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ECOR_Formatos\"/>
    </mc:Choice>
  </mc:AlternateContent>
  <bookViews>
    <workbookView xWindow="0" yWindow="0" windowWidth="19200" windowHeight="7752" activeTab="2"/>
  </bookViews>
  <sheets>
    <sheet name="GEODATABASE" sheetId="1" r:id="rId1"/>
    <sheet name="FEATURE CLASS" sheetId="2" r:id="rId2"/>
    <sheet name="DOMINIOS"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5" i="2" l="1"/>
  <c r="B263" i="2"/>
  <c r="B222" i="2"/>
  <c r="B220" i="2"/>
  <c r="B186" i="2"/>
  <c r="B184" i="2"/>
  <c r="B158" i="2"/>
  <c r="B156" i="2"/>
  <c r="B132" i="2"/>
  <c r="B130" i="2"/>
  <c r="B105" i="2"/>
  <c r="B103" i="2"/>
  <c r="B74" i="2"/>
  <c r="B72" i="2"/>
  <c r="B37" i="2"/>
  <c r="B5" i="2"/>
  <c r="B3" i="2"/>
  <c r="B35" i="2"/>
</calcChain>
</file>

<file path=xl/sharedStrings.xml><?xml version="1.0" encoding="utf-8"?>
<sst xmlns="http://schemas.openxmlformats.org/spreadsheetml/2006/main" count="2020" uniqueCount="695">
  <si>
    <t>FORMATO</t>
  </si>
  <si>
    <t>DATASET/TABLAS</t>
  </si>
  <si>
    <t>TEMA</t>
  </si>
  <si>
    <t>FEATURE CLASS</t>
  </si>
  <si>
    <t>DESCRIPCIÓN</t>
  </si>
  <si>
    <t>GEODATABASE</t>
  </si>
  <si>
    <t>Vectorial</t>
  </si>
  <si>
    <t>Infraestructura eléctrica construida</t>
  </si>
  <si>
    <t>Infraestructura eléctrica en ejecución</t>
  </si>
  <si>
    <t>Línea</t>
  </si>
  <si>
    <t>Punto</t>
  </si>
  <si>
    <t>GEOMETRÍA
TIPO DATO</t>
  </si>
  <si>
    <t>Polígono</t>
  </si>
  <si>
    <t>Corresponde a los Transformadores del SDL</t>
  </si>
  <si>
    <t>Corresponde a los Circuitos que se encuentran en estado de ejecución o en proyecto de construcción STN/STR</t>
  </si>
  <si>
    <t>Corresponde a las subestaciones que se encuentran en estado de ejecución o en proyecto de construcción STN/STR</t>
  </si>
  <si>
    <t>Corresponde a los Apoyos que se encuentran en estado de ejecución o en proyecto de construcción STN/STR</t>
  </si>
  <si>
    <t>Feature Class:</t>
  </si>
  <si>
    <t>Geometría:</t>
  </si>
  <si>
    <t xml:space="preserve">Punto </t>
  </si>
  <si>
    <t>CAMPO</t>
  </si>
  <si>
    <t>TIPO DE DATO</t>
  </si>
  <si>
    <t>TAMAÑO</t>
  </si>
  <si>
    <t>DOMINIO</t>
  </si>
  <si>
    <t>OBLIGACIÓN/CONDICIÓN</t>
  </si>
  <si>
    <t>CONV_UPME</t>
  </si>
  <si>
    <t>NIVEL_TENSION</t>
  </si>
  <si>
    <t>FECHA_OPERACION</t>
  </si>
  <si>
    <t>Date</t>
  </si>
  <si>
    <t>CONFIGURACION</t>
  </si>
  <si>
    <t>Dom_Configuración</t>
  </si>
  <si>
    <t>Dom_Tipo_Subest</t>
  </si>
  <si>
    <t>INSTRUMENTO_MANEJO</t>
  </si>
  <si>
    <t>Dom_Inst_Manejo</t>
  </si>
  <si>
    <t>TIPO_INSTRUMENTO_MANEJO</t>
  </si>
  <si>
    <t>Dom_Tipo_Inst_Manejo</t>
  </si>
  <si>
    <t>Double</t>
  </si>
  <si>
    <t>Descripción</t>
  </si>
  <si>
    <t>VIGENCIA</t>
  </si>
  <si>
    <t>COD_MUN</t>
  </si>
  <si>
    <t>ID_CIRCUITO</t>
  </si>
  <si>
    <t>SISTEMA</t>
  </si>
  <si>
    <t>ID_APOYO</t>
  </si>
  <si>
    <t>NUMERO_APOYO</t>
  </si>
  <si>
    <t>COD_UC</t>
  </si>
  <si>
    <t>CLASE_APOYO</t>
  </si>
  <si>
    <t>TIPO_APOYO</t>
  </si>
  <si>
    <t>ESTRUCTURA</t>
  </si>
  <si>
    <t>ALTURA_APOYO</t>
  </si>
  <si>
    <t>CUERPOS</t>
  </si>
  <si>
    <t>RESISTENCIA</t>
  </si>
  <si>
    <t>ALTITUD</t>
  </si>
  <si>
    <t>OBSERVACION</t>
  </si>
  <si>
    <t>NOMBRE_ORGANIZACION</t>
  </si>
  <si>
    <t>ID_ORGANIZACION</t>
  </si>
  <si>
    <t>FECHA_REPORTE</t>
  </si>
  <si>
    <t>Short Integer</t>
  </si>
  <si>
    <t>String</t>
  </si>
  <si>
    <t>Long Integer</t>
  </si>
  <si>
    <t>NA</t>
  </si>
  <si>
    <t>NO</t>
  </si>
  <si>
    <t>Fecha de reporte de la información</t>
  </si>
  <si>
    <t>Código de la organización que reporta la información</t>
  </si>
  <si>
    <t>Nombre de la organización</t>
  </si>
  <si>
    <t>fecha de corte de la información (a dic del año anterior al reporte)</t>
  </si>
  <si>
    <t>Fecha de entrada en operación</t>
  </si>
  <si>
    <t>Código Divipola Municipio (DDMMM)</t>
  </si>
  <si>
    <t>Identificador reportado al SUI de Código de Circuito, en caso de que el circuito no sea reportado en el SUI, registrar el código asignado por la empresa</t>
  </si>
  <si>
    <t>Sistema de Transmisión: (STN,STR,SDL).</t>
  </si>
  <si>
    <t>Identificador del apoyo registrado en la base de datos del Operador de Red</t>
  </si>
  <si>
    <t>Número del apoyo</t>
  </si>
  <si>
    <t>Si / No</t>
  </si>
  <si>
    <t>Código Unidad Constructiva del apoyo</t>
  </si>
  <si>
    <t xml:space="preserve">Referida a la disposición de los cables: 
V=tipo vertical, 
H= tipo horizontal </t>
  </si>
  <si>
    <t>Tipo de estructura: 
R=Retención, 
S=Suspensión</t>
  </si>
  <si>
    <t>Altura media del apoyo [metros]</t>
  </si>
  <si>
    <t>Altura m.s.n.m</t>
  </si>
  <si>
    <t>Observación</t>
  </si>
  <si>
    <t>SI</t>
  </si>
  <si>
    <t>NOMBRE_CONV</t>
  </si>
  <si>
    <t xml:space="preserve">Nombre de la Convocatoria   Ejemplo: UPME-01-2016   </t>
  </si>
  <si>
    <t>NOMBRE EJECUTOR</t>
  </si>
  <si>
    <t>NOMBRE PROPIETARIO</t>
  </si>
  <si>
    <t>Nombre del Ejecutor de la Infraestructura</t>
  </si>
  <si>
    <t>Nombre del Propietario de la Infraestructura</t>
  </si>
  <si>
    <t>DISP_NUEVO_CIRCUITO</t>
  </si>
  <si>
    <t>Dom_conv_upme</t>
  </si>
  <si>
    <t>Dom_Sistema</t>
  </si>
  <si>
    <t>Dom_Estructura</t>
  </si>
  <si>
    <t>Dom_Cuerpos</t>
  </si>
  <si>
    <t>Dom_Clase_Apoyo</t>
  </si>
  <si>
    <t>Dom_Tipo_Apoyo</t>
  </si>
  <si>
    <t>Dom_Disp_Nuevo_Circuito</t>
  </si>
  <si>
    <t>Cantidad de cuerpos de la torre</t>
  </si>
  <si>
    <t>ESTE</t>
  </si>
  <si>
    <t>NORTE</t>
  </si>
  <si>
    <t>Coordenadas Este en Sistema Magna Colombia Bogotá</t>
  </si>
  <si>
    <t>Coordenadas Norte en Sistema Magna Colombia Bogotá</t>
  </si>
  <si>
    <t>DOMINIOS</t>
  </si>
  <si>
    <t>Dominio:</t>
  </si>
  <si>
    <t>VALOR</t>
  </si>
  <si>
    <t>NOMBRE</t>
  </si>
  <si>
    <t>STN</t>
  </si>
  <si>
    <t>STR</t>
  </si>
  <si>
    <t>SDL</t>
  </si>
  <si>
    <t>Tipo Torre</t>
  </si>
  <si>
    <t>Tipo Poste</t>
  </si>
  <si>
    <t>Torrecilla</t>
  </si>
  <si>
    <t>Tipo Vertical</t>
  </si>
  <si>
    <t>Tipo Horizontal</t>
  </si>
  <si>
    <t>Suspensión</t>
  </si>
  <si>
    <t>Retención</t>
  </si>
  <si>
    <t>NOMBRE_SUBESTACION_INICIO</t>
  </si>
  <si>
    <t>NOMBRE_ SUBESTACION_FIN</t>
  </si>
  <si>
    <t>NOMB_CIRCUITO</t>
  </si>
  <si>
    <t>ID_TENSION</t>
  </si>
  <si>
    <t>TIPO_CIRCUITO</t>
  </si>
  <si>
    <t>ID_TRAMO</t>
  </si>
  <si>
    <t>LNG_TRAMO</t>
  </si>
  <si>
    <t>CABLE_GUARDA</t>
  </si>
  <si>
    <t>NUM_CONDUC_ HAZ</t>
  </si>
  <si>
    <t>CAPACIDAD</t>
  </si>
  <si>
    <t>%_CARGABILIDAD</t>
  </si>
  <si>
    <t>SERVIDUMBRE</t>
  </si>
  <si>
    <t>CIRCUITO_VESTIDO</t>
  </si>
  <si>
    <t>TIPO_CONDUCTOR</t>
  </si>
  <si>
    <t>Corresponde a las áreas de influencia directa y las alternativas del DAA para proyectos del STN en ejecución</t>
  </si>
  <si>
    <t>Nombre de la Subestación donde incia el circuito.</t>
  </si>
  <si>
    <t>Nombre de la Subestación donde finaliza el circuito.
Para SDL, en circuitos radiales no diligenciar</t>
  </si>
  <si>
    <t>Nombre del circuito asignado por la empresa</t>
  </si>
  <si>
    <t>dentificador del tramo asociado al circuito por el operador de red. 
Tramo en SDL: es un segmento del circuito entre transformadores.
Tramo en STN/STR: es un segmento del circuito entre apoyos</t>
  </si>
  <si>
    <t>Nivel de Tensión del Circuito</t>
  </si>
  <si>
    <t>Dom_Nivel_Tension_Circuito</t>
  </si>
  <si>
    <t>Dom_Tension</t>
  </si>
  <si>
    <t>Identificador de Tensión</t>
  </si>
  <si>
    <t>Corresponde al tipo del circuito 
A=Áereo, 
S=Subterraneo</t>
  </si>
  <si>
    <t>Dom_Tipo_Circuito</t>
  </si>
  <si>
    <t>Dom_Circuito_Vestido</t>
  </si>
  <si>
    <t>Dom_Tipo_Conductor</t>
  </si>
  <si>
    <t>Dom_Cable_Guarda</t>
  </si>
  <si>
    <r>
      <t xml:space="preserve">En este campo debe seleccionar  la disponibilidad de la infraestructura para nuevos circuitos, de acuerdo a la clasificación que se muestra en el listado de la misma columna:                                                                                          
-0                                                                                                       
-1                                                                                                        
-2                                                                                                           
-3                                                                                                                
-4 </t>
    </r>
    <r>
      <rPr>
        <b/>
        <sz val="9"/>
        <color rgb="FF000000"/>
        <rFont val="Arial"/>
        <family val="2"/>
      </rPr>
      <t/>
    </r>
  </si>
  <si>
    <t>En este campo debe seleccionar el tipo de circuito  instalado/vestido que tiene la infraestructura, de acuerdo a la clasificación que se muestra en el listado de la misma columna:                                                                                          
-Sencillo                                                                                                  
-Doble                                                                                                     
-Triple                                                                                                            
-Cuadruple</t>
  </si>
  <si>
    <t>Longitud del tramo [Kilometros]</t>
  </si>
  <si>
    <t>Tipo de conductor del tramo</t>
  </si>
  <si>
    <t>Dom_conductor_HAZ</t>
  </si>
  <si>
    <t>Tipo de Conductor del Cable de guarda sólo se diligencia STN/STR</t>
  </si>
  <si>
    <t>Número de conductores en HAZ por fase sólo se diligencia STN/STR</t>
  </si>
  <si>
    <t>Capacidad de transporte del tramo [MVA]</t>
  </si>
  <si>
    <t>Porcentaje de Cargabilidad en Potencia del tramo en condiciones de máxima demanda del año anterior "valor entre 0% - 100%"</t>
  </si>
  <si>
    <t>Valor de la Resistencia del tramo (Ohm/km).</t>
  </si>
  <si>
    <t>Valor de la Reactancia del tramo  (Ohm/km).</t>
  </si>
  <si>
    <t>Valor de la Susceptancia del tramo (siemens/km).</t>
  </si>
  <si>
    <t>Número de metros que corresponden al ancho de la zona de servidumbre de las líneas de transmisión. Para este dato es necesario tener en cuenta la normatividad dada en el RETIE.</t>
  </si>
  <si>
    <t>230/115/34,5/13,8</t>
  </si>
  <si>
    <t>230/34,5/13,8</t>
  </si>
  <si>
    <t>230/11,4</t>
  </si>
  <si>
    <t>220/13,8 - 44/13,2</t>
  </si>
  <si>
    <t>220/13,8</t>
  </si>
  <si>
    <t>13,8/7,967</t>
  </si>
  <si>
    <t>11,0/4,16</t>
  </si>
  <si>
    <t>66/13,8</t>
  </si>
  <si>
    <t>46/14</t>
  </si>
  <si>
    <t>44/13,8</t>
  </si>
  <si>
    <t>44/13,6</t>
  </si>
  <si>
    <t>44/13,2</t>
  </si>
  <si>
    <t>34,5/13,8</t>
  </si>
  <si>
    <t>34,5/13,2</t>
  </si>
  <si>
    <t>34,5/11,4</t>
  </si>
  <si>
    <t>34,5/4,16</t>
  </si>
  <si>
    <t>33/13,8</t>
  </si>
  <si>
    <t>33,5/13,5</t>
  </si>
  <si>
    <t>33/13,2</t>
  </si>
  <si>
    <t>33/4,16</t>
  </si>
  <si>
    <t>121/47,7/14,3</t>
  </si>
  <si>
    <t>115/34,5/13,8</t>
  </si>
  <si>
    <t>115/34,5/13,2</t>
  </si>
  <si>
    <t>115/33/13,2</t>
  </si>
  <si>
    <t>115/44/13,8</t>
  </si>
  <si>
    <t>115/13,8</t>
  </si>
  <si>
    <t>115/13,2</t>
  </si>
  <si>
    <t>115/11,4</t>
  </si>
  <si>
    <t>112/46/13,8</t>
  </si>
  <si>
    <t>110/44/15</t>
  </si>
  <si>
    <t>110/44/13,8</t>
  </si>
  <si>
    <t>110/44/13,2</t>
  </si>
  <si>
    <t>110/13,8</t>
  </si>
  <si>
    <t>57,5/11,4</t>
  </si>
  <si>
    <t xml:space="preserve">	Subestacion de Trasmision Nacional	</t>
  </si>
  <si>
    <t xml:space="preserve">	Tensión nominal menor a 1 kV	</t>
  </si>
  <si>
    <t xml:space="preserve">	Tensión nominal mayor o igual a 1 kV y menor de 30 kV	</t>
  </si>
  <si>
    <t xml:space="preserve">	Tensión nominal mayor o igual a 57,5 kV y menor a 220 kV.</t>
  </si>
  <si>
    <t xml:space="preserve">	Tensión nominal mayor o igual a 30 kV y menor de 57,5 KV</t>
  </si>
  <si>
    <t>Aéreo</t>
  </si>
  <si>
    <t>Subterráneo</t>
  </si>
  <si>
    <t>Sencillo</t>
  </si>
  <si>
    <t>Doble</t>
  </si>
  <si>
    <t>Triple</t>
  </si>
  <si>
    <t>Cuadruple</t>
  </si>
  <si>
    <t>Linea</t>
  </si>
  <si>
    <t>ID_TRAFO</t>
  </si>
  <si>
    <t>Capacidad del Transformador [KVA]</t>
  </si>
  <si>
    <t>NUMERO_FASES</t>
  </si>
  <si>
    <t>Fases del transformador: 
Trifásico;
Bifásico (Trifilar)
Monofásico</t>
  </si>
  <si>
    <t>Dom_Fases</t>
  </si>
  <si>
    <t>TIPO_TRAFO</t>
  </si>
  <si>
    <t xml:space="preserve">Tipo: 
A=aéreo, 
P=pedestal, 
S= subestación </t>
  </si>
  <si>
    <t>Dom_Tipo_Trafo</t>
  </si>
  <si>
    <t>TIPO_CONEXION</t>
  </si>
  <si>
    <t xml:space="preserve">Tipo de conexión en baja tensión: 
E= estrella, 
D = delta. </t>
  </si>
  <si>
    <t>Dom_Tipo_Conex</t>
  </si>
  <si>
    <t>RELACION_TRANSFORMACION</t>
  </si>
  <si>
    <t>Dom_Rel_Trafo</t>
  </si>
  <si>
    <t>Impedancia de corto circuito [%]</t>
  </si>
  <si>
    <t>CARGA_MAX</t>
  </si>
  <si>
    <t>Carga máxima [kW] bajo demanda máxima</t>
  </si>
  <si>
    <t>USUARIOS</t>
  </si>
  <si>
    <t>Número de usuarios conectados a cada transformador, independiente de su situación comercial</t>
  </si>
  <si>
    <t>Identificador del Transformador reportado al SUI.</t>
  </si>
  <si>
    <t>Trifásico</t>
  </si>
  <si>
    <t>Bifásico (Trifilar)</t>
  </si>
  <si>
    <t>Monofásico</t>
  </si>
  <si>
    <t>Pedestal</t>
  </si>
  <si>
    <t>Subestación</t>
  </si>
  <si>
    <t>Estrella</t>
  </si>
  <si>
    <t>Delta</t>
  </si>
  <si>
    <t>NOMBRE_SUBESTACION</t>
  </si>
  <si>
    <t>TIPO_SUBESTACION</t>
  </si>
  <si>
    <t>Configuración de la subestación teniendo en cuenta solamente el barraje de su propiedad o bajo su operación, de acuerdo a las siguientes opciones  que se muestran en el listado de la misma columna:
-Interruptor y Medio
-Anillo
-Doble Barra
-Doble Barra + Seccionador de Transferencia
-Doble Barra + By Pass
-Doble Barra más Barra de Transferencia
-Barra Sencilla
-Barra Principal y Barra Transferencia    
-Otra (Cual? diligenciar en observacion)</t>
  </si>
  <si>
    <t>Tipo de subestación de acuerdo a las siguientes opciones que se muestran en el listado de la misma columna:
-AIS
-GIS
-Combinado AIS - GIS</t>
  </si>
  <si>
    <t>Establecer si la subestación cuenta con un instrumento de manejo ambiental. Si/No</t>
  </si>
  <si>
    <t>Tipo de instrumento de manejo ambiental aplicable según lista
En caso de que aplique otro instrumento de manejo diferente a los listados, ampliarlo en observaciones</t>
  </si>
  <si>
    <t>Interruptor y Medio</t>
  </si>
  <si>
    <t>Anillo</t>
  </si>
  <si>
    <t>Doble Barra</t>
  </si>
  <si>
    <t>Doble Barra + Seccionador de Transferencia</t>
  </si>
  <si>
    <t>Doble Barra + By Pass</t>
  </si>
  <si>
    <t>Doble Barra más Barra de Transferencia</t>
  </si>
  <si>
    <t>Barra Sencilla</t>
  </si>
  <si>
    <t>Barra Principal y Barra Transferencia</t>
  </si>
  <si>
    <t>Otra (Cual)</t>
  </si>
  <si>
    <t>AIS</t>
  </si>
  <si>
    <t>GIS</t>
  </si>
  <si>
    <t>Combinado AIS - GIS</t>
  </si>
  <si>
    <t>Licencia Ambiental</t>
  </si>
  <si>
    <t>Plan de Manejo Ambiental</t>
  </si>
  <si>
    <t>Medidas de Manejo Ambiental</t>
  </si>
  <si>
    <t>Otros</t>
  </si>
  <si>
    <t>AREA</t>
  </si>
  <si>
    <t>Área total en hectáreas del lote de la subestación</t>
  </si>
  <si>
    <t>AREA_SUBESTACION</t>
  </si>
  <si>
    <t>SUBESTAC_DISPONIBLE</t>
  </si>
  <si>
    <t>Área Total de la Subestación o área disponible para ampliaciones futuras.</t>
  </si>
  <si>
    <t>AREA TOTAL</t>
  </si>
  <si>
    <t>AREA DISPONIBLE</t>
  </si>
  <si>
    <t>Área total ó Área Disponible en hectáreas del lote de la subestación</t>
  </si>
  <si>
    <t>Si</t>
  </si>
  <si>
    <t>No</t>
  </si>
  <si>
    <t>Dom_Subestacion_Pg</t>
  </si>
  <si>
    <t>Poligono</t>
  </si>
  <si>
    <t>FECHA_ADJUDICACION</t>
  </si>
  <si>
    <t>Fecha de adjudicación del proyecto</t>
  </si>
  <si>
    <t>ETAPA</t>
  </si>
  <si>
    <t>ESTADO</t>
  </si>
  <si>
    <t>Dom_Estado</t>
  </si>
  <si>
    <t>Estado en el que se encuentra el proyecto en general, de acuerdo a las opciones que se muestra en el listado de la misma columna:                                      
- En DAA
- En EIA
- En Construcción
NOTAS: En caso que la subestación tenga un trámite ambiental diferente a la licencia, dejarlo claro en el campo de las observaciones.</t>
  </si>
  <si>
    <t>Dom_Etapa</t>
  </si>
  <si>
    <r>
      <t xml:space="preserve">Estado acual en la cual se encuentra la subestación:
* </t>
    </r>
    <r>
      <rPr>
        <b/>
        <sz val="9"/>
        <color theme="1"/>
        <rFont val="Arial"/>
        <family val="2"/>
      </rPr>
      <t>En Elaboración de Estudios:</t>
    </r>
    <r>
      <rPr>
        <sz val="9"/>
        <color theme="1"/>
        <rFont val="Arial"/>
        <family val="2"/>
      </rPr>
      <t xml:space="preserve"> contempla toda la fase de caracterizacion y elaboracion del estudios, tramites y permisos requeridos (DAA-EIA) hasta la radicacion para evaluacion por parte de la Autoridad Ambiental Competente
* </t>
    </r>
    <r>
      <rPr>
        <b/>
        <sz val="9"/>
        <color theme="1"/>
        <rFont val="Arial"/>
        <family val="2"/>
      </rPr>
      <t xml:space="preserve">En Evaluación de Estudios: </t>
    </r>
    <r>
      <rPr>
        <sz val="9"/>
        <color theme="1"/>
        <rFont val="Arial"/>
        <family val="2"/>
      </rPr>
      <t xml:space="preserve"> aplica desde la radicación del DAA-EIA a la ANLA, hasta la obtención del acto administrativo que acoge la alternativa (DAA) o la Licencia (EIA)
* </t>
    </r>
    <r>
      <rPr>
        <b/>
        <sz val="9"/>
        <color theme="1"/>
        <rFont val="Arial"/>
        <family val="2"/>
      </rPr>
      <t>En Construcción:</t>
    </r>
    <r>
      <rPr>
        <sz val="9"/>
        <color theme="1"/>
        <rFont val="Arial"/>
        <family val="2"/>
      </rPr>
      <t xml:space="preserve"> aplica una vez se inicien las actividades referentes a la construcción.
* </t>
    </r>
    <r>
      <rPr>
        <b/>
        <sz val="9"/>
        <color theme="1"/>
        <rFont val="Arial"/>
        <family val="2"/>
      </rPr>
      <t>Construcción en  Stand By:</t>
    </r>
    <r>
      <rPr>
        <sz val="9"/>
        <color theme="1"/>
        <rFont val="Arial"/>
        <family val="2"/>
      </rPr>
      <t xml:space="preserve"> En caso que la construccion de la subestación se encuentre en Stand By, se debera hacer referencia al motivo en el campo de las observaciones.</t>
    </r>
  </si>
  <si>
    <t>En DAA</t>
  </si>
  <si>
    <t>En EIA</t>
  </si>
  <si>
    <t>En Construcción</t>
  </si>
  <si>
    <t>En Elaboración de Estudios</t>
  </si>
  <si>
    <t>En Evaluación de Estudios</t>
  </si>
  <si>
    <t>Construcción en  Stand By</t>
  </si>
  <si>
    <t>ALTER_DAA</t>
  </si>
  <si>
    <t>ALTER_RECOMENDADA</t>
  </si>
  <si>
    <t xml:space="preserve">Según las alternativas presentadas dentro del DAA, diligencie “SI” a la recomendada por el inversionista en su estudio, de lo contrario diligencie “NO”.
 La Alternativa Recomendada hace referencia a la que presenta el inversionista como la menos impactante en su DAA.   </t>
  </si>
  <si>
    <t>Número de cada alternativa presentada en el Diagnóstico Ambiental de Alternativas – DAA.</t>
  </si>
  <si>
    <t>Dom_Alter_DAA</t>
  </si>
  <si>
    <t>Dom_Alter_Recomend</t>
  </si>
  <si>
    <t>Area total de la alternativa o del area de infliencia directa</t>
  </si>
  <si>
    <t>SIN_UPME</t>
  </si>
  <si>
    <t>IMPEDANCIA</t>
  </si>
  <si>
    <t>Valor de la Resistencia (Ohm).</t>
  </si>
  <si>
    <t>REACTANCIA</t>
  </si>
  <si>
    <t>SUSCEPTANCIA</t>
  </si>
  <si>
    <t>SIN_CONSTRUIDO</t>
  </si>
  <si>
    <t>SIN_EJECUCION</t>
  </si>
  <si>
    <t>SIN_CIRCUITO_CONS</t>
  </si>
  <si>
    <t>SIN_TRAFO_CONS</t>
  </si>
  <si>
    <t>Código Unidad Constructiva del apoyo, Si es pórtico asociarlo a la Unidad Constructiva de la Bahía de línea correspondiente</t>
  </si>
  <si>
    <t xml:space="preserve">Referida a la disposición de los cables: 
tipo vertical, 
tipo horizontal </t>
  </si>
  <si>
    <t>Clase de apoyo: 
Tipo torre, 
Tipo poste; 
Portico de Salida del Circuito
Torrecilla</t>
  </si>
  <si>
    <t>Resistencia mecánica [Kg-fuerza]</t>
  </si>
  <si>
    <t>Sistema de Transmisión: (STN,STR,SDL). Ingresar registro por cada sistema</t>
  </si>
  <si>
    <t>Corresponde a las subestaciones del STN/STR tipo punto. Deben reportarse todas las Subestaciones del SIN</t>
  </si>
  <si>
    <t>Corresponde a las subestaciones del STN/STR tipo polígono. Deben reportarse todas las Subestaciones del SIN</t>
  </si>
  <si>
    <t>SIN_APOYO_CONS</t>
  </si>
  <si>
    <t>SIN_SUBEST_CONS_PT</t>
  </si>
  <si>
    <t>SIN_SUBEST_CONS_PG</t>
  </si>
  <si>
    <t xml:space="preserve">Corresponde a los Circuitos del Sistema Interconectado Nacional - SIN (STN,STR Y SDL) </t>
  </si>
  <si>
    <t xml:space="preserve">Corresponde a los Apoyos del Sistema Interconectado Nacional - SIN (STN,STR Y SDL) </t>
  </si>
  <si>
    <t>SIN_SUBEST_EJEC</t>
  </si>
  <si>
    <t>SIN_CIRCUITO_EJEC</t>
  </si>
  <si>
    <t>SIN_APOYO_EJEC</t>
  </si>
  <si>
    <t>SIN_AREA_INFLUENCIA</t>
  </si>
  <si>
    <t>Código Unidad Constructiva</t>
  </si>
  <si>
    <t xml:space="preserve"> Tensión nominal mayor o igual a 220 kV .</t>
  </si>
  <si>
    <t>220/66</t>
  </si>
  <si>
    <t>220/110</t>
  </si>
  <si>
    <t>220/110/63</t>
  </si>
  <si>
    <t>Nombre del Ejecutor de la Infraestructura, aplica cuando se trate de un Adjudicatario de una convocatoria que se encuentre en construcción.</t>
  </si>
  <si>
    <t>Nombre del Propietario de la Infraestructura existente</t>
  </si>
  <si>
    <t>NOMB_TRAZADO</t>
  </si>
  <si>
    <t xml:space="preserve">En el caso que un proyecto hubiese sido dividido por trazados con fines del licenciamiento ambiental, escriba en este campo el nombre para cada trazado, teniendo en cuenta el nombre de las subestaciones involucradas, seguido del nivel de tensión; éste debe ir en formato tipo Mayúscula las iniciales y minúscula los complementos.
Ejemplo: Chinú – Montería 220 kV </t>
  </si>
  <si>
    <t>Dom_subestacion_Pg</t>
  </si>
  <si>
    <t>Portico de Salida del Circuito</t>
  </si>
  <si>
    <t>Sin Información</t>
  </si>
  <si>
    <t>Obligatorio para STN/STR por Convocatoria</t>
  </si>
  <si>
    <t>**Nota:</t>
  </si>
  <si>
    <t>El feature class o capa SIN_APOYO_CONS que corresponde a los apoyos del Sistema Interconectado Nacional-SIN (STN,STR y SDL) es opcional para SDL</t>
  </si>
  <si>
    <t>13,2 - 6,6 /208/120</t>
  </si>
  <si>
    <t>13,2 /214/127</t>
  </si>
  <si>
    <t>13,2 /440/254</t>
  </si>
  <si>
    <t>13,2 /480/277</t>
  </si>
  <si>
    <t>34,5 /13,2/7,6</t>
  </si>
  <si>
    <t>34,5 /208/120</t>
  </si>
  <si>
    <t>34,5 /213/123</t>
  </si>
  <si>
    <t>34,5 /214/127</t>
  </si>
  <si>
    <t>34,5 /229/132</t>
  </si>
  <si>
    <t>34,5 /240/120</t>
  </si>
  <si>
    <t>34,5 /456/263</t>
  </si>
  <si>
    <t>34,5 /480/277</t>
  </si>
  <si>
    <t>7,6 /240/120</t>
  </si>
  <si>
    <t>13,2/213/123</t>
  </si>
  <si>
    <t>13,2/220/127</t>
  </si>
  <si>
    <t>13,2/225/130</t>
  </si>
  <si>
    <t>13,2/240/120</t>
  </si>
  <si>
    <t>13,2/456/263</t>
  </si>
  <si>
    <t>110/66/13,8</t>
  </si>
  <si>
    <t>110/57,5/7,5</t>
  </si>
  <si>
    <t>115/57,5/7,5</t>
  </si>
  <si>
    <t>138/115/13,8</t>
  </si>
  <si>
    <t>220/66/13,2</t>
  </si>
  <si>
    <t>220/66/13,8</t>
  </si>
  <si>
    <t>220/110/13,8</t>
  </si>
  <si>
    <t>230/115/13,8</t>
  </si>
  <si>
    <t>220/115/13,8</t>
  </si>
  <si>
    <t>230/115/13,2</t>
  </si>
  <si>
    <t>220/11,4</t>
  </si>
  <si>
    <t>220/34,5</t>
  </si>
  <si>
    <t>500/220/34,5</t>
  </si>
  <si>
    <t>500/230/34,5</t>
  </si>
  <si>
    <t>500/120/11,4</t>
  </si>
  <si>
    <t>500/110/34,5</t>
  </si>
  <si>
    <t>13,2/208/120</t>
  </si>
  <si>
    <t>Relación de tensión de transformación en kV</t>
  </si>
  <si>
    <t>11,4/220</t>
  </si>
  <si>
    <t>115/115</t>
  </si>
  <si>
    <t>115/13,8/4,1</t>
  </si>
  <si>
    <t>115/13,8/7,6</t>
  </si>
  <si>
    <t>115/220</t>
  </si>
  <si>
    <t>115/34,5</t>
  </si>
  <si>
    <t>115/440</t>
  </si>
  <si>
    <t>13,2 /208/120</t>
  </si>
  <si>
    <t>13,2 /213/123</t>
  </si>
  <si>
    <t>13,2 /220/127</t>
  </si>
  <si>
    <t>13,2 /225/130</t>
  </si>
  <si>
    <t>13,2 /229/132</t>
  </si>
  <si>
    <t>13,2 /240/120</t>
  </si>
  <si>
    <t>13,2 /456/263</t>
  </si>
  <si>
    <t>13,2/110/220</t>
  </si>
  <si>
    <t>13,2/115/230</t>
  </si>
  <si>
    <t>13,2/120</t>
  </si>
  <si>
    <t>13,2/120/208</t>
  </si>
  <si>
    <t>13,2/120/240</t>
  </si>
  <si>
    <t>13,2/122/212</t>
  </si>
  <si>
    <t>13,2/123/213</t>
  </si>
  <si>
    <t>13,2/123/214</t>
  </si>
  <si>
    <t>13,2/124/214</t>
  </si>
  <si>
    <t>13,2/125/216</t>
  </si>
  <si>
    <t>13,2/125/218</t>
  </si>
  <si>
    <t>13,2/127/220</t>
  </si>
  <si>
    <t>13,2/127/240</t>
  </si>
  <si>
    <t>13,2/13,2/7,62</t>
  </si>
  <si>
    <t>13,2/13,8/7,968</t>
  </si>
  <si>
    <t>13,2/13,95</t>
  </si>
  <si>
    <t>13,2/130/225</t>
  </si>
  <si>
    <t>13,2/132/228</t>
  </si>
  <si>
    <t>13,2/13200</t>
  </si>
  <si>
    <t>13,2/133/231</t>
  </si>
  <si>
    <t>13,2/203</t>
  </si>
  <si>
    <t>13,2/204</t>
  </si>
  <si>
    <t>13,2/208</t>
  </si>
  <si>
    <t>13,2/210/122</t>
  </si>
  <si>
    <t>13,2/212</t>
  </si>
  <si>
    <t>13,2/212/122</t>
  </si>
  <si>
    <t>13,2/213</t>
  </si>
  <si>
    <t>13,2/214</t>
  </si>
  <si>
    <t>13,2/214/123</t>
  </si>
  <si>
    <t>13,2/214/124</t>
  </si>
  <si>
    <t>13,2/214/130</t>
  </si>
  <si>
    <t>13,2/215</t>
  </si>
  <si>
    <t>13,2/215/124</t>
  </si>
  <si>
    <t>13,2/215/125</t>
  </si>
  <si>
    <t>13,2/215-124</t>
  </si>
  <si>
    <t>13,2/216</t>
  </si>
  <si>
    <t>13,2/216/124</t>
  </si>
  <si>
    <t>13,2/216/125</t>
  </si>
  <si>
    <t>13,2/217/125</t>
  </si>
  <si>
    <t>13,2/218</t>
  </si>
  <si>
    <t>13,2/218/125</t>
  </si>
  <si>
    <t>13,2/220</t>
  </si>
  <si>
    <t>13,2/220/110</t>
  </si>
  <si>
    <t>13,2/222</t>
  </si>
  <si>
    <t>13,2/223</t>
  </si>
  <si>
    <t>13,2/223/128</t>
  </si>
  <si>
    <t>13,2/225</t>
  </si>
  <si>
    <t>13,2/226</t>
  </si>
  <si>
    <t>13,2/226/130</t>
  </si>
  <si>
    <t>13,2/227</t>
  </si>
  <si>
    <t>13,2/227 / 131</t>
  </si>
  <si>
    <t>13,2/228</t>
  </si>
  <si>
    <t>13,2/228/127</t>
  </si>
  <si>
    <t>13,2/228/132</t>
  </si>
  <si>
    <t>13,2/229</t>
  </si>
  <si>
    <t>13,2/230</t>
  </si>
  <si>
    <t>13,2/230/133</t>
  </si>
  <si>
    <t>13,2/231</t>
  </si>
  <si>
    <t>13,2/231/133</t>
  </si>
  <si>
    <t>13,2/232/134</t>
  </si>
  <si>
    <t>13,2/233</t>
  </si>
  <si>
    <t>13,2/234</t>
  </si>
  <si>
    <t>13,2/239</t>
  </si>
  <si>
    <t>13,2/240</t>
  </si>
  <si>
    <t>13,2/240/480</t>
  </si>
  <si>
    <t>13,2/244</t>
  </si>
  <si>
    <t>13,2/246</t>
  </si>
  <si>
    <t>13,2/250</t>
  </si>
  <si>
    <t>13,2/252</t>
  </si>
  <si>
    <t>13,2/254</t>
  </si>
  <si>
    <t>13,2/254/440</t>
  </si>
  <si>
    <t>13,2/257/462</t>
  </si>
  <si>
    <t>13,2/260</t>
  </si>
  <si>
    <t>13,2/262</t>
  </si>
  <si>
    <t>13,2/264/457</t>
  </si>
  <si>
    <t>13,2/277/480</t>
  </si>
  <si>
    <t>13,2/3,3</t>
  </si>
  <si>
    <t>13,2/3,3/1,905</t>
  </si>
  <si>
    <t>13,2/380</t>
  </si>
  <si>
    <t>13,2/380/219</t>
  </si>
  <si>
    <t>13,2/390</t>
  </si>
  <si>
    <t>13,2/390-225</t>
  </si>
  <si>
    <t>13,2/395</t>
  </si>
  <si>
    <t>13,2/4,16/2,4</t>
  </si>
  <si>
    <t>13,2/4,160/2,401</t>
  </si>
  <si>
    <t>13,2/4,368/2,522</t>
  </si>
  <si>
    <t>13,2/400</t>
  </si>
  <si>
    <t>13,2/400/231</t>
  </si>
  <si>
    <t>13,2/400-231</t>
  </si>
  <si>
    <t>13,2/408/235</t>
  </si>
  <si>
    <t>13,2/409/236</t>
  </si>
  <si>
    <t>13,2/412/238</t>
  </si>
  <si>
    <t>13,2/416/240</t>
  </si>
  <si>
    <t>13,2/420/242</t>
  </si>
  <si>
    <t>13,2/424-245</t>
  </si>
  <si>
    <t>13,2/440</t>
  </si>
  <si>
    <t>13,2/440/220</t>
  </si>
  <si>
    <t>13,2/440/254</t>
  </si>
  <si>
    <t>13,2/440/266</t>
  </si>
  <si>
    <t>13,2/442/255</t>
  </si>
  <si>
    <t>13,2/445/257</t>
  </si>
  <si>
    <t>13,2/448/259</t>
  </si>
  <si>
    <t>13,2/450</t>
  </si>
  <si>
    <t>13,2/450/214</t>
  </si>
  <si>
    <t>13,2/450/254</t>
  </si>
  <si>
    <t>13,2/450/260</t>
  </si>
  <si>
    <t>13,2/450/264</t>
  </si>
  <si>
    <t>13,2/451</t>
  </si>
  <si>
    <t>13,2/451-260</t>
  </si>
  <si>
    <t>13,2/452</t>
  </si>
  <si>
    <t>13,2/452/260</t>
  </si>
  <si>
    <t>13,2/453</t>
  </si>
  <si>
    <t>13,2/453/264</t>
  </si>
  <si>
    <t>13,2/454</t>
  </si>
  <si>
    <t>13,2/454/262</t>
  </si>
  <si>
    <t>13,2/456</t>
  </si>
  <si>
    <t>13,2/456/228</t>
  </si>
  <si>
    <t>13,2/456/264</t>
  </si>
  <si>
    <t>13,2/457/262</t>
  </si>
  <si>
    <t>13,2/457/264</t>
  </si>
  <si>
    <t>13,2/458/264</t>
  </si>
  <si>
    <t>13,2/460</t>
  </si>
  <si>
    <t>13,2/460/266</t>
  </si>
  <si>
    <t>13,2/460/267</t>
  </si>
  <si>
    <t>13,2/462</t>
  </si>
  <si>
    <t>13,2/462/266</t>
  </si>
  <si>
    <t>13,2/465</t>
  </si>
  <si>
    <t>13,2/465/268</t>
  </si>
  <si>
    <t>13,2/466</t>
  </si>
  <si>
    <t>13,2/470/271</t>
  </si>
  <si>
    <t>13,2/472/272</t>
  </si>
  <si>
    <t>13,2/474/274</t>
  </si>
  <si>
    <t>13,2/475</t>
  </si>
  <si>
    <t>13,2/475-274</t>
  </si>
  <si>
    <t>13,2/480</t>
  </si>
  <si>
    <t>13,2/480/227</t>
  </si>
  <si>
    <t>13,2/480/240</t>
  </si>
  <si>
    <t>13,2/480/277</t>
  </si>
  <si>
    <t>13,2/494</t>
  </si>
  <si>
    <t>13,2/494/285</t>
  </si>
  <si>
    <t>13,2/495/286</t>
  </si>
  <si>
    <t>13,2/497/287</t>
  </si>
  <si>
    <t>13,2/500-289</t>
  </si>
  <si>
    <t>13,2/505/292</t>
  </si>
  <si>
    <t>13,2/508</t>
  </si>
  <si>
    <t>13,2/575</t>
  </si>
  <si>
    <t>13,2/575/332</t>
  </si>
  <si>
    <t>13,2/595/344</t>
  </si>
  <si>
    <t>13,2/6,6/3,6</t>
  </si>
  <si>
    <t>13,8/0,12</t>
  </si>
  <si>
    <t>13,8/0,22</t>
  </si>
  <si>
    <t>13,8/0,24</t>
  </si>
  <si>
    <t>13,8/13,8</t>
  </si>
  <si>
    <t>13,8/220</t>
  </si>
  <si>
    <t>2,4/240</t>
  </si>
  <si>
    <t>230/115</t>
  </si>
  <si>
    <t>33/208</t>
  </si>
  <si>
    <t>33/214</t>
  </si>
  <si>
    <t>33/220</t>
  </si>
  <si>
    <t>33/226</t>
  </si>
  <si>
    <t>33/230</t>
  </si>
  <si>
    <t>33/240</t>
  </si>
  <si>
    <t>33/440</t>
  </si>
  <si>
    <t>33/452</t>
  </si>
  <si>
    <t>33/456</t>
  </si>
  <si>
    <t>33/460</t>
  </si>
  <si>
    <t>33/482</t>
  </si>
  <si>
    <t>33/6,6</t>
  </si>
  <si>
    <t>34,5/0,22</t>
  </si>
  <si>
    <t>34,5/0,48</t>
  </si>
  <si>
    <t>34,5/208</t>
  </si>
  <si>
    <t>34,5/214</t>
  </si>
  <si>
    <t>34,5/216</t>
  </si>
  <si>
    <t>34,5/220</t>
  </si>
  <si>
    <t>34,5/226</t>
  </si>
  <si>
    <t>34,5/228</t>
  </si>
  <si>
    <t>34,5/240</t>
  </si>
  <si>
    <t>34,5/2400</t>
  </si>
  <si>
    <t>34,5/440</t>
  </si>
  <si>
    <t>34,5/452</t>
  </si>
  <si>
    <t>34,5/456</t>
  </si>
  <si>
    <t>34,5/457</t>
  </si>
  <si>
    <t>34,5/460</t>
  </si>
  <si>
    <t>34,5/461</t>
  </si>
  <si>
    <t>34,5/475</t>
  </si>
  <si>
    <t>34,5/480</t>
  </si>
  <si>
    <t>34/13,8</t>
  </si>
  <si>
    <t>4,16/240</t>
  </si>
  <si>
    <t>44/120/240</t>
  </si>
  <si>
    <t>44/127/240</t>
  </si>
  <si>
    <t>44/13,2/7,62</t>
  </si>
  <si>
    <t>44/13,6/7,852</t>
  </si>
  <si>
    <t>44/13,72</t>
  </si>
  <si>
    <t>44/13,79/7,92</t>
  </si>
  <si>
    <t>44/13,8/7,968</t>
  </si>
  <si>
    <t>44/13,86/8</t>
  </si>
  <si>
    <t>44/13,95</t>
  </si>
  <si>
    <t>44/133/231</t>
  </si>
  <si>
    <t>44/140/000</t>
  </si>
  <si>
    <t>44/2,4/1,386</t>
  </si>
  <si>
    <t>44/208/120</t>
  </si>
  <si>
    <t>44/213/123</t>
  </si>
  <si>
    <t>44/214/123</t>
  </si>
  <si>
    <t>44/214/124</t>
  </si>
  <si>
    <t>44/216/125</t>
  </si>
  <si>
    <t>44/220/127</t>
  </si>
  <si>
    <t>44/225/130</t>
  </si>
  <si>
    <t>44/226/130</t>
  </si>
  <si>
    <t>44/228/132</t>
  </si>
  <si>
    <t>44/231/133</t>
  </si>
  <si>
    <t>44/240/120</t>
  </si>
  <si>
    <t>44/240/480</t>
  </si>
  <si>
    <t>44/3,3</t>
  </si>
  <si>
    <t>44/3,415/1,972</t>
  </si>
  <si>
    <t>44/3,425/1,980</t>
  </si>
  <si>
    <t>44/3,5/2,021</t>
  </si>
  <si>
    <t>44/380/219</t>
  </si>
  <si>
    <t>44/4,16/2,4</t>
  </si>
  <si>
    <t>44/420/242</t>
  </si>
  <si>
    <t>44/440</t>
  </si>
  <si>
    <t>44/440/254</t>
  </si>
  <si>
    <t>44/452/260</t>
  </si>
  <si>
    <t>44/456/264</t>
  </si>
  <si>
    <t>44/457/264</t>
  </si>
  <si>
    <t>44/459/265</t>
  </si>
  <si>
    <t>44/460/266</t>
  </si>
  <si>
    <t>44/462/266</t>
  </si>
  <si>
    <t>44/480</t>
  </si>
  <si>
    <t>44/480/277</t>
  </si>
  <si>
    <t>44/497/287</t>
  </si>
  <si>
    <t>44/596/344</t>
  </si>
  <si>
    <t>44/6,564/3,79</t>
  </si>
  <si>
    <t>44/6,6/3,6</t>
  </si>
  <si>
    <t>44/7,2/4,157</t>
  </si>
  <si>
    <t>7,62/216</t>
  </si>
  <si>
    <t>7,62/220</t>
  </si>
  <si>
    <t>7,62/240</t>
  </si>
  <si>
    <t>7,62/244</t>
  </si>
  <si>
    <t>7,62/246</t>
  </si>
  <si>
    <t>7,62/252</t>
  </si>
  <si>
    <t>7,62/480</t>
  </si>
  <si>
    <t>7,621/110/220</t>
  </si>
  <si>
    <t>7,621/115/230</t>
  </si>
  <si>
    <t>7,621/120</t>
  </si>
  <si>
    <t>7,621/120/208</t>
  </si>
  <si>
    <t>7,621/120/240</t>
  </si>
  <si>
    <t>7,621/125/216</t>
  </si>
  <si>
    <t>7,621/127/220</t>
  </si>
  <si>
    <t>7,621/127/240</t>
  </si>
  <si>
    <t>7,621/13,95</t>
  </si>
  <si>
    <t>7,621/208/120</t>
  </si>
  <si>
    <t>7,621/210/122</t>
  </si>
  <si>
    <t>7,621/213/123</t>
  </si>
  <si>
    <t>7,621/214/123</t>
  </si>
  <si>
    <t>7,621/214/124</t>
  </si>
  <si>
    <t>7,621/216/125</t>
  </si>
  <si>
    <t>7,621/220</t>
  </si>
  <si>
    <t>7,621/220/110</t>
  </si>
  <si>
    <t>7,621/220/127</t>
  </si>
  <si>
    <t>7,621/225/130</t>
  </si>
  <si>
    <t>7,621/226/130</t>
  </si>
  <si>
    <t>7,621/227 / 131</t>
  </si>
  <si>
    <t>7,621/228/132</t>
  </si>
  <si>
    <t>7,621/231/133</t>
  </si>
  <si>
    <t>7,621/232/134</t>
  </si>
  <si>
    <t>7,621/240</t>
  </si>
  <si>
    <t>7,621/240/120</t>
  </si>
  <si>
    <t>7,621/240/480</t>
  </si>
  <si>
    <t>7,621/242/121</t>
  </si>
  <si>
    <t>7,621/244/122</t>
  </si>
  <si>
    <t>7,621/440</t>
  </si>
  <si>
    <t>7,621/440/220</t>
  </si>
  <si>
    <t>7,621/440/254</t>
  </si>
  <si>
    <t>7,621/452/260</t>
  </si>
  <si>
    <t>7,621/457/262</t>
  </si>
  <si>
    <t>7,621/460/266</t>
  </si>
  <si>
    <t>7,621/462/266</t>
  </si>
  <si>
    <t>7,621/480</t>
  </si>
  <si>
    <t>7,621/480/240</t>
  </si>
  <si>
    <t>7,621/480/277</t>
  </si>
  <si>
    <t>7,621/495/286</t>
  </si>
  <si>
    <t>0/240</t>
  </si>
  <si>
    <t>110/0</t>
  </si>
  <si>
    <t>13,2/0</t>
  </si>
  <si>
    <t>13,2/13,2</t>
  </si>
  <si>
    <t>13,2/13,8</t>
  </si>
  <si>
    <t>13,2/210</t>
  </si>
  <si>
    <t>13,2/217</t>
  </si>
  <si>
    <t>13,2/232</t>
  </si>
  <si>
    <t>13.2/408</t>
  </si>
  <si>
    <t>13,2/409</t>
  </si>
  <si>
    <t>13,2/412</t>
  </si>
  <si>
    <t>13,2/416</t>
  </si>
  <si>
    <t>13,2/420</t>
  </si>
  <si>
    <t>13.2/424</t>
  </si>
  <si>
    <t>13,2/436,8</t>
  </si>
  <si>
    <t>13,2/442</t>
  </si>
  <si>
    <t>13,2/445</t>
  </si>
  <si>
    <t>13,2/448</t>
  </si>
  <si>
    <t>13,2/457</t>
  </si>
  <si>
    <t>13,2/458</t>
  </si>
  <si>
    <t>13,2/470</t>
  </si>
  <si>
    <t>13,2/472</t>
  </si>
  <si>
    <t>13,2/474</t>
  </si>
  <si>
    <t>13,2/495</t>
  </si>
  <si>
    <t>13,2/497</t>
  </si>
  <si>
    <t>13,2/500</t>
  </si>
  <si>
    <t>13,2/505</t>
  </si>
  <si>
    <t>13,2/595</t>
  </si>
  <si>
    <t>13,2/6,6</t>
  </si>
  <si>
    <t>44/0</t>
  </si>
  <si>
    <t>44/208</t>
  </si>
  <si>
    <t>44/213</t>
  </si>
  <si>
    <t>44/214</t>
  </si>
  <si>
    <t>44/216</t>
  </si>
  <si>
    <t>44/220</t>
  </si>
  <si>
    <t>44/225</t>
  </si>
  <si>
    <t>44/226</t>
  </si>
  <si>
    <t>44/228</t>
  </si>
  <si>
    <t>44/231</t>
  </si>
  <si>
    <t>44/240</t>
  </si>
  <si>
    <t>7,621/0</t>
  </si>
  <si>
    <t>7,621/230</t>
  </si>
  <si>
    <t>ESTRUCTURA DEL MODELO DE DATOS DE LA GEODATABASE PARA EL SISTEMA INTERCONECTADO NACIONAL - SIN - UPME</t>
  </si>
  <si>
    <t>ESTRUCTURA DE DATOS - FEATURE CLASS PARA EL SISTEMA INTERCONECTADO NACIONAL - SIN- UPME</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</si>
</sst>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rgb="FF3F3F76"/>
      <name val="Calibri"/>
      <family val="2"/>
      <scheme val="minor"/>
    </font>
    <font>
      <b/>
      <sz val="11"/>
      <color theme="1"/>
      <name val="Calibri"/>
      <family val="2"/>
      <scheme val="minor"/>
    </font>
    <font>
      <b/>
      <sz val="11"/>
      <name val="Calibri"/>
      <family val="2"/>
      <scheme val="minor"/>
    </font>
    <font>
      <b/>
      <sz val="10"/>
      <color theme="0"/>
      <name val="Arial"/>
      <family val="2"/>
    </font>
    <font>
      <b/>
      <sz val="11"/>
      <color theme="0"/>
      <name val="Arial"/>
      <family val="2"/>
    </font>
    <font>
      <b/>
      <sz val="12"/>
      <color theme="0"/>
      <name val="Arial"/>
      <family val="2"/>
    </font>
    <font>
      <b/>
      <sz val="12"/>
      <color theme="0"/>
      <name val="Calibri"/>
      <family val="2"/>
      <scheme val="minor"/>
    </font>
    <font>
      <sz val="11"/>
      <color theme="1"/>
      <name val="Arial Narrow"/>
      <family val="2"/>
    </font>
    <font>
      <b/>
      <sz val="11"/>
      <color theme="1"/>
      <name val="Arial Narrow"/>
      <family val="2"/>
    </font>
    <font>
      <b/>
      <sz val="12"/>
      <color theme="1"/>
      <name val="Arial"/>
      <family val="2"/>
    </font>
    <font>
      <sz val="9"/>
      <color indexed="8"/>
      <name val="Arial"/>
      <family val="2"/>
    </font>
    <font>
      <sz val="9"/>
      <color theme="1"/>
      <name val="Arial"/>
      <family val="2"/>
    </font>
    <font>
      <b/>
      <i/>
      <sz val="9"/>
      <color indexed="8"/>
      <name val="Arial"/>
      <family val="2"/>
    </font>
    <font>
      <i/>
      <sz val="9"/>
      <color theme="1"/>
      <name val="Arial"/>
      <family val="2"/>
    </font>
    <font>
      <b/>
      <sz val="9"/>
      <color indexed="8"/>
      <name val="Arial"/>
      <family val="2"/>
    </font>
    <font>
      <sz val="9"/>
      <color rgb="FF000000"/>
      <name val="Arial"/>
      <family val="2"/>
    </font>
    <font>
      <b/>
      <sz val="9"/>
      <color rgb="FF000000"/>
      <name val="Arial"/>
      <family val="2"/>
    </font>
    <font>
      <sz val="9"/>
      <name val="Arial"/>
      <family val="2"/>
    </font>
    <font>
      <b/>
      <sz val="9"/>
      <name val="Arial"/>
      <family val="2"/>
    </font>
    <font>
      <b/>
      <i/>
      <sz val="9"/>
      <color theme="1"/>
      <name val="Arial"/>
      <family val="2"/>
    </font>
    <font>
      <u/>
      <sz val="11"/>
      <color theme="10"/>
      <name val="Calibri"/>
      <family val="2"/>
      <scheme val="minor"/>
    </font>
    <font>
      <b/>
      <sz val="11"/>
      <color theme="1" tint="4.9989318521683403E-2"/>
      <name val="Calibri"/>
      <family val="2"/>
      <scheme val="minor"/>
    </font>
    <font>
      <b/>
      <sz val="9"/>
      <color theme="1"/>
      <name val="Arial"/>
      <family val="2"/>
    </font>
    <font>
      <i/>
      <sz val="11"/>
      <color theme="0"/>
      <name val="Arial"/>
      <family val="2"/>
    </font>
    <font>
      <sz val="11"/>
      <name val="Calibri"/>
      <family val="2"/>
      <scheme val="minor"/>
    </font>
    <font>
      <b/>
      <i/>
      <sz val="11"/>
      <color theme="1"/>
      <name val="Calibri"/>
      <family val="2"/>
      <scheme val="minor"/>
    </font>
  </fonts>
  <fills count="12">
    <fill>
      <patternFill patternType="none"/>
    </fill>
    <fill>
      <patternFill patternType="gray125"/>
    </fill>
    <fill>
      <patternFill patternType="solid">
        <fgColor rgb="FFFFCC99"/>
      </patternFill>
    </fill>
    <fill>
      <patternFill patternType="solid">
        <fgColor rgb="FF264468"/>
        <bgColor indexed="64"/>
      </patternFill>
    </fill>
    <fill>
      <patternFill patternType="solid">
        <fgColor rgb="FF123662"/>
        <bgColor indexed="64"/>
      </patternFill>
    </fill>
    <fill>
      <patternFill patternType="solid">
        <fgColor rgb="FF6B8F23"/>
        <bgColor indexed="64"/>
      </patternFill>
    </fill>
    <fill>
      <patternFill patternType="solid">
        <fgColor rgb="FF58595B"/>
        <bgColor indexed="64"/>
      </patternFill>
    </fill>
    <fill>
      <patternFill patternType="solid">
        <fgColor theme="0"/>
        <bgColor indexed="64"/>
      </patternFill>
    </fill>
    <fill>
      <patternFill patternType="solid">
        <fgColor rgb="FFC0C200"/>
        <bgColor indexed="64"/>
      </patternFill>
    </fill>
    <fill>
      <patternFill patternType="solid">
        <fgColor rgb="FF76923C"/>
        <bgColor indexed="64"/>
      </patternFill>
    </fill>
    <fill>
      <patternFill patternType="solid">
        <fgColor theme="0" tint="-0.34998626667073579"/>
        <bgColor indexed="64"/>
      </patternFill>
    </fill>
    <fill>
      <patternFill patternType="solid">
        <fgColor rgb="FFBCB800"/>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double">
        <color indexed="64"/>
      </bottom>
      <diagonal/>
    </border>
    <border>
      <left style="dashed">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style="medium">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double">
        <color indexed="64"/>
      </top>
      <bottom style="hair">
        <color indexed="64"/>
      </bottom>
      <diagonal/>
    </border>
  </borders>
  <cellStyleXfs count="3">
    <xf numFmtId="0" fontId="0" fillId="0" borderId="0"/>
    <xf numFmtId="0" fontId="1" fillId="2" borderId="1" applyNumberFormat="0" applyAlignment="0" applyProtection="0"/>
    <xf numFmtId="0" fontId="21" fillId="0" borderId="0" applyNumberFormat="0" applyFill="0" applyBorder="0" applyAlignment="0" applyProtection="0"/>
  </cellStyleXfs>
  <cellXfs count="123">
    <xf numFmtId="0" fontId="0" fillId="0" borderId="0" xfId="0"/>
    <xf numFmtId="0" fontId="7" fillId="6" borderId="3" xfId="0" applyFont="1" applyFill="1" applyBorder="1" applyAlignment="1">
      <alignment horizontal="center" vertical="center"/>
    </xf>
    <xf numFmtId="0" fontId="7" fillId="6" borderId="3" xfId="0" applyFont="1" applyFill="1" applyBorder="1" applyAlignment="1">
      <alignment horizontal="center" vertical="center" wrapText="1"/>
    </xf>
    <xf numFmtId="0" fontId="8" fillId="5" borderId="4" xfId="0" applyFont="1" applyFill="1" applyBorder="1" applyAlignment="1">
      <alignment horizontal="center"/>
    </xf>
    <xf numFmtId="0" fontId="8" fillId="5" borderId="6" xfId="0" applyFont="1" applyFill="1" applyBorder="1" applyAlignment="1">
      <alignment horizontal="center"/>
    </xf>
    <xf numFmtId="0" fontId="8" fillId="8" borderId="6" xfId="0" applyFont="1" applyFill="1" applyBorder="1" applyAlignment="1">
      <alignment horizontal="center"/>
    </xf>
    <xf numFmtId="0" fontId="8" fillId="8" borderId="8" xfId="0" applyFont="1" applyFill="1" applyBorder="1" applyAlignment="1">
      <alignment horizontal="center"/>
    </xf>
    <xf numFmtId="0" fontId="8" fillId="8" borderId="11" xfId="0" applyFont="1" applyFill="1" applyBorder="1" applyAlignment="1">
      <alignment horizontal="center"/>
    </xf>
    <xf numFmtId="0" fontId="8" fillId="5" borderId="11" xfId="0" applyFont="1" applyFill="1" applyBorder="1" applyAlignment="1">
      <alignment horizontal="center"/>
    </xf>
    <xf numFmtId="0" fontId="8" fillId="5" borderId="6" xfId="0" applyFont="1" applyFill="1" applyBorder="1" applyAlignment="1">
      <alignment horizontal="left"/>
    </xf>
    <xf numFmtId="0" fontId="0" fillId="8" borderId="8" xfId="0" applyFill="1" applyBorder="1" applyAlignment="1">
      <alignment wrapText="1"/>
    </xf>
    <xf numFmtId="0" fontId="0" fillId="8" borderId="6" xfId="0" applyFill="1" applyBorder="1" applyAlignment="1">
      <alignment wrapText="1"/>
    </xf>
    <xf numFmtId="0" fontId="0" fillId="8" borderId="11" xfId="0" applyFill="1" applyBorder="1" applyAlignment="1">
      <alignment wrapText="1"/>
    </xf>
    <xf numFmtId="0" fontId="11" fillId="7" borderId="0" xfId="0" applyFont="1" applyFill="1" applyAlignment="1">
      <alignment horizontal="center" vertical="center"/>
    </xf>
    <xf numFmtId="0" fontId="11" fillId="7" borderId="0" xfId="0" applyFont="1" applyFill="1" applyAlignment="1">
      <alignment horizontal="left" vertical="center"/>
    </xf>
    <xf numFmtId="0" fontId="12" fillId="7" borderId="0" xfId="0" applyFont="1" applyFill="1" applyAlignment="1">
      <alignment horizontal="center" vertical="center"/>
    </xf>
    <xf numFmtId="0" fontId="13" fillId="9"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22" fillId="5" borderId="6" xfId="2" applyFont="1" applyFill="1" applyBorder="1"/>
    <xf numFmtId="0" fontId="15" fillId="11" borderId="13"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3" fillId="5" borderId="4" xfId="2" applyFont="1" applyFill="1" applyBorder="1"/>
    <xf numFmtId="0" fontId="0" fillId="8" borderId="9" xfId="0" applyFill="1" applyBorder="1" applyAlignment="1">
      <alignment wrapText="1"/>
    </xf>
    <xf numFmtId="0" fontId="8" fillId="8" borderId="9" xfId="0" applyFont="1" applyFill="1" applyBorder="1" applyAlignment="1">
      <alignment horizontal="center"/>
    </xf>
    <xf numFmtId="0" fontId="3" fillId="5" borderId="6" xfId="2" applyFont="1" applyFill="1" applyBorder="1"/>
    <xf numFmtId="0" fontId="23" fillId="7"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3" fillId="5" borderId="11" xfId="2" applyFont="1" applyFill="1" applyBorder="1"/>
    <xf numFmtId="0" fontId="3" fillId="8" borderId="8" xfId="2" applyFont="1" applyFill="1" applyBorder="1" applyAlignment="1">
      <alignment horizontal="left" vertical="center"/>
    </xf>
    <xf numFmtId="0" fontId="18" fillId="7" borderId="0" xfId="0" applyFont="1" applyFill="1" applyBorder="1" applyAlignment="1">
      <alignment horizontal="center" vertical="center" wrapText="1"/>
    </xf>
    <xf numFmtId="0" fontId="3" fillId="8" borderId="6" xfId="2" applyFont="1" applyFill="1" applyBorder="1" applyAlignment="1">
      <alignment vertical="center"/>
    </xf>
    <xf numFmtId="0" fontId="3" fillId="8" borderId="9" xfId="2" applyFont="1" applyFill="1" applyBorder="1" applyAlignment="1">
      <alignment vertical="center"/>
    </xf>
    <xf numFmtId="0" fontId="3" fillId="8" borderId="11" xfId="2" applyFont="1" applyFill="1" applyBorder="1" applyAlignment="1">
      <alignment vertical="center"/>
    </xf>
    <xf numFmtId="49" fontId="12" fillId="7" borderId="0" xfId="0" applyNumberFormat="1" applyFont="1" applyFill="1" applyBorder="1" applyAlignment="1">
      <alignment horizontal="center" vertical="center" wrapText="1"/>
    </xf>
    <xf numFmtId="0" fontId="12" fillId="7" borderId="0" xfId="0" applyNumberFormat="1" applyFont="1" applyFill="1" applyBorder="1" applyAlignment="1">
      <alignment horizontal="center" vertical="center" wrapText="1"/>
    </xf>
    <xf numFmtId="0" fontId="8" fillId="5" borderId="6" xfId="0" applyFont="1" applyFill="1" applyBorder="1" applyAlignment="1">
      <alignment horizontal="left" wrapText="1"/>
    </xf>
    <xf numFmtId="0" fontId="8" fillId="5" borderId="11" xfId="0" applyFont="1" applyFill="1" applyBorder="1" applyAlignment="1">
      <alignment wrapText="1"/>
    </xf>
    <xf numFmtId="0" fontId="2" fillId="0" borderId="19" xfId="0" applyFont="1" applyBorder="1"/>
    <xf numFmtId="0" fontId="0" fillId="0" borderId="0" xfId="0" applyFill="1" applyBorder="1" applyAlignment="1">
      <alignment horizontal="center"/>
    </xf>
    <xf numFmtId="0" fontId="26" fillId="0" borderId="20" xfId="0" applyFont="1" applyBorder="1" applyAlignment="1">
      <alignment horizontal="left"/>
    </xf>
    <xf numFmtId="0" fontId="26" fillId="0" borderId="21" xfId="0" applyFont="1" applyBorder="1" applyAlignment="1">
      <alignment horizontal="left"/>
    </xf>
    <xf numFmtId="0" fontId="5" fillId="4" borderId="2" xfId="1"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0"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10" xfId="0" applyFont="1" applyFill="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13" fillId="5" borderId="22" xfId="0" applyFont="1" applyFill="1" applyBorder="1" applyAlignment="1">
      <alignment horizontal="center" vertical="center" wrapText="1"/>
    </xf>
    <xf numFmtId="0" fontId="20" fillId="5" borderId="23"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13" fillId="5" borderId="25" xfId="0" applyFont="1" applyFill="1" applyBorder="1" applyAlignment="1">
      <alignment horizontal="center" vertical="center" wrapText="1"/>
    </xf>
    <xf numFmtId="0" fontId="14" fillId="5" borderId="26" xfId="0" applyFont="1" applyFill="1" applyBorder="1" applyAlignment="1">
      <alignment horizontal="left" vertical="center" wrapText="1"/>
    </xf>
    <xf numFmtId="0" fontId="14" fillId="5" borderId="27" xfId="0" applyFont="1" applyFill="1" applyBorder="1" applyAlignment="1">
      <alignment horizontal="left" vertical="center" wrapText="1"/>
    </xf>
    <xf numFmtId="0" fontId="4" fillId="10" borderId="25"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4" fillId="10" borderId="26" xfId="0" applyFont="1" applyFill="1" applyBorder="1" applyAlignment="1">
      <alignment horizontal="center" vertical="center"/>
    </xf>
    <xf numFmtId="0" fontId="4" fillId="10" borderId="27" xfId="0" applyFont="1" applyFill="1" applyBorder="1" applyAlignment="1">
      <alignment horizontal="center" vertical="center"/>
    </xf>
    <xf numFmtId="0" fontId="17" fillId="8" borderId="25" xfId="0" applyFont="1" applyFill="1" applyBorder="1" applyAlignment="1">
      <alignment horizontal="left" vertical="center" wrapText="1"/>
    </xf>
    <xf numFmtId="0" fontId="12" fillId="0" borderId="26" xfId="0" applyFont="1" applyBorder="1" applyAlignment="1">
      <alignment horizontal="center" vertical="center" wrapText="1"/>
    </xf>
    <xf numFmtId="0" fontId="12" fillId="0" borderId="26" xfId="0" applyFont="1" applyFill="1" applyBorder="1" applyAlignment="1">
      <alignment horizontal="left" vertical="center" wrapText="1"/>
    </xf>
    <xf numFmtId="0" fontId="18" fillId="0" borderId="26" xfId="0" applyFont="1" applyFill="1" applyBorder="1" applyAlignment="1">
      <alignment horizontal="center" vertical="center"/>
    </xf>
    <xf numFmtId="0" fontId="11" fillId="0" borderId="27" xfId="0" applyFont="1" applyFill="1" applyBorder="1" applyAlignment="1">
      <alignment horizontal="center" vertical="center" wrapText="1"/>
    </xf>
    <xf numFmtId="0" fontId="23" fillId="8" borderId="25" xfId="0" applyFont="1" applyFill="1" applyBorder="1" applyAlignment="1">
      <alignment horizontal="left" vertical="center" wrapText="1"/>
    </xf>
    <xf numFmtId="0" fontId="12" fillId="0" borderId="26" xfId="0" applyFont="1" applyFill="1" applyBorder="1" applyAlignment="1">
      <alignment vertical="center" wrapText="1"/>
    </xf>
    <xf numFmtId="0" fontId="15" fillId="8" borderId="25"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26" xfId="0" applyFont="1" applyFill="1" applyBorder="1" applyAlignment="1">
      <alignment vertical="center" wrapText="1"/>
    </xf>
    <xf numFmtId="0" fontId="12" fillId="0" borderId="26" xfId="0" applyFont="1" applyBorder="1" applyAlignment="1">
      <alignment vertical="center" wrapText="1"/>
    </xf>
    <xf numFmtId="0" fontId="25" fillId="0" borderId="26" xfId="2" applyFont="1" applyFill="1" applyBorder="1" applyAlignment="1">
      <alignment horizontal="center" vertical="center"/>
    </xf>
    <xf numFmtId="0" fontId="19" fillId="8" borderId="25" xfId="0" applyFont="1" applyFill="1" applyBorder="1" applyAlignment="1">
      <alignment horizontal="left" vertical="center" wrapText="1"/>
    </xf>
    <xf numFmtId="0" fontId="18" fillId="7" borderId="26"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26" xfId="0" applyFont="1" applyFill="1" applyBorder="1" applyAlignment="1">
      <alignment horizontal="left" vertical="center" wrapText="1"/>
    </xf>
    <xf numFmtId="0" fontId="15" fillId="8" borderId="28" xfId="0" applyFont="1" applyFill="1" applyBorder="1" applyAlignment="1">
      <alignment horizontal="left" vertical="center" wrapText="1"/>
    </xf>
    <xf numFmtId="0" fontId="12" fillId="0" borderId="29" xfId="0" applyFont="1" applyBorder="1" applyAlignment="1">
      <alignment horizontal="center" vertical="center" wrapText="1"/>
    </xf>
    <xf numFmtId="0" fontId="12" fillId="0" borderId="29" xfId="0" applyFont="1" applyBorder="1" applyAlignment="1">
      <alignment vertical="center" wrapText="1"/>
    </xf>
    <xf numFmtId="0" fontId="18" fillId="0" borderId="29" xfId="0" applyFont="1" applyFill="1" applyBorder="1" applyAlignment="1">
      <alignment horizontal="center" vertical="center"/>
    </xf>
    <xf numFmtId="0" fontId="11" fillId="0" borderId="30"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24" fillId="6" borderId="24" xfId="0" applyFont="1" applyFill="1" applyBorder="1" applyAlignment="1">
      <alignment horizontal="center" vertical="center" wrapText="1"/>
    </xf>
    <xf numFmtId="0" fontId="15" fillId="11" borderId="25" xfId="0" applyFont="1" applyFill="1" applyBorder="1" applyAlignment="1">
      <alignment horizontal="center" vertical="center" wrapText="1"/>
    </xf>
    <xf numFmtId="0" fontId="15" fillId="11" borderId="27"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23" fillId="7" borderId="28"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3" fillId="9" borderId="31"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13" fillId="9" borderId="32" xfId="0" applyFont="1" applyFill="1" applyBorder="1" applyAlignment="1">
      <alignment horizontal="center" vertical="center" wrapText="1"/>
    </xf>
    <xf numFmtId="0" fontId="24" fillId="6" borderId="33"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1" borderId="26" xfId="0" applyFont="1" applyFill="1" applyBorder="1" applyAlignment="1">
      <alignment horizontal="center" vertical="center" wrapText="1"/>
    </xf>
    <xf numFmtId="0" fontId="15" fillId="11" borderId="35" xfId="0" applyFont="1" applyFill="1" applyBorder="1" applyAlignment="1">
      <alignment horizontal="center" vertical="center" wrapText="1"/>
    </xf>
    <xf numFmtId="0" fontId="23" fillId="7" borderId="34"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23" fillId="7" borderId="36"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23" fillId="7" borderId="37"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23" fillId="7" borderId="31" xfId="0" applyFont="1" applyFill="1" applyBorder="1" applyAlignment="1">
      <alignment horizontal="center" vertical="center" wrapText="1"/>
    </xf>
    <xf numFmtId="0" fontId="12" fillId="7" borderId="38" xfId="0" applyFont="1" applyFill="1" applyBorder="1" applyAlignment="1">
      <alignment horizontal="center" vertical="center" wrapText="1"/>
    </xf>
  </cellXfs>
  <cellStyles count="3">
    <cellStyle name="Entrada" xfId="1" builtinId="20"/>
    <cellStyle name="Hipervínculo" xfId="2" builtinId="8"/>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8595B"/>
      <color rgb="FFC0C200"/>
      <color rgb="FF6B8F23"/>
      <color rgb="FF1236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55" zoomScaleNormal="55" workbookViewId="0">
      <selection activeCell="F6" sqref="F6"/>
    </sheetView>
  </sheetViews>
  <sheetFormatPr baseColWidth="10" defaultRowHeight="14.4" x14ac:dyDescent="0.3"/>
  <cols>
    <col min="1" max="1" width="15.5546875" bestFit="1" customWidth="1"/>
    <col min="2" max="2" width="11" bestFit="1" customWidth="1"/>
    <col min="3" max="3" width="20" bestFit="1" customWidth="1"/>
    <col min="4" max="4" width="30.6640625" bestFit="1" customWidth="1"/>
    <col min="5" max="5" width="25.88671875" customWidth="1"/>
    <col min="6" max="6" width="70.5546875" bestFit="1" customWidth="1"/>
    <col min="7" max="7" width="17.6640625" customWidth="1"/>
  </cols>
  <sheetData>
    <row r="1" spans="1:7" ht="37.5" customHeight="1" thickBot="1" x14ac:dyDescent="0.35">
      <c r="A1" s="42" t="s">
        <v>693</v>
      </c>
      <c r="B1" s="42"/>
      <c r="C1" s="42"/>
      <c r="D1" s="42"/>
      <c r="E1" s="42"/>
      <c r="F1" s="42"/>
      <c r="G1" s="42"/>
    </row>
    <row r="2" spans="1:7" ht="42" customHeight="1" thickTop="1" thickBot="1" x14ac:dyDescent="0.35">
      <c r="A2" s="1" t="s">
        <v>5</v>
      </c>
      <c r="B2" s="1" t="s">
        <v>0</v>
      </c>
      <c r="C2" s="1" t="s">
        <v>1</v>
      </c>
      <c r="D2" s="1" t="s">
        <v>2</v>
      </c>
      <c r="E2" s="1" t="s">
        <v>3</v>
      </c>
      <c r="F2" s="1" t="s">
        <v>4</v>
      </c>
      <c r="G2" s="2" t="s">
        <v>11</v>
      </c>
    </row>
    <row r="3" spans="1:7" ht="15" thickTop="1" x14ac:dyDescent="0.3">
      <c r="A3" s="52" t="s">
        <v>280</v>
      </c>
      <c r="B3" s="48" t="s">
        <v>6</v>
      </c>
      <c r="C3" s="43" t="s">
        <v>285</v>
      </c>
      <c r="D3" s="56" t="s">
        <v>7</v>
      </c>
      <c r="E3" s="22" t="s">
        <v>287</v>
      </c>
      <c r="F3" s="9" t="s">
        <v>299</v>
      </c>
      <c r="G3" s="3" t="s">
        <v>9</v>
      </c>
    </row>
    <row r="4" spans="1:7" x14ac:dyDescent="0.3">
      <c r="A4" s="53"/>
      <c r="B4" s="49"/>
      <c r="C4" s="44"/>
      <c r="D4" s="57"/>
      <c r="E4" s="25" t="s">
        <v>288</v>
      </c>
      <c r="F4" s="9" t="s">
        <v>13</v>
      </c>
      <c r="G4" s="4" t="s">
        <v>10</v>
      </c>
    </row>
    <row r="5" spans="1:7" x14ac:dyDescent="0.3">
      <c r="A5" s="53"/>
      <c r="B5" s="49"/>
      <c r="C5" s="44"/>
      <c r="D5" s="57"/>
      <c r="E5" s="18" t="s">
        <v>296</v>
      </c>
      <c r="F5" s="9" t="s">
        <v>300</v>
      </c>
      <c r="G5" s="4" t="s">
        <v>10</v>
      </c>
    </row>
    <row r="6" spans="1:7" ht="28.2" x14ac:dyDescent="0.3">
      <c r="A6" s="53"/>
      <c r="B6" s="49"/>
      <c r="C6" s="44"/>
      <c r="D6" s="57"/>
      <c r="E6" s="25" t="s">
        <v>297</v>
      </c>
      <c r="F6" s="36" t="s">
        <v>294</v>
      </c>
      <c r="G6" s="4" t="s">
        <v>10</v>
      </c>
    </row>
    <row r="7" spans="1:7" ht="28.8" thickBot="1" x14ac:dyDescent="0.35">
      <c r="A7" s="53"/>
      <c r="B7" s="49"/>
      <c r="C7" s="45"/>
      <c r="D7" s="58"/>
      <c r="E7" s="28" t="s">
        <v>298</v>
      </c>
      <c r="F7" s="37" t="s">
        <v>295</v>
      </c>
      <c r="G7" s="8" t="s">
        <v>12</v>
      </c>
    </row>
    <row r="8" spans="1:7" ht="28.8" x14ac:dyDescent="0.3">
      <c r="A8" s="53"/>
      <c r="B8" s="49"/>
      <c r="C8" s="46" t="s">
        <v>286</v>
      </c>
      <c r="D8" s="59" t="s">
        <v>8</v>
      </c>
      <c r="E8" s="29" t="s">
        <v>301</v>
      </c>
      <c r="F8" s="10" t="s">
        <v>15</v>
      </c>
      <c r="G8" s="6" t="s">
        <v>12</v>
      </c>
    </row>
    <row r="9" spans="1:7" ht="28.8" x14ac:dyDescent="0.3">
      <c r="A9" s="53"/>
      <c r="B9" s="49"/>
      <c r="C9" s="46"/>
      <c r="D9" s="60"/>
      <c r="E9" s="31" t="s">
        <v>302</v>
      </c>
      <c r="F9" s="11" t="s">
        <v>14</v>
      </c>
      <c r="G9" s="5" t="s">
        <v>9</v>
      </c>
    </row>
    <row r="10" spans="1:7" ht="28.8" x14ac:dyDescent="0.3">
      <c r="A10" s="54"/>
      <c r="B10" s="50"/>
      <c r="C10" s="46"/>
      <c r="D10" s="60"/>
      <c r="E10" s="32" t="s">
        <v>303</v>
      </c>
      <c r="F10" s="23" t="s">
        <v>16</v>
      </c>
      <c r="G10" s="24" t="s">
        <v>10</v>
      </c>
    </row>
    <row r="11" spans="1:7" ht="29.4" thickBot="1" x14ac:dyDescent="0.35">
      <c r="A11" s="55"/>
      <c r="B11" s="51"/>
      <c r="C11" s="47"/>
      <c r="D11" s="61"/>
      <c r="E11" s="33" t="s">
        <v>304</v>
      </c>
      <c r="F11" s="12" t="s">
        <v>126</v>
      </c>
      <c r="G11" s="7" t="s">
        <v>12</v>
      </c>
    </row>
    <row r="12" spans="1:7" ht="15" thickBot="1" x14ac:dyDescent="0.35"/>
    <row r="13" spans="1:7" ht="15" thickBot="1" x14ac:dyDescent="0.35">
      <c r="A13" s="38" t="s">
        <v>318</v>
      </c>
      <c r="B13" s="40" t="s">
        <v>319</v>
      </c>
      <c r="C13" s="40"/>
      <c r="D13" s="40"/>
      <c r="E13" s="40"/>
      <c r="F13" s="40"/>
      <c r="G13" s="41"/>
    </row>
  </sheetData>
  <mergeCells count="8">
    <mergeCell ref="B13:G13"/>
    <mergeCell ref="A1:G1"/>
    <mergeCell ref="C3:C7"/>
    <mergeCell ref="C8:C11"/>
    <mergeCell ref="B3:B11"/>
    <mergeCell ref="A3:A11"/>
    <mergeCell ref="D3:D7"/>
    <mergeCell ref="D8:D11"/>
  </mergeCells>
  <hyperlinks>
    <hyperlink ref="E5" location="'FEATURE CLASS'!A3" display="SEN_APOYO_CONS"/>
    <hyperlink ref="E3" location="'FEATURE CLASS'!A35" display="SIN_CIRCUITO_CONS"/>
    <hyperlink ref="E4" location="'FEATURE CLASS'!A72" display="SIN_TRAFO_CONS"/>
    <hyperlink ref="E6" location="'FEATURE CLASS'!A103" display="SEN_SUBEST_CONS_PT"/>
    <hyperlink ref="E7" location="'FEATURE CLASS'!A130" display="SIN_SUBEST_CONS_PG"/>
    <hyperlink ref="E8" location="'FEATURE CLASS'!A156" display="SIN_SUBEST_EJEC"/>
    <hyperlink ref="E9" location="'FEATURE CLASS'!A220" display="SIN_CIRCUITO_EJEC"/>
    <hyperlink ref="E10" location="'FEATURE CLASS'!A184" display="SIN_APOYO_EJEC"/>
    <hyperlink ref="E11" location="'FEATURE CLASS'!A261" display="SIN_AREA_INFLUENCIA"/>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showGridLines="0" zoomScale="70" zoomScaleNormal="70" workbookViewId="0">
      <selection activeCell="E10" sqref="E10"/>
    </sheetView>
  </sheetViews>
  <sheetFormatPr baseColWidth="10" defaultRowHeight="14.4" x14ac:dyDescent="0.3"/>
  <cols>
    <col min="1" max="1" width="30.6640625" customWidth="1"/>
    <col min="2" max="2" width="13.88671875" customWidth="1"/>
    <col min="3" max="3" width="14.33203125" customWidth="1"/>
    <col min="4" max="4" width="82.88671875" customWidth="1"/>
    <col min="5" max="5" width="36.88671875" customWidth="1"/>
    <col min="6" max="6" width="25" customWidth="1"/>
  </cols>
  <sheetData>
    <row r="1" spans="1:6" ht="37.5" customHeight="1" thickBot="1" x14ac:dyDescent="0.35">
      <c r="A1" s="62" t="s">
        <v>694</v>
      </c>
      <c r="B1" s="63"/>
      <c r="C1" s="63"/>
      <c r="D1" s="63"/>
      <c r="E1" s="63"/>
      <c r="F1" s="64"/>
    </row>
    <row r="2" spans="1:6" x14ac:dyDescent="0.3">
      <c r="A2" s="13"/>
      <c r="B2" s="13"/>
      <c r="C2" s="13"/>
      <c r="D2" s="14"/>
      <c r="E2" s="15"/>
      <c r="F2" s="15"/>
    </row>
    <row r="3" spans="1:6" x14ac:dyDescent="0.3">
      <c r="A3" s="67" t="s">
        <v>17</v>
      </c>
      <c r="B3" s="68" t="str">
        <f>GEODATABASE!E5</f>
        <v>SIN_APOYO_CONS</v>
      </c>
      <c r="C3" s="68"/>
      <c r="D3" s="68"/>
      <c r="E3" s="68"/>
      <c r="F3" s="69"/>
    </row>
    <row r="4" spans="1:6" x14ac:dyDescent="0.3">
      <c r="A4" s="70" t="s">
        <v>18</v>
      </c>
      <c r="B4" s="71" t="s">
        <v>19</v>
      </c>
      <c r="C4" s="71"/>
      <c r="D4" s="71"/>
      <c r="E4" s="71"/>
      <c r="F4" s="72"/>
    </row>
    <row r="5" spans="1:6" x14ac:dyDescent="0.3">
      <c r="A5" s="70" t="s">
        <v>37</v>
      </c>
      <c r="B5" s="71" t="str">
        <f>GEODATABASE!F5</f>
        <v xml:space="preserve">Corresponde a los Apoyos del Sistema Interconectado Nacional - SIN (STN,STR Y SDL) </v>
      </c>
      <c r="C5" s="71"/>
      <c r="D5" s="71"/>
      <c r="E5" s="71"/>
      <c r="F5" s="72"/>
    </row>
    <row r="6" spans="1:6" ht="26.4" x14ac:dyDescent="0.3">
      <c r="A6" s="73" t="s">
        <v>20</v>
      </c>
      <c r="B6" s="74" t="s">
        <v>21</v>
      </c>
      <c r="C6" s="74" t="s">
        <v>22</v>
      </c>
      <c r="D6" s="74" t="s">
        <v>4</v>
      </c>
      <c r="E6" s="75" t="s">
        <v>23</v>
      </c>
      <c r="F6" s="76" t="s">
        <v>24</v>
      </c>
    </row>
    <row r="7" spans="1:6" x14ac:dyDescent="0.3">
      <c r="A7" s="77" t="s">
        <v>55</v>
      </c>
      <c r="B7" s="78" t="s">
        <v>28</v>
      </c>
      <c r="C7" s="78" t="s">
        <v>59</v>
      </c>
      <c r="D7" s="79" t="s">
        <v>61</v>
      </c>
      <c r="E7" s="80" t="s">
        <v>59</v>
      </c>
      <c r="F7" s="81" t="s">
        <v>78</v>
      </c>
    </row>
    <row r="8" spans="1:6" x14ac:dyDescent="0.3">
      <c r="A8" s="82" t="s">
        <v>54</v>
      </c>
      <c r="B8" s="78" t="s">
        <v>57</v>
      </c>
      <c r="C8" s="78">
        <v>50</v>
      </c>
      <c r="D8" s="83" t="s">
        <v>62</v>
      </c>
      <c r="E8" s="80" t="s">
        <v>59</v>
      </c>
      <c r="F8" s="81" t="s">
        <v>78</v>
      </c>
    </row>
    <row r="9" spans="1:6" ht="21.75" customHeight="1" x14ac:dyDescent="0.3">
      <c r="A9" s="84" t="s">
        <v>53</v>
      </c>
      <c r="B9" s="85" t="s">
        <v>57</v>
      </c>
      <c r="C9" s="85">
        <v>50</v>
      </c>
      <c r="D9" s="83" t="s">
        <v>63</v>
      </c>
      <c r="E9" s="80" t="s">
        <v>59</v>
      </c>
      <c r="F9" s="81" t="s">
        <v>78</v>
      </c>
    </row>
    <row r="10" spans="1:6" x14ac:dyDescent="0.3">
      <c r="A10" s="84" t="s">
        <v>38</v>
      </c>
      <c r="B10" s="86" t="s">
        <v>28</v>
      </c>
      <c r="C10" s="86" t="s">
        <v>59</v>
      </c>
      <c r="D10" s="87" t="s">
        <v>64</v>
      </c>
      <c r="E10" s="80" t="s">
        <v>59</v>
      </c>
      <c r="F10" s="81" t="s">
        <v>78</v>
      </c>
    </row>
    <row r="11" spans="1:6" x14ac:dyDescent="0.3">
      <c r="A11" s="84" t="s">
        <v>27</v>
      </c>
      <c r="B11" s="86" t="s">
        <v>28</v>
      </c>
      <c r="C11" s="86" t="s">
        <v>59</v>
      </c>
      <c r="D11" s="87" t="s">
        <v>65</v>
      </c>
      <c r="E11" s="80" t="s">
        <v>59</v>
      </c>
      <c r="F11" s="81" t="s">
        <v>78</v>
      </c>
    </row>
    <row r="12" spans="1:6" x14ac:dyDescent="0.3">
      <c r="A12" s="84" t="s">
        <v>25</v>
      </c>
      <c r="B12" s="86" t="s">
        <v>56</v>
      </c>
      <c r="C12" s="86" t="s">
        <v>59</v>
      </c>
      <c r="D12" s="88" t="s">
        <v>71</v>
      </c>
      <c r="E12" s="89" t="s">
        <v>86</v>
      </c>
      <c r="F12" s="81" t="s">
        <v>78</v>
      </c>
    </row>
    <row r="13" spans="1:6" x14ac:dyDescent="0.3">
      <c r="A13" s="84" t="s">
        <v>79</v>
      </c>
      <c r="B13" s="86" t="s">
        <v>57</v>
      </c>
      <c r="C13" s="86">
        <v>20</v>
      </c>
      <c r="D13" s="88" t="s">
        <v>80</v>
      </c>
      <c r="E13" s="80" t="s">
        <v>59</v>
      </c>
      <c r="F13" s="81" t="s">
        <v>60</v>
      </c>
    </row>
    <row r="14" spans="1:6" x14ac:dyDescent="0.3">
      <c r="A14" s="90" t="s">
        <v>39</v>
      </c>
      <c r="B14" s="91" t="s">
        <v>57</v>
      </c>
      <c r="C14" s="91">
        <v>5</v>
      </c>
      <c r="D14" s="87" t="s">
        <v>66</v>
      </c>
      <c r="E14" s="80" t="s">
        <v>59</v>
      </c>
      <c r="F14" s="81" t="s">
        <v>78</v>
      </c>
    </row>
    <row r="15" spans="1:6" ht="22.8" x14ac:dyDescent="0.3">
      <c r="A15" s="90" t="s">
        <v>40</v>
      </c>
      <c r="B15" s="91" t="s">
        <v>57</v>
      </c>
      <c r="C15" s="91">
        <v>50</v>
      </c>
      <c r="D15" s="87" t="s">
        <v>67</v>
      </c>
      <c r="E15" s="80" t="s">
        <v>59</v>
      </c>
      <c r="F15" s="81" t="s">
        <v>78</v>
      </c>
    </row>
    <row r="16" spans="1:6" x14ac:dyDescent="0.3">
      <c r="A16" s="84" t="s">
        <v>41</v>
      </c>
      <c r="B16" s="85" t="s">
        <v>56</v>
      </c>
      <c r="C16" s="85" t="s">
        <v>59</v>
      </c>
      <c r="D16" s="83" t="s">
        <v>68</v>
      </c>
      <c r="E16" s="89" t="s">
        <v>87</v>
      </c>
      <c r="F16" s="81" t="s">
        <v>78</v>
      </c>
    </row>
    <row r="17" spans="1:6" x14ac:dyDescent="0.3">
      <c r="A17" s="84" t="s">
        <v>42</v>
      </c>
      <c r="B17" s="86" t="s">
        <v>57</v>
      </c>
      <c r="C17" s="86">
        <v>20</v>
      </c>
      <c r="D17" s="87" t="s">
        <v>69</v>
      </c>
      <c r="E17" s="80" t="s">
        <v>59</v>
      </c>
      <c r="F17" s="81" t="s">
        <v>78</v>
      </c>
    </row>
    <row r="18" spans="1:6" x14ac:dyDescent="0.3">
      <c r="A18" s="82" t="s">
        <v>43</v>
      </c>
      <c r="B18" s="92" t="s">
        <v>58</v>
      </c>
      <c r="C18" s="92" t="s">
        <v>59</v>
      </c>
      <c r="D18" s="88" t="s">
        <v>70</v>
      </c>
      <c r="E18" s="80" t="s">
        <v>59</v>
      </c>
      <c r="F18" s="81" t="s">
        <v>78</v>
      </c>
    </row>
    <row r="19" spans="1:6" ht="22.8" x14ac:dyDescent="0.3">
      <c r="A19" s="82" t="s">
        <v>44</v>
      </c>
      <c r="B19" s="92" t="s">
        <v>57</v>
      </c>
      <c r="C19" s="92">
        <v>6</v>
      </c>
      <c r="D19" s="88" t="s">
        <v>289</v>
      </c>
      <c r="E19" s="80" t="s">
        <v>59</v>
      </c>
      <c r="F19" s="81" t="s">
        <v>60</v>
      </c>
    </row>
    <row r="20" spans="1:6" ht="57" x14ac:dyDescent="0.3">
      <c r="A20" s="82" t="s">
        <v>45</v>
      </c>
      <c r="B20" s="92" t="s">
        <v>56</v>
      </c>
      <c r="C20" s="92" t="s">
        <v>59</v>
      </c>
      <c r="D20" s="88" t="s">
        <v>291</v>
      </c>
      <c r="E20" s="89" t="s">
        <v>90</v>
      </c>
      <c r="F20" s="81" t="s">
        <v>78</v>
      </c>
    </row>
    <row r="21" spans="1:6" ht="34.200000000000003" x14ac:dyDescent="0.3">
      <c r="A21" s="84" t="s">
        <v>46</v>
      </c>
      <c r="B21" s="92" t="s">
        <v>56</v>
      </c>
      <c r="C21" s="86" t="s">
        <v>59</v>
      </c>
      <c r="D21" s="83" t="s">
        <v>290</v>
      </c>
      <c r="E21" s="89" t="s">
        <v>91</v>
      </c>
      <c r="F21" s="81" t="s">
        <v>78</v>
      </c>
    </row>
    <row r="22" spans="1:6" ht="34.200000000000003" x14ac:dyDescent="0.3">
      <c r="A22" s="84" t="s">
        <v>47</v>
      </c>
      <c r="B22" s="92" t="s">
        <v>56</v>
      </c>
      <c r="C22" s="86" t="s">
        <v>59</v>
      </c>
      <c r="D22" s="83" t="s">
        <v>74</v>
      </c>
      <c r="E22" s="89" t="s">
        <v>88</v>
      </c>
      <c r="F22" s="81" t="s">
        <v>78</v>
      </c>
    </row>
    <row r="23" spans="1:6" x14ac:dyDescent="0.3">
      <c r="A23" s="84" t="s">
        <v>48</v>
      </c>
      <c r="B23" s="78" t="s">
        <v>36</v>
      </c>
      <c r="C23" s="86" t="s">
        <v>59</v>
      </c>
      <c r="D23" s="88" t="s">
        <v>75</v>
      </c>
      <c r="E23" s="80" t="s">
        <v>59</v>
      </c>
      <c r="F23" s="81" t="s">
        <v>78</v>
      </c>
    </row>
    <row r="24" spans="1:6" x14ac:dyDescent="0.3">
      <c r="A24" s="84" t="s">
        <v>49</v>
      </c>
      <c r="B24" s="92" t="s">
        <v>56</v>
      </c>
      <c r="C24" s="78" t="s">
        <v>59</v>
      </c>
      <c r="D24" s="88" t="s">
        <v>93</v>
      </c>
      <c r="E24" s="89" t="s">
        <v>89</v>
      </c>
      <c r="F24" s="81" t="s">
        <v>78</v>
      </c>
    </row>
    <row r="25" spans="1:6" x14ac:dyDescent="0.3">
      <c r="A25" s="84" t="s">
        <v>50</v>
      </c>
      <c r="B25" s="78" t="s">
        <v>36</v>
      </c>
      <c r="C25" s="78" t="s">
        <v>59</v>
      </c>
      <c r="D25" s="88" t="s">
        <v>292</v>
      </c>
      <c r="E25" s="80" t="s">
        <v>59</v>
      </c>
      <c r="F25" s="81" t="s">
        <v>78</v>
      </c>
    </row>
    <row r="26" spans="1:6" ht="79.8" x14ac:dyDescent="0.3">
      <c r="A26" s="84" t="s">
        <v>85</v>
      </c>
      <c r="B26" s="78" t="s">
        <v>56</v>
      </c>
      <c r="C26" s="78" t="s">
        <v>59</v>
      </c>
      <c r="D26" s="93" t="s">
        <v>140</v>
      </c>
      <c r="E26" s="89" t="s">
        <v>92</v>
      </c>
      <c r="F26" s="81" t="s">
        <v>78</v>
      </c>
    </row>
    <row r="27" spans="1:6" ht="22.8" x14ac:dyDescent="0.3">
      <c r="A27" s="84" t="s">
        <v>81</v>
      </c>
      <c r="B27" s="78" t="s">
        <v>57</v>
      </c>
      <c r="C27" s="78">
        <v>50</v>
      </c>
      <c r="D27" s="88" t="s">
        <v>310</v>
      </c>
      <c r="E27" s="80" t="s">
        <v>59</v>
      </c>
      <c r="F27" s="81" t="s">
        <v>317</v>
      </c>
    </row>
    <row r="28" spans="1:6" x14ac:dyDescent="0.3">
      <c r="A28" s="84" t="s">
        <v>82</v>
      </c>
      <c r="B28" s="78" t="s">
        <v>57</v>
      </c>
      <c r="C28" s="78">
        <v>50</v>
      </c>
      <c r="D28" s="88" t="s">
        <v>311</v>
      </c>
      <c r="E28" s="80" t="s">
        <v>59</v>
      </c>
      <c r="F28" s="81" t="s">
        <v>78</v>
      </c>
    </row>
    <row r="29" spans="1:6" x14ac:dyDescent="0.3">
      <c r="A29" s="84" t="s">
        <v>94</v>
      </c>
      <c r="B29" s="78" t="s">
        <v>36</v>
      </c>
      <c r="C29" s="78" t="s">
        <v>59</v>
      </c>
      <c r="D29" s="88" t="s">
        <v>96</v>
      </c>
      <c r="E29" s="80" t="s">
        <v>59</v>
      </c>
      <c r="F29" s="81" t="s">
        <v>78</v>
      </c>
    </row>
    <row r="30" spans="1:6" x14ac:dyDescent="0.3">
      <c r="A30" s="84" t="s">
        <v>95</v>
      </c>
      <c r="B30" s="78" t="s">
        <v>36</v>
      </c>
      <c r="C30" s="78" t="s">
        <v>59</v>
      </c>
      <c r="D30" s="88" t="s">
        <v>97</v>
      </c>
      <c r="E30" s="80" t="s">
        <v>59</v>
      </c>
      <c r="F30" s="81" t="s">
        <v>78</v>
      </c>
    </row>
    <row r="31" spans="1:6" x14ac:dyDescent="0.3">
      <c r="A31" s="84" t="s">
        <v>51</v>
      </c>
      <c r="B31" s="78" t="s">
        <v>36</v>
      </c>
      <c r="C31" s="78" t="s">
        <v>59</v>
      </c>
      <c r="D31" s="88" t="s">
        <v>76</v>
      </c>
      <c r="E31" s="80" t="s">
        <v>59</v>
      </c>
      <c r="F31" s="81" t="s">
        <v>78</v>
      </c>
    </row>
    <row r="32" spans="1:6" x14ac:dyDescent="0.3">
      <c r="A32" s="94" t="s">
        <v>52</v>
      </c>
      <c r="B32" s="95" t="s">
        <v>57</v>
      </c>
      <c r="C32" s="95">
        <v>150</v>
      </c>
      <c r="D32" s="96" t="s">
        <v>77</v>
      </c>
      <c r="E32" s="97" t="s">
        <v>59</v>
      </c>
      <c r="F32" s="98" t="s">
        <v>60</v>
      </c>
    </row>
    <row r="35" spans="1:6" x14ac:dyDescent="0.3">
      <c r="A35" s="67" t="s">
        <v>17</v>
      </c>
      <c r="B35" s="68" t="str">
        <f>GEODATABASE!E3</f>
        <v>SIN_CIRCUITO_CONS</v>
      </c>
      <c r="C35" s="68"/>
      <c r="D35" s="68"/>
      <c r="E35" s="68"/>
      <c r="F35" s="69"/>
    </row>
    <row r="36" spans="1:6" x14ac:dyDescent="0.3">
      <c r="A36" s="70" t="s">
        <v>18</v>
      </c>
      <c r="B36" s="71" t="s">
        <v>198</v>
      </c>
      <c r="C36" s="71"/>
      <c r="D36" s="71"/>
      <c r="E36" s="71"/>
      <c r="F36" s="72"/>
    </row>
    <row r="37" spans="1:6" x14ac:dyDescent="0.3">
      <c r="A37" s="70" t="s">
        <v>37</v>
      </c>
      <c r="B37" s="71" t="str">
        <f>GEODATABASE!F3</f>
        <v xml:space="preserve">Corresponde a los Circuitos del Sistema Interconectado Nacional - SIN (STN,STR Y SDL) </v>
      </c>
      <c r="C37" s="71"/>
      <c r="D37" s="71"/>
      <c r="E37" s="71"/>
      <c r="F37" s="72"/>
    </row>
    <row r="38" spans="1:6" ht="26.4" x14ac:dyDescent="0.3">
      <c r="A38" s="73" t="s">
        <v>20</v>
      </c>
      <c r="B38" s="74" t="s">
        <v>21</v>
      </c>
      <c r="C38" s="74" t="s">
        <v>22</v>
      </c>
      <c r="D38" s="74" t="s">
        <v>4</v>
      </c>
      <c r="E38" s="75" t="s">
        <v>23</v>
      </c>
      <c r="F38" s="76" t="s">
        <v>24</v>
      </c>
    </row>
    <row r="39" spans="1:6" x14ac:dyDescent="0.3">
      <c r="A39" s="77" t="s">
        <v>55</v>
      </c>
      <c r="B39" s="78" t="s">
        <v>28</v>
      </c>
      <c r="C39" s="78" t="s">
        <v>59</v>
      </c>
      <c r="D39" s="79" t="s">
        <v>61</v>
      </c>
      <c r="E39" s="80" t="s">
        <v>59</v>
      </c>
      <c r="F39" s="81" t="s">
        <v>78</v>
      </c>
    </row>
    <row r="40" spans="1:6" x14ac:dyDescent="0.3">
      <c r="A40" s="82" t="s">
        <v>54</v>
      </c>
      <c r="B40" s="78" t="s">
        <v>57</v>
      </c>
      <c r="C40" s="78">
        <v>50</v>
      </c>
      <c r="D40" s="83" t="s">
        <v>62</v>
      </c>
      <c r="E40" s="80" t="s">
        <v>59</v>
      </c>
      <c r="F40" s="81" t="s">
        <v>78</v>
      </c>
    </row>
    <row r="41" spans="1:6" x14ac:dyDescent="0.3">
      <c r="A41" s="84" t="s">
        <v>53</v>
      </c>
      <c r="B41" s="85" t="s">
        <v>57</v>
      </c>
      <c r="C41" s="85">
        <v>50</v>
      </c>
      <c r="D41" s="83" t="s">
        <v>63</v>
      </c>
      <c r="E41" s="80" t="s">
        <v>59</v>
      </c>
      <c r="F41" s="81" t="s">
        <v>78</v>
      </c>
    </row>
    <row r="42" spans="1:6" x14ac:dyDescent="0.3">
      <c r="A42" s="84" t="s">
        <v>38</v>
      </c>
      <c r="B42" s="86" t="s">
        <v>28</v>
      </c>
      <c r="C42" s="86" t="s">
        <v>59</v>
      </c>
      <c r="D42" s="87" t="s">
        <v>64</v>
      </c>
      <c r="E42" s="80" t="s">
        <v>59</v>
      </c>
      <c r="F42" s="81" t="s">
        <v>78</v>
      </c>
    </row>
    <row r="43" spans="1:6" x14ac:dyDescent="0.3">
      <c r="A43" s="84" t="s">
        <v>27</v>
      </c>
      <c r="B43" s="86" t="s">
        <v>28</v>
      </c>
      <c r="C43" s="86" t="s">
        <v>59</v>
      </c>
      <c r="D43" s="87" t="s">
        <v>65</v>
      </c>
      <c r="E43" s="80" t="s">
        <v>59</v>
      </c>
      <c r="F43" s="81" t="s">
        <v>60</v>
      </c>
    </row>
    <row r="44" spans="1:6" x14ac:dyDescent="0.3">
      <c r="A44" s="84" t="s">
        <v>25</v>
      </c>
      <c r="B44" s="86" t="s">
        <v>56</v>
      </c>
      <c r="C44" s="86" t="s">
        <v>59</v>
      </c>
      <c r="D44" s="88" t="s">
        <v>71</v>
      </c>
      <c r="E44" s="89" t="s">
        <v>86</v>
      </c>
      <c r="F44" s="81" t="s">
        <v>78</v>
      </c>
    </row>
    <row r="45" spans="1:6" x14ac:dyDescent="0.3">
      <c r="A45" s="84" t="s">
        <v>79</v>
      </c>
      <c r="B45" s="86" t="s">
        <v>57</v>
      </c>
      <c r="C45" s="86">
        <v>20</v>
      </c>
      <c r="D45" s="88" t="s">
        <v>80</v>
      </c>
      <c r="E45" s="80" t="s">
        <v>59</v>
      </c>
      <c r="F45" s="81" t="s">
        <v>60</v>
      </c>
    </row>
    <row r="46" spans="1:6" ht="32.25" customHeight="1" x14ac:dyDescent="0.3">
      <c r="A46" s="90" t="s">
        <v>112</v>
      </c>
      <c r="B46" s="86" t="s">
        <v>57</v>
      </c>
      <c r="C46" s="91">
        <v>100</v>
      </c>
      <c r="D46" s="87" t="s">
        <v>127</v>
      </c>
      <c r="E46" s="80" t="s">
        <v>59</v>
      </c>
      <c r="F46" s="81" t="s">
        <v>78</v>
      </c>
    </row>
    <row r="47" spans="1:6" ht="22.8" x14ac:dyDescent="0.3">
      <c r="A47" s="90" t="s">
        <v>113</v>
      </c>
      <c r="B47" s="86" t="s">
        <v>57</v>
      </c>
      <c r="C47" s="91">
        <v>100</v>
      </c>
      <c r="D47" s="87" t="s">
        <v>128</v>
      </c>
      <c r="E47" s="80" t="s">
        <v>59</v>
      </c>
      <c r="F47" s="81" t="s">
        <v>60</v>
      </c>
    </row>
    <row r="48" spans="1:6" ht="22.8" x14ac:dyDescent="0.3">
      <c r="A48" s="84" t="s">
        <v>40</v>
      </c>
      <c r="B48" s="91" t="s">
        <v>57</v>
      </c>
      <c r="C48" s="91">
        <v>50</v>
      </c>
      <c r="D48" s="87" t="s">
        <v>67</v>
      </c>
      <c r="E48" s="80" t="s">
        <v>59</v>
      </c>
      <c r="F48" s="81" t="s">
        <v>78</v>
      </c>
    </row>
    <row r="49" spans="1:6" x14ac:dyDescent="0.3">
      <c r="A49" s="84" t="s">
        <v>114</v>
      </c>
      <c r="B49" s="86" t="s">
        <v>57</v>
      </c>
      <c r="C49" s="86">
        <v>100</v>
      </c>
      <c r="D49" s="87" t="s">
        <v>129</v>
      </c>
      <c r="E49" s="80" t="s">
        <v>59</v>
      </c>
      <c r="F49" s="81" t="s">
        <v>78</v>
      </c>
    </row>
    <row r="50" spans="1:6" ht="57" x14ac:dyDescent="0.3">
      <c r="A50" s="84" t="s">
        <v>312</v>
      </c>
      <c r="B50" s="86" t="s">
        <v>57</v>
      </c>
      <c r="C50" s="86">
        <v>50</v>
      </c>
      <c r="D50" s="87" t="s">
        <v>313</v>
      </c>
      <c r="E50" s="80" t="s">
        <v>59</v>
      </c>
      <c r="F50" s="81" t="s">
        <v>317</v>
      </c>
    </row>
    <row r="51" spans="1:6" x14ac:dyDescent="0.3">
      <c r="A51" s="82" t="s">
        <v>41</v>
      </c>
      <c r="B51" s="85" t="s">
        <v>56</v>
      </c>
      <c r="C51" s="85" t="s">
        <v>59</v>
      </c>
      <c r="D51" s="83" t="s">
        <v>68</v>
      </c>
      <c r="E51" s="89" t="s">
        <v>87</v>
      </c>
      <c r="F51" s="81" t="s">
        <v>78</v>
      </c>
    </row>
    <row r="52" spans="1:6" ht="34.200000000000003" x14ac:dyDescent="0.3">
      <c r="A52" s="84" t="s">
        <v>117</v>
      </c>
      <c r="B52" s="99" t="s">
        <v>57</v>
      </c>
      <c r="C52" s="86">
        <v>50</v>
      </c>
      <c r="D52" s="83" t="s">
        <v>130</v>
      </c>
      <c r="E52" s="89" t="s">
        <v>59</v>
      </c>
      <c r="F52" s="81" t="s">
        <v>78</v>
      </c>
    </row>
    <row r="53" spans="1:6" x14ac:dyDescent="0.3">
      <c r="A53" s="82" t="s">
        <v>115</v>
      </c>
      <c r="B53" s="92" t="s">
        <v>56</v>
      </c>
      <c r="C53" s="92" t="s">
        <v>59</v>
      </c>
      <c r="D53" s="88" t="s">
        <v>134</v>
      </c>
      <c r="E53" s="89" t="s">
        <v>133</v>
      </c>
      <c r="F53" s="81" t="s">
        <v>78</v>
      </c>
    </row>
    <row r="54" spans="1:6" x14ac:dyDescent="0.3">
      <c r="A54" s="82" t="s">
        <v>26</v>
      </c>
      <c r="B54" s="92" t="s">
        <v>56</v>
      </c>
      <c r="C54" s="92" t="s">
        <v>59</v>
      </c>
      <c r="D54" s="88" t="s">
        <v>131</v>
      </c>
      <c r="E54" s="89" t="s">
        <v>132</v>
      </c>
      <c r="F54" s="81" t="s">
        <v>78</v>
      </c>
    </row>
    <row r="55" spans="1:6" ht="34.200000000000003" x14ac:dyDescent="0.3">
      <c r="A55" s="82" t="s">
        <v>116</v>
      </c>
      <c r="B55" s="92" t="s">
        <v>56</v>
      </c>
      <c r="C55" s="92" t="s">
        <v>59</v>
      </c>
      <c r="D55" s="88" t="s">
        <v>135</v>
      </c>
      <c r="E55" s="89" t="s">
        <v>136</v>
      </c>
      <c r="F55" s="81" t="s">
        <v>60</v>
      </c>
    </row>
    <row r="56" spans="1:6" x14ac:dyDescent="0.3">
      <c r="A56" s="84" t="s">
        <v>44</v>
      </c>
      <c r="B56" s="92" t="s">
        <v>57</v>
      </c>
      <c r="C56" s="92">
        <v>6</v>
      </c>
      <c r="D56" s="88" t="s">
        <v>305</v>
      </c>
      <c r="E56" s="80" t="s">
        <v>59</v>
      </c>
      <c r="F56" s="81" t="s">
        <v>60</v>
      </c>
    </row>
    <row r="57" spans="1:6" ht="68.400000000000006" x14ac:dyDescent="0.3">
      <c r="A57" s="84" t="s">
        <v>124</v>
      </c>
      <c r="B57" s="92" t="s">
        <v>56</v>
      </c>
      <c r="C57" s="86" t="s">
        <v>59</v>
      </c>
      <c r="D57" s="83" t="s">
        <v>141</v>
      </c>
      <c r="E57" s="89" t="s">
        <v>137</v>
      </c>
      <c r="F57" s="81" t="s">
        <v>60</v>
      </c>
    </row>
    <row r="58" spans="1:6" x14ac:dyDescent="0.3">
      <c r="A58" s="84" t="s">
        <v>118</v>
      </c>
      <c r="B58" s="86" t="s">
        <v>36</v>
      </c>
      <c r="C58" s="86" t="s">
        <v>59</v>
      </c>
      <c r="D58" s="88" t="s">
        <v>142</v>
      </c>
      <c r="E58" s="80" t="s">
        <v>59</v>
      </c>
      <c r="F58" s="81" t="s">
        <v>78</v>
      </c>
    </row>
    <row r="59" spans="1:6" x14ac:dyDescent="0.3">
      <c r="A59" s="84" t="s">
        <v>125</v>
      </c>
      <c r="B59" s="85" t="s">
        <v>57</v>
      </c>
      <c r="C59" s="85">
        <v>250</v>
      </c>
      <c r="D59" s="83" t="s">
        <v>143</v>
      </c>
      <c r="E59" s="89"/>
      <c r="F59" s="81" t="s">
        <v>60</v>
      </c>
    </row>
    <row r="60" spans="1:6" x14ac:dyDescent="0.3">
      <c r="A60" s="84" t="s">
        <v>119</v>
      </c>
      <c r="B60" s="85" t="s">
        <v>57</v>
      </c>
      <c r="C60" s="85">
        <v>250</v>
      </c>
      <c r="D60" s="83" t="s">
        <v>145</v>
      </c>
      <c r="E60" s="89"/>
      <c r="F60" s="81" t="s">
        <v>60</v>
      </c>
    </row>
    <row r="61" spans="1:6" x14ac:dyDescent="0.3">
      <c r="A61" s="84" t="s">
        <v>120</v>
      </c>
      <c r="B61" s="78" t="s">
        <v>56</v>
      </c>
      <c r="C61" s="78" t="s">
        <v>59</v>
      </c>
      <c r="D61" s="93" t="s">
        <v>146</v>
      </c>
      <c r="E61" s="89" t="s">
        <v>144</v>
      </c>
      <c r="F61" s="81" t="s">
        <v>60</v>
      </c>
    </row>
    <row r="62" spans="1:6" x14ac:dyDescent="0.3">
      <c r="A62" s="84" t="s">
        <v>121</v>
      </c>
      <c r="B62" s="78" t="s">
        <v>36</v>
      </c>
      <c r="C62" s="78" t="s">
        <v>59</v>
      </c>
      <c r="D62" s="88" t="s">
        <v>147</v>
      </c>
      <c r="E62" s="80" t="s">
        <v>59</v>
      </c>
      <c r="F62" s="81" t="s">
        <v>60</v>
      </c>
    </row>
    <row r="63" spans="1:6" x14ac:dyDescent="0.3">
      <c r="A63" s="84" t="s">
        <v>50</v>
      </c>
      <c r="B63" s="78" t="s">
        <v>36</v>
      </c>
      <c r="C63" s="78" t="s">
        <v>59</v>
      </c>
      <c r="D63" s="88" t="s">
        <v>149</v>
      </c>
      <c r="E63" s="80" t="s">
        <v>59</v>
      </c>
      <c r="F63" s="81" t="s">
        <v>60</v>
      </c>
    </row>
    <row r="64" spans="1:6" x14ac:dyDescent="0.3">
      <c r="A64" s="84" t="s">
        <v>283</v>
      </c>
      <c r="B64" s="78" t="s">
        <v>36</v>
      </c>
      <c r="C64" s="78" t="s">
        <v>59</v>
      </c>
      <c r="D64" s="88" t="s">
        <v>150</v>
      </c>
      <c r="E64" s="80" t="s">
        <v>59</v>
      </c>
      <c r="F64" s="81" t="s">
        <v>60</v>
      </c>
    </row>
    <row r="65" spans="1:6" x14ac:dyDescent="0.3">
      <c r="A65" s="84" t="s">
        <v>284</v>
      </c>
      <c r="B65" s="78" t="s">
        <v>36</v>
      </c>
      <c r="C65" s="78" t="s">
        <v>59</v>
      </c>
      <c r="D65" s="88" t="s">
        <v>151</v>
      </c>
      <c r="E65" s="80" t="s">
        <v>59</v>
      </c>
      <c r="F65" s="81" t="s">
        <v>60</v>
      </c>
    </row>
    <row r="66" spans="1:6" ht="22.8" x14ac:dyDescent="0.3">
      <c r="A66" s="84" t="s">
        <v>123</v>
      </c>
      <c r="B66" s="78" t="s">
        <v>36</v>
      </c>
      <c r="C66" s="78" t="s">
        <v>59</v>
      </c>
      <c r="D66" s="88" t="s">
        <v>152</v>
      </c>
      <c r="E66" s="80" t="s">
        <v>59</v>
      </c>
      <c r="F66" s="81" t="s">
        <v>60</v>
      </c>
    </row>
    <row r="67" spans="1:6" ht="22.8" x14ac:dyDescent="0.3">
      <c r="A67" s="84" t="s">
        <v>81</v>
      </c>
      <c r="B67" s="78" t="s">
        <v>57</v>
      </c>
      <c r="C67" s="78">
        <v>50</v>
      </c>
      <c r="D67" s="88" t="s">
        <v>310</v>
      </c>
      <c r="E67" s="80" t="s">
        <v>59</v>
      </c>
      <c r="F67" s="81" t="s">
        <v>317</v>
      </c>
    </row>
    <row r="68" spans="1:6" x14ac:dyDescent="0.3">
      <c r="A68" s="84" t="s">
        <v>82</v>
      </c>
      <c r="B68" s="78" t="s">
        <v>57</v>
      </c>
      <c r="C68" s="78">
        <v>50</v>
      </c>
      <c r="D68" s="88" t="s">
        <v>311</v>
      </c>
      <c r="E68" s="80" t="s">
        <v>59</v>
      </c>
      <c r="F68" s="81" t="s">
        <v>78</v>
      </c>
    </row>
    <row r="69" spans="1:6" x14ac:dyDescent="0.3">
      <c r="A69" s="94" t="s">
        <v>52</v>
      </c>
      <c r="B69" s="95" t="s">
        <v>57</v>
      </c>
      <c r="C69" s="95">
        <v>150</v>
      </c>
      <c r="D69" s="96" t="s">
        <v>77</v>
      </c>
      <c r="E69" s="97" t="s">
        <v>59</v>
      </c>
      <c r="F69" s="98" t="s">
        <v>60</v>
      </c>
    </row>
    <row r="72" spans="1:6" x14ac:dyDescent="0.3">
      <c r="A72" s="67" t="s">
        <v>17</v>
      </c>
      <c r="B72" s="68" t="str">
        <f>GEODATABASE!E4</f>
        <v>SIN_TRAFO_CONS</v>
      </c>
      <c r="C72" s="68"/>
      <c r="D72" s="68"/>
      <c r="E72" s="68"/>
      <c r="F72" s="69"/>
    </row>
    <row r="73" spans="1:6" x14ac:dyDescent="0.3">
      <c r="A73" s="70" t="s">
        <v>18</v>
      </c>
      <c r="B73" s="71" t="s">
        <v>19</v>
      </c>
      <c r="C73" s="71"/>
      <c r="D73" s="71"/>
      <c r="E73" s="71"/>
      <c r="F73" s="72"/>
    </row>
    <row r="74" spans="1:6" x14ac:dyDescent="0.3">
      <c r="A74" s="70" t="s">
        <v>37</v>
      </c>
      <c r="B74" s="71" t="str">
        <f>GEODATABASE!F4</f>
        <v>Corresponde a los Transformadores del SDL</v>
      </c>
      <c r="C74" s="71"/>
      <c r="D74" s="71"/>
      <c r="E74" s="71"/>
      <c r="F74" s="72"/>
    </row>
    <row r="75" spans="1:6" ht="26.4" x14ac:dyDescent="0.3">
      <c r="A75" s="73" t="s">
        <v>20</v>
      </c>
      <c r="B75" s="74" t="s">
        <v>21</v>
      </c>
      <c r="C75" s="74" t="s">
        <v>22</v>
      </c>
      <c r="D75" s="74" t="s">
        <v>4</v>
      </c>
      <c r="E75" s="75" t="s">
        <v>23</v>
      </c>
      <c r="F75" s="76" t="s">
        <v>24</v>
      </c>
    </row>
    <row r="76" spans="1:6" x14ac:dyDescent="0.3">
      <c r="A76" s="77" t="s">
        <v>55</v>
      </c>
      <c r="B76" s="78" t="s">
        <v>28</v>
      </c>
      <c r="C76" s="78" t="s">
        <v>59</v>
      </c>
      <c r="D76" s="79" t="s">
        <v>61</v>
      </c>
      <c r="E76" s="80" t="s">
        <v>59</v>
      </c>
      <c r="F76" s="81" t="s">
        <v>78</v>
      </c>
    </row>
    <row r="77" spans="1:6" x14ac:dyDescent="0.3">
      <c r="A77" s="82" t="s">
        <v>54</v>
      </c>
      <c r="B77" s="78" t="s">
        <v>57</v>
      </c>
      <c r="C77" s="78">
        <v>50</v>
      </c>
      <c r="D77" s="83" t="s">
        <v>62</v>
      </c>
      <c r="E77" s="80" t="s">
        <v>59</v>
      </c>
      <c r="F77" s="81" t="s">
        <v>78</v>
      </c>
    </row>
    <row r="78" spans="1:6" x14ac:dyDescent="0.3">
      <c r="A78" s="84" t="s">
        <v>53</v>
      </c>
      <c r="B78" s="85" t="s">
        <v>57</v>
      </c>
      <c r="C78" s="85">
        <v>50</v>
      </c>
      <c r="D78" s="83" t="s">
        <v>63</v>
      </c>
      <c r="E78" s="80" t="s">
        <v>59</v>
      </c>
      <c r="F78" s="81" t="s">
        <v>78</v>
      </c>
    </row>
    <row r="79" spans="1:6" x14ac:dyDescent="0.3">
      <c r="A79" s="84" t="s">
        <v>38</v>
      </c>
      <c r="B79" s="86" t="s">
        <v>28</v>
      </c>
      <c r="C79" s="86" t="s">
        <v>59</v>
      </c>
      <c r="D79" s="87" t="s">
        <v>64</v>
      </c>
      <c r="E79" s="80" t="s">
        <v>59</v>
      </c>
      <c r="F79" s="81" t="s">
        <v>78</v>
      </c>
    </row>
    <row r="80" spans="1:6" x14ac:dyDescent="0.3">
      <c r="A80" s="84" t="s">
        <v>27</v>
      </c>
      <c r="B80" s="86" t="s">
        <v>28</v>
      </c>
      <c r="C80" s="86" t="s">
        <v>59</v>
      </c>
      <c r="D80" s="87" t="s">
        <v>65</v>
      </c>
      <c r="E80" s="80" t="s">
        <v>59</v>
      </c>
      <c r="F80" s="81" t="s">
        <v>78</v>
      </c>
    </row>
    <row r="81" spans="1:6" x14ac:dyDescent="0.3">
      <c r="A81" s="90" t="s">
        <v>39</v>
      </c>
      <c r="B81" s="91" t="s">
        <v>57</v>
      </c>
      <c r="C81" s="91">
        <v>5</v>
      </c>
      <c r="D81" s="87" t="s">
        <v>66</v>
      </c>
      <c r="E81" s="80" t="s">
        <v>59</v>
      </c>
      <c r="F81" s="81" t="s">
        <v>78</v>
      </c>
    </row>
    <row r="82" spans="1:6" x14ac:dyDescent="0.3">
      <c r="A82" s="82" t="s">
        <v>41</v>
      </c>
      <c r="B82" s="85" t="s">
        <v>56</v>
      </c>
      <c r="C82" s="85" t="s">
        <v>59</v>
      </c>
      <c r="D82" s="83" t="s">
        <v>68</v>
      </c>
      <c r="E82" s="89" t="s">
        <v>87</v>
      </c>
      <c r="F82" s="81" t="s">
        <v>78</v>
      </c>
    </row>
    <row r="83" spans="1:6" x14ac:dyDescent="0.3">
      <c r="A83" s="90" t="s">
        <v>199</v>
      </c>
      <c r="B83" s="86" t="s">
        <v>57</v>
      </c>
      <c r="C83" s="91">
        <v>50</v>
      </c>
      <c r="D83" s="87" t="s">
        <v>217</v>
      </c>
      <c r="E83" s="80" t="s">
        <v>59</v>
      </c>
      <c r="F83" s="81" t="s">
        <v>78</v>
      </c>
    </row>
    <row r="84" spans="1:6" x14ac:dyDescent="0.3">
      <c r="A84" s="84" t="s">
        <v>44</v>
      </c>
      <c r="B84" s="92" t="s">
        <v>57</v>
      </c>
      <c r="C84" s="92">
        <v>6</v>
      </c>
      <c r="D84" s="88" t="s">
        <v>305</v>
      </c>
      <c r="E84" s="80" t="s">
        <v>59</v>
      </c>
      <c r="F84" s="81" t="s">
        <v>60</v>
      </c>
    </row>
    <row r="85" spans="1:6" ht="22.8" x14ac:dyDescent="0.3">
      <c r="A85" s="84" t="s">
        <v>40</v>
      </c>
      <c r="B85" s="91" t="s">
        <v>57</v>
      </c>
      <c r="C85" s="91">
        <v>50</v>
      </c>
      <c r="D85" s="87" t="s">
        <v>67</v>
      </c>
      <c r="E85" s="80" t="s">
        <v>59</v>
      </c>
      <c r="F85" s="81" t="s">
        <v>78</v>
      </c>
    </row>
    <row r="86" spans="1:6" x14ac:dyDescent="0.3">
      <c r="A86" s="84" t="s">
        <v>114</v>
      </c>
      <c r="B86" s="86" t="s">
        <v>57</v>
      </c>
      <c r="C86" s="86">
        <v>100</v>
      </c>
      <c r="D86" s="87" t="s">
        <v>129</v>
      </c>
      <c r="E86" s="80" t="s">
        <v>59</v>
      </c>
      <c r="F86" s="81" t="s">
        <v>78</v>
      </c>
    </row>
    <row r="87" spans="1:6" x14ac:dyDescent="0.3">
      <c r="A87" s="82" t="s">
        <v>121</v>
      </c>
      <c r="B87" s="85" t="s">
        <v>36</v>
      </c>
      <c r="C87" s="85" t="s">
        <v>59</v>
      </c>
      <c r="D87" s="83" t="s">
        <v>200</v>
      </c>
      <c r="E87" s="89" t="s">
        <v>59</v>
      </c>
      <c r="F87" s="81" t="s">
        <v>78</v>
      </c>
    </row>
    <row r="88" spans="1:6" ht="45.6" x14ac:dyDescent="0.3">
      <c r="A88" s="84" t="s">
        <v>201</v>
      </c>
      <c r="B88" s="92" t="s">
        <v>56</v>
      </c>
      <c r="C88" s="86" t="s">
        <v>59</v>
      </c>
      <c r="D88" s="83" t="s">
        <v>202</v>
      </c>
      <c r="E88" s="89" t="s">
        <v>203</v>
      </c>
      <c r="F88" s="81" t="s">
        <v>60</v>
      </c>
    </row>
    <row r="89" spans="1:6" ht="45.6" x14ac:dyDescent="0.3">
      <c r="A89" s="82" t="s">
        <v>204</v>
      </c>
      <c r="B89" s="92" t="s">
        <v>56</v>
      </c>
      <c r="C89" s="92" t="s">
        <v>59</v>
      </c>
      <c r="D89" s="88" t="s">
        <v>205</v>
      </c>
      <c r="E89" s="89" t="s">
        <v>206</v>
      </c>
      <c r="F89" s="81" t="s">
        <v>60</v>
      </c>
    </row>
    <row r="90" spans="1:6" ht="34.200000000000003" x14ac:dyDescent="0.3">
      <c r="A90" s="82" t="s">
        <v>207</v>
      </c>
      <c r="B90" s="92" t="s">
        <v>56</v>
      </c>
      <c r="C90" s="92" t="s">
        <v>59</v>
      </c>
      <c r="D90" s="88" t="s">
        <v>208</v>
      </c>
      <c r="E90" s="89" t="s">
        <v>209</v>
      </c>
      <c r="F90" s="81" t="s">
        <v>78</v>
      </c>
    </row>
    <row r="91" spans="1:6" x14ac:dyDescent="0.3">
      <c r="A91" s="82" t="s">
        <v>210</v>
      </c>
      <c r="B91" s="92" t="s">
        <v>56</v>
      </c>
      <c r="C91" s="92" t="s">
        <v>59</v>
      </c>
      <c r="D91" s="83" t="s">
        <v>355</v>
      </c>
      <c r="E91" s="89" t="s">
        <v>211</v>
      </c>
      <c r="F91" s="81" t="s">
        <v>78</v>
      </c>
    </row>
    <row r="92" spans="1:6" x14ac:dyDescent="0.3">
      <c r="A92" s="84" t="s">
        <v>281</v>
      </c>
      <c r="B92" s="92" t="s">
        <v>36</v>
      </c>
      <c r="C92" s="92" t="s">
        <v>59</v>
      </c>
      <c r="D92" s="88" t="s">
        <v>212</v>
      </c>
      <c r="E92" s="80" t="s">
        <v>59</v>
      </c>
      <c r="F92" s="81" t="s">
        <v>60</v>
      </c>
    </row>
    <row r="93" spans="1:6" x14ac:dyDescent="0.3">
      <c r="A93" s="84" t="s">
        <v>50</v>
      </c>
      <c r="B93" s="78" t="s">
        <v>36</v>
      </c>
      <c r="C93" s="78" t="s">
        <v>59</v>
      </c>
      <c r="D93" s="88" t="s">
        <v>282</v>
      </c>
      <c r="E93" s="80" t="s">
        <v>59</v>
      </c>
      <c r="F93" s="81" t="s">
        <v>60</v>
      </c>
    </row>
    <row r="94" spans="1:6" ht="22.8" x14ac:dyDescent="0.3">
      <c r="A94" s="84" t="s">
        <v>122</v>
      </c>
      <c r="B94" s="78" t="s">
        <v>36</v>
      </c>
      <c r="C94" s="78" t="s">
        <v>59</v>
      </c>
      <c r="D94" s="88" t="s">
        <v>148</v>
      </c>
      <c r="E94" s="80" t="s">
        <v>59</v>
      </c>
      <c r="F94" s="81" t="s">
        <v>78</v>
      </c>
    </row>
    <row r="95" spans="1:6" x14ac:dyDescent="0.3">
      <c r="A95" s="84" t="s">
        <v>213</v>
      </c>
      <c r="B95" s="86" t="s">
        <v>36</v>
      </c>
      <c r="C95" s="86" t="s">
        <v>59</v>
      </c>
      <c r="D95" s="88" t="s">
        <v>214</v>
      </c>
      <c r="E95" s="80" t="s">
        <v>59</v>
      </c>
      <c r="F95" s="81" t="s">
        <v>78</v>
      </c>
    </row>
    <row r="96" spans="1:6" x14ac:dyDescent="0.3">
      <c r="A96" s="84" t="s">
        <v>215</v>
      </c>
      <c r="B96" s="78" t="s">
        <v>58</v>
      </c>
      <c r="C96" s="78" t="s">
        <v>59</v>
      </c>
      <c r="D96" s="88" t="s">
        <v>216</v>
      </c>
      <c r="E96" s="89" t="s">
        <v>59</v>
      </c>
      <c r="F96" s="81" t="s">
        <v>78</v>
      </c>
    </row>
    <row r="97" spans="1:6" x14ac:dyDescent="0.3">
      <c r="A97" s="84" t="s">
        <v>94</v>
      </c>
      <c r="B97" s="78" t="s">
        <v>36</v>
      </c>
      <c r="C97" s="78" t="s">
        <v>59</v>
      </c>
      <c r="D97" s="88" t="s">
        <v>96</v>
      </c>
      <c r="E97" s="80" t="s">
        <v>59</v>
      </c>
      <c r="F97" s="81" t="s">
        <v>78</v>
      </c>
    </row>
    <row r="98" spans="1:6" x14ac:dyDescent="0.3">
      <c r="A98" s="84" t="s">
        <v>95</v>
      </c>
      <c r="B98" s="78" t="s">
        <v>36</v>
      </c>
      <c r="C98" s="78" t="s">
        <v>59</v>
      </c>
      <c r="D98" s="88" t="s">
        <v>97</v>
      </c>
      <c r="E98" s="80" t="s">
        <v>59</v>
      </c>
      <c r="F98" s="81" t="s">
        <v>78</v>
      </c>
    </row>
    <row r="99" spans="1:6" x14ac:dyDescent="0.3">
      <c r="A99" s="84" t="s">
        <v>51</v>
      </c>
      <c r="B99" s="78" t="s">
        <v>36</v>
      </c>
      <c r="C99" s="78" t="s">
        <v>59</v>
      </c>
      <c r="D99" s="88" t="s">
        <v>76</v>
      </c>
      <c r="E99" s="80" t="s">
        <v>59</v>
      </c>
      <c r="F99" s="81" t="s">
        <v>78</v>
      </c>
    </row>
    <row r="100" spans="1:6" x14ac:dyDescent="0.3">
      <c r="A100" s="94" t="s">
        <v>52</v>
      </c>
      <c r="B100" s="95" t="s">
        <v>57</v>
      </c>
      <c r="C100" s="95">
        <v>150</v>
      </c>
      <c r="D100" s="96" t="s">
        <v>77</v>
      </c>
      <c r="E100" s="97" t="s">
        <v>59</v>
      </c>
      <c r="F100" s="98" t="s">
        <v>60</v>
      </c>
    </row>
    <row r="103" spans="1:6" x14ac:dyDescent="0.3">
      <c r="A103" s="67" t="s">
        <v>17</v>
      </c>
      <c r="B103" s="68" t="str">
        <f>GEODATABASE!E6</f>
        <v>SIN_SUBEST_CONS_PT</v>
      </c>
      <c r="C103" s="68"/>
      <c r="D103" s="68"/>
      <c r="E103" s="68"/>
      <c r="F103" s="69"/>
    </row>
    <row r="104" spans="1:6" x14ac:dyDescent="0.3">
      <c r="A104" s="70" t="s">
        <v>18</v>
      </c>
      <c r="B104" s="71" t="s">
        <v>10</v>
      </c>
      <c r="C104" s="71"/>
      <c r="D104" s="71"/>
      <c r="E104" s="71"/>
      <c r="F104" s="72"/>
    </row>
    <row r="105" spans="1:6" x14ac:dyDescent="0.3">
      <c r="A105" s="70" t="s">
        <v>37</v>
      </c>
      <c r="B105" s="71" t="str">
        <f>GEODATABASE!F6</f>
        <v>Corresponde a las subestaciones del STN/STR tipo punto. Deben reportarse todas las Subestaciones del SIN</v>
      </c>
      <c r="C105" s="71"/>
      <c r="D105" s="71"/>
      <c r="E105" s="71"/>
      <c r="F105" s="72"/>
    </row>
    <row r="106" spans="1:6" ht="26.4" x14ac:dyDescent="0.3">
      <c r="A106" s="73" t="s">
        <v>20</v>
      </c>
      <c r="B106" s="74" t="s">
        <v>21</v>
      </c>
      <c r="C106" s="74" t="s">
        <v>22</v>
      </c>
      <c r="D106" s="74" t="s">
        <v>4</v>
      </c>
      <c r="E106" s="75" t="s">
        <v>23</v>
      </c>
      <c r="F106" s="76" t="s">
        <v>24</v>
      </c>
    </row>
    <row r="107" spans="1:6" x14ac:dyDescent="0.3">
      <c r="A107" s="77" t="s">
        <v>55</v>
      </c>
      <c r="B107" s="78" t="s">
        <v>28</v>
      </c>
      <c r="C107" s="78" t="s">
        <v>59</v>
      </c>
      <c r="D107" s="79" t="s">
        <v>61</v>
      </c>
      <c r="E107" s="80" t="s">
        <v>59</v>
      </c>
      <c r="F107" s="81" t="s">
        <v>78</v>
      </c>
    </row>
    <row r="108" spans="1:6" x14ac:dyDescent="0.3">
      <c r="A108" s="82" t="s">
        <v>54</v>
      </c>
      <c r="B108" s="78" t="s">
        <v>57</v>
      </c>
      <c r="C108" s="78">
        <v>50</v>
      </c>
      <c r="D108" s="83" t="s">
        <v>62</v>
      </c>
      <c r="E108" s="80" t="s">
        <v>59</v>
      </c>
      <c r="F108" s="81" t="s">
        <v>78</v>
      </c>
    </row>
    <row r="109" spans="1:6" x14ac:dyDescent="0.3">
      <c r="A109" s="84" t="s">
        <v>53</v>
      </c>
      <c r="B109" s="85" t="s">
        <v>57</v>
      </c>
      <c r="C109" s="85">
        <v>50</v>
      </c>
      <c r="D109" s="83" t="s">
        <v>63</v>
      </c>
      <c r="E109" s="80" t="s">
        <v>59</v>
      </c>
      <c r="F109" s="81" t="s">
        <v>78</v>
      </c>
    </row>
    <row r="110" spans="1:6" ht="22.8" x14ac:dyDescent="0.3">
      <c r="A110" s="84" t="s">
        <v>81</v>
      </c>
      <c r="B110" s="78" t="s">
        <v>57</v>
      </c>
      <c r="C110" s="78">
        <v>50</v>
      </c>
      <c r="D110" s="88" t="s">
        <v>310</v>
      </c>
      <c r="E110" s="80" t="s">
        <v>59</v>
      </c>
      <c r="F110" s="81" t="s">
        <v>78</v>
      </c>
    </row>
    <row r="111" spans="1:6" x14ac:dyDescent="0.3">
      <c r="A111" s="84" t="s">
        <v>82</v>
      </c>
      <c r="B111" s="78" t="s">
        <v>57</v>
      </c>
      <c r="C111" s="78">
        <v>50</v>
      </c>
      <c r="D111" s="88" t="s">
        <v>311</v>
      </c>
      <c r="E111" s="80" t="s">
        <v>59</v>
      </c>
      <c r="F111" s="81" t="s">
        <v>78</v>
      </c>
    </row>
    <row r="112" spans="1:6" x14ac:dyDescent="0.3">
      <c r="A112" s="84" t="s">
        <v>38</v>
      </c>
      <c r="B112" s="86" t="s">
        <v>28</v>
      </c>
      <c r="C112" s="86" t="s">
        <v>59</v>
      </c>
      <c r="D112" s="87" t="s">
        <v>64</v>
      </c>
      <c r="E112" s="80" t="s">
        <v>59</v>
      </c>
      <c r="F112" s="81" t="s">
        <v>78</v>
      </c>
    </row>
    <row r="113" spans="1:6" x14ac:dyDescent="0.3">
      <c r="A113" s="84" t="s">
        <v>27</v>
      </c>
      <c r="B113" s="86" t="s">
        <v>28</v>
      </c>
      <c r="C113" s="86" t="s">
        <v>59</v>
      </c>
      <c r="D113" s="87" t="s">
        <v>65</v>
      </c>
      <c r="E113" s="80" t="s">
        <v>59</v>
      </c>
      <c r="F113" s="81" t="s">
        <v>78</v>
      </c>
    </row>
    <row r="114" spans="1:6" x14ac:dyDescent="0.3">
      <c r="A114" s="84" t="s">
        <v>25</v>
      </c>
      <c r="B114" s="86" t="s">
        <v>56</v>
      </c>
      <c r="C114" s="86" t="s">
        <v>59</v>
      </c>
      <c r="D114" s="88" t="s">
        <v>71</v>
      </c>
      <c r="E114" s="89" t="s">
        <v>86</v>
      </c>
      <c r="F114" s="81" t="s">
        <v>78</v>
      </c>
    </row>
    <row r="115" spans="1:6" x14ac:dyDescent="0.3">
      <c r="A115" s="84" t="s">
        <v>79</v>
      </c>
      <c r="B115" s="86" t="s">
        <v>57</v>
      </c>
      <c r="C115" s="86">
        <v>20</v>
      </c>
      <c r="D115" s="88" t="s">
        <v>80</v>
      </c>
      <c r="E115" s="80" t="s">
        <v>59</v>
      </c>
      <c r="F115" s="81" t="s">
        <v>60</v>
      </c>
    </row>
    <row r="116" spans="1:6" x14ac:dyDescent="0.3">
      <c r="A116" s="90" t="s">
        <v>225</v>
      </c>
      <c r="B116" s="86" t="s">
        <v>57</v>
      </c>
      <c r="C116" s="91">
        <v>100</v>
      </c>
      <c r="D116" s="87" t="s">
        <v>127</v>
      </c>
      <c r="E116" s="80" t="s">
        <v>59</v>
      </c>
      <c r="F116" s="81" t="s">
        <v>78</v>
      </c>
    </row>
    <row r="117" spans="1:6" x14ac:dyDescent="0.3">
      <c r="A117" s="82" t="s">
        <v>41</v>
      </c>
      <c r="B117" s="85" t="s">
        <v>56</v>
      </c>
      <c r="C117" s="85" t="s">
        <v>59</v>
      </c>
      <c r="D117" s="83" t="s">
        <v>293</v>
      </c>
      <c r="E117" s="89" t="s">
        <v>87</v>
      </c>
      <c r="F117" s="81" t="s">
        <v>78</v>
      </c>
    </row>
    <row r="118" spans="1:6" x14ac:dyDescent="0.3">
      <c r="A118" s="82" t="s">
        <v>115</v>
      </c>
      <c r="B118" s="92" t="s">
        <v>56</v>
      </c>
      <c r="C118" s="92" t="s">
        <v>59</v>
      </c>
      <c r="D118" s="88" t="s">
        <v>134</v>
      </c>
      <c r="E118" s="89" t="s">
        <v>133</v>
      </c>
      <c r="F118" s="81" t="s">
        <v>78</v>
      </c>
    </row>
    <row r="119" spans="1:6" x14ac:dyDescent="0.3">
      <c r="A119" s="82" t="s">
        <v>26</v>
      </c>
      <c r="B119" s="92" t="s">
        <v>56</v>
      </c>
      <c r="C119" s="92" t="s">
        <v>59</v>
      </c>
      <c r="D119" s="88" t="s">
        <v>131</v>
      </c>
      <c r="E119" s="89" t="s">
        <v>132</v>
      </c>
      <c r="F119" s="81" t="s">
        <v>78</v>
      </c>
    </row>
    <row r="120" spans="1:6" ht="125.4" x14ac:dyDescent="0.3">
      <c r="A120" s="82" t="s">
        <v>29</v>
      </c>
      <c r="B120" s="92" t="s">
        <v>56</v>
      </c>
      <c r="C120" s="92" t="s">
        <v>59</v>
      </c>
      <c r="D120" s="88" t="s">
        <v>227</v>
      </c>
      <c r="E120" s="89" t="s">
        <v>30</v>
      </c>
      <c r="F120" s="81" t="s">
        <v>78</v>
      </c>
    </row>
    <row r="121" spans="1:6" ht="57" x14ac:dyDescent="0.3">
      <c r="A121" s="82" t="s">
        <v>226</v>
      </c>
      <c r="B121" s="92" t="s">
        <v>56</v>
      </c>
      <c r="C121" s="92" t="s">
        <v>59</v>
      </c>
      <c r="D121" s="88" t="s">
        <v>228</v>
      </c>
      <c r="E121" s="89" t="s">
        <v>31</v>
      </c>
      <c r="F121" s="81" t="s">
        <v>78</v>
      </c>
    </row>
    <row r="122" spans="1:6" x14ac:dyDescent="0.3">
      <c r="A122" s="82" t="s">
        <v>32</v>
      </c>
      <c r="B122" s="92" t="s">
        <v>56</v>
      </c>
      <c r="C122" s="92" t="s">
        <v>59</v>
      </c>
      <c r="D122" s="88" t="s">
        <v>229</v>
      </c>
      <c r="E122" s="89" t="s">
        <v>33</v>
      </c>
      <c r="F122" s="81" t="s">
        <v>78</v>
      </c>
    </row>
    <row r="123" spans="1:6" ht="22.8" x14ac:dyDescent="0.3">
      <c r="A123" s="82" t="s">
        <v>34</v>
      </c>
      <c r="B123" s="92" t="s">
        <v>56</v>
      </c>
      <c r="C123" s="92" t="s">
        <v>59</v>
      </c>
      <c r="D123" s="88" t="s">
        <v>230</v>
      </c>
      <c r="E123" s="89" t="s">
        <v>35</v>
      </c>
      <c r="F123" s="81" t="s">
        <v>78</v>
      </c>
    </row>
    <row r="124" spans="1:6" x14ac:dyDescent="0.3">
      <c r="A124" s="84" t="s">
        <v>94</v>
      </c>
      <c r="B124" s="78" t="s">
        <v>36</v>
      </c>
      <c r="C124" s="78" t="s">
        <v>59</v>
      </c>
      <c r="D124" s="88" t="s">
        <v>96</v>
      </c>
      <c r="E124" s="80" t="s">
        <v>59</v>
      </c>
      <c r="F124" s="81" t="s">
        <v>78</v>
      </c>
    </row>
    <row r="125" spans="1:6" x14ac:dyDescent="0.3">
      <c r="A125" s="84" t="s">
        <v>95</v>
      </c>
      <c r="B125" s="78" t="s">
        <v>36</v>
      </c>
      <c r="C125" s="78" t="s">
        <v>59</v>
      </c>
      <c r="D125" s="88" t="s">
        <v>97</v>
      </c>
      <c r="E125" s="80" t="s">
        <v>59</v>
      </c>
      <c r="F125" s="81" t="s">
        <v>78</v>
      </c>
    </row>
    <row r="126" spans="1:6" x14ac:dyDescent="0.3">
      <c r="A126" s="84" t="s">
        <v>51</v>
      </c>
      <c r="B126" s="78" t="s">
        <v>36</v>
      </c>
      <c r="C126" s="78" t="s">
        <v>59</v>
      </c>
      <c r="D126" s="88" t="s">
        <v>76</v>
      </c>
      <c r="E126" s="80" t="s">
        <v>59</v>
      </c>
      <c r="F126" s="81" t="s">
        <v>78</v>
      </c>
    </row>
    <row r="127" spans="1:6" x14ac:dyDescent="0.3">
      <c r="A127" s="94" t="s">
        <v>52</v>
      </c>
      <c r="B127" s="95" t="s">
        <v>57</v>
      </c>
      <c r="C127" s="95">
        <v>150</v>
      </c>
      <c r="D127" s="96" t="s">
        <v>77</v>
      </c>
      <c r="E127" s="97" t="s">
        <v>59</v>
      </c>
      <c r="F127" s="98" t="s">
        <v>60</v>
      </c>
    </row>
    <row r="130" spans="1:6" x14ac:dyDescent="0.3">
      <c r="A130" s="67" t="s">
        <v>17</v>
      </c>
      <c r="B130" s="68" t="str">
        <f>GEODATABASE!E7</f>
        <v>SIN_SUBEST_CONS_PG</v>
      </c>
      <c r="C130" s="68"/>
      <c r="D130" s="68"/>
      <c r="E130" s="68"/>
      <c r="F130" s="69"/>
    </row>
    <row r="131" spans="1:6" x14ac:dyDescent="0.3">
      <c r="A131" s="70" t="s">
        <v>18</v>
      </c>
      <c r="B131" s="71" t="s">
        <v>258</v>
      </c>
      <c r="C131" s="71"/>
      <c r="D131" s="71"/>
      <c r="E131" s="71"/>
      <c r="F131" s="72"/>
    </row>
    <row r="132" spans="1:6" x14ac:dyDescent="0.3">
      <c r="A132" s="70" t="s">
        <v>37</v>
      </c>
      <c r="B132" s="71" t="str">
        <f>GEODATABASE!F7</f>
        <v>Corresponde a las subestaciones del STN/STR tipo polígono. Deben reportarse todas las Subestaciones del SIN</v>
      </c>
      <c r="C132" s="71"/>
      <c r="D132" s="71"/>
      <c r="E132" s="71"/>
      <c r="F132" s="72"/>
    </row>
    <row r="133" spans="1:6" ht="26.4" x14ac:dyDescent="0.3">
      <c r="A133" s="73" t="s">
        <v>20</v>
      </c>
      <c r="B133" s="74" t="s">
        <v>21</v>
      </c>
      <c r="C133" s="74" t="s">
        <v>22</v>
      </c>
      <c r="D133" s="74" t="s">
        <v>4</v>
      </c>
      <c r="E133" s="75" t="s">
        <v>23</v>
      </c>
      <c r="F133" s="76" t="s">
        <v>24</v>
      </c>
    </row>
    <row r="134" spans="1:6" x14ac:dyDescent="0.3">
      <c r="A134" s="77" t="s">
        <v>55</v>
      </c>
      <c r="B134" s="78" t="s">
        <v>28</v>
      </c>
      <c r="C134" s="78" t="s">
        <v>59</v>
      </c>
      <c r="D134" s="79" t="s">
        <v>61</v>
      </c>
      <c r="E134" s="80" t="s">
        <v>59</v>
      </c>
      <c r="F134" s="81" t="s">
        <v>78</v>
      </c>
    </row>
    <row r="135" spans="1:6" x14ac:dyDescent="0.3">
      <c r="A135" s="82" t="s">
        <v>54</v>
      </c>
      <c r="B135" s="78" t="s">
        <v>57</v>
      </c>
      <c r="C135" s="78">
        <v>50</v>
      </c>
      <c r="D135" s="83" t="s">
        <v>62</v>
      </c>
      <c r="E135" s="80" t="s">
        <v>59</v>
      </c>
      <c r="F135" s="81" t="s">
        <v>78</v>
      </c>
    </row>
    <row r="136" spans="1:6" x14ac:dyDescent="0.3">
      <c r="A136" s="84" t="s">
        <v>53</v>
      </c>
      <c r="B136" s="85" t="s">
        <v>57</v>
      </c>
      <c r="C136" s="85">
        <v>50</v>
      </c>
      <c r="D136" s="83" t="s">
        <v>63</v>
      </c>
      <c r="E136" s="80" t="s">
        <v>59</v>
      </c>
      <c r="F136" s="81" t="s">
        <v>78</v>
      </c>
    </row>
    <row r="137" spans="1:6" ht="22.8" x14ac:dyDescent="0.3">
      <c r="A137" s="84" t="s">
        <v>81</v>
      </c>
      <c r="B137" s="78" t="s">
        <v>57</v>
      </c>
      <c r="C137" s="78">
        <v>50</v>
      </c>
      <c r="D137" s="88" t="s">
        <v>310</v>
      </c>
      <c r="E137" s="80" t="s">
        <v>59</v>
      </c>
      <c r="F137" s="81" t="s">
        <v>78</v>
      </c>
    </row>
    <row r="138" spans="1:6" x14ac:dyDescent="0.3">
      <c r="A138" s="84" t="s">
        <v>82</v>
      </c>
      <c r="B138" s="78" t="s">
        <v>57</v>
      </c>
      <c r="C138" s="78">
        <v>50</v>
      </c>
      <c r="D138" s="88" t="s">
        <v>311</v>
      </c>
      <c r="E138" s="80" t="s">
        <v>59</v>
      </c>
      <c r="F138" s="81" t="s">
        <v>78</v>
      </c>
    </row>
    <row r="139" spans="1:6" x14ac:dyDescent="0.3">
      <c r="A139" s="84" t="s">
        <v>38</v>
      </c>
      <c r="B139" s="86" t="s">
        <v>28</v>
      </c>
      <c r="C139" s="86" t="s">
        <v>59</v>
      </c>
      <c r="D139" s="87" t="s">
        <v>64</v>
      </c>
      <c r="E139" s="80" t="s">
        <v>59</v>
      </c>
      <c r="F139" s="81" t="s">
        <v>78</v>
      </c>
    </row>
    <row r="140" spans="1:6" x14ac:dyDescent="0.3">
      <c r="A140" s="84" t="s">
        <v>27</v>
      </c>
      <c r="B140" s="86" t="s">
        <v>28</v>
      </c>
      <c r="C140" s="86" t="s">
        <v>59</v>
      </c>
      <c r="D140" s="87" t="s">
        <v>65</v>
      </c>
      <c r="E140" s="80" t="s">
        <v>59</v>
      </c>
      <c r="F140" s="81" t="s">
        <v>78</v>
      </c>
    </row>
    <row r="141" spans="1:6" x14ac:dyDescent="0.3">
      <c r="A141" s="84" t="s">
        <v>25</v>
      </c>
      <c r="B141" s="86" t="s">
        <v>56</v>
      </c>
      <c r="C141" s="86" t="s">
        <v>59</v>
      </c>
      <c r="D141" s="88" t="s">
        <v>71</v>
      </c>
      <c r="E141" s="89" t="s">
        <v>86</v>
      </c>
      <c r="F141" s="81" t="s">
        <v>78</v>
      </c>
    </row>
    <row r="142" spans="1:6" x14ac:dyDescent="0.3">
      <c r="A142" s="84" t="s">
        <v>79</v>
      </c>
      <c r="B142" s="86" t="s">
        <v>57</v>
      </c>
      <c r="C142" s="86">
        <v>20</v>
      </c>
      <c r="D142" s="88" t="s">
        <v>80</v>
      </c>
      <c r="E142" s="80" t="s">
        <v>59</v>
      </c>
      <c r="F142" s="81" t="s">
        <v>60</v>
      </c>
    </row>
    <row r="143" spans="1:6" x14ac:dyDescent="0.3">
      <c r="A143" s="90" t="s">
        <v>225</v>
      </c>
      <c r="B143" s="86" t="s">
        <v>57</v>
      </c>
      <c r="C143" s="91">
        <v>100</v>
      </c>
      <c r="D143" s="87" t="s">
        <v>127</v>
      </c>
      <c r="E143" s="80" t="s">
        <v>59</v>
      </c>
      <c r="F143" s="81" t="s">
        <v>78</v>
      </c>
    </row>
    <row r="144" spans="1:6" x14ac:dyDescent="0.3">
      <c r="A144" s="90" t="s">
        <v>250</v>
      </c>
      <c r="B144" s="78" t="s">
        <v>56</v>
      </c>
      <c r="C144" s="78" t="s">
        <v>59</v>
      </c>
      <c r="D144" s="88" t="s">
        <v>251</v>
      </c>
      <c r="E144" s="89" t="s">
        <v>314</v>
      </c>
      <c r="F144" s="81" t="s">
        <v>78</v>
      </c>
    </row>
    <row r="145" spans="1:6" x14ac:dyDescent="0.3">
      <c r="A145" s="82" t="s">
        <v>41</v>
      </c>
      <c r="B145" s="85" t="s">
        <v>56</v>
      </c>
      <c r="C145" s="85" t="s">
        <v>59</v>
      </c>
      <c r="D145" s="83" t="s">
        <v>68</v>
      </c>
      <c r="E145" s="89" t="s">
        <v>87</v>
      </c>
      <c r="F145" s="81" t="s">
        <v>78</v>
      </c>
    </row>
    <row r="146" spans="1:6" x14ac:dyDescent="0.3">
      <c r="A146" s="82" t="s">
        <v>115</v>
      </c>
      <c r="B146" s="92" t="s">
        <v>56</v>
      </c>
      <c r="C146" s="92" t="s">
        <v>59</v>
      </c>
      <c r="D146" s="88" t="s">
        <v>134</v>
      </c>
      <c r="E146" s="89" t="s">
        <v>133</v>
      </c>
      <c r="F146" s="81" t="s">
        <v>78</v>
      </c>
    </row>
    <row r="147" spans="1:6" x14ac:dyDescent="0.3">
      <c r="A147" s="82" t="s">
        <v>26</v>
      </c>
      <c r="B147" s="92" t="s">
        <v>56</v>
      </c>
      <c r="C147" s="92" t="s">
        <v>59</v>
      </c>
      <c r="D147" s="88" t="s">
        <v>131</v>
      </c>
      <c r="E147" s="89" t="s">
        <v>132</v>
      </c>
      <c r="F147" s="81" t="s">
        <v>78</v>
      </c>
    </row>
    <row r="148" spans="1:6" ht="125.4" x14ac:dyDescent="0.3">
      <c r="A148" s="82" t="s">
        <v>29</v>
      </c>
      <c r="B148" s="92" t="s">
        <v>56</v>
      </c>
      <c r="C148" s="92" t="s">
        <v>59</v>
      </c>
      <c r="D148" s="88" t="s">
        <v>227</v>
      </c>
      <c r="E148" s="89" t="s">
        <v>30</v>
      </c>
      <c r="F148" s="81" t="s">
        <v>78</v>
      </c>
    </row>
    <row r="149" spans="1:6" ht="57" x14ac:dyDescent="0.3">
      <c r="A149" s="82" t="s">
        <v>226</v>
      </c>
      <c r="B149" s="92" t="s">
        <v>56</v>
      </c>
      <c r="C149" s="92" t="s">
        <v>59</v>
      </c>
      <c r="D149" s="88" t="s">
        <v>228</v>
      </c>
      <c r="E149" s="89" t="s">
        <v>31</v>
      </c>
      <c r="F149" s="81" t="s">
        <v>78</v>
      </c>
    </row>
    <row r="150" spans="1:6" x14ac:dyDescent="0.3">
      <c r="A150" s="82" t="s">
        <v>32</v>
      </c>
      <c r="B150" s="92" t="s">
        <v>56</v>
      </c>
      <c r="C150" s="92" t="s">
        <v>59</v>
      </c>
      <c r="D150" s="88" t="s">
        <v>229</v>
      </c>
      <c r="E150" s="89" t="s">
        <v>33</v>
      </c>
      <c r="F150" s="81" t="s">
        <v>78</v>
      </c>
    </row>
    <row r="151" spans="1:6" ht="22.8" x14ac:dyDescent="0.3">
      <c r="A151" s="82" t="s">
        <v>34</v>
      </c>
      <c r="B151" s="92" t="s">
        <v>56</v>
      </c>
      <c r="C151" s="92" t="s">
        <v>59</v>
      </c>
      <c r="D151" s="88" t="s">
        <v>230</v>
      </c>
      <c r="E151" s="89" t="s">
        <v>35</v>
      </c>
      <c r="F151" s="81" t="s">
        <v>78</v>
      </c>
    </row>
    <row r="152" spans="1:6" x14ac:dyDescent="0.3">
      <c r="A152" s="84" t="s">
        <v>249</v>
      </c>
      <c r="B152" s="78" t="s">
        <v>36</v>
      </c>
      <c r="C152" s="78" t="s">
        <v>59</v>
      </c>
      <c r="D152" s="88" t="s">
        <v>254</v>
      </c>
      <c r="E152" s="80" t="s">
        <v>59</v>
      </c>
      <c r="F152" s="81" t="s">
        <v>78</v>
      </c>
    </row>
    <row r="153" spans="1:6" x14ac:dyDescent="0.3">
      <c r="A153" s="94" t="s">
        <v>52</v>
      </c>
      <c r="B153" s="95" t="s">
        <v>57</v>
      </c>
      <c r="C153" s="95">
        <v>150</v>
      </c>
      <c r="D153" s="96" t="s">
        <v>77</v>
      </c>
      <c r="E153" s="97" t="s">
        <v>59</v>
      </c>
      <c r="F153" s="98" t="s">
        <v>60</v>
      </c>
    </row>
    <row r="156" spans="1:6" x14ac:dyDescent="0.3">
      <c r="A156" s="67" t="s">
        <v>17</v>
      </c>
      <c r="B156" s="68" t="str">
        <f>GEODATABASE!E8</f>
        <v>SIN_SUBEST_EJEC</v>
      </c>
      <c r="C156" s="68"/>
      <c r="D156" s="68"/>
      <c r="E156" s="68"/>
      <c r="F156" s="69"/>
    </row>
    <row r="157" spans="1:6" x14ac:dyDescent="0.3">
      <c r="A157" s="70" t="s">
        <v>18</v>
      </c>
      <c r="B157" s="71" t="s">
        <v>258</v>
      </c>
      <c r="C157" s="71"/>
      <c r="D157" s="71"/>
      <c r="E157" s="71"/>
      <c r="F157" s="72"/>
    </row>
    <row r="158" spans="1:6" x14ac:dyDescent="0.3">
      <c r="A158" s="70" t="s">
        <v>37</v>
      </c>
      <c r="B158" s="71" t="str">
        <f>GEODATABASE!F8</f>
        <v>Corresponde a las subestaciones que se encuentran en estado de ejecución o en proyecto de construcción STN/STR</v>
      </c>
      <c r="C158" s="71"/>
      <c r="D158" s="71"/>
      <c r="E158" s="71"/>
      <c r="F158" s="72"/>
    </row>
    <row r="159" spans="1:6" ht="26.4" x14ac:dyDescent="0.3">
      <c r="A159" s="73" t="s">
        <v>20</v>
      </c>
      <c r="B159" s="74" t="s">
        <v>21</v>
      </c>
      <c r="C159" s="74" t="s">
        <v>22</v>
      </c>
      <c r="D159" s="74" t="s">
        <v>4</v>
      </c>
      <c r="E159" s="75" t="s">
        <v>23</v>
      </c>
      <c r="F159" s="76" t="s">
        <v>24</v>
      </c>
    </row>
    <row r="160" spans="1:6" x14ac:dyDescent="0.3">
      <c r="A160" s="77" t="s">
        <v>55</v>
      </c>
      <c r="B160" s="78" t="s">
        <v>28</v>
      </c>
      <c r="C160" s="78" t="s">
        <v>59</v>
      </c>
      <c r="D160" s="79" t="s">
        <v>61</v>
      </c>
      <c r="E160" s="80" t="s">
        <v>59</v>
      </c>
      <c r="F160" s="81" t="s">
        <v>78</v>
      </c>
    </row>
    <row r="161" spans="1:6" x14ac:dyDescent="0.3">
      <c r="A161" s="82" t="s">
        <v>54</v>
      </c>
      <c r="B161" s="78" t="s">
        <v>57</v>
      </c>
      <c r="C161" s="78">
        <v>50</v>
      </c>
      <c r="D161" s="83" t="s">
        <v>62</v>
      </c>
      <c r="E161" s="80" t="s">
        <v>59</v>
      </c>
      <c r="F161" s="81" t="s">
        <v>78</v>
      </c>
    </row>
    <row r="162" spans="1:6" x14ac:dyDescent="0.3">
      <c r="A162" s="84" t="s">
        <v>53</v>
      </c>
      <c r="B162" s="85" t="s">
        <v>57</v>
      </c>
      <c r="C162" s="85">
        <v>50</v>
      </c>
      <c r="D162" s="83" t="s">
        <v>63</v>
      </c>
      <c r="E162" s="80" t="s">
        <v>59</v>
      </c>
      <c r="F162" s="81" t="s">
        <v>78</v>
      </c>
    </row>
    <row r="163" spans="1:6" x14ac:dyDescent="0.3">
      <c r="A163" s="84" t="s">
        <v>81</v>
      </c>
      <c r="B163" s="78" t="s">
        <v>57</v>
      </c>
      <c r="C163" s="78">
        <v>50</v>
      </c>
      <c r="D163" s="88" t="s">
        <v>83</v>
      </c>
      <c r="E163" s="80" t="s">
        <v>59</v>
      </c>
      <c r="F163" s="81" t="s">
        <v>78</v>
      </c>
    </row>
    <row r="164" spans="1:6" x14ac:dyDescent="0.3">
      <c r="A164" s="84" t="s">
        <v>82</v>
      </c>
      <c r="B164" s="78" t="s">
        <v>57</v>
      </c>
      <c r="C164" s="78">
        <v>50</v>
      </c>
      <c r="D164" s="88" t="s">
        <v>84</v>
      </c>
      <c r="E164" s="80" t="s">
        <v>59</v>
      </c>
      <c r="F164" s="81" t="s">
        <v>78</v>
      </c>
    </row>
    <row r="165" spans="1:6" x14ac:dyDescent="0.3">
      <c r="A165" s="84" t="s">
        <v>38</v>
      </c>
      <c r="B165" s="86" t="s">
        <v>28</v>
      </c>
      <c r="C165" s="86" t="s">
        <v>59</v>
      </c>
      <c r="D165" s="87" t="s">
        <v>64</v>
      </c>
      <c r="E165" s="80" t="s">
        <v>59</v>
      </c>
      <c r="F165" s="81" t="s">
        <v>78</v>
      </c>
    </row>
    <row r="166" spans="1:6" x14ac:dyDescent="0.3">
      <c r="A166" s="84" t="s">
        <v>27</v>
      </c>
      <c r="B166" s="86" t="s">
        <v>28</v>
      </c>
      <c r="C166" s="86" t="s">
        <v>59</v>
      </c>
      <c r="D166" s="87" t="s">
        <v>65</v>
      </c>
      <c r="E166" s="80" t="s">
        <v>59</v>
      </c>
      <c r="F166" s="81" t="s">
        <v>78</v>
      </c>
    </row>
    <row r="167" spans="1:6" x14ac:dyDescent="0.3">
      <c r="A167" s="84" t="s">
        <v>259</v>
      </c>
      <c r="B167" s="86" t="s">
        <v>28</v>
      </c>
      <c r="C167" s="86" t="s">
        <v>59</v>
      </c>
      <c r="D167" s="87" t="s">
        <v>260</v>
      </c>
      <c r="E167" s="80" t="s">
        <v>59</v>
      </c>
      <c r="F167" s="81" t="s">
        <v>78</v>
      </c>
    </row>
    <row r="168" spans="1:6" x14ac:dyDescent="0.3">
      <c r="A168" s="84" t="s">
        <v>25</v>
      </c>
      <c r="B168" s="86" t="s">
        <v>56</v>
      </c>
      <c r="C168" s="86" t="s">
        <v>59</v>
      </c>
      <c r="D168" s="88" t="s">
        <v>71</v>
      </c>
      <c r="E168" s="89" t="s">
        <v>86</v>
      </c>
      <c r="F168" s="81" t="s">
        <v>78</v>
      </c>
    </row>
    <row r="169" spans="1:6" x14ac:dyDescent="0.3">
      <c r="A169" s="84" t="s">
        <v>79</v>
      </c>
      <c r="B169" s="86" t="s">
        <v>57</v>
      </c>
      <c r="C169" s="86">
        <v>20</v>
      </c>
      <c r="D169" s="88" t="s">
        <v>80</v>
      </c>
      <c r="E169" s="80" t="s">
        <v>59</v>
      </c>
      <c r="F169" s="81" t="s">
        <v>60</v>
      </c>
    </row>
    <row r="170" spans="1:6" x14ac:dyDescent="0.3">
      <c r="A170" s="90" t="s">
        <v>225</v>
      </c>
      <c r="B170" s="86" t="s">
        <v>57</v>
      </c>
      <c r="C170" s="91">
        <v>100</v>
      </c>
      <c r="D170" s="87" t="s">
        <v>127</v>
      </c>
      <c r="E170" s="80" t="s">
        <v>59</v>
      </c>
      <c r="F170" s="81" t="s">
        <v>78</v>
      </c>
    </row>
    <row r="171" spans="1:6" x14ac:dyDescent="0.3">
      <c r="A171" s="82" t="s">
        <v>41</v>
      </c>
      <c r="B171" s="85" t="s">
        <v>56</v>
      </c>
      <c r="C171" s="85" t="s">
        <v>59</v>
      </c>
      <c r="D171" s="83" t="s">
        <v>68</v>
      </c>
      <c r="E171" s="89" t="s">
        <v>87</v>
      </c>
      <c r="F171" s="81" t="s">
        <v>78</v>
      </c>
    </row>
    <row r="172" spans="1:6" x14ac:dyDescent="0.3">
      <c r="A172" s="82" t="s">
        <v>115</v>
      </c>
      <c r="B172" s="92" t="s">
        <v>56</v>
      </c>
      <c r="C172" s="92" t="s">
        <v>59</v>
      </c>
      <c r="D172" s="88" t="s">
        <v>134</v>
      </c>
      <c r="E172" s="89" t="s">
        <v>133</v>
      </c>
      <c r="F172" s="81" t="s">
        <v>78</v>
      </c>
    </row>
    <row r="173" spans="1:6" x14ac:dyDescent="0.3">
      <c r="A173" s="82" t="s">
        <v>26</v>
      </c>
      <c r="B173" s="92" t="s">
        <v>56</v>
      </c>
      <c r="C173" s="92" t="s">
        <v>59</v>
      </c>
      <c r="D173" s="88" t="s">
        <v>131</v>
      </c>
      <c r="E173" s="89" t="s">
        <v>132</v>
      </c>
      <c r="F173" s="81" t="s">
        <v>78</v>
      </c>
    </row>
    <row r="174" spans="1:6" x14ac:dyDescent="0.3">
      <c r="A174" s="84" t="s">
        <v>249</v>
      </c>
      <c r="B174" s="78" t="s">
        <v>36</v>
      </c>
      <c r="C174" s="78" t="s">
        <v>59</v>
      </c>
      <c r="D174" s="88" t="s">
        <v>248</v>
      </c>
      <c r="E174" s="80" t="s">
        <v>59</v>
      </c>
      <c r="F174" s="81" t="s">
        <v>78</v>
      </c>
    </row>
    <row r="175" spans="1:6" ht="79.8" x14ac:dyDescent="0.3">
      <c r="A175" s="84" t="s">
        <v>261</v>
      </c>
      <c r="B175" s="78" t="s">
        <v>56</v>
      </c>
      <c r="C175" s="78" t="s">
        <v>59</v>
      </c>
      <c r="D175" s="88" t="s">
        <v>264</v>
      </c>
      <c r="E175" s="89" t="s">
        <v>265</v>
      </c>
      <c r="F175" s="81" t="s">
        <v>78</v>
      </c>
    </row>
    <row r="176" spans="1:6" ht="105" x14ac:dyDescent="0.3">
      <c r="A176" s="84" t="s">
        <v>262</v>
      </c>
      <c r="B176" s="78" t="s">
        <v>56</v>
      </c>
      <c r="C176" s="78" t="s">
        <v>59</v>
      </c>
      <c r="D176" s="88" t="s">
        <v>266</v>
      </c>
      <c r="E176" s="89" t="s">
        <v>263</v>
      </c>
      <c r="F176" s="81" t="s">
        <v>60</v>
      </c>
    </row>
    <row r="177" spans="1:6" ht="125.4" x14ac:dyDescent="0.3">
      <c r="A177" s="82" t="s">
        <v>29</v>
      </c>
      <c r="B177" s="92" t="s">
        <v>56</v>
      </c>
      <c r="C177" s="92" t="s">
        <v>59</v>
      </c>
      <c r="D177" s="88" t="s">
        <v>227</v>
      </c>
      <c r="E177" s="89" t="s">
        <v>30</v>
      </c>
      <c r="F177" s="81" t="s">
        <v>78</v>
      </c>
    </row>
    <row r="178" spans="1:6" ht="57" x14ac:dyDescent="0.3">
      <c r="A178" s="82" t="s">
        <v>226</v>
      </c>
      <c r="B178" s="92" t="s">
        <v>56</v>
      </c>
      <c r="C178" s="92" t="s">
        <v>59</v>
      </c>
      <c r="D178" s="88" t="s">
        <v>228</v>
      </c>
      <c r="E178" s="89" t="s">
        <v>31</v>
      </c>
      <c r="F178" s="81" t="s">
        <v>78</v>
      </c>
    </row>
    <row r="179" spans="1:6" x14ac:dyDescent="0.3">
      <c r="A179" s="82" t="s">
        <v>32</v>
      </c>
      <c r="B179" s="92" t="s">
        <v>56</v>
      </c>
      <c r="C179" s="92" t="s">
        <v>59</v>
      </c>
      <c r="D179" s="88" t="s">
        <v>229</v>
      </c>
      <c r="E179" s="89" t="s">
        <v>33</v>
      </c>
      <c r="F179" s="81" t="s">
        <v>78</v>
      </c>
    </row>
    <row r="180" spans="1:6" ht="22.8" x14ac:dyDescent="0.3">
      <c r="A180" s="82" t="s">
        <v>34</v>
      </c>
      <c r="B180" s="92" t="s">
        <v>56</v>
      </c>
      <c r="C180" s="92" t="s">
        <v>59</v>
      </c>
      <c r="D180" s="88" t="s">
        <v>230</v>
      </c>
      <c r="E180" s="89" t="s">
        <v>35</v>
      </c>
      <c r="F180" s="81" t="s">
        <v>78</v>
      </c>
    </row>
    <row r="181" spans="1:6" x14ac:dyDescent="0.3">
      <c r="A181" s="94" t="s">
        <v>52</v>
      </c>
      <c r="B181" s="95" t="s">
        <v>57</v>
      </c>
      <c r="C181" s="95">
        <v>150</v>
      </c>
      <c r="D181" s="96" t="s">
        <v>77</v>
      </c>
      <c r="E181" s="97" t="s">
        <v>59</v>
      </c>
      <c r="F181" s="98" t="s">
        <v>60</v>
      </c>
    </row>
    <row r="184" spans="1:6" x14ac:dyDescent="0.3">
      <c r="A184" s="67" t="s">
        <v>17</v>
      </c>
      <c r="B184" s="68" t="str">
        <f>GEODATABASE!E10</f>
        <v>SIN_APOYO_EJEC</v>
      </c>
      <c r="C184" s="68"/>
      <c r="D184" s="68"/>
      <c r="E184" s="68"/>
      <c r="F184" s="69"/>
    </row>
    <row r="185" spans="1:6" x14ac:dyDescent="0.3">
      <c r="A185" s="70" t="s">
        <v>18</v>
      </c>
      <c r="B185" s="71" t="s">
        <v>19</v>
      </c>
      <c r="C185" s="71"/>
      <c r="D185" s="71"/>
      <c r="E185" s="71"/>
      <c r="F185" s="72"/>
    </row>
    <row r="186" spans="1:6" x14ac:dyDescent="0.3">
      <c r="A186" s="70" t="s">
        <v>37</v>
      </c>
      <c r="B186" s="71" t="str">
        <f>GEODATABASE!F10</f>
        <v>Corresponde a los Apoyos que se encuentran en estado de ejecución o en proyecto de construcción STN/STR</v>
      </c>
      <c r="C186" s="71"/>
      <c r="D186" s="71"/>
      <c r="E186" s="71"/>
      <c r="F186" s="72"/>
    </row>
    <row r="187" spans="1:6" ht="26.4" x14ac:dyDescent="0.3">
      <c r="A187" s="73" t="s">
        <v>20</v>
      </c>
      <c r="B187" s="74" t="s">
        <v>21</v>
      </c>
      <c r="C187" s="74" t="s">
        <v>22</v>
      </c>
      <c r="D187" s="74" t="s">
        <v>4</v>
      </c>
      <c r="E187" s="75" t="s">
        <v>23</v>
      </c>
      <c r="F187" s="76" t="s">
        <v>24</v>
      </c>
    </row>
    <row r="188" spans="1:6" x14ac:dyDescent="0.3">
      <c r="A188" s="77" t="s">
        <v>55</v>
      </c>
      <c r="B188" s="78" t="s">
        <v>28</v>
      </c>
      <c r="C188" s="78" t="s">
        <v>59</v>
      </c>
      <c r="D188" s="79" t="s">
        <v>61</v>
      </c>
      <c r="E188" s="80" t="s">
        <v>59</v>
      </c>
      <c r="F188" s="81" t="s">
        <v>78</v>
      </c>
    </row>
    <row r="189" spans="1:6" x14ac:dyDescent="0.3">
      <c r="A189" s="82" t="s">
        <v>54</v>
      </c>
      <c r="B189" s="78" t="s">
        <v>57</v>
      </c>
      <c r="C189" s="78">
        <v>50</v>
      </c>
      <c r="D189" s="83" t="s">
        <v>62</v>
      </c>
      <c r="E189" s="80" t="s">
        <v>59</v>
      </c>
      <c r="F189" s="81" t="s">
        <v>78</v>
      </c>
    </row>
    <row r="190" spans="1:6" x14ac:dyDescent="0.3">
      <c r="A190" s="84" t="s">
        <v>53</v>
      </c>
      <c r="B190" s="85" t="s">
        <v>57</v>
      </c>
      <c r="C190" s="85">
        <v>50</v>
      </c>
      <c r="D190" s="83" t="s">
        <v>63</v>
      </c>
      <c r="E190" s="80" t="s">
        <v>59</v>
      </c>
      <c r="F190" s="81" t="s">
        <v>78</v>
      </c>
    </row>
    <row r="191" spans="1:6" ht="22.8" x14ac:dyDescent="0.3">
      <c r="A191" s="84" t="s">
        <v>81</v>
      </c>
      <c r="B191" s="78" t="s">
        <v>57</v>
      </c>
      <c r="C191" s="78">
        <v>50</v>
      </c>
      <c r="D191" s="88" t="s">
        <v>310</v>
      </c>
      <c r="E191" s="80" t="s">
        <v>59</v>
      </c>
      <c r="F191" s="81" t="s">
        <v>78</v>
      </c>
    </row>
    <row r="192" spans="1:6" x14ac:dyDescent="0.3">
      <c r="A192" s="84" t="s">
        <v>82</v>
      </c>
      <c r="B192" s="78" t="s">
        <v>57</v>
      </c>
      <c r="C192" s="78">
        <v>50</v>
      </c>
      <c r="D192" s="88" t="s">
        <v>311</v>
      </c>
      <c r="E192" s="80" t="s">
        <v>59</v>
      </c>
      <c r="F192" s="81" t="s">
        <v>78</v>
      </c>
    </row>
    <row r="193" spans="1:6" x14ac:dyDescent="0.3">
      <c r="A193" s="84" t="s">
        <v>38</v>
      </c>
      <c r="B193" s="86" t="s">
        <v>28</v>
      </c>
      <c r="C193" s="86" t="s">
        <v>59</v>
      </c>
      <c r="D193" s="87" t="s">
        <v>64</v>
      </c>
      <c r="E193" s="80" t="s">
        <v>59</v>
      </c>
      <c r="F193" s="81" t="s">
        <v>78</v>
      </c>
    </row>
    <row r="194" spans="1:6" x14ac:dyDescent="0.3">
      <c r="A194" s="84" t="s">
        <v>27</v>
      </c>
      <c r="B194" s="86" t="s">
        <v>28</v>
      </c>
      <c r="C194" s="86" t="s">
        <v>59</v>
      </c>
      <c r="D194" s="87" t="s">
        <v>65</v>
      </c>
      <c r="E194" s="80" t="s">
        <v>59</v>
      </c>
      <c r="F194" s="81" t="s">
        <v>78</v>
      </c>
    </row>
    <row r="195" spans="1:6" x14ac:dyDescent="0.3">
      <c r="A195" s="84" t="s">
        <v>259</v>
      </c>
      <c r="B195" s="86" t="s">
        <v>28</v>
      </c>
      <c r="C195" s="86" t="s">
        <v>59</v>
      </c>
      <c r="D195" s="87" t="s">
        <v>260</v>
      </c>
      <c r="E195" s="80" t="s">
        <v>59</v>
      </c>
      <c r="F195" s="81" t="s">
        <v>78</v>
      </c>
    </row>
    <row r="196" spans="1:6" x14ac:dyDescent="0.3">
      <c r="A196" s="84" t="s">
        <v>25</v>
      </c>
      <c r="B196" s="86" t="s">
        <v>56</v>
      </c>
      <c r="C196" s="86" t="s">
        <v>59</v>
      </c>
      <c r="D196" s="88" t="s">
        <v>71</v>
      </c>
      <c r="E196" s="89" t="s">
        <v>86</v>
      </c>
      <c r="F196" s="81" t="s">
        <v>78</v>
      </c>
    </row>
    <row r="197" spans="1:6" x14ac:dyDescent="0.3">
      <c r="A197" s="84" t="s">
        <v>79</v>
      </c>
      <c r="B197" s="86" t="s">
        <v>57</v>
      </c>
      <c r="C197" s="86">
        <v>20</v>
      </c>
      <c r="D197" s="88" t="s">
        <v>80</v>
      </c>
      <c r="E197" s="80" t="s">
        <v>59</v>
      </c>
      <c r="F197" s="81" t="s">
        <v>60</v>
      </c>
    </row>
    <row r="198" spans="1:6" x14ac:dyDescent="0.3">
      <c r="A198" s="90" t="s">
        <v>39</v>
      </c>
      <c r="B198" s="91" t="s">
        <v>57</v>
      </c>
      <c r="C198" s="91">
        <v>5</v>
      </c>
      <c r="D198" s="87" t="s">
        <v>66</v>
      </c>
      <c r="E198" s="80" t="s">
        <v>59</v>
      </c>
      <c r="F198" s="81" t="s">
        <v>78</v>
      </c>
    </row>
    <row r="199" spans="1:6" ht="22.8" x14ac:dyDescent="0.3">
      <c r="A199" s="90" t="s">
        <v>40</v>
      </c>
      <c r="B199" s="91" t="s">
        <v>57</v>
      </c>
      <c r="C199" s="91">
        <v>50</v>
      </c>
      <c r="D199" s="87" t="s">
        <v>67</v>
      </c>
      <c r="E199" s="80" t="s">
        <v>59</v>
      </c>
      <c r="F199" s="81" t="s">
        <v>78</v>
      </c>
    </row>
    <row r="200" spans="1:6" ht="57" x14ac:dyDescent="0.3">
      <c r="A200" s="84" t="s">
        <v>312</v>
      </c>
      <c r="B200" s="86" t="s">
        <v>57</v>
      </c>
      <c r="C200" s="86">
        <v>50</v>
      </c>
      <c r="D200" s="87" t="s">
        <v>313</v>
      </c>
      <c r="E200" s="80" t="s">
        <v>59</v>
      </c>
      <c r="F200" s="81" t="s">
        <v>78</v>
      </c>
    </row>
    <row r="201" spans="1:6" x14ac:dyDescent="0.3">
      <c r="A201" s="84" t="s">
        <v>41</v>
      </c>
      <c r="B201" s="85" t="s">
        <v>56</v>
      </c>
      <c r="C201" s="85" t="s">
        <v>59</v>
      </c>
      <c r="D201" s="83" t="s">
        <v>68</v>
      </c>
      <c r="E201" s="89" t="s">
        <v>87</v>
      </c>
      <c r="F201" s="81" t="s">
        <v>78</v>
      </c>
    </row>
    <row r="202" spans="1:6" x14ac:dyDescent="0.3">
      <c r="A202" s="84" t="s">
        <v>42</v>
      </c>
      <c r="B202" s="86" t="s">
        <v>57</v>
      </c>
      <c r="C202" s="86">
        <v>20</v>
      </c>
      <c r="D202" s="87" t="s">
        <v>69</v>
      </c>
      <c r="E202" s="80" t="s">
        <v>59</v>
      </c>
      <c r="F202" s="81" t="s">
        <v>78</v>
      </c>
    </row>
    <row r="203" spans="1:6" x14ac:dyDescent="0.3">
      <c r="A203" s="82" t="s">
        <v>43</v>
      </c>
      <c r="B203" s="92" t="s">
        <v>58</v>
      </c>
      <c r="C203" s="92" t="s">
        <v>59</v>
      </c>
      <c r="D203" s="88" t="s">
        <v>70</v>
      </c>
      <c r="E203" s="80" t="s">
        <v>59</v>
      </c>
      <c r="F203" s="81" t="s">
        <v>78</v>
      </c>
    </row>
    <row r="204" spans="1:6" x14ac:dyDescent="0.3">
      <c r="A204" s="82" t="s">
        <v>44</v>
      </c>
      <c r="B204" s="92" t="s">
        <v>57</v>
      </c>
      <c r="C204" s="92">
        <v>6</v>
      </c>
      <c r="D204" s="88" t="s">
        <v>72</v>
      </c>
      <c r="E204" s="80" t="s">
        <v>59</v>
      </c>
      <c r="F204" s="81" t="s">
        <v>78</v>
      </c>
    </row>
    <row r="205" spans="1:6" ht="57" x14ac:dyDescent="0.3">
      <c r="A205" s="82" t="s">
        <v>45</v>
      </c>
      <c r="B205" s="92" t="s">
        <v>56</v>
      </c>
      <c r="C205" s="92" t="s">
        <v>59</v>
      </c>
      <c r="D205" s="88" t="s">
        <v>291</v>
      </c>
      <c r="E205" s="89" t="s">
        <v>90</v>
      </c>
      <c r="F205" s="81" t="s">
        <v>78</v>
      </c>
    </row>
    <row r="206" spans="1:6" ht="34.200000000000003" x14ac:dyDescent="0.3">
      <c r="A206" s="84" t="s">
        <v>46</v>
      </c>
      <c r="B206" s="92" t="s">
        <v>56</v>
      </c>
      <c r="C206" s="86" t="s">
        <v>59</v>
      </c>
      <c r="D206" s="83" t="s">
        <v>73</v>
      </c>
      <c r="E206" s="89" t="s">
        <v>91</v>
      </c>
      <c r="F206" s="81" t="s">
        <v>78</v>
      </c>
    </row>
    <row r="207" spans="1:6" ht="34.200000000000003" x14ac:dyDescent="0.3">
      <c r="A207" s="84" t="s">
        <v>47</v>
      </c>
      <c r="B207" s="92" t="s">
        <v>56</v>
      </c>
      <c r="C207" s="86" t="s">
        <v>59</v>
      </c>
      <c r="D207" s="83" t="s">
        <v>74</v>
      </c>
      <c r="E207" s="89" t="s">
        <v>88</v>
      </c>
      <c r="F207" s="81" t="s">
        <v>78</v>
      </c>
    </row>
    <row r="208" spans="1:6" x14ac:dyDescent="0.3">
      <c r="A208" s="84" t="s">
        <v>48</v>
      </c>
      <c r="B208" s="78" t="s">
        <v>36</v>
      </c>
      <c r="C208" s="86" t="s">
        <v>59</v>
      </c>
      <c r="D208" s="88" t="s">
        <v>75</v>
      </c>
      <c r="E208" s="80" t="s">
        <v>59</v>
      </c>
      <c r="F208" s="81" t="s">
        <v>78</v>
      </c>
    </row>
    <row r="209" spans="1:6" x14ac:dyDescent="0.3">
      <c r="A209" s="84" t="s">
        <v>49</v>
      </c>
      <c r="B209" s="78" t="s">
        <v>58</v>
      </c>
      <c r="C209" s="78" t="s">
        <v>59</v>
      </c>
      <c r="D209" s="88" t="s">
        <v>93</v>
      </c>
      <c r="E209" s="89" t="s">
        <v>89</v>
      </c>
      <c r="F209" s="81" t="s">
        <v>78</v>
      </c>
    </row>
    <row r="210" spans="1:6" x14ac:dyDescent="0.3">
      <c r="A210" s="84" t="s">
        <v>50</v>
      </c>
      <c r="B210" s="78" t="s">
        <v>36</v>
      </c>
      <c r="C210" s="78" t="s">
        <v>59</v>
      </c>
      <c r="D210" s="88" t="s">
        <v>292</v>
      </c>
      <c r="E210" s="80" t="s">
        <v>59</v>
      </c>
      <c r="F210" s="81" t="s">
        <v>78</v>
      </c>
    </row>
    <row r="211" spans="1:6" ht="79.8" x14ac:dyDescent="0.3">
      <c r="A211" s="84" t="s">
        <v>85</v>
      </c>
      <c r="B211" s="78" t="s">
        <v>56</v>
      </c>
      <c r="C211" s="78" t="s">
        <v>59</v>
      </c>
      <c r="D211" s="93" t="s">
        <v>140</v>
      </c>
      <c r="E211" s="89" t="s">
        <v>92</v>
      </c>
      <c r="F211" s="81" t="s">
        <v>78</v>
      </c>
    </row>
    <row r="212" spans="1:6" ht="79.8" x14ac:dyDescent="0.3">
      <c r="A212" s="84" t="s">
        <v>261</v>
      </c>
      <c r="B212" s="78" t="s">
        <v>56</v>
      </c>
      <c r="C212" s="78" t="s">
        <v>59</v>
      </c>
      <c r="D212" s="88" t="s">
        <v>264</v>
      </c>
      <c r="E212" s="89" t="s">
        <v>265</v>
      </c>
      <c r="F212" s="81" t="s">
        <v>78</v>
      </c>
    </row>
    <row r="213" spans="1:6" ht="105" x14ac:dyDescent="0.3">
      <c r="A213" s="84" t="s">
        <v>262</v>
      </c>
      <c r="B213" s="78" t="s">
        <v>56</v>
      </c>
      <c r="C213" s="78" t="s">
        <v>59</v>
      </c>
      <c r="D213" s="88" t="s">
        <v>266</v>
      </c>
      <c r="E213" s="89" t="s">
        <v>263</v>
      </c>
      <c r="F213" s="81" t="s">
        <v>60</v>
      </c>
    </row>
    <row r="214" spans="1:6" x14ac:dyDescent="0.3">
      <c r="A214" s="84" t="s">
        <v>94</v>
      </c>
      <c r="B214" s="78" t="s">
        <v>36</v>
      </c>
      <c r="C214" s="78" t="s">
        <v>59</v>
      </c>
      <c r="D214" s="88" t="s">
        <v>96</v>
      </c>
      <c r="E214" s="80" t="s">
        <v>59</v>
      </c>
      <c r="F214" s="81" t="s">
        <v>78</v>
      </c>
    </row>
    <row r="215" spans="1:6" x14ac:dyDescent="0.3">
      <c r="A215" s="84" t="s">
        <v>95</v>
      </c>
      <c r="B215" s="78" t="s">
        <v>36</v>
      </c>
      <c r="C215" s="78" t="s">
        <v>59</v>
      </c>
      <c r="D215" s="88" t="s">
        <v>97</v>
      </c>
      <c r="E215" s="80" t="s">
        <v>59</v>
      </c>
      <c r="F215" s="81" t="s">
        <v>78</v>
      </c>
    </row>
    <row r="216" spans="1:6" x14ac:dyDescent="0.3">
      <c r="A216" s="84" t="s">
        <v>51</v>
      </c>
      <c r="B216" s="78" t="s">
        <v>36</v>
      </c>
      <c r="C216" s="78" t="s">
        <v>59</v>
      </c>
      <c r="D216" s="88" t="s">
        <v>76</v>
      </c>
      <c r="E216" s="80" t="s">
        <v>59</v>
      </c>
      <c r="F216" s="81" t="s">
        <v>78</v>
      </c>
    </row>
    <row r="217" spans="1:6" x14ac:dyDescent="0.3">
      <c r="A217" s="94" t="s">
        <v>52</v>
      </c>
      <c r="B217" s="95" t="s">
        <v>57</v>
      </c>
      <c r="C217" s="95">
        <v>150</v>
      </c>
      <c r="D217" s="96" t="s">
        <v>77</v>
      </c>
      <c r="E217" s="97" t="s">
        <v>59</v>
      </c>
      <c r="F217" s="98" t="s">
        <v>60</v>
      </c>
    </row>
    <row r="220" spans="1:6" x14ac:dyDescent="0.3">
      <c r="A220" s="67" t="s">
        <v>17</v>
      </c>
      <c r="B220" s="68" t="str">
        <f>GEODATABASE!E9</f>
        <v>SIN_CIRCUITO_EJEC</v>
      </c>
      <c r="C220" s="68"/>
      <c r="D220" s="68"/>
      <c r="E220" s="68"/>
      <c r="F220" s="69"/>
    </row>
    <row r="221" spans="1:6" x14ac:dyDescent="0.3">
      <c r="A221" s="70" t="s">
        <v>18</v>
      </c>
      <c r="B221" s="71" t="s">
        <v>198</v>
      </c>
      <c r="C221" s="71"/>
      <c r="D221" s="71"/>
      <c r="E221" s="71"/>
      <c r="F221" s="72"/>
    </row>
    <row r="222" spans="1:6" x14ac:dyDescent="0.3">
      <c r="A222" s="70" t="s">
        <v>37</v>
      </c>
      <c r="B222" s="71" t="str">
        <f>GEODATABASE!F9</f>
        <v>Corresponde a los Circuitos que se encuentran en estado de ejecución o en proyecto de construcción STN/STR</v>
      </c>
      <c r="C222" s="71"/>
      <c r="D222" s="71"/>
      <c r="E222" s="71"/>
      <c r="F222" s="72"/>
    </row>
    <row r="223" spans="1:6" ht="26.4" x14ac:dyDescent="0.3">
      <c r="A223" s="73" t="s">
        <v>20</v>
      </c>
      <c r="B223" s="74" t="s">
        <v>21</v>
      </c>
      <c r="C223" s="74" t="s">
        <v>22</v>
      </c>
      <c r="D223" s="74" t="s">
        <v>4</v>
      </c>
      <c r="E223" s="75" t="s">
        <v>23</v>
      </c>
      <c r="F223" s="76" t="s">
        <v>24</v>
      </c>
    </row>
    <row r="224" spans="1:6" x14ac:dyDescent="0.3">
      <c r="A224" s="77" t="s">
        <v>55</v>
      </c>
      <c r="B224" s="78" t="s">
        <v>28</v>
      </c>
      <c r="C224" s="78" t="s">
        <v>59</v>
      </c>
      <c r="D224" s="79" t="s">
        <v>61</v>
      </c>
      <c r="E224" s="80" t="s">
        <v>59</v>
      </c>
      <c r="F224" s="81" t="s">
        <v>78</v>
      </c>
    </row>
    <row r="225" spans="1:6" x14ac:dyDescent="0.3">
      <c r="A225" s="82" t="s">
        <v>54</v>
      </c>
      <c r="B225" s="78" t="s">
        <v>57</v>
      </c>
      <c r="C225" s="78">
        <v>50</v>
      </c>
      <c r="D225" s="83" t="s">
        <v>62</v>
      </c>
      <c r="E225" s="80" t="s">
        <v>59</v>
      </c>
      <c r="F225" s="81" t="s">
        <v>78</v>
      </c>
    </row>
    <row r="226" spans="1:6" x14ac:dyDescent="0.3">
      <c r="A226" s="84" t="s">
        <v>53</v>
      </c>
      <c r="B226" s="85" t="s">
        <v>57</v>
      </c>
      <c r="C226" s="85">
        <v>50</v>
      </c>
      <c r="D226" s="83" t="s">
        <v>63</v>
      </c>
      <c r="E226" s="80" t="s">
        <v>59</v>
      </c>
      <c r="F226" s="81" t="s">
        <v>78</v>
      </c>
    </row>
    <row r="227" spans="1:6" ht="22.8" x14ac:dyDescent="0.3">
      <c r="A227" s="84" t="s">
        <v>81</v>
      </c>
      <c r="B227" s="78" t="s">
        <v>57</v>
      </c>
      <c r="C227" s="78">
        <v>50</v>
      </c>
      <c r="D227" s="88" t="s">
        <v>310</v>
      </c>
      <c r="E227" s="80" t="s">
        <v>59</v>
      </c>
      <c r="F227" s="81" t="s">
        <v>78</v>
      </c>
    </row>
    <row r="228" spans="1:6" x14ac:dyDescent="0.3">
      <c r="A228" s="84" t="s">
        <v>82</v>
      </c>
      <c r="B228" s="78" t="s">
        <v>57</v>
      </c>
      <c r="C228" s="78">
        <v>50</v>
      </c>
      <c r="D228" s="88" t="s">
        <v>311</v>
      </c>
      <c r="E228" s="80" t="s">
        <v>59</v>
      </c>
      <c r="F228" s="81" t="s">
        <v>78</v>
      </c>
    </row>
    <row r="229" spans="1:6" x14ac:dyDescent="0.3">
      <c r="A229" s="84" t="s">
        <v>38</v>
      </c>
      <c r="B229" s="86" t="s">
        <v>28</v>
      </c>
      <c r="C229" s="86" t="s">
        <v>59</v>
      </c>
      <c r="D229" s="87" t="s">
        <v>64</v>
      </c>
      <c r="E229" s="80" t="s">
        <v>59</v>
      </c>
      <c r="F229" s="81" t="s">
        <v>78</v>
      </c>
    </row>
    <row r="230" spans="1:6" x14ac:dyDescent="0.3">
      <c r="A230" s="84" t="s">
        <v>27</v>
      </c>
      <c r="B230" s="86" t="s">
        <v>28</v>
      </c>
      <c r="C230" s="86" t="s">
        <v>59</v>
      </c>
      <c r="D230" s="87" t="s">
        <v>65</v>
      </c>
      <c r="E230" s="80" t="s">
        <v>59</v>
      </c>
      <c r="F230" s="81" t="s">
        <v>78</v>
      </c>
    </row>
    <row r="231" spans="1:6" x14ac:dyDescent="0.3">
      <c r="A231" s="84" t="s">
        <v>259</v>
      </c>
      <c r="B231" s="86" t="s">
        <v>28</v>
      </c>
      <c r="C231" s="86" t="s">
        <v>59</v>
      </c>
      <c r="D231" s="87" t="s">
        <v>260</v>
      </c>
      <c r="E231" s="80" t="s">
        <v>59</v>
      </c>
      <c r="F231" s="81" t="s">
        <v>78</v>
      </c>
    </row>
    <row r="232" spans="1:6" x14ac:dyDescent="0.3">
      <c r="A232" s="84" t="s">
        <v>25</v>
      </c>
      <c r="B232" s="86" t="s">
        <v>56</v>
      </c>
      <c r="C232" s="86" t="s">
        <v>59</v>
      </c>
      <c r="D232" s="88" t="s">
        <v>71</v>
      </c>
      <c r="E232" s="89" t="s">
        <v>86</v>
      </c>
      <c r="F232" s="81" t="s">
        <v>78</v>
      </c>
    </row>
    <row r="233" spans="1:6" x14ac:dyDescent="0.3">
      <c r="A233" s="84" t="s">
        <v>79</v>
      </c>
      <c r="B233" s="86" t="s">
        <v>57</v>
      </c>
      <c r="C233" s="86">
        <v>20</v>
      </c>
      <c r="D233" s="88" t="s">
        <v>80</v>
      </c>
      <c r="E233" s="80" t="s">
        <v>59</v>
      </c>
      <c r="F233" s="81" t="s">
        <v>60</v>
      </c>
    </row>
    <row r="234" spans="1:6" x14ac:dyDescent="0.3">
      <c r="A234" s="90" t="s">
        <v>112</v>
      </c>
      <c r="B234" s="86" t="s">
        <v>57</v>
      </c>
      <c r="C234" s="91">
        <v>100</v>
      </c>
      <c r="D234" s="87" t="s">
        <v>127</v>
      </c>
      <c r="E234" s="80" t="s">
        <v>59</v>
      </c>
      <c r="F234" s="81" t="s">
        <v>78</v>
      </c>
    </row>
    <row r="235" spans="1:6" ht="22.8" x14ac:dyDescent="0.3">
      <c r="A235" s="90" t="s">
        <v>113</v>
      </c>
      <c r="B235" s="86" t="s">
        <v>57</v>
      </c>
      <c r="C235" s="91">
        <v>100</v>
      </c>
      <c r="D235" s="87" t="s">
        <v>128</v>
      </c>
      <c r="E235" s="80" t="s">
        <v>59</v>
      </c>
      <c r="F235" s="81" t="s">
        <v>60</v>
      </c>
    </row>
    <row r="236" spans="1:6" ht="22.8" x14ac:dyDescent="0.3">
      <c r="A236" s="84" t="s">
        <v>40</v>
      </c>
      <c r="B236" s="91" t="s">
        <v>57</v>
      </c>
      <c r="C236" s="91">
        <v>50</v>
      </c>
      <c r="D236" s="87" t="s">
        <v>67</v>
      </c>
      <c r="E236" s="80" t="s">
        <v>59</v>
      </c>
      <c r="F236" s="81" t="s">
        <v>78</v>
      </c>
    </row>
    <row r="237" spans="1:6" x14ac:dyDescent="0.3">
      <c r="A237" s="84" t="s">
        <v>114</v>
      </c>
      <c r="B237" s="86" t="s">
        <v>57</v>
      </c>
      <c r="C237" s="86">
        <v>100</v>
      </c>
      <c r="D237" s="87" t="s">
        <v>129</v>
      </c>
      <c r="E237" s="80" t="s">
        <v>59</v>
      </c>
      <c r="F237" s="81" t="s">
        <v>78</v>
      </c>
    </row>
    <row r="238" spans="1:6" ht="57" x14ac:dyDescent="0.3">
      <c r="A238" s="84" t="s">
        <v>312</v>
      </c>
      <c r="B238" s="86" t="s">
        <v>57</v>
      </c>
      <c r="C238" s="86">
        <v>50</v>
      </c>
      <c r="D238" s="87" t="s">
        <v>313</v>
      </c>
      <c r="E238" s="80" t="s">
        <v>59</v>
      </c>
      <c r="F238" s="81" t="s">
        <v>78</v>
      </c>
    </row>
    <row r="239" spans="1:6" x14ac:dyDescent="0.3">
      <c r="A239" s="84" t="s">
        <v>273</v>
      </c>
      <c r="B239" s="86" t="s">
        <v>56</v>
      </c>
      <c r="C239" s="86" t="s">
        <v>59</v>
      </c>
      <c r="D239" s="88" t="s">
        <v>276</v>
      </c>
      <c r="E239" s="89" t="s">
        <v>277</v>
      </c>
      <c r="F239" s="81" t="s">
        <v>60</v>
      </c>
    </row>
    <row r="240" spans="1:6" ht="45.6" x14ac:dyDescent="0.3">
      <c r="A240" s="84" t="s">
        <v>274</v>
      </c>
      <c r="B240" s="86" t="s">
        <v>56</v>
      </c>
      <c r="C240" s="86" t="s">
        <v>59</v>
      </c>
      <c r="D240" s="88" t="s">
        <v>275</v>
      </c>
      <c r="E240" s="89" t="s">
        <v>278</v>
      </c>
      <c r="F240" s="81" t="s">
        <v>60</v>
      </c>
    </row>
    <row r="241" spans="1:6" x14ac:dyDescent="0.3">
      <c r="A241" s="82" t="s">
        <v>41</v>
      </c>
      <c r="B241" s="85" t="s">
        <v>56</v>
      </c>
      <c r="C241" s="85" t="s">
        <v>59</v>
      </c>
      <c r="D241" s="83" t="s">
        <v>68</v>
      </c>
      <c r="E241" s="89" t="s">
        <v>87</v>
      </c>
      <c r="F241" s="81" t="s">
        <v>78</v>
      </c>
    </row>
    <row r="242" spans="1:6" ht="34.200000000000003" x14ac:dyDescent="0.3">
      <c r="A242" s="84" t="s">
        <v>117</v>
      </c>
      <c r="B242" s="92" t="s">
        <v>58</v>
      </c>
      <c r="C242" s="86" t="s">
        <v>59</v>
      </c>
      <c r="D242" s="83" t="s">
        <v>130</v>
      </c>
      <c r="E242" s="89" t="s">
        <v>59</v>
      </c>
      <c r="F242" s="81" t="s">
        <v>78</v>
      </c>
    </row>
    <row r="243" spans="1:6" x14ac:dyDescent="0.3">
      <c r="A243" s="82" t="s">
        <v>115</v>
      </c>
      <c r="B243" s="92" t="s">
        <v>56</v>
      </c>
      <c r="C243" s="92" t="s">
        <v>59</v>
      </c>
      <c r="D243" s="88" t="s">
        <v>134</v>
      </c>
      <c r="E243" s="89" t="s">
        <v>133</v>
      </c>
      <c r="F243" s="81" t="s">
        <v>78</v>
      </c>
    </row>
    <row r="244" spans="1:6" x14ac:dyDescent="0.3">
      <c r="A244" s="82" t="s">
        <v>26</v>
      </c>
      <c r="B244" s="92" t="s">
        <v>56</v>
      </c>
      <c r="C244" s="92" t="s">
        <v>59</v>
      </c>
      <c r="D244" s="88" t="s">
        <v>131</v>
      </c>
      <c r="E244" s="89" t="s">
        <v>132</v>
      </c>
      <c r="F244" s="81" t="s">
        <v>78</v>
      </c>
    </row>
    <row r="245" spans="1:6" ht="34.200000000000003" x14ac:dyDescent="0.3">
      <c r="A245" s="82" t="s">
        <v>116</v>
      </c>
      <c r="B245" s="92" t="s">
        <v>56</v>
      </c>
      <c r="C245" s="92" t="s">
        <v>59</v>
      </c>
      <c r="D245" s="88" t="s">
        <v>135</v>
      </c>
      <c r="E245" s="89" t="s">
        <v>136</v>
      </c>
      <c r="F245" s="81" t="s">
        <v>78</v>
      </c>
    </row>
    <row r="246" spans="1:6" x14ac:dyDescent="0.3">
      <c r="A246" s="84" t="s">
        <v>44</v>
      </c>
      <c r="B246" s="92" t="s">
        <v>57</v>
      </c>
      <c r="C246" s="92">
        <v>6</v>
      </c>
      <c r="D246" s="88" t="s">
        <v>72</v>
      </c>
      <c r="E246" s="80" t="s">
        <v>59</v>
      </c>
      <c r="F246" s="81" t="s">
        <v>78</v>
      </c>
    </row>
    <row r="247" spans="1:6" ht="68.400000000000006" x14ac:dyDescent="0.3">
      <c r="A247" s="84" t="s">
        <v>124</v>
      </c>
      <c r="B247" s="92" t="s">
        <v>56</v>
      </c>
      <c r="C247" s="86" t="s">
        <v>59</v>
      </c>
      <c r="D247" s="83" t="s">
        <v>141</v>
      </c>
      <c r="E247" s="89" t="s">
        <v>137</v>
      </c>
      <c r="F247" s="81" t="s">
        <v>78</v>
      </c>
    </row>
    <row r="248" spans="1:6" x14ac:dyDescent="0.3">
      <c r="A248" s="84" t="s">
        <v>118</v>
      </c>
      <c r="B248" s="86" t="s">
        <v>36</v>
      </c>
      <c r="C248" s="86" t="s">
        <v>59</v>
      </c>
      <c r="D248" s="88" t="s">
        <v>142</v>
      </c>
      <c r="E248" s="80" t="s">
        <v>59</v>
      </c>
      <c r="F248" s="81" t="s">
        <v>78</v>
      </c>
    </row>
    <row r="249" spans="1:6" x14ac:dyDescent="0.3">
      <c r="A249" s="84" t="s">
        <v>125</v>
      </c>
      <c r="B249" s="85" t="s">
        <v>57</v>
      </c>
      <c r="C249" s="85">
        <v>250</v>
      </c>
      <c r="D249" s="83" t="s">
        <v>143</v>
      </c>
      <c r="E249" s="89"/>
      <c r="F249" s="81" t="s">
        <v>60</v>
      </c>
    </row>
    <row r="250" spans="1:6" x14ac:dyDescent="0.3">
      <c r="A250" s="84" t="s">
        <v>119</v>
      </c>
      <c r="B250" s="85" t="s">
        <v>57</v>
      </c>
      <c r="C250" s="85">
        <v>250</v>
      </c>
      <c r="D250" s="83" t="s">
        <v>145</v>
      </c>
      <c r="E250" s="89"/>
      <c r="F250" s="81" t="s">
        <v>60</v>
      </c>
    </row>
    <row r="251" spans="1:6" x14ac:dyDescent="0.3">
      <c r="A251" s="84" t="s">
        <v>120</v>
      </c>
      <c r="B251" s="78" t="s">
        <v>56</v>
      </c>
      <c r="C251" s="78" t="s">
        <v>59</v>
      </c>
      <c r="D251" s="93" t="s">
        <v>146</v>
      </c>
      <c r="E251" s="89" t="s">
        <v>144</v>
      </c>
      <c r="F251" s="81" t="s">
        <v>60</v>
      </c>
    </row>
    <row r="252" spans="1:6" x14ac:dyDescent="0.3">
      <c r="A252" s="84" t="s">
        <v>121</v>
      </c>
      <c r="B252" s="78" t="s">
        <v>36</v>
      </c>
      <c r="C252" s="78" t="s">
        <v>59</v>
      </c>
      <c r="D252" s="88" t="s">
        <v>147</v>
      </c>
      <c r="E252" s="80" t="s">
        <v>59</v>
      </c>
      <c r="F252" s="81" t="s">
        <v>78</v>
      </c>
    </row>
    <row r="253" spans="1:6" ht="22.8" x14ac:dyDescent="0.3">
      <c r="A253" s="84" t="s">
        <v>122</v>
      </c>
      <c r="B253" s="78" t="s">
        <v>36</v>
      </c>
      <c r="C253" s="78" t="s">
        <v>59</v>
      </c>
      <c r="D253" s="88" t="s">
        <v>148</v>
      </c>
      <c r="E253" s="80" t="s">
        <v>59</v>
      </c>
      <c r="F253" s="81" t="s">
        <v>78</v>
      </c>
    </row>
    <row r="254" spans="1:6" x14ac:dyDescent="0.3">
      <c r="A254" s="84" t="s">
        <v>50</v>
      </c>
      <c r="B254" s="78" t="s">
        <v>36</v>
      </c>
      <c r="C254" s="78" t="s">
        <v>59</v>
      </c>
      <c r="D254" s="88" t="s">
        <v>149</v>
      </c>
      <c r="E254" s="80" t="s">
        <v>59</v>
      </c>
      <c r="F254" s="81" t="s">
        <v>78</v>
      </c>
    </row>
    <row r="255" spans="1:6" x14ac:dyDescent="0.3">
      <c r="A255" s="84" t="s">
        <v>283</v>
      </c>
      <c r="B255" s="78" t="s">
        <v>36</v>
      </c>
      <c r="C255" s="78" t="s">
        <v>59</v>
      </c>
      <c r="D255" s="88" t="s">
        <v>150</v>
      </c>
      <c r="E255" s="80" t="s">
        <v>59</v>
      </c>
      <c r="F255" s="81" t="s">
        <v>78</v>
      </c>
    </row>
    <row r="256" spans="1:6" x14ac:dyDescent="0.3">
      <c r="A256" s="84" t="s">
        <v>284</v>
      </c>
      <c r="B256" s="78" t="s">
        <v>36</v>
      </c>
      <c r="C256" s="78" t="s">
        <v>59</v>
      </c>
      <c r="D256" s="88" t="s">
        <v>151</v>
      </c>
      <c r="E256" s="80" t="s">
        <v>59</v>
      </c>
      <c r="F256" s="81" t="s">
        <v>78</v>
      </c>
    </row>
    <row r="257" spans="1:6" ht="22.8" x14ac:dyDescent="0.3">
      <c r="A257" s="84" t="s">
        <v>123</v>
      </c>
      <c r="B257" s="78" t="s">
        <v>36</v>
      </c>
      <c r="C257" s="78" t="s">
        <v>59</v>
      </c>
      <c r="D257" s="88" t="s">
        <v>152</v>
      </c>
      <c r="E257" s="80" t="s">
        <v>59</v>
      </c>
      <c r="F257" s="81" t="s">
        <v>78</v>
      </c>
    </row>
    <row r="258" spans="1:6" ht="79.8" x14ac:dyDescent="0.3">
      <c r="A258" s="84" t="s">
        <v>261</v>
      </c>
      <c r="B258" s="78" t="s">
        <v>56</v>
      </c>
      <c r="C258" s="78" t="s">
        <v>59</v>
      </c>
      <c r="D258" s="88" t="s">
        <v>264</v>
      </c>
      <c r="E258" s="89" t="s">
        <v>265</v>
      </c>
      <c r="F258" s="81" t="s">
        <v>78</v>
      </c>
    </row>
    <row r="259" spans="1:6" ht="105" x14ac:dyDescent="0.3">
      <c r="A259" s="84" t="s">
        <v>262</v>
      </c>
      <c r="B259" s="78" t="s">
        <v>56</v>
      </c>
      <c r="C259" s="78" t="s">
        <v>59</v>
      </c>
      <c r="D259" s="88" t="s">
        <v>266</v>
      </c>
      <c r="E259" s="89" t="s">
        <v>263</v>
      </c>
      <c r="F259" s="81" t="s">
        <v>60</v>
      </c>
    </row>
    <row r="260" spans="1:6" x14ac:dyDescent="0.3">
      <c r="A260" s="94" t="s">
        <v>52</v>
      </c>
      <c r="B260" s="95" t="s">
        <v>57</v>
      </c>
      <c r="C260" s="95">
        <v>150</v>
      </c>
      <c r="D260" s="96" t="s">
        <v>77</v>
      </c>
      <c r="E260" s="97" t="s">
        <v>59</v>
      </c>
      <c r="F260" s="98" t="s">
        <v>60</v>
      </c>
    </row>
    <row r="263" spans="1:6" x14ac:dyDescent="0.3">
      <c r="A263" s="67" t="s">
        <v>17</v>
      </c>
      <c r="B263" s="68" t="str">
        <f>GEODATABASE!E11</f>
        <v>SIN_AREA_INFLUENCIA</v>
      </c>
      <c r="C263" s="68"/>
      <c r="D263" s="68"/>
      <c r="E263" s="68"/>
      <c r="F263" s="69"/>
    </row>
    <row r="264" spans="1:6" x14ac:dyDescent="0.3">
      <c r="A264" s="70" t="s">
        <v>18</v>
      </c>
      <c r="B264" s="71" t="s">
        <v>258</v>
      </c>
      <c r="C264" s="71"/>
      <c r="D264" s="71"/>
      <c r="E264" s="71"/>
      <c r="F264" s="72"/>
    </row>
    <row r="265" spans="1:6" x14ac:dyDescent="0.3">
      <c r="A265" s="70" t="s">
        <v>37</v>
      </c>
      <c r="B265" s="71" t="str">
        <f>GEODATABASE!F11</f>
        <v>Corresponde a las áreas de influencia directa y las alternativas del DAA para proyectos del STN en ejecución</v>
      </c>
      <c r="C265" s="71"/>
      <c r="D265" s="71"/>
      <c r="E265" s="71"/>
      <c r="F265" s="72"/>
    </row>
    <row r="266" spans="1:6" ht="26.4" x14ac:dyDescent="0.3">
      <c r="A266" s="73" t="s">
        <v>20</v>
      </c>
      <c r="B266" s="74" t="s">
        <v>21</v>
      </c>
      <c r="C266" s="74" t="s">
        <v>22</v>
      </c>
      <c r="D266" s="74" t="s">
        <v>4</v>
      </c>
      <c r="E266" s="75" t="s">
        <v>23</v>
      </c>
      <c r="F266" s="76" t="s">
        <v>24</v>
      </c>
    </row>
    <row r="267" spans="1:6" x14ac:dyDescent="0.3">
      <c r="A267" s="77" t="s">
        <v>55</v>
      </c>
      <c r="B267" s="78" t="s">
        <v>28</v>
      </c>
      <c r="C267" s="78" t="s">
        <v>59</v>
      </c>
      <c r="D267" s="79" t="s">
        <v>61</v>
      </c>
      <c r="E267" s="80" t="s">
        <v>59</v>
      </c>
      <c r="F267" s="81" t="s">
        <v>78</v>
      </c>
    </row>
    <row r="268" spans="1:6" x14ac:dyDescent="0.3">
      <c r="A268" s="82" t="s">
        <v>54</v>
      </c>
      <c r="B268" s="78" t="s">
        <v>57</v>
      </c>
      <c r="C268" s="78">
        <v>50</v>
      </c>
      <c r="D268" s="83" t="s">
        <v>62</v>
      </c>
      <c r="E268" s="80" t="s">
        <v>59</v>
      </c>
      <c r="F268" s="81" t="s">
        <v>78</v>
      </c>
    </row>
    <row r="269" spans="1:6" x14ac:dyDescent="0.3">
      <c r="A269" s="84" t="s">
        <v>53</v>
      </c>
      <c r="B269" s="85" t="s">
        <v>57</v>
      </c>
      <c r="C269" s="85">
        <v>50</v>
      </c>
      <c r="D269" s="83" t="s">
        <v>63</v>
      </c>
      <c r="E269" s="80" t="s">
        <v>59</v>
      </c>
      <c r="F269" s="81" t="s">
        <v>78</v>
      </c>
    </row>
    <row r="270" spans="1:6" ht="22.8" x14ac:dyDescent="0.3">
      <c r="A270" s="84" t="s">
        <v>81</v>
      </c>
      <c r="B270" s="78" t="s">
        <v>57</v>
      </c>
      <c r="C270" s="78">
        <v>50</v>
      </c>
      <c r="D270" s="88" t="s">
        <v>310</v>
      </c>
      <c r="E270" s="80" t="s">
        <v>59</v>
      </c>
      <c r="F270" s="81" t="s">
        <v>78</v>
      </c>
    </row>
    <row r="271" spans="1:6" x14ac:dyDescent="0.3">
      <c r="A271" s="84" t="s">
        <v>82</v>
      </c>
      <c r="B271" s="78" t="s">
        <v>57</v>
      </c>
      <c r="C271" s="78">
        <v>50</v>
      </c>
      <c r="D271" s="88" t="s">
        <v>311</v>
      </c>
      <c r="E271" s="80" t="s">
        <v>59</v>
      </c>
      <c r="F271" s="81" t="s">
        <v>78</v>
      </c>
    </row>
    <row r="272" spans="1:6" x14ac:dyDescent="0.3">
      <c r="A272" s="84" t="s">
        <v>38</v>
      </c>
      <c r="B272" s="86" t="s">
        <v>28</v>
      </c>
      <c r="C272" s="86" t="s">
        <v>59</v>
      </c>
      <c r="D272" s="87" t="s">
        <v>64</v>
      </c>
      <c r="E272" s="80" t="s">
        <v>59</v>
      </c>
      <c r="F272" s="81" t="s">
        <v>78</v>
      </c>
    </row>
    <row r="273" spans="1:6" x14ac:dyDescent="0.3">
      <c r="A273" s="84" t="s">
        <v>27</v>
      </c>
      <c r="B273" s="86" t="s">
        <v>28</v>
      </c>
      <c r="C273" s="86" t="s">
        <v>59</v>
      </c>
      <c r="D273" s="87" t="s">
        <v>65</v>
      </c>
      <c r="E273" s="80" t="s">
        <v>59</v>
      </c>
      <c r="F273" s="81" t="s">
        <v>78</v>
      </c>
    </row>
    <row r="274" spans="1:6" x14ac:dyDescent="0.3">
      <c r="A274" s="84" t="s">
        <v>259</v>
      </c>
      <c r="B274" s="86" t="s">
        <v>28</v>
      </c>
      <c r="C274" s="86" t="s">
        <v>59</v>
      </c>
      <c r="D274" s="87" t="s">
        <v>260</v>
      </c>
      <c r="E274" s="80" t="s">
        <v>59</v>
      </c>
      <c r="F274" s="81" t="s">
        <v>78</v>
      </c>
    </row>
    <row r="275" spans="1:6" x14ac:dyDescent="0.3">
      <c r="A275" s="84" t="s">
        <v>25</v>
      </c>
      <c r="B275" s="86" t="s">
        <v>56</v>
      </c>
      <c r="C275" s="86" t="s">
        <v>59</v>
      </c>
      <c r="D275" s="88" t="s">
        <v>71</v>
      </c>
      <c r="E275" s="89" t="s">
        <v>86</v>
      </c>
      <c r="F275" s="81" t="s">
        <v>78</v>
      </c>
    </row>
    <row r="276" spans="1:6" x14ac:dyDescent="0.3">
      <c r="A276" s="84" t="s">
        <v>79</v>
      </c>
      <c r="B276" s="86" t="s">
        <v>57</v>
      </c>
      <c r="C276" s="86">
        <v>20</v>
      </c>
      <c r="D276" s="88" t="s">
        <v>80</v>
      </c>
      <c r="E276" s="80" t="s">
        <v>59</v>
      </c>
      <c r="F276" s="81" t="s">
        <v>60</v>
      </c>
    </row>
    <row r="277" spans="1:6" ht="57" x14ac:dyDescent="0.3">
      <c r="A277" s="84" t="s">
        <v>312</v>
      </c>
      <c r="B277" s="86" t="s">
        <v>57</v>
      </c>
      <c r="C277" s="86">
        <v>50</v>
      </c>
      <c r="D277" s="87" t="s">
        <v>313</v>
      </c>
      <c r="E277" s="80" t="s">
        <v>59</v>
      </c>
      <c r="F277" s="81" t="s">
        <v>78</v>
      </c>
    </row>
    <row r="278" spans="1:6" x14ac:dyDescent="0.3">
      <c r="A278" s="84" t="s">
        <v>273</v>
      </c>
      <c r="B278" s="86" t="s">
        <v>56</v>
      </c>
      <c r="C278" s="86" t="s">
        <v>59</v>
      </c>
      <c r="D278" s="88" t="s">
        <v>276</v>
      </c>
      <c r="E278" s="89" t="s">
        <v>277</v>
      </c>
      <c r="F278" s="81" t="s">
        <v>60</v>
      </c>
    </row>
    <row r="279" spans="1:6" ht="45.6" x14ac:dyDescent="0.3">
      <c r="A279" s="84" t="s">
        <v>274</v>
      </c>
      <c r="B279" s="86" t="s">
        <v>56</v>
      </c>
      <c r="C279" s="86" t="s">
        <v>59</v>
      </c>
      <c r="D279" s="88" t="s">
        <v>275</v>
      </c>
      <c r="E279" s="89" t="s">
        <v>278</v>
      </c>
      <c r="F279" s="81" t="s">
        <v>60</v>
      </c>
    </row>
    <row r="280" spans="1:6" x14ac:dyDescent="0.3">
      <c r="A280" s="84" t="s">
        <v>247</v>
      </c>
      <c r="B280" s="86" t="s">
        <v>36</v>
      </c>
      <c r="C280" s="86" t="s">
        <v>59</v>
      </c>
      <c r="D280" s="88" t="s">
        <v>279</v>
      </c>
      <c r="E280" s="80" t="s">
        <v>59</v>
      </c>
      <c r="F280" s="81" t="s">
        <v>78</v>
      </c>
    </row>
    <row r="281" spans="1:6" x14ac:dyDescent="0.3">
      <c r="A281" s="94" t="s">
        <v>52</v>
      </c>
      <c r="B281" s="95" t="s">
        <v>57</v>
      </c>
      <c r="C281" s="95">
        <v>150</v>
      </c>
      <c r="D281" s="96" t="s">
        <v>77</v>
      </c>
      <c r="E281" s="97" t="s">
        <v>59</v>
      </c>
      <c r="F281" s="98" t="s">
        <v>60</v>
      </c>
    </row>
  </sheetData>
  <mergeCells count="28">
    <mergeCell ref="B265:F265"/>
    <mergeCell ref="B156:F156"/>
    <mergeCell ref="B157:F157"/>
    <mergeCell ref="B158:F158"/>
    <mergeCell ref="B184:F184"/>
    <mergeCell ref="B185:F185"/>
    <mergeCell ref="B186:F186"/>
    <mergeCell ref="B220:F220"/>
    <mergeCell ref="B221:F221"/>
    <mergeCell ref="B222:F222"/>
    <mergeCell ref="B263:F263"/>
    <mergeCell ref="B264:F264"/>
    <mergeCell ref="A1:F1"/>
    <mergeCell ref="B3:F3"/>
    <mergeCell ref="B4:F4"/>
    <mergeCell ref="B5:F5"/>
    <mergeCell ref="B132:F132"/>
    <mergeCell ref="B35:F35"/>
    <mergeCell ref="B36:F36"/>
    <mergeCell ref="B37:F37"/>
    <mergeCell ref="B72:F72"/>
    <mergeCell ref="B73:F73"/>
    <mergeCell ref="B74:F74"/>
    <mergeCell ref="B103:F103"/>
    <mergeCell ref="B104:F104"/>
    <mergeCell ref="B105:F105"/>
    <mergeCell ref="B130:F130"/>
    <mergeCell ref="B131:F131"/>
  </mergeCells>
  <hyperlinks>
    <hyperlink ref="E12" location="DOMINIOS!B3" display="Dom_conv_upme"/>
    <hyperlink ref="E16" location="DOMINIOS!B9" display="Dom_Sistema"/>
    <hyperlink ref="E20" location="DOMINIOS!B16" display="Dom_Clase_Apoyo"/>
    <hyperlink ref="E21" location="DOMINIOS!B24" display="Dom_Tipo_Apoyo"/>
    <hyperlink ref="E22" location="DOMINIOS!B30" display="Dom_Estructura"/>
    <hyperlink ref="E24" location="DOMINIOS!B36" display="Dom_Cuerpos"/>
    <hyperlink ref="E26" location="DOMINIOS!B45" display="Dom_Disp_Nuevo_Circuito"/>
    <hyperlink ref="E44" location="DOMINIOS!B3" display="Dom_conv_upme"/>
    <hyperlink ref="E51" location="DOMINIOS!B9" display="Dom_Sistema"/>
    <hyperlink ref="E53" location="DOMINIOS!B54" display="Dom_Tension"/>
    <hyperlink ref="E54" location="DOMINIOS!B85" display="Dom_Nivel_Tension_Circuito"/>
    <hyperlink ref="E55" location="DOMINIOS!B95" display="Dom_Tipo_Circuito"/>
    <hyperlink ref="E57" location="DOMINIOS!B101" display="Dom_Circuito_Vestido"/>
    <hyperlink ref="E61" location="DOMINIOS!B125" display="Dom_conductor_HAZ"/>
    <hyperlink ref="E82" location="DOMINIOS!B9" display="Dom_Sistema"/>
    <hyperlink ref="E88" location="DOMINIOS!B134" display="Dom_Fases"/>
    <hyperlink ref="E89" location="DOMINIOS!B141" display="Dom_Tipo_Trafo"/>
    <hyperlink ref="E90" location="DOMINIOS!B148" display="Dom_Tipo_Conex"/>
    <hyperlink ref="E91" location="DOMINIOS!B154" display="Dom_Rel_Trafo"/>
    <hyperlink ref="E114" location="DOMINIOS!B3" display="Dom_conv_upme"/>
    <hyperlink ref="E117" location="DOMINIOS!B9" display="Dom_Sistema"/>
    <hyperlink ref="E120" location="DOMINIOS!B213" display="Dom_Configuración"/>
    <hyperlink ref="E121" location="DOMINIOS!B226" display="Dom_Tipo_Subest"/>
    <hyperlink ref="E122" location="DOMINIOS!B233" display="Dom_Inst_Manejo"/>
    <hyperlink ref="E123" location="DOMINIOS!B239" display="Dom_Tipo_Inst_Manejo"/>
    <hyperlink ref="E141" location="DOMINIOS!B3" display="Dom_conv_upme"/>
    <hyperlink ref="E145" location="DOMINIOS!B9" display="Dom_Sistema"/>
    <hyperlink ref="E144" location="DOMINIOS!B253" display="Dom_subestacion_PG"/>
    <hyperlink ref="E168" location="DOMINIOS!B3" display="Dom_conv_upme"/>
    <hyperlink ref="E171" location="DOMINIOS!B9" display="Dom_Sistema"/>
    <hyperlink ref="E175" location="DOMINIOS!B253" display="Dom_Etapa"/>
    <hyperlink ref="E176" location="DOMINIOS!B260" display="Dom_Estado"/>
    <hyperlink ref="E196" location="DOMINIOS!B3" display="Dom_conv_upme"/>
    <hyperlink ref="E201" location="DOMINIOS!B9" display="Dom_Sistema"/>
    <hyperlink ref="E232" location="DOMINIOS!B3" display="Dom_conv_upme"/>
    <hyperlink ref="E241" location="DOMINIOS!B9" display="Dom_Sistema"/>
    <hyperlink ref="E275" location="DOMINIOS!B3" display="Dom_conv_upme"/>
    <hyperlink ref="E279" location="DOMINIOS!B276" display="Dom_Alter_Recomend"/>
    <hyperlink ref="E278" location="DOMINIOS!B268" display="Dom_Alter_DAA"/>
    <hyperlink ref="E118" location="DOMINIOS!B54" display="Dom_Tension"/>
    <hyperlink ref="E119" location="DOMINIOS!B85" display="Dom_Nivel_Tension_Circuito"/>
    <hyperlink ref="E177" location="DOMINIOS!B213" display="Dom_Configuración"/>
    <hyperlink ref="E146" location="DOMINIOS!B54" display="Dom_Tension"/>
    <hyperlink ref="E147" location="DOMINIOS!B85" display="Dom_Nivel_Tension_Circuito"/>
    <hyperlink ref="E148" location="DOMINIOS!B213" display="Dom_Configuración"/>
    <hyperlink ref="E149" location="DOMINIOS!B226" display="Dom_Tipo_Subest"/>
    <hyperlink ref="E150" location="DOMINIOS!B233" display="Dom_Inst_Manejo"/>
    <hyperlink ref="E151" location="DOMINIOS!B239" display="Dom_Tipo_Inst_Manejo"/>
    <hyperlink ref="E172" location="DOMINIOS!B54" display="Dom_Tension"/>
    <hyperlink ref="E173" location="DOMINIOS!B85" display="Dom_Nivel_Tension_Circuito"/>
    <hyperlink ref="E178" location="DOMINIOS!B226" display="Dom_Tipo_Subest"/>
    <hyperlink ref="E179" location="DOMINIOS!B233" display="Dom_Inst_Manejo"/>
    <hyperlink ref="E180" location="DOMINIOS!B239" display="Dom_Tipo_Inst_Manejo"/>
    <hyperlink ref="E205" location="DOMINIOS!B16" display="Dom_Clase_Apoyo"/>
    <hyperlink ref="E206" location="DOMINIOS!B24" display="Dom_Tipo_Apoyo"/>
    <hyperlink ref="E207" location="DOMINIOS!B30" display="Dom_Estructura"/>
    <hyperlink ref="E209" location="DOMINIOS!B36" display="Dom_Cuerpos"/>
    <hyperlink ref="E211" location="DOMINIOS!B45" display="Dom_Disp_Nuevo_Circuito"/>
    <hyperlink ref="E212" location="DOMINIOS!B253" display="Dom_Etapa"/>
    <hyperlink ref="E213" location="DOMINIOS!B260" display="Dom_Estado"/>
    <hyperlink ref="E243" location="DOMINIOS!B54" display="Dom_Tension"/>
    <hyperlink ref="E244" location="DOMINIOS!B85" display="Dom_Nivel_Tension_Circuito"/>
    <hyperlink ref="E258" location="DOMINIOS!B253" display="Dom_Etapa"/>
    <hyperlink ref="E259" location="DOMINIOS!B260" display="Dom_Estado"/>
    <hyperlink ref="E245" location="DOMINIOS!B95" display="Dom_Tipo_Circuito"/>
    <hyperlink ref="E247" location="DOMINIOS!B101" display="Dom_Circuito_Vestido"/>
    <hyperlink ref="E251" location="DOMINIOS!B125" display="Dom_conductor_HAZ"/>
    <hyperlink ref="E240" location="DOMINIOS!B276" display="Dom_Alter_Recomend"/>
    <hyperlink ref="E239" location="DOMINIOS!B268" display="Dom_Alter_DA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1"/>
  <sheetViews>
    <sheetView showGridLines="0" tabSelected="1" zoomScale="55" zoomScaleNormal="55" workbookViewId="0">
      <selection sqref="A1:B1"/>
    </sheetView>
  </sheetViews>
  <sheetFormatPr baseColWidth="10" defaultRowHeight="14.4" x14ac:dyDescent="0.3"/>
  <cols>
    <col min="1" max="1" width="15.5546875" bestFit="1" customWidth="1"/>
    <col min="2" max="2" width="60.33203125" customWidth="1"/>
    <col min="3" max="3" width="8.88671875" bestFit="1" customWidth="1"/>
    <col min="4" max="4" width="16.5546875" bestFit="1" customWidth="1"/>
    <col min="5" max="5" width="8.88671875" bestFit="1" customWidth="1"/>
    <col min="6" max="6" width="18.6640625" customWidth="1"/>
    <col min="7" max="7" width="15.33203125" customWidth="1"/>
    <col min="8" max="8" width="11.5546875" bestFit="1" customWidth="1"/>
    <col min="10" max="10" width="11.5546875" bestFit="1" customWidth="1"/>
    <col min="13" max="13" width="8.88671875" bestFit="1" customWidth="1"/>
  </cols>
  <sheetData>
    <row r="1" spans="1:2" ht="27.75" customHeight="1" thickTop="1" thickBot="1" x14ac:dyDescent="0.35">
      <c r="A1" s="65" t="s">
        <v>98</v>
      </c>
      <c r="B1" s="66"/>
    </row>
    <row r="2" spans="1:2" ht="15" thickTop="1" x14ac:dyDescent="0.3">
      <c r="A2" s="13"/>
      <c r="B2" s="13"/>
    </row>
    <row r="3" spans="1:2" ht="25.5" customHeight="1" x14ac:dyDescent="0.3">
      <c r="A3" s="100" t="s">
        <v>99</v>
      </c>
      <c r="B3" s="101" t="s">
        <v>86</v>
      </c>
    </row>
    <row r="4" spans="1:2" x14ac:dyDescent="0.3">
      <c r="A4" s="102" t="s">
        <v>100</v>
      </c>
      <c r="B4" s="103" t="s">
        <v>101</v>
      </c>
    </row>
    <row r="5" spans="1:2" x14ac:dyDescent="0.3">
      <c r="A5" s="104">
        <v>0</v>
      </c>
      <c r="B5" s="105" t="s">
        <v>78</v>
      </c>
    </row>
    <row r="6" spans="1:2" x14ac:dyDescent="0.3">
      <c r="A6" s="106">
        <v>1</v>
      </c>
      <c r="B6" s="107" t="s">
        <v>60</v>
      </c>
    </row>
    <row r="9" spans="1:2" x14ac:dyDescent="0.3">
      <c r="A9" s="100" t="s">
        <v>99</v>
      </c>
      <c r="B9" s="101" t="s">
        <v>87</v>
      </c>
    </row>
    <row r="10" spans="1:2" x14ac:dyDescent="0.3">
      <c r="A10" s="102" t="s">
        <v>100</v>
      </c>
      <c r="B10" s="103" t="s">
        <v>101</v>
      </c>
    </row>
    <row r="11" spans="1:2" x14ac:dyDescent="0.3">
      <c r="A11" s="104">
        <v>0</v>
      </c>
      <c r="B11" s="105" t="s">
        <v>102</v>
      </c>
    </row>
    <row r="12" spans="1:2" x14ac:dyDescent="0.3">
      <c r="A12" s="104">
        <v>1</v>
      </c>
      <c r="B12" s="105" t="s">
        <v>103</v>
      </c>
    </row>
    <row r="13" spans="1:2" x14ac:dyDescent="0.3">
      <c r="A13" s="106">
        <v>2</v>
      </c>
      <c r="B13" s="107" t="s">
        <v>104</v>
      </c>
    </row>
    <row r="16" spans="1:2" x14ac:dyDescent="0.3">
      <c r="A16" s="100" t="s">
        <v>99</v>
      </c>
      <c r="B16" s="101" t="s">
        <v>90</v>
      </c>
    </row>
    <row r="17" spans="1:2" x14ac:dyDescent="0.3">
      <c r="A17" s="102" t="s">
        <v>100</v>
      </c>
      <c r="B17" s="103" t="s">
        <v>101</v>
      </c>
    </row>
    <row r="18" spans="1:2" x14ac:dyDescent="0.3">
      <c r="A18" s="104">
        <v>0</v>
      </c>
      <c r="B18" s="105" t="s">
        <v>105</v>
      </c>
    </row>
    <row r="19" spans="1:2" x14ac:dyDescent="0.3">
      <c r="A19" s="104">
        <v>1</v>
      </c>
      <c r="B19" s="105" t="s">
        <v>106</v>
      </c>
    </row>
    <row r="20" spans="1:2" x14ac:dyDescent="0.3">
      <c r="A20" s="104">
        <v>2</v>
      </c>
      <c r="B20" s="105" t="s">
        <v>107</v>
      </c>
    </row>
    <row r="21" spans="1:2" x14ac:dyDescent="0.3">
      <c r="A21" s="106">
        <v>3</v>
      </c>
      <c r="B21" s="107" t="s">
        <v>315</v>
      </c>
    </row>
    <row r="24" spans="1:2" x14ac:dyDescent="0.3">
      <c r="A24" s="100" t="s">
        <v>99</v>
      </c>
      <c r="B24" s="101" t="s">
        <v>91</v>
      </c>
    </row>
    <row r="25" spans="1:2" x14ac:dyDescent="0.3">
      <c r="A25" s="102" t="s">
        <v>100</v>
      </c>
      <c r="B25" s="103" t="s">
        <v>101</v>
      </c>
    </row>
    <row r="26" spans="1:2" x14ac:dyDescent="0.3">
      <c r="A26" s="104">
        <v>0</v>
      </c>
      <c r="B26" s="105" t="s">
        <v>108</v>
      </c>
    </row>
    <row r="27" spans="1:2" x14ac:dyDescent="0.3">
      <c r="A27" s="106">
        <v>1</v>
      </c>
      <c r="B27" s="107" t="s">
        <v>109</v>
      </c>
    </row>
    <row r="30" spans="1:2" x14ac:dyDescent="0.3">
      <c r="A30" s="100" t="s">
        <v>99</v>
      </c>
      <c r="B30" s="101" t="s">
        <v>88</v>
      </c>
    </row>
    <row r="31" spans="1:2" x14ac:dyDescent="0.3">
      <c r="A31" s="102" t="s">
        <v>100</v>
      </c>
      <c r="B31" s="103" t="s">
        <v>101</v>
      </c>
    </row>
    <row r="32" spans="1:2" x14ac:dyDescent="0.3">
      <c r="A32" s="104">
        <v>0</v>
      </c>
      <c r="B32" s="105" t="s">
        <v>110</v>
      </c>
    </row>
    <row r="33" spans="1:2" x14ac:dyDescent="0.3">
      <c r="A33" s="106">
        <v>1</v>
      </c>
      <c r="B33" s="107" t="s">
        <v>111</v>
      </c>
    </row>
    <row r="36" spans="1:2" x14ac:dyDescent="0.3">
      <c r="A36" s="100" t="s">
        <v>99</v>
      </c>
      <c r="B36" s="101" t="s">
        <v>89</v>
      </c>
    </row>
    <row r="37" spans="1:2" x14ac:dyDescent="0.3">
      <c r="A37" s="102" t="s">
        <v>100</v>
      </c>
      <c r="B37" s="103" t="s">
        <v>101</v>
      </c>
    </row>
    <row r="38" spans="1:2" x14ac:dyDescent="0.3">
      <c r="A38" s="104">
        <v>0</v>
      </c>
      <c r="B38" s="105">
        <v>0</v>
      </c>
    </row>
    <row r="39" spans="1:2" x14ac:dyDescent="0.3">
      <c r="A39" s="104">
        <v>1</v>
      </c>
      <c r="B39" s="105">
        <v>1</v>
      </c>
    </row>
    <row r="40" spans="1:2" x14ac:dyDescent="0.3">
      <c r="A40" s="104">
        <v>2</v>
      </c>
      <c r="B40" s="105">
        <v>2</v>
      </c>
    </row>
    <row r="41" spans="1:2" x14ac:dyDescent="0.3">
      <c r="A41" s="104">
        <v>3</v>
      </c>
      <c r="B41" s="105">
        <v>3</v>
      </c>
    </row>
    <row r="42" spans="1:2" x14ac:dyDescent="0.3">
      <c r="A42" s="106">
        <v>4</v>
      </c>
      <c r="B42" s="107">
        <v>4</v>
      </c>
    </row>
    <row r="45" spans="1:2" x14ac:dyDescent="0.3">
      <c r="A45" s="100" t="s">
        <v>99</v>
      </c>
      <c r="B45" s="101" t="s">
        <v>92</v>
      </c>
    </row>
    <row r="46" spans="1:2" x14ac:dyDescent="0.3">
      <c r="A46" s="102" t="s">
        <v>100</v>
      </c>
      <c r="B46" s="103" t="s">
        <v>101</v>
      </c>
    </row>
    <row r="47" spans="1:2" x14ac:dyDescent="0.3">
      <c r="A47" s="104">
        <v>0</v>
      </c>
      <c r="B47" s="105">
        <v>0</v>
      </c>
    </row>
    <row r="48" spans="1:2" x14ac:dyDescent="0.3">
      <c r="A48" s="104">
        <v>1</v>
      </c>
      <c r="B48" s="105">
        <v>1</v>
      </c>
    </row>
    <row r="49" spans="1:2" x14ac:dyDescent="0.3">
      <c r="A49" s="104">
        <v>2</v>
      </c>
      <c r="B49" s="105">
        <v>2</v>
      </c>
    </row>
    <row r="50" spans="1:2" x14ac:dyDescent="0.3">
      <c r="A50" s="104">
        <v>3</v>
      </c>
      <c r="B50" s="105">
        <v>3</v>
      </c>
    </row>
    <row r="51" spans="1:2" x14ac:dyDescent="0.3">
      <c r="A51" s="106">
        <v>4</v>
      </c>
      <c r="B51" s="107">
        <v>4</v>
      </c>
    </row>
    <row r="54" spans="1:2" x14ac:dyDescent="0.3">
      <c r="A54" s="100" t="s">
        <v>99</v>
      </c>
      <c r="B54" s="101" t="s">
        <v>133</v>
      </c>
    </row>
    <row r="55" spans="1:2" x14ac:dyDescent="0.3">
      <c r="A55" s="102" t="s">
        <v>100</v>
      </c>
      <c r="B55" s="103" t="s">
        <v>101</v>
      </c>
    </row>
    <row r="56" spans="1:2" x14ac:dyDescent="0.3">
      <c r="A56" s="104">
        <v>0</v>
      </c>
      <c r="B56" s="105">
        <v>4.16</v>
      </c>
    </row>
    <row r="57" spans="1:2" x14ac:dyDescent="0.3">
      <c r="A57" s="104">
        <v>1</v>
      </c>
      <c r="B57" s="105">
        <v>7.9669999999999996</v>
      </c>
    </row>
    <row r="58" spans="1:2" x14ac:dyDescent="0.3">
      <c r="A58" s="104">
        <v>2</v>
      </c>
      <c r="B58" s="105">
        <v>11</v>
      </c>
    </row>
    <row r="59" spans="1:2" x14ac:dyDescent="0.3">
      <c r="A59" s="104">
        <v>3</v>
      </c>
      <c r="B59" s="105">
        <v>11.4</v>
      </c>
    </row>
    <row r="60" spans="1:2" x14ac:dyDescent="0.3">
      <c r="A60" s="104">
        <v>4</v>
      </c>
      <c r="B60" s="105">
        <v>13.2</v>
      </c>
    </row>
    <row r="61" spans="1:2" x14ac:dyDescent="0.3">
      <c r="A61" s="104">
        <v>5</v>
      </c>
      <c r="B61" s="105">
        <v>13.5</v>
      </c>
    </row>
    <row r="62" spans="1:2" x14ac:dyDescent="0.3">
      <c r="A62" s="104">
        <v>6</v>
      </c>
      <c r="B62" s="105">
        <v>13.6</v>
      </c>
    </row>
    <row r="63" spans="1:2" x14ac:dyDescent="0.3">
      <c r="A63" s="104">
        <v>7</v>
      </c>
      <c r="B63" s="105">
        <v>13.8</v>
      </c>
    </row>
    <row r="64" spans="1:2" x14ac:dyDescent="0.3">
      <c r="A64" s="104">
        <v>8</v>
      </c>
      <c r="B64" s="105">
        <v>14</v>
      </c>
    </row>
    <row r="65" spans="1:2" x14ac:dyDescent="0.3">
      <c r="A65" s="104">
        <v>9</v>
      </c>
      <c r="B65" s="105">
        <v>14.3</v>
      </c>
    </row>
    <row r="66" spans="1:2" x14ac:dyDescent="0.3">
      <c r="A66" s="104">
        <v>10</v>
      </c>
      <c r="B66" s="105">
        <v>15</v>
      </c>
    </row>
    <row r="67" spans="1:2" x14ac:dyDescent="0.3">
      <c r="A67" s="104">
        <v>11</v>
      </c>
      <c r="B67" s="105">
        <v>33</v>
      </c>
    </row>
    <row r="68" spans="1:2" x14ac:dyDescent="0.3">
      <c r="A68" s="104">
        <v>12</v>
      </c>
      <c r="B68" s="105">
        <v>33.5</v>
      </c>
    </row>
    <row r="69" spans="1:2" x14ac:dyDescent="0.3">
      <c r="A69" s="104">
        <v>13</v>
      </c>
      <c r="B69" s="105">
        <v>34.5</v>
      </c>
    </row>
    <row r="70" spans="1:2" x14ac:dyDescent="0.3">
      <c r="A70" s="104">
        <v>14</v>
      </c>
      <c r="B70" s="105">
        <v>44</v>
      </c>
    </row>
    <row r="71" spans="1:2" x14ac:dyDescent="0.3">
      <c r="A71" s="104">
        <v>15</v>
      </c>
      <c r="B71" s="105">
        <v>46</v>
      </c>
    </row>
    <row r="72" spans="1:2" x14ac:dyDescent="0.3">
      <c r="A72" s="104">
        <v>16</v>
      </c>
      <c r="B72" s="105">
        <v>47.7</v>
      </c>
    </row>
    <row r="73" spans="1:2" x14ac:dyDescent="0.3">
      <c r="A73" s="104">
        <v>17</v>
      </c>
      <c r="B73" s="105">
        <v>57.5</v>
      </c>
    </row>
    <row r="74" spans="1:2" x14ac:dyDescent="0.3">
      <c r="A74" s="104">
        <v>18</v>
      </c>
      <c r="B74" s="105">
        <v>66</v>
      </c>
    </row>
    <row r="75" spans="1:2" x14ac:dyDescent="0.3">
      <c r="A75" s="104">
        <v>19</v>
      </c>
      <c r="B75" s="105">
        <v>110</v>
      </c>
    </row>
    <row r="76" spans="1:2" x14ac:dyDescent="0.3">
      <c r="A76" s="104">
        <v>20</v>
      </c>
      <c r="B76" s="105">
        <v>112</v>
      </c>
    </row>
    <row r="77" spans="1:2" x14ac:dyDescent="0.3">
      <c r="A77" s="104">
        <v>21</v>
      </c>
      <c r="B77" s="105">
        <v>115</v>
      </c>
    </row>
    <row r="78" spans="1:2" x14ac:dyDescent="0.3">
      <c r="A78" s="104">
        <v>22</v>
      </c>
      <c r="B78" s="105">
        <v>121</v>
      </c>
    </row>
    <row r="79" spans="1:2" x14ac:dyDescent="0.3">
      <c r="A79" s="104">
        <v>23</v>
      </c>
      <c r="B79" s="105">
        <v>138</v>
      </c>
    </row>
    <row r="80" spans="1:2" x14ac:dyDescent="0.3">
      <c r="A80" s="104">
        <v>24</v>
      </c>
      <c r="B80" s="105">
        <v>220</v>
      </c>
    </row>
    <row r="81" spans="1:3" x14ac:dyDescent="0.3">
      <c r="A81" s="104">
        <v>25</v>
      </c>
      <c r="B81" s="105">
        <v>230</v>
      </c>
    </row>
    <row r="82" spans="1:3" x14ac:dyDescent="0.3">
      <c r="A82" s="106">
        <v>26</v>
      </c>
      <c r="B82" s="107">
        <v>500</v>
      </c>
    </row>
    <row r="84" spans="1:3" x14ac:dyDescent="0.3">
      <c r="C84" s="27"/>
    </row>
    <row r="85" spans="1:3" x14ac:dyDescent="0.3">
      <c r="A85" s="100" t="s">
        <v>99</v>
      </c>
      <c r="B85" s="101" t="s">
        <v>132</v>
      </c>
    </row>
    <row r="86" spans="1:3" x14ac:dyDescent="0.3">
      <c r="A86" s="102" t="s">
        <v>100</v>
      </c>
      <c r="B86" s="103" t="s">
        <v>101</v>
      </c>
    </row>
    <row r="87" spans="1:3" x14ac:dyDescent="0.3">
      <c r="A87" s="104">
        <v>0</v>
      </c>
      <c r="B87" s="105" t="s">
        <v>187</v>
      </c>
    </row>
    <row r="88" spans="1:3" x14ac:dyDescent="0.3">
      <c r="A88" s="104">
        <v>1</v>
      </c>
      <c r="B88" s="105" t="s">
        <v>188</v>
      </c>
    </row>
    <row r="89" spans="1:3" x14ac:dyDescent="0.3">
      <c r="A89" s="104">
        <v>2</v>
      </c>
      <c r="B89" s="105" t="s">
        <v>189</v>
      </c>
    </row>
    <row r="90" spans="1:3" x14ac:dyDescent="0.3">
      <c r="A90" s="104">
        <v>3</v>
      </c>
      <c r="B90" s="105" t="s">
        <v>191</v>
      </c>
    </row>
    <row r="91" spans="1:3" x14ac:dyDescent="0.3">
      <c r="A91" s="104">
        <v>4</v>
      </c>
      <c r="B91" s="105" t="s">
        <v>190</v>
      </c>
    </row>
    <row r="92" spans="1:3" x14ac:dyDescent="0.3">
      <c r="A92" s="106">
        <v>5</v>
      </c>
      <c r="B92" s="107" t="s">
        <v>306</v>
      </c>
    </row>
    <row r="95" spans="1:3" x14ac:dyDescent="0.3">
      <c r="A95" s="100" t="s">
        <v>99</v>
      </c>
      <c r="B95" s="101" t="s">
        <v>136</v>
      </c>
    </row>
    <row r="96" spans="1:3" x14ac:dyDescent="0.3">
      <c r="A96" s="102" t="s">
        <v>100</v>
      </c>
      <c r="B96" s="103" t="s">
        <v>101</v>
      </c>
    </row>
    <row r="97" spans="1:2" x14ac:dyDescent="0.3">
      <c r="A97" s="104">
        <v>0</v>
      </c>
      <c r="B97" s="105" t="s">
        <v>192</v>
      </c>
    </row>
    <row r="98" spans="1:2" x14ac:dyDescent="0.3">
      <c r="A98" s="104">
        <v>1</v>
      </c>
      <c r="B98" s="105" t="s">
        <v>193</v>
      </c>
    </row>
    <row r="99" spans="1:2" x14ac:dyDescent="0.3">
      <c r="A99" s="106">
        <v>2</v>
      </c>
      <c r="B99" s="107" t="s">
        <v>316</v>
      </c>
    </row>
    <row r="101" spans="1:2" x14ac:dyDescent="0.3">
      <c r="A101" s="100" t="s">
        <v>99</v>
      </c>
      <c r="B101" s="101" t="s">
        <v>137</v>
      </c>
    </row>
    <row r="102" spans="1:2" x14ac:dyDescent="0.3">
      <c r="A102" s="102" t="s">
        <v>100</v>
      </c>
      <c r="B102" s="103" t="s">
        <v>101</v>
      </c>
    </row>
    <row r="103" spans="1:2" x14ac:dyDescent="0.3">
      <c r="A103" s="104">
        <v>0</v>
      </c>
      <c r="B103" s="105" t="s">
        <v>194</v>
      </c>
    </row>
    <row r="104" spans="1:2" x14ac:dyDescent="0.3">
      <c r="A104" s="104">
        <v>1</v>
      </c>
      <c r="B104" s="105" t="s">
        <v>195</v>
      </c>
    </row>
    <row r="105" spans="1:2" x14ac:dyDescent="0.3">
      <c r="A105" s="104">
        <v>2</v>
      </c>
      <c r="B105" s="105" t="s">
        <v>196</v>
      </c>
    </row>
    <row r="106" spans="1:2" x14ac:dyDescent="0.3">
      <c r="A106" s="104">
        <v>3</v>
      </c>
      <c r="B106" s="105" t="s">
        <v>197</v>
      </c>
    </row>
    <row r="107" spans="1:2" x14ac:dyDescent="0.3">
      <c r="A107" s="106">
        <v>4</v>
      </c>
      <c r="B107" s="107" t="s">
        <v>316</v>
      </c>
    </row>
    <row r="109" spans="1:2" ht="15.6" hidden="1" thickTop="1" thickBot="1" x14ac:dyDescent="0.35">
      <c r="A109" s="16" t="s">
        <v>99</v>
      </c>
      <c r="B109" s="20" t="s">
        <v>138</v>
      </c>
    </row>
    <row r="110" spans="1:2" ht="15.6" hidden="1" thickTop="1" thickBot="1" x14ac:dyDescent="0.35">
      <c r="A110" s="19" t="s">
        <v>100</v>
      </c>
      <c r="B110" s="19" t="s">
        <v>101</v>
      </c>
    </row>
    <row r="111" spans="1:2" ht="15.6" hidden="1" thickTop="1" thickBot="1" x14ac:dyDescent="0.35">
      <c r="A111" s="21">
        <v>0</v>
      </c>
      <c r="B111" s="17">
        <v>0</v>
      </c>
    </row>
    <row r="112" spans="1:2" ht="15.6" hidden="1" thickTop="1" thickBot="1" x14ac:dyDescent="0.35">
      <c r="A112" s="21">
        <v>1</v>
      </c>
      <c r="B112" s="17">
        <v>1</v>
      </c>
    </row>
    <row r="113" spans="1:2" ht="15.6" hidden="1" thickTop="1" thickBot="1" x14ac:dyDescent="0.35">
      <c r="A113" s="21">
        <v>2</v>
      </c>
      <c r="B113" s="17">
        <v>2</v>
      </c>
    </row>
    <row r="114" spans="1:2" ht="15.6" hidden="1" thickTop="1" thickBot="1" x14ac:dyDescent="0.35">
      <c r="A114" s="21">
        <v>3</v>
      </c>
      <c r="B114" s="17">
        <v>3</v>
      </c>
    </row>
    <row r="115" spans="1:2" ht="15" hidden="1" thickTop="1" x14ac:dyDescent="0.3"/>
    <row r="116" spans="1:2" ht="15" hidden="1" thickBot="1" x14ac:dyDescent="0.35"/>
    <row r="117" spans="1:2" ht="15.6" hidden="1" thickTop="1" thickBot="1" x14ac:dyDescent="0.35">
      <c r="A117" s="16" t="s">
        <v>99</v>
      </c>
      <c r="B117" s="20" t="s">
        <v>139</v>
      </c>
    </row>
    <row r="118" spans="1:2" ht="15.6" hidden="1" thickTop="1" thickBot="1" x14ac:dyDescent="0.35">
      <c r="A118" s="19" t="s">
        <v>100</v>
      </c>
      <c r="B118" s="19" t="s">
        <v>101</v>
      </c>
    </row>
    <row r="119" spans="1:2" ht="15.6" hidden="1" thickTop="1" thickBot="1" x14ac:dyDescent="0.35">
      <c r="A119" s="21">
        <v>0</v>
      </c>
      <c r="B119" s="17">
        <v>0</v>
      </c>
    </row>
    <row r="120" spans="1:2" ht="15.6" hidden="1" thickTop="1" thickBot="1" x14ac:dyDescent="0.35">
      <c r="A120" s="21">
        <v>1</v>
      </c>
      <c r="B120" s="17">
        <v>1</v>
      </c>
    </row>
    <row r="121" spans="1:2" ht="15.6" hidden="1" thickTop="1" thickBot="1" x14ac:dyDescent="0.35">
      <c r="A121" s="21">
        <v>2</v>
      </c>
      <c r="B121" s="17">
        <v>2</v>
      </c>
    </row>
    <row r="122" spans="1:2" ht="15.6" hidden="1" thickTop="1" thickBot="1" x14ac:dyDescent="0.35">
      <c r="A122" s="21">
        <v>3</v>
      </c>
      <c r="B122" s="17">
        <v>3</v>
      </c>
    </row>
    <row r="123" spans="1:2" ht="15.6" hidden="1" thickTop="1" thickBot="1" x14ac:dyDescent="0.35">
      <c r="A123" s="21">
        <v>4</v>
      </c>
      <c r="B123" s="17" t="s">
        <v>316</v>
      </c>
    </row>
    <row r="125" spans="1:2" x14ac:dyDescent="0.3">
      <c r="A125" s="100" t="s">
        <v>99</v>
      </c>
      <c r="B125" s="101" t="s">
        <v>144</v>
      </c>
    </row>
    <row r="126" spans="1:2" x14ac:dyDescent="0.3">
      <c r="A126" s="102" t="s">
        <v>100</v>
      </c>
      <c r="B126" s="103" t="s">
        <v>101</v>
      </c>
    </row>
    <row r="127" spans="1:2" x14ac:dyDescent="0.3">
      <c r="A127" s="104">
        <v>0</v>
      </c>
      <c r="B127" s="105">
        <v>0</v>
      </c>
    </row>
    <row r="128" spans="1:2" x14ac:dyDescent="0.3">
      <c r="A128" s="104">
        <v>1</v>
      </c>
      <c r="B128" s="105">
        <v>1</v>
      </c>
    </row>
    <row r="129" spans="1:2" x14ac:dyDescent="0.3">
      <c r="A129" s="104">
        <v>2</v>
      </c>
      <c r="B129" s="105">
        <v>2</v>
      </c>
    </row>
    <row r="130" spans="1:2" x14ac:dyDescent="0.3">
      <c r="A130" s="104">
        <v>3</v>
      </c>
      <c r="B130" s="105">
        <v>3</v>
      </c>
    </row>
    <row r="131" spans="1:2" x14ac:dyDescent="0.3">
      <c r="A131" s="104">
        <v>4</v>
      </c>
      <c r="B131" s="105">
        <v>4</v>
      </c>
    </row>
    <row r="132" spans="1:2" x14ac:dyDescent="0.3">
      <c r="A132" s="106">
        <v>5</v>
      </c>
      <c r="B132" s="107" t="s">
        <v>316</v>
      </c>
    </row>
    <row r="134" spans="1:2" x14ac:dyDescent="0.3">
      <c r="A134" s="100" t="s">
        <v>99</v>
      </c>
      <c r="B134" s="101" t="s">
        <v>203</v>
      </c>
    </row>
    <row r="135" spans="1:2" x14ac:dyDescent="0.3">
      <c r="A135" s="102" t="s">
        <v>100</v>
      </c>
      <c r="B135" s="103" t="s">
        <v>101</v>
      </c>
    </row>
    <row r="136" spans="1:2" x14ac:dyDescent="0.3">
      <c r="A136" s="104">
        <v>0</v>
      </c>
      <c r="B136" s="105" t="s">
        <v>218</v>
      </c>
    </row>
    <row r="137" spans="1:2" x14ac:dyDescent="0.3">
      <c r="A137" s="104">
        <v>1</v>
      </c>
      <c r="B137" s="105" t="s">
        <v>219</v>
      </c>
    </row>
    <row r="138" spans="1:2" x14ac:dyDescent="0.3">
      <c r="A138" s="104">
        <v>2</v>
      </c>
      <c r="B138" s="105" t="s">
        <v>220</v>
      </c>
    </row>
    <row r="139" spans="1:2" x14ac:dyDescent="0.3">
      <c r="A139" s="106">
        <v>3</v>
      </c>
      <c r="B139" s="107" t="s">
        <v>316</v>
      </c>
    </row>
    <row r="141" spans="1:2" x14ac:dyDescent="0.3">
      <c r="A141" s="100" t="s">
        <v>99</v>
      </c>
      <c r="B141" s="101" t="s">
        <v>206</v>
      </c>
    </row>
    <row r="142" spans="1:2" x14ac:dyDescent="0.3">
      <c r="A142" s="102" t="s">
        <v>100</v>
      </c>
      <c r="B142" s="103" t="s">
        <v>101</v>
      </c>
    </row>
    <row r="143" spans="1:2" x14ac:dyDescent="0.3">
      <c r="A143" s="104">
        <v>0</v>
      </c>
      <c r="B143" s="105" t="s">
        <v>192</v>
      </c>
    </row>
    <row r="144" spans="1:2" x14ac:dyDescent="0.3">
      <c r="A144" s="104">
        <v>1</v>
      </c>
      <c r="B144" s="105" t="s">
        <v>221</v>
      </c>
    </row>
    <row r="145" spans="1:16" x14ac:dyDescent="0.3">
      <c r="A145" s="104">
        <v>2</v>
      </c>
      <c r="B145" s="105" t="s">
        <v>222</v>
      </c>
    </row>
    <row r="146" spans="1:16" x14ac:dyDescent="0.3">
      <c r="A146" s="106">
        <v>3</v>
      </c>
      <c r="B146" s="107" t="s">
        <v>316</v>
      </c>
    </row>
    <row r="148" spans="1:16" x14ac:dyDescent="0.3">
      <c r="A148" s="100" t="s">
        <v>99</v>
      </c>
      <c r="B148" s="101" t="s">
        <v>209</v>
      </c>
    </row>
    <row r="149" spans="1:16" x14ac:dyDescent="0.3">
      <c r="A149" s="102" t="s">
        <v>100</v>
      </c>
      <c r="B149" s="103" t="s">
        <v>101</v>
      </c>
    </row>
    <row r="150" spans="1:16" x14ac:dyDescent="0.3">
      <c r="A150" s="104">
        <v>0</v>
      </c>
      <c r="B150" s="105" t="s">
        <v>223</v>
      </c>
    </row>
    <row r="151" spans="1:16" x14ac:dyDescent="0.3">
      <c r="A151" s="106">
        <v>1</v>
      </c>
      <c r="B151" s="107" t="s">
        <v>224</v>
      </c>
    </row>
    <row r="153" spans="1:16" ht="15" thickBot="1" x14ac:dyDescent="0.35"/>
    <row r="154" spans="1:16" ht="30" thickTop="1" thickBot="1" x14ac:dyDescent="0.35">
      <c r="A154" s="108" t="s">
        <v>99</v>
      </c>
      <c r="B154" s="109" t="s">
        <v>211</v>
      </c>
      <c r="C154" s="110" t="s">
        <v>99</v>
      </c>
      <c r="D154" s="109" t="s">
        <v>211</v>
      </c>
      <c r="E154" s="110" t="s">
        <v>99</v>
      </c>
      <c r="F154" s="109" t="s">
        <v>211</v>
      </c>
      <c r="G154" s="110" t="s">
        <v>99</v>
      </c>
      <c r="H154" s="109" t="s">
        <v>211</v>
      </c>
      <c r="I154" s="110" t="s">
        <v>99</v>
      </c>
      <c r="J154" s="109" t="s">
        <v>211</v>
      </c>
      <c r="K154" s="110" t="s">
        <v>99</v>
      </c>
      <c r="L154" s="109" t="s">
        <v>211</v>
      </c>
      <c r="M154" s="110" t="s">
        <v>99</v>
      </c>
      <c r="N154" s="111" t="s">
        <v>211</v>
      </c>
      <c r="O154" s="16" t="s">
        <v>99</v>
      </c>
      <c r="P154" s="20" t="s">
        <v>211</v>
      </c>
    </row>
    <row r="155" spans="1:16" ht="15.6" thickTop="1" thickBot="1" x14ac:dyDescent="0.35">
      <c r="A155" s="112" t="s">
        <v>100</v>
      </c>
      <c r="B155" s="113" t="s">
        <v>101</v>
      </c>
      <c r="C155" s="113" t="s">
        <v>100</v>
      </c>
      <c r="D155" s="113" t="s">
        <v>101</v>
      </c>
      <c r="E155" s="113" t="s">
        <v>100</v>
      </c>
      <c r="F155" s="113" t="s">
        <v>101</v>
      </c>
      <c r="G155" s="113" t="s">
        <v>100</v>
      </c>
      <c r="H155" s="113" t="s">
        <v>101</v>
      </c>
      <c r="I155" s="113" t="s">
        <v>100</v>
      </c>
      <c r="J155" s="113" t="s">
        <v>101</v>
      </c>
      <c r="K155" s="113" t="s">
        <v>100</v>
      </c>
      <c r="L155" s="113" t="s">
        <v>101</v>
      </c>
      <c r="M155" s="113" t="s">
        <v>100</v>
      </c>
      <c r="N155" s="114" t="s">
        <v>101</v>
      </c>
      <c r="O155" s="19" t="s">
        <v>100</v>
      </c>
      <c r="P155" s="19" t="s">
        <v>101</v>
      </c>
    </row>
    <row r="156" spans="1:16" ht="15" thickTop="1" x14ac:dyDescent="0.3">
      <c r="A156" s="115">
        <v>1</v>
      </c>
      <c r="B156" s="86" t="s">
        <v>159</v>
      </c>
      <c r="C156" s="116">
        <v>56</v>
      </c>
      <c r="D156" s="86" t="s">
        <v>390</v>
      </c>
      <c r="E156" s="116">
        <v>111</v>
      </c>
      <c r="F156" s="86" t="s">
        <v>440</v>
      </c>
      <c r="G156" s="116">
        <v>166</v>
      </c>
      <c r="H156" s="86" t="s">
        <v>494</v>
      </c>
      <c r="I156" s="116">
        <v>221</v>
      </c>
      <c r="J156" s="86" t="s">
        <v>528</v>
      </c>
      <c r="K156" s="116">
        <v>276</v>
      </c>
      <c r="L156" s="86" t="s">
        <v>567</v>
      </c>
      <c r="M156" s="116">
        <v>331</v>
      </c>
      <c r="N156" s="105" t="s">
        <v>614</v>
      </c>
      <c r="O156" s="121">
        <v>386</v>
      </c>
      <c r="P156" s="122" t="s">
        <v>669</v>
      </c>
    </row>
    <row r="157" spans="1:16" x14ac:dyDescent="0.3">
      <c r="A157" s="115">
        <v>2</v>
      </c>
      <c r="B157" s="86" t="s">
        <v>356</v>
      </c>
      <c r="C157" s="116">
        <v>57</v>
      </c>
      <c r="D157" s="86" t="s">
        <v>391</v>
      </c>
      <c r="E157" s="116">
        <v>112</v>
      </c>
      <c r="F157" s="86" t="s">
        <v>441</v>
      </c>
      <c r="G157" s="116">
        <v>167</v>
      </c>
      <c r="H157" s="86" t="s">
        <v>495</v>
      </c>
      <c r="I157" s="116">
        <v>222</v>
      </c>
      <c r="J157" s="86" t="s">
        <v>529</v>
      </c>
      <c r="K157" s="116">
        <v>277</v>
      </c>
      <c r="L157" s="86" t="s">
        <v>568</v>
      </c>
      <c r="M157" s="116">
        <v>332</v>
      </c>
      <c r="N157" s="105" t="s">
        <v>615</v>
      </c>
      <c r="O157" s="115">
        <v>387</v>
      </c>
      <c r="P157" s="105" t="s">
        <v>670</v>
      </c>
    </row>
    <row r="158" spans="1:16" x14ac:dyDescent="0.3">
      <c r="A158" s="115">
        <v>3</v>
      </c>
      <c r="B158" s="86" t="s">
        <v>185</v>
      </c>
      <c r="C158" s="116">
        <v>58</v>
      </c>
      <c r="D158" s="86" t="s">
        <v>392</v>
      </c>
      <c r="E158" s="116">
        <v>113</v>
      </c>
      <c r="F158" s="86" t="s">
        <v>442</v>
      </c>
      <c r="G158" s="116">
        <v>168</v>
      </c>
      <c r="H158" s="86" t="s">
        <v>496</v>
      </c>
      <c r="I158" s="116">
        <v>223</v>
      </c>
      <c r="J158" s="86" t="s">
        <v>530</v>
      </c>
      <c r="K158" s="116">
        <v>278</v>
      </c>
      <c r="L158" s="86" t="s">
        <v>569</v>
      </c>
      <c r="M158" s="116">
        <v>333</v>
      </c>
      <c r="N158" s="105" t="s">
        <v>616</v>
      </c>
      <c r="O158" s="115">
        <v>388</v>
      </c>
      <c r="P158" s="105" t="s">
        <v>671</v>
      </c>
    </row>
    <row r="159" spans="1:16" x14ac:dyDescent="0.3">
      <c r="A159" s="115">
        <v>4</v>
      </c>
      <c r="B159" s="86" t="s">
        <v>184</v>
      </c>
      <c r="C159" s="116">
        <v>59</v>
      </c>
      <c r="D159" s="86" t="s">
        <v>354</v>
      </c>
      <c r="E159" s="116">
        <v>114</v>
      </c>
      <c r="F159" s="86" t="s">
        <v>443</v>
      </c>
      <c r="G159" s="116">
        <v>169</v>
      </c>
      <c r="H159" s="86" t="s">
        <v>497</v>
      </c>
      <c r="I159" s="116">
        <v>224</v>
      </c>
      <c r="J159" s="86" t="s">
        <v>531</v>
      </c>
      <c r="K159" s="116">
        <v>279</v>
      </c>
      <c r="L159" s="86" t="s">
        <v>570</v>
      </c>
      <c r="M159" s="116">
        <v>334</v>
      </c>
      <c r="N159" s="105" t="s">
        <v>617</v>
      </c>
      <c r="O159" s="115">
        <v>389</v>
      </c>
      <c r="P159" s="105" t="s">
        <v>672</v>
      </c>
    </row>
    <row r="160" spans="1:16" x14ac:dyDescent="0.3">
      <c r="A160" s="115">
        <v>5</v>
      </c>
      <c r="B160" s="86" t="s">
        <v>183</v>
      </c>
      <c r="C160" s="116">
        <v>60</v>
      </c>
      <c r="D160" s="86" t="s">
        <v>393</v>
      </c>
      <c r="E160" s="116">
        <v>115</v>
      </c>
      <c r="F160" s="86" t="s">
        <v>444</v>
      </c>
      <c r="G160" s="116">
        <v>170</v>
      </c>
      <c r="H160" s="86" t="s">
        <v>498</v>
      </c>
      <c r="I160" s="116">
        <v>225</v>
      </c>
      <c r="J160" s="86" t="s">
        <v>172</v>
      </c>
      <c r="K160" s="116">
        <v>280</v>
      </c>
      <c r="L160" s="86" t="s">
        <v>571</v>
      </c>
      <c r="M160" s="116">
        <v>335</v>
      </c>
      <c r="N160" s="105" t="s">
        <v>618</v>
      </c>
      <c r="O160" s="115">
        <v>390</v>
      </c>
      <c r="P160" s="105" t="s">
        <v>673</v>
      </c>
    </row>
    <row r="161" spans="1:16" x14ac:dyDescent="0.3">
      <c r="A161" s="115">
        <v>6</v>
      </c>
      <c r="B161" s="86" t="s">
        <v>182</v>
      </c>
      <c r="C161" s="116">
        <v>61</v>
      </c>
      <c r="D161" s="86" t="s">
        <v>394</v>
      </c>
      <c r="E161" s="116">
        <v>116</v>
      </c>
      <c r="F161" s="86" t="s">
        <v>445</v>
      </c>
      <c r="G161" s="116">
        <v>171</v>
      </c>
      <c r="H161" s="86" t="s">
        <v>499</v>
      </c>
      <c r="I161" s="116">
        <v>226</v>
      </c>
      <c r="J161" s="86" t="s">
        <v>532</v>
      </c>
      <c r="K161" s="116">
        <v>281</v>
      </c>
      <c r="L161" s="86" t="s">
        <v>572</v>
      </c>
      <c r="M161" s="116">
        <v>336</v>
      </c>
      <c r="N161" s="105" t="s">
        <v>619</v>
      </c>
      <c r="O161" s="115">
        <v>391</v>
      </c>
      <c r="P161" s="105" t="s">
        <v>674</v>
      </c>
    </row>
    <row r="162" spans="1:16" x14ac:dyDescent="0.3">
      <c r="A162" s="115">
        <v>7</v>
      </c>
      <c r="B162" s="86" t="s">
        <v>339</v>
      </c>
      <c r="C162" s="116">
        <v>62</v>
      </c>
      <c r="D162" s="86" t="s">
        <v>395</v>
      </c>
      <c r="E162" s="116">
        <v>117</v>
      </c>
      <c r="F162" s="86" t="s">
        <v>446</v>
      </c>
      <c r="G162" s="116">
        <v>172</v>
      </c>
      <c r="H162" s="86" t="s">
        <v>500</v>
      </c>
      <c r="I162" s="116">
        <v>227</v>
      </c>
      <c r="J162" s="86" t="s">
        <v>533</v>
      </c>
      <c r="K162" s="116">
        <v>282</v>
      </c>
      <c r="L162" s="86" t="s">
        <v>573</v>
      </c>
      <c r="M162" s="116">
        <v>337</v>
      </c>
      <c r="N162" s="105" t="s">
        <v>620</v>
      </c>
      <c r="O162" s="115">
        <v>392</v>
      </c>
      <c r="P162" s="105" t="s">
        <v>675</v>
      </c>
    </row>
    <row r="163" spans="1:16" x14ac:dyDescent="0.3">
      <c r="A163" s="115">
        <v>8</v>
      </c>
      <c r="B163" s="86" t="s">
        <v>338</v>
      </c>
      <c r="C163" s="116">
        <v>63</v>
      </c>
      <c r="D163" s="86" t="s">
        <v>396</v>
      </c>
      <c r="E163" s="116">
        <v>118</v>
      </c>
      <c r="F163" s="86" t="s">
        <v>447</v>
      </c>
      <c r="G163" s="116">
        <v>173</v>
      </c>
      <c r="H163" s="86" t="s">
        <v>501</v>
      </c>
      <c r="I163" s="116">
        <v>228</v>
      </c>
      <c r="J163" s="86" t="s">
        <v>534</v>
      </c>
      <c r="K163" s="116">
        <v>283</v>
      </c>
      <c r="L163" s="86" t="s">
        <v>574</v>
      </c>
      <c r="M163" s="116">
        <v>338</v>
      </c>
      <c r="N163" s="105" t="s">
        <v>621</v>
      </c>
      <c r="O163" s="115">
        <v>393</v>
      </c>
      <c r="P163" s="105" t="s">
        <v>676</v>
      </c>
    </row>
    <row r="164" spans="1:16" x14ac:dyDescent="0.3">
      <c r="A164" s="115">
        <v>9</v>
      </c>
      <c r="B164" s="86" t="s">
        <v>181</v>
      </c>
      <c r="C164" s="116">
        <v>64</v>
      </c>
      <c r="D164" s="86" t="s">
        <v>333</v>
      </c>
      <c r="E164" s="116">
        <v>119</v>
      </c>
      <c r="F164" s="86" t="s">
        <v>448</v>
      </c>
      <c r="G164" s="116">
        <v>174</v>
      </c>
      <c r="H164" s="86" t="s">
        <v>502</v>
      </c>
      <c r="I164" s="116">
        <v>229</v>
      </c>
      <c r="J164" s="86" t="s">
        <v>535</v>
      </c>
      <c r="K164" s="116">
        <v>284</v>
      </c>
      <c r="L164" s="86" t="s">
        <v>575</v>
      </c>
      <c r="M164" s="116">
        <v>339</v>
      </c>
      <c r="N164" s="105" t="s">
        <v>622</v>
      </c>
      <c r="O164" s="115">
        <v>394</v>
      </c>
      <c r="P164" s="105" t="s">
        <v>677</v>
      </c>
    </row>
    <row r="165" spans="1:16" x14ac:dyDescent="0.3">
      <c r="A165" s="115">
        <v>10</v>
      </c>
      <c r="B165" s="86" t="s">
        <v>180</v>
      </c>
      <c r="C165" s="116">
        <v>65</v>
      </c>
      <c r="D165" s="86" t="s">
        <v>397</v>
      </c>
      <c r="E165" s="116">
        <v>120</v>
      </c>
      <c r="F165" s="86" t="s">
        <v>449</v>
      </c>
      <c r="G165" s="116">
        <v>175</v>
      </c>
      <c r="H165" s="86" t="s">
        <v>503</v>
      </c>
      <c r="I165" s="116">
        <v>230</v>
      </c>
      <c r="J165" s="86" t="s">
        <v>536</v>
      </c>
      <c r="K165" s="116">
        <v>285</v>
      </c>
      <c r="L165" s="86" t="s">
        <v>576</v>
      </c>
      <c r="M165" s="116">
        <v>340</v>
      </c>
      <c r="N165" s="105" t="s">
        <v>623</v>
      </c>
      <c r="O165" s="115">
        <v>395</v>
      </c>
      <c r="P165" s="105" t="s">
        <v>678</v>
      </c>
    </row>
    <row r="166" spans="1:16" x14ac:dyDescent="0.3">
      <c r="A166" s="115">
        <v>11</v>
      </c>
      <c r="B166" s="86" t="s">
        <v>357</v>
      </c>
      <c r="C166" s="116">
        <v>66</v>
      </c>
      <c r="D166" s="86" t="s">
        <v>398</v>
      </c>
      <c r="E166" s="116">
        <v>121</v>
      </c>
      <c r="F166" s="86" t="s">
        <v>450</v>
      </c>
      <c r="G166" s="116">
        <v>176</v>
      </c>
      <c r="H166" s="86" t="s">
        <v>504</v>
      </c>
      <c r="I166" s="116">
        <v>231</v>
      </c>
      <c r="J166" s="86" t="s">
        <v>537</v>
      </c>
      <c r="K166" s="116">
        <v>286</v>
      </c>
      <c r="L166" s="86" t="s">
        <v>577</v>
      </c>
      <c r="M166" s="116">
        <v>341</v>
      </c>
      <c r="N166" s="105" t="s">
        <v>624</v>
      </c>
      <c r="O166" s="115">
        <v>396</v>
      </c>
      <c r="P166" s="105" t="s">
        <v>679</v>
      </c>
    </row>
    <row r="167" spans="1:16" x14ac:dyDescent="0.3">
      <c r="A167" s="115">
        <v>12</v>
      </c>
      <c r="B167" s="86" t="s">
        <v>179</v>
      </c>
      <c r="C167" s="116">
        <v>67</v>
      </c>
      <c r="D167" s="86" t="s">
        <v>399</v>
      </c>
      <c r="E167" s="116">
        <v>122</v>
      </c>
      <c r="F167" s="86" t="s">
        <v>451</v>
      </c>
      <c r="G167" s="116">
        <v>177</v>
      </c>
      <c r="H167" s="86" t="s">
        <v>505</v>
      </c>
      <c r="I167" s="116">
        <v>232</v>
      </c>
      <c r="J167" s="86" t="s">
        <v>324</v>
      </c>
      <c r="K167" s="116">
        <v>287</v>
      </c>
      <c r="L167" s="86" t="s">
        <v>578</v>
      </c>
      <c r="M167" s="116">
        <v>342</v>
      </c>
      <c r="N167" s="105" t="s">
        <v>625</v>
      </c>
      <c r="O167" s="115">
        <v>397</v>
      </c>
      <c r="P167" s="105" t="s">
        <v>680</v>
      </c>
    </row>
    <row r="168" spans="1:16" x14ac:dyDescent="0.3">
      <c r="A168" s="115">
        <v>13</v>
      </c>
      <c r="B168" s="86" t="s">
        <v>178</v>
      </c>
      <c r="C168" s="116">
        <v>68</v>
      </c>
      <c r="D168" s="86" t="s">
        <v>400</v>
      </c>
      <c r="E168" s="116">
        <v>123</v>
      </c>
      <c r="F168" s="86" t="s">
        <v>452</v>
      </c>
      <c r="G168" s="116">
        <v>178</v>
      </c>
      <c r="H168" s="86" t="s">
        <v>506</v>
      </c>
      <c r="I168" s="116">
        <v>233</v>
      </c>
      <c r="J168" s="86" t="s">
        <v>325</v>
      </c>
      <c r="K168" s="116">
        <v>288</v>
      </c>
      <c r="L168" s="86" t="s">
        <v>579</v>
      </c>
      <c r="M168" s="116">
        <v>343</v>
      </c>
      <c r="N168" s="105" t="s">
        <v>626</v>
      </c>
      <c r="O168" s="115">
        <v>398</v>
      </c>
      <c r="P168" s="105" t="s">
        <v>681</v>
      </c>
    </row>
    <row r="169" spans="1:16" x14ac:dyDescent="0.3">
      <c r="A169" s="115">
        <v>14</v>
      </c>
      <c r="B169" s="86" t="s">
        <v>358</v>
      </c>
      <c r="C169" s="116">
        <v>69</v>
      </c>
      <c r="D169" s="86" t="s">
        <v>401</v>
      </c>
      <c r="E169" s="116">
        <v>124</v>
      </c>
      <c r="F169" s="86" t="s">
        <v>453</v>
      </c>
      <c r="G169" s="116">
        <v>179</v>
      </c>
      <c r="H169" s="86" t="s">
        <v>507</v>
      </c>
      <c r="I169" s="116">
        <v>234</v>
      </c>
      <c r="J169" s="86" t="s">
        <v>326</v>
      </c>
      <c r="K169" s="116">
        <v>289</v>
      </c>
      <c r="L169" s="86" t="s">
        <v>580</v>
      </c>
      <c r="M169" s="116">
        <v>344</v>
      </c>
      <c r="N169" s="105" t="s">
        <v>627</v>
      </c>
      <c r="O169" s="115">
        <v>399</v>
      </c>
      <c r="P169" s="105" t="s">
        <v>682</v>
      </c>
    </row>
    <row r="170" spans="1:16" x14ac:dyDescent="0.3">
      <c r="A170" s="115">
        <v>15</v>
      </c>
      <c r="B170" s="86" t="s">
        <v>359</v>
      </c>
      <c r="C170" s="116">
        <v>70</v>
      </c>
      <c r="D170" s="86" t="s">
        <v>402</v>
      </c>
      <c r="E170" s="116">
        <v>125</v>
      </c>
      <c r="F170" s="86" t="s">
        <v>454</v>
      </c>
      <c r="G170" s="116">
        <v>180</v>
      </c>
      <c r="H170" s="86" t="s">
        <v>508</v>
      </c>
      <c r="I170" s="116">
        <v>235</v>
      </c>
      <c r="J170" s="86" t="s">
        <v>327</v>
      </c>
      <c r="K170" s="116">
        <v>290</v>
      </c>
      <c r="L170" s="86" t="s">
        <v>581</v>
      </c>
      <c r="M170" s="116">
        <v>345</v>
      </c>
      <c r="N170" s="105" t="s">
        <v>628</v>
      </c>
      <c r="O170" s="115">
        <v>400</v>
      </c>
      <c r="P170" s="105" t="s">
        <v>683</v>
      </c>
    </row>
    <row r="171" spans="1:16" x14ac:dyDescent="0.3">
      <c r="A171" s="115">
        <v>16</v>
      </c>
      <c r="B171" s="86" t="s">
        <v>360</v>
      </c>
      <c r="C171" s="116">
        <v>71</v>
      </c>
      <c r="D171" s="86" t="s">
        <v>403</v>
      </c>
      <c r="E171" s="116">
        <v>126</v>
      </c>
      <c r="F171" s="86" t="s">
        <v>455</v>
      </c>
      <c r="G171" s="116">
        <v>181</v>
      </c>
      <c r="H171" s="86" t="s">
        <v>509</v>
      </c>
      <c r="I171" s="116">
        <v>236</v>
      </c>
      <c r="J171" s="86" t="s">
        <v>328</v>
      </c>
      <c r="K171" s="116">
        <v>291</v>
      </c>
      <c r="L171" s="86" t="s">
        <v>582</v>
      </c>
      <c r="M171" s="116">
        <v>346</v>
      </c>
      <c r="N171" s="105" t="s">
        <v>629</v>
      </c>
      <c r="O171" s="115">
        <v>401</v>
      </c>
      <c r="P171" s="105" t="s">
        <v>684</v>
      </c>
    </row>
    <row r="172" spans="1:16" x14ac:dyDescent="0.3">
      <c r="A172" s="115">
        <v>17</v>
      </c>
      <c r="B172" s="86" t="s">
        <v>176</v>
      </c>
      <c r="C172" s="116">
        <v>72</v>
      </c>
      <c r="D172" s="86" t="s">
        <v>404</v>
      </c>
      <c r="E172" s="116">
        <v>127</v>
      </c>
      <c r="F172" s="86" t="s">
        <v>456</v>
      </c>
      <c r="G172" s="116">
        <v>182</v>
      </c>
      <c r="H172" s="86" t="s">
        <v>510</v>
      </c>
      <c r="I172" s="116">
        <v>237</v>
      </c>
      <c r="J172" s="86" t="s">
        <v>329</v>
      </c>
      <c r="K172" s="116">
        <v>292</v>
      </c>
      <c r="L172" s="86" t="s">
        <v>583</v>
      </c>
      <c r="M172" s="116">
        <v>347</v>
      </c>
      <c r="N172" s="105" t="s">
        <v>630</v>
      </c>
      <c r="O172" s="115">
        <v>402</v>
      </c>
      <c r="P172" s="105" t="s">
        <v>685</v>
      </c>
    </row>
    <row r="173" spans="1:16" ht="22.8" x14ac:dyDescent="0.3">
      <c r="A173" s="115">
        <v>18</v>
      </c>
      <c r="B173" s="86" t="s">
        <v>361</v>
      </c>
      <c r="C173" s="116">
        <v>73</v>
      </c>
      <c r="D173" s="86" t="s">
        <v>405</v>
      </c>
      <c r="E173" s="116">
        <v>128</v>
      </c>
      <c r="F173" s="86" t="s">
        <v>457</v>
      </c>
      <c r="G173" s="116">
        <v>183</v>
      </c>
      <c r="H173" s="86" t="s">
        <v>511</v>
      </c>
      <c r="I173" s="116">
        <v>238</v>
      </c>
      <c r="J173" s="86" t="s">
        <v>330</v>
      </c>
      <c r="K173" s="116">
        <v>293</v>
      </c>
      <c r="L173" s="86" t="s">
        <v>584</v>
      </c>
      <c r="M173" s="116">
        <v>348</v>
      </c>
      <c r="N173" s="105" t="s">
        <v>631</v>
      </c>
      <c r="O173" s="115">
        <v>403</v>
      </c>
      <c r="P173" s="105" t="s">
        <v>686</v>
      </c>
    </row>
    <row r="174" spans="1:16" x14ac:dyDescent="0.3">
      <c r="A174" s="115">
        <v>19</v>
      </c>
      <c r="B174" s="86" t="s">
        <v>175</v>
      </c>
      <c r="C174" s="116">
        <v>74</v>
      </c>
      <c r="D174" s="86" t="s">
        <v>406</v>
      </c>
      <c r="E174" s="116">
        <v>129</v>
      </c>
      <c r="F174" s="86" t="s">
        <v>458</v>
      </c>
      <c r="G174" s="116">
        <v>184</v>
      </c>
      <c r="H174" s="86" t="s">
        <v>512</v>
      </c>
      <c r="I174" s="116">
        <v>239</v>
      </c>
      <c r="J174" s="86" t="s">
        <v>331</v>
      </c>
      <c r="K174" s="116">
        <v>294</v>
      </c>
      <c r="L174" s="86" t="s">
        <v>585</v>
      </c>
      <c r="M174" s="116">
        <v>349</v>
      </c>
      <c r="N174" s="105" t="s">
        <v>632</v>
      </c>
      <c r="O174" s="115">
        <v>404</v>
      </c>
      <c r="P174" s="105" t="s">
        <v>687</v>
      </c>
    </row>
    <row r="175" spans="1:16" x14ac:dyDescent="0.3">
      <c r="A175" s="115">
        <v>20</v>
      </c>
      <c r="B175" s="86" t="s">
        <v>174</v>
      </c>
      <c r="C175" s="116">
        <v>75</v>
      </c>
      <c r="D175" s="86" t="s">
        <v>407</v>
      </c>
      <c r="E175" s="116">
        <v>130</v>
      </c>
      <c r="F175" s="86" t="s">
        <v>459</v>
      </c>
      <c r="G175" s="116">
        <v>185</v>
      </c>
      <c r="H175" s="86" t="s">
        <v>513</v>
      </c>
      <c r="I175" s="116">
        <v>240</v>
      </c>
      <c r="J175" s="86" t="s">
        <v>538</v>
      </c>
      <c r="K175" s="116">
        <v>295</v>
      </c>
      <c r="L175" s="86" t="s">
        <v>586</v>
      </c>
      <c r="M175" s="116">
        <v>350</v>
      </c>
      <c r="N175" s="105" t="s">
        <v>633</v>
      </c>
      <c r="O175" s="115">
        <v>405</v>
      </c>
      <c r="P175" s="105" t="s">
        <v>688</v>
      </c>
    </row>
    <row r="176" spans="1:16" x14ac:dyDescent="0.3">
      <c r="A176" s="115">
        <v>21</v>
      </c>
      <c r="B176" s="86" t="s">
        <v>177</v>
      </c>
      <c r="C176" s="116">
        <v>76</v>
      </c>
      <c r="D176" s="86" t="s">
        <v>408</v>
      </c>
      <c r="E176" s="116">
        <v>131</v>
      </c>
      <c r="F176" s="86" t="s">
        <v>460</v>
      </c>
      <c r="G176" s="116">
        <v>186</v>
      </c>
      <c r="H176" s="86" t="s">
        <v>514</v>
      </c>
      <c r="I176" s="116">
        <v>241</v>
      </c>
      <c r="J176" s="86" t="s">
        <v>539</v>
      </c>
      <c r="K176" s="116">
        <v>296</v>
      </c>
      <c r="L176" s="86" t="s">
        <v>587</v>
      </c>
      <c r="M176" s="116">
        <v>351</v>
      </c>
      <c r="N176" s="105" t="s">
        <v>634</v>
      </c>
      <c r="O176" s="115">
        <v>406</v>
      </c>
      <c r="P176" s="105" t="s">
        <v>689</v>
      </c>
    </row>
    <row r="177" spans="1:16" x14ac:dyDescent="0.3">
      <c r="A177" s="115">
        <v>22</v>
      </c>
      <c r="B177" s="86" t="s">
        <v>362</v>
      </c>
      <c r="C177" s="116">
        <v>77</v>
      </c>
      <c r="D177" s="86" t="s">
        <v>409</v>
      </c>
      <c r="E177" s="116">
        <v>132</v>
      </c>
      <c r="F177" s="86" t="s">
        <v>461</v>
      </c>
      <c r="G177" s="116">
        <v>187</v>
      </c>
      <c r="H177" s="86" t="s">
        <v>515</v>
      </c>
      <c r="I177" s="116">
        <v>242</v>
      </c>
      <c r="J177" s="86" t="s">
        <v>167</v>
      </c>
      <c r="K177" s="116">
        <v>297</v>
      </c>
      <c r="L177" s="86" t="s">
        <v>588</v>
      </c>
      <c r="M177" s="116">
        <v>352</v>
      </c>
      <c r="N177" s="105" t="s">
        <v>635</v>
      </c>
      <c r="O177" s="115">
        <v>407</v>
      </c>
      <c r="P177" s="105" t="s">
        <v>690</v>
      </c>
    </row>
    <row r="178" spans="1:16" x14ac:dyDescent="0.3">
      <c r="A178" s="115">
        <v>23</v>
      </c>
      <c r="B178" s="86" t="s">
        <v>340</v>
      </c>
      <c r="C178" s="116">
        <v>78</v>
      </c>
      <c r="D178" s="86" t="s">
        <v>410</v>
      </c>
      <c r="E178" s="116">
        <v>133</v>
      </c>
      <c r="F178" s="86" t="s">
        <v>462</v>
      </c>
      <c r="G178" s="116">
        <v>188</v>
      </c>
      <c r="H178" s="86" t="s">
        <v>516</v>
      </c>
      <c r="I178" s="116">
        <v>243</v>
      </c>
      <c r="J178" s="86" t="s">
        <v>166</v>
      </c>
      <c r="K178" s="116">
        <v>298</v>
      </c>
      <c r="L178" s="86" t="s">
        <v>589</v>
      </c>
      <c r="M178" s="116">
        <v>353</v>
      </c>
      <c r="N178" s="105" t="s">
        <v>636</v>
      </c>
      <c r="O178" s="115">
        <v>408</v>
      </c>
      <c r="P178" s="105" t="s">
        <v>691</v>
      </c>
    </row>
    <row r="179" spans="1:16" ht="15" thickBot="1" x14ac:dyDescent="0.35">
      <c r="A179" s="115">
        <v>24</v>
      </c>
      <c r="B179" s="86" t="s">
        <v>173</v>
      </c>
      <c r="C179" s="116">
        <v>79</v>
      </c>
      <c r="D179" s="86" t="s">
        <v>411</v>
      </c>
      <c r="E179" s="116">
        <v>134</v>
      </c>
      <c r="F179" s="86" t="s">
        <v>463</v>
      </c>
      <c r="G179" s="116">
        <v>189</v>
      </c>
      <c r="H179" s="86" t="s">
        <v>517</v>
      </c>
      <c r="I179" s="116">
        <v>244</v>
      </c>
      <c r="J179" s="86" t="s">
        <v>165</v>
      </c>
      <c r="K179" s="116">
        <v>299</v>
      </c>
      <c r="L179" s="86" t="s">
        <v>590</v>
      </c>
      <c r="M179" s="116">
        <v>354</v>
      </c>
      <c r="N179" s="105" t="s">
        <v>637</v>
      </c>
      <c r="O179" s="117">
        <v>409</v>
      </c>
      <c r="P179" s="107" t="s">
        <v>692</v>
      </c>
    </row>
    <row r="180" spans="1:16" ht="15" thickTop="1" x14ac:dyDescent="0.3">
      <c r="A180" s="115">
        <v>25</v>
      </c>
      <c r="B180" s="86" t="s">
        <v>320</v>
      </c>
      <c r="C180" s="116">
        <v>80</v>
      </c>
      <c r="D180" s="86" t="s">
        <v>412</v>
      </c>
      <c r="E180" s="116">
        <v>135</v>
      </c>
      <c r="F180" s="86" t="s">
        <v>464</v>
      </c>
      <c r="G180" s="116">
        <v>190</v>
      </c>
      <c r="H180" s="86" t="s">
        <v>518</v>
      </c>
      <c r="I180" s="116">
        <v>245</v>
      </c>
      <c r="J180" s="86" t="s">
        <v>540</v>
      </c>
      <c r="K180" s="116">
        <v>300</v>
      </c>
      <c r="L180" s="86" t="s">
        <v>591</v>
      </c>
      <c r="M180" s="116">
        <v>355</v>
      </c>
      <c r="N180" s="105" t="s">
        <v>638</v>
      </c>
    </row>
    <row r="181" spans="1:16" x14ac:dyDescent="0.3">
      <c r="A181" s="115">
        <v>26</v>
      </c>
      <c r="B181" s="86" t="s">
        <v>363</v>
      </c>
      <c r="C181" s="116">
        <v>81</v>
      </c>
      <c r="D181" s="86" t="s">
        <v>334</v>
      </c>
      <c r="E181" s="116">
        <v>136</v>
      </c>
      <c r="F181" s="86" t="s">
        <v>465</v>
      </c>
      <c r="G181" s="116">
        <v>191</v>
      </c>
      <c r="H181" s="86" t="s">
        <v>519</v>
      </c>
      <c r="I181" s="116">
        <v>246</v>
      </c>
      <c r="J181" s="86" t="s">
        <v>541</v>
      </c>
      <c r="K181" s="116">
        <v>301</v>
      </c>
      <c r="L181" s="86" t="s">
        <v>592</v>
      </c>
      <c r="M181" s="116">
        <v>356</v>
      </c>
      <c r="N181" s="105" t="s">
        <v>639</v>
      </c>
    </row>
    <row r="182" spans="1:16" x14ac:dyDescent="0.3">
      <c r="A182" s="115">
        <v>27</v>
      </c>
      <c r="B182" s="86" t="s">
        <v>364</v>
      </c>
      <c r="C182" s="116">
        <v>82</v>
      </c>
      <c r="D182" s="86" t="s">
        <v>413</v>
      </c>
      <c r="E182" s="116">
        <v>137</v>
      </c>
      <c r="F182" s="86" t="s">
        <v>466</v>
      </c>
      <c r="G182" s="116">
        <v>192</v>
      </c>
      <c r="H182" s="86" t="s">
        <v>520</v>
      </c>
      <c r="I182" s="116">
        <v>247</v>
      </c>
      <c r="J182" s="86" t="s">
        <v>542</v>
      </c>
      <c r="K182" s="116">
        <v>302</v>
      </c>
      <c r="L182" s="86" t="s">
        <v>593</v>
      </c>
      <c r="M182" s="116">
        <v>357</v>
      </c>
      <c r="N182" s="105" t="s">
        <v>640</v>
      </c>
    </row>
    <row r="183" spans="1:16" x14ac:dyDescent="0.3">
      <c r="A183" s="115">
        <v>28</v>
      </c>
      <c r="B183" s="86" t="s">
        <v>321</v>
      </c>
      <c r="C183" s="116">
        <v>83</v>
      </c>
      <c r="D183" s="86" t="s">
        <v>414</v>
      </c>
      <c r="E183" s="116">
        <v>138</v>
      </c>
      <c r="F183" s="86" t="s">
        <v>467</v>
      </c>
      <c r="G183" s="116">
        <v>193</v>
      </c>
      <c r="H183" s="86" t="s">
        <v>521</v>
      </c>
      <c r="I183" s="116">
        <v>248</v>
      </c>
      <c r="J183" s="86" t="s">
        <v>543</v>
      </c>
      <c r="K183" s="116">
        <v>303</v>
      </c>
      <c r="L183" s="86" t="s">
        <v>594</v>
      </c>
      <c r="M183" s="116">
        <v>358</v>
      </c>
      <c r="N183" s="105" t="s">
        <v>641</v>
      </c>
    </row>
    <row r="184" spans="1:16" x14ac:dyDescent="0.3">
      <c r="A184" s="115">
        <v>29</v>
      </c>
      <c r="B184" s="86" t="s">
        <v>365</v>
      </c>
      <c r="C184" s="116">
        <v>84</v>
      </c>
      <c r="D184" s="86" t="s">
        <v>415</v>
      </c>
      <c r="E184" s="116">
        <v>139</v>
      </c>
      <c r="F184" s="86" t="s">
        <v>468</v>
      </c>
      <c r="G184" s="116">
        <v>194</v>
      </c>
      <c r="H184" s="86" t="s">
        <v>522</v>
      </c>
      <c r="I184" s="116">
        <v>249</v>
      </c>
      <c r="J184" s="86" t="s">
        <v>544</v>
      </c>
      <c r="K184" s="116">
        <v>304</v>
      </c>
      <c r="L184" s="86" t="s">
        <v>595</v>
      </c>
      <c r="M184" s="116">
        <v>359</v>
      </c>
      <c r="N184" s="105" t="s">
        <v>642</v>
      </c>
    </row>
    <row r="185" spans="1:16" x14ac:dyDescent="0.3">
      <c r="A185" s="115">
        <v>30</v>
      </c>
      <c r="B185" s="86" t="s">
        <v>366</v>
      </c>
      <c r="C185" s="116">
        <v>85</v>
      </c>
      <c r="D185" s="86" t="s">
        <v>416</v>
      </c>
      <c r="E185" s="116">
        <v>140</v>
      </c>
      <c r="F185" s="86" t="s">
        <v>469</v>
      </c>
      <c r="G185" s="116">
        <v>195</v>
      </c>
      <c r="H185" s="86" t="s">
        <v>158</v>
      </c>
      <c r="I185" s="116">
        <v>250</v>
      </c>
      <c r="J185" s="86" t="s">
        <v>545</v>
      </c>
      <c r="K185" s="116">
        <v>305</v>
      </c>
      <c r="L185" s="86" t="s">
        <v>596</v>
      </c>
      <c r="M185" s="116">
        <v>360</v>
      </c>
      <c r="N185" s="105" t="s">
        <v>643</v>
      </c>
    </row>
    <row r="186" spans="1:16" x14ac:dyDescent="0.3">
      <c r="A186" s="115">
        <v>31</v>
      </c>
      <c r="B186" s="86" t="s">
        <v>367</v>
      </c>
      <c r="C186" s="116">
        <v>86</v>
      </c>
      <c r="D186" s="86" t="s">
        <v>335</v>
      </c>
      <c r="E186" s="116">
        <v>141</v>
      </c>
      <c r="F186" s="86" t="s">
        <v>470</v>
      </c>
      <c r="G186" s="116">
        <v>196</v>
      </c>
      <c r="H186" s="86" t="s">
        <v>523</v>
      </c>
      <c r="I186" s="116">
        <v>251</v>
      </c>
      <c r="J186" s="86" t="s">
        <v>546</v>
      </c>
      <c r="K186" s="116">
        <v>306</v>
      </c>
      <c r="L186" s="86" t="s">
        <v>597</v>
      </c>
      <c r="M186" s="116">
        <v>361</v>
      </c>
      <c r="N186" s="105" t="s">
        <v>644</v>
      </c>
    </row>
    <row r="187" spans="1:16" x14ac:dyDescent="0.3">
      <c r="A187" s="115">
        <v>32</v>
      </c>
      <c r="B187" s="86" t="s">
        <v>368</v>
      </c>
      <c r="C187" s="116">
        <v>87</v>
      </c>
      <c r="D187" s="86" t="s">
        <v>417</v>
      </c>
      <c r="E187" s="116">
        <v>142</v>
      </c>
      <c r="F187" s="86" t="s">
        <v>471</v>
      </c>
      <c r="G187" s="116">
        <v>197</v>
      </c>
      <c r="H187" s="86" t="s">
        <v>341</v>
      </c>
      <c r="I187" s="116">
        <v>252</v>
      </c>
      <c r="J187" s="86" t="s">
        <v>547</v>
      </c>
      <c r="K187" s="116">
        <v>307</v>
      </c>
      <c r="L187" s="86" t="s">
        <v>598</v>
      </c>
      <c r="M187" s="116">
        <v>362</v>
      </c>
      <c r="N187" s="105" t="s">
        <v>645</v>
      </c>
    </row>
    <row r="188" spans="1:16" x14ac:dyDescent="0.3">
      <c r="A188" s="115">
        <v>33</v>
      </c>
      <c r="B188" s="86" t="s">
        <v>322</v>
      </c>
      <c r="C188" s="116">
        <v>88</v>
      </c>
      <c r="D188" s="86" t="s">
        <v>418</v>
      </c>
      <c r="E188" s="116">
        <v>143</v>
      </c>
      <c r="F188" s="86" t="s">
        <v>472</v>
      </c>
      <c r="G188" s="116">
        <v>198</v>
      </c>
      <c r="H188" s="86" t="s">
        <v>524</v>
      </c>
      <c r="I188" s="116">
        <v>253</v>
      </c>
      <c r="J188" s="86" t="s">
        <v>168</v>
      </c>
      <c r="K188" s="116">
        <v>308</v>
      </c>
      <c r="L188" s="86" t="s">
        <v>599</v>
      </c>
      <c r="M188" s="116">
        <v>363</v>
      </c>
      <c r="N188" s="105" t="s">
        <v>646</v>
      </c>
    </row>
    <row r="189" spans="1:16" x14ac:dyDescent="0.3">
      <c r="A189" s="115">
        <v>34</v>
      </c>
      <c r="B189" s="86" t="s">
        <v>369</v>
      </c>
      <c r="C189" s="116">
        <v>89</v>
      </c>
      <c r="D189" s="86" t="s">
        <v>419</v>
      </c>
      <c r="E189" s="116">
        <v>144</v>
      </c>
      <c r="F189" s="86" t="s">
        <v>473</v>
      </c>
      <c r="G189" s="116">
        <v>199</v>
      </c>
      <c r="H189" s="86" t="s">
        <v>348</v>
      </c>
      <c r="I189" s="116">
        <v>254</v>
      </c>
      <c r="J189" s="86" t="s">
        <v>548</v>
      </c>
      <c r="K189" s="116">
        <v>309</v>
      </c>
      <c r="L189" s="86" t="s">
        <v>600</v>
      </c>
      <c r="M189" s="116">
        <v>364</v>
      </c>
      <c r="N189" s="105" t="s">
        <v>647</v>
      </c>
    </row>
    <row r="190" spans="1:16" x14ac:dyDescent="0.3">
      <c r="A190" s="115">
        <v>35</v>
      </c>
      <c r="B190" s="86" t="s">
        <v>323</v>
      </c>
      <c r="C190" s="116">
        <v>90</v>
      </c>
      <c r="D190" s="86" t="s">
        <v>420</v>
      </c>
      <c r="E190" s="116">
        <v>145</v>
      </c>
      <c r="F190" s="86" t="s">
        <v>474</v>
      </c>
      <c r="G190" s="116">
        <v>200</v>
      </c>
      <c r="H190" s="86" t="s">
        <v>308</v>
      </c>
      <c r="I190" s="116">
        <v>255</v>
      </c>
      <c r="J190" s="86" t="s">
        <v>549</v>
      </c>
      <c r="K190" s="116">
        <v>310</v>
      </c>
      <c r="L190" s="86" t="s">
        <v>601</v>
      </c>
      <c r="M190" s="116">
        <v>365</v>
      </c>
      <c r="N190" s="105" t="s">
        <v>648</v>
      </c>
    </row>
    <row r="191" spans="1:16" x14ac:dyDescent="0.3">
      <c r="A191" s="115">
        <v>36</v>
      </c>
      <c r="B191" s="86" t="s">
        <v>370</v>
      </c>
      <c r="C191" s="116">
        <v>91</v>
      </c>
      <c r="D191" s="86" t="s">
        <v>421</v>
      </c>
      <c r="E191" s="116">
        <v>146</v>
      </c>
      <c r="F191" s="86" t="s">
        <v>475</v>
      </c>
      <c r="G191" s="116">
        <v>201</v>
      </c>
      <c r="H191" s="86" t="s">
        <v>344</v>
      </c>
      <c r="I191" s="116">
        <v>256</v>
      </c>
      <c r="J191" s="86" t="s">
        <v>550</v>
      </c>
      <c r="K191" s="116">
        <v>311</v>
      </c>
      <c r="L191" s="86" t="s">
        <v>602</v>
      </c>
      <c r="M191" s="116">
        <v>366</v>
      </c>
      <c r="N191" s="105" t="s">
        <v>649</v>
      </c>
    </row>
    <row r="192" spans="1:16" x14ac:dyDescent="0.3">
      <c r="A192" s="115">
        <v>37</v>
      </c>
      <c r="B192" s="86" t="s">
        <v>371</v>
      </c>
      <c r="C192" s="116">
        <v>92</v>
      </c>
      <c r="D192" s="86" t="s">
        <v>422</v>
      </c>
      <c r="E192" s="116">
        <v>147</v>
      </c>
      <c r="F192" s="86" t="s">
        <v>476</v>
      </c>
      <c r="G192" s="116">
        <v>202</v>
      </c>
      <c r="H192" s="86" t="s">
        <v>309</v>
      </c>
      <c r="I192" s="116">
        <v>257</v>
      </c>
      <c r="J192" s="86" t="s">
        <v>551</v>
      </c>
      <c r="K192" s="116">
        <v>312</v>
      </c>
      <c r="L192" s="86" t="s">
        <v>603</v>
      </c>
      <c r="M192" s="116">
        <v>367</v>
      </c>
      <c r="N192" s="105" t="s">
        <v>650</v>
      </c>
    </row>
    <row r="193" spans="1:14" x14ac:dyDescent="0.3">
      <c r="A193" s="115">
        <v>38</v>
      </c>
      <c r="B193" s="86" t="s">
        <v>372</v>
      </c>
      <c r="C193" s="116">
        <v>93</v>
      </c>
      <c r="D193" s="86" t="s">
        <v>423</v>
      </c>
      <c r="E193" s="116">
        <v>148</v>
      </c>
      <c r="F193" s="86" t="s">
        <v>477</v>
      </c>
      <c r="G193" s="116">
        <v>203</v>
      </c>
      <c r="H193" s="86" t="s">
        <v>346</v>
      </c>
      <c r="I193" s="116">
        <v>258</v>
      </c>
      <c r="J193" s="86" t="s">
        <v>552</v>
      </c>
      <c r="K193" s="116">
        <v>313</v>
      </c>
      <c r="L193" s="86" t="s">
        <v>161</v>
      </c>
      <c r="M193" s="116">
        <v>368</v>
      </c>
      <c r="N193" s="105" t="s">
        <v>651</v>
      </c>
    </row>
    <row r="194" spans="1:14" x14ac:dyDescent="0.3">
      <c r="A194" s="115">
        <v>39</v>
      </c>
      <c r="B194" s="86" t="s">
        <v>373</v>
      </c>
      <c r="C194" s="116">
        <v>94</v>
      </c>
      <c r="D194" s="86" t="s">
        <v>424</v>
      </c>
      <c r="E194" s="116">
        <v>149</v>
      </c>
      <c r="F194" s="86" t="s">
        <v>478</v>
      </c>
      <c r="G194" s="116">
        <v>204</v>
      </c>
      <c r="H194" s="86" t="s">
        <v>157</v>
      </c>
      <c r="I194" s="116">
        <v>259</v>
      </c>
      <c r="J194" s="86" t="s">
        <v>553</v>
      </c>
      <c r="K194" s="116">
        <v>314</v>
      </c>
      <c r="L194" s="86" t="s">
        <v>353</v>
      </c>
      <c r="M194" s="116">
        <v>369</v>
      </c>
      <c r="N194" s="105" t="s">
        <v>652</v>
      </c>
    </row>
    <row r="195" spans="1:14" ht="22.8" x14ac:dyDescent="0.3">
      <c r="A195" s="115">
        <v>40</v>
      </c>
      <c r="B195" s="86" t="s">
        <v>374</v>
      </c>
      <c r="C195" s="116">
        <v>95</v>
      </c>
      <c r="D195" s="86" t="s">
        <v>425</v>
      </c>
      <c r="E195" s="116">
        <v>150</v>
      </c>
      <c r="F195" s="86" t="s">
        <v>479</v>
      </c>
      <c r="G195" s="116">
        <v>205</v>
      </c>
      <c r="H195" s="86" t="s">
        <v>156</v>
      </c>
      <c r="I195" s="116">
        <v>260</v>
      </c>
      <c r="J195" s="86" t="s">
        <v>554</v>
      </c>
      <c r="K195" s="116">
        <v>315</v>
      </c>
      <c r="L195" s="86" t="s">
        <v>352</v>
      </c>
      <c r="M195" s="116">
        <v>370</v>
      </c>
      <c r="N195" s="105" t="s">
        <v>653</v>
      </c>
    </row>
    <row r="196" spans="1:14" x14ac:dyDescent="0.3">
      <c r="A196" s="115">
        <v>41</v>
      </c>
      <c r="B196" s="86" t="s">
        <v>375</v>
      </c>
      <c r="C196" s="116">
        <v>96</v>
      </c>
      <c r="D196" s="86" t="s">
        <v>426</v>
      </c>
      <c r="E196" s="116">
        <v>151</v>
      </c>
      <c r="F196" s="86" t="s">
        <v>480</v>
      </c>
      <c r="G196" s="116">
        <v>206</v>
      </c>
      <c r="H196" s="86" t="s">
        <v>349</v>
      </c>
      <c r="I196" s="116">
        <v>261</v>
      </c>
      <c r="J196" s="86" t="s">
        <v>555</v>
      </c>
      <c r="K196" s="116">
        <v>316</v>
      </c>
      <c r="L196" s="86" t="s">
        <v>350</v>
      </c>
      <c r="M196" s="116">
        <v>371</v>
      </c>
      <c r="N196" s="105" t="s">
        <v>654</v>
      </c>
    </row>
    <row r="197" spans="1:14" x14ac:dyDescent="0.3">
      <c r="A197" s="115">
        <v>42</v>
      </c>
      <c r="B197" s="86" t="s">
        <v>376</v>
      </c>
      <c r="C197" s="116">
        <v>97</v>
      </c>
      <c r="D197" s="86" t="s">
        <v>427</v>
      </c>
      <c r="E197" s="116">
        <v>152</v>
      </c>
      <c r="F197" s="86" t="s">
        <v>481</v>
      </c>
      <c r="G197" s="116">
        <v>207</v>
      </c>
      <c r="H197" s="86" t="s">
        <v>307</v>
      </c>
      <c r="I197" s="116">
        <v>262</v>
      </c>
      <c r="J197" s="86" t="s">
        <v>556</v>
      </c>
      <c r="K197" s="116">
        <v>317</v>
      </c>
      <c r="L197" s="86" t="s">
        <v>351</v>
      </c>
      <c r="M197" s="116">
        <v>372</v>
      </c>
      <c r="N197" s="105" t="s">
        <v>655</v>
      </c>
    </row>
    <row r="198" spans="1:14" x14ac:dyDescent="0.3">
      <c r="A198" s="115">
        <v>43</v>
      </c>
      <c r="B198" s="86" t="s">
        <v>377</v>
      </c>
      <c r="C198" s="116">
        <v>98</v>
      </c>
      <c r="D198" s="86" t="s">
        <v>428</v>
      </c>
      <c r="E198" s="116">
        <v>153</v>
      </c>
      <c r="F198" s="86" t="s">
        <v>482</v>
      </c>
      <c r="G198" s="116">
        <v>208</v>
      </c>
      <c r="H198" s="86" t="s">
        <v>342</v>
      </c>
      <c r="I198" s="116">
        <v>263</v>
      </c>
      <c r="J198" s="86" t="s">
        <v>557</v>
      </c>
      <c r="K198" s="116">
        <v>318</v>
      </c>
      <c r="L198" s="86" t="s">
        <v>186</v>
      </c>
      <c r="M198" s="116">
        <v>373</v>
      </c>
      <c r="N198" s="105" t="s">
        <v>656</v>
      </c>
    </row>
    <row r="199" spans="1:14" x14ac:dyDescent="0.3">
      <c r="A199" s="115">
        <v>44</v>
      </c>
      <c r="B199" s="86" t="s">
        <v>378</v>
      </c>
      <c r="C199" s="116">
        <v>99</v>
      </c>
      <c r="D199" s="86" t="s">
        <v>429</v>
      </c>
      <c r="E199" s="116">
        <v>154</v>
      </c>
      <c r="F199" s="86" t="s">
        <v>483</v>
      </c>
      <c r="G199" s="116">
        <v>209</v>
      </c>
      <c r="H199" s="86" t="s">
        <v>343</v>
      </c>
      <c r="I199" s="116">
        <v>264</v>
      </c>
      <c r="J199" s="86" t="s">
        <v>558</v>
      </c>
      <c r="K199" s="116">
        <v>319</v>
      </c>
      <c r="L199" s="86" t="s">
        <v>160</v>
      </c>
      <c r="M199" s="116">
        <v>374</v>
      </c>
      <c r="N199" s="105" t="s">
        <v>657</v>
      </c>
    </row>
    <row r="200" spans="1:14" x14ac:dyDescent="0.3">
      <c r="A200" s="115">
        <v>45</v>
      </c>
      <c r="B200" s="86" t="s">
        <v>379</v>
      </c>
      <c r="C200" s="116">
        <v>100</v>
      </c>
      <c r="D200" s="86" t="s">
        <v>430</v>
      </c>
      <c r="E200" s="116">
        <v>155</v>
      </c>
      <c r="F200" s="86" t="s">
        <v>484</v>
      </c>
      <c r="G200" s="116">
        <v>210</v>
      </c>
      <c r="H200" s="86" t="s">
        <v>155</v>
      </c>
      <c r="I200" s="116">
        <v>265</v>
      </c>
      <c r="J200" s="86" t="s">
        <v>559</v>
      </c>
      <c r="K200" s="116">
        <v>320</v>
      </c>
      <c r="L200" s="86" t="s">
        <v>332</v>
      </c>
      <c r="M200" s="116">
        <v>375</v>
      </c>
      <c r="N200" s="105" t="s">
        <v>658</v>
      </c>
    </row>
    <row r="201" spans="1:14" x14ac:dyDescent="0.3">
      <c r="A201" s="115">
        <v>46</v>
      </c>
      <c r="B201" s="86" t="s">
        <v>380</v>
      </c>
      <c r="C201" s="116">
        <v>101</v>
      </c>
      <c r="D201" s="86" t="s">
        <v>431</v>
      </c>
      <c r="E201" s="116">
        <v>156</v>
      </c>
      <c r="F201" s="86" t="s">
        <v>485</v>
      </c>
      <c r="G201" s="116">
        <v>211</v>
      </c>
      <c r="H201" s="86" t="s">
        <v>525</v>
      </c>
      <c r="I201" s="116">
        <v>266</v>
      </c>
      <c r="J201" s="86" t="s">
        <v>164</v>
      </c>
      <c r="K201" s="116">
        <v>321</v>
      </c>
      <c r="L201" s="86" t="s">
        <v>604</v>
      </c>
      <c r="M201" s="116">
        <v>376</v>
      </c>
      <c r="N201" s="105" t="s">
        <v>659</v>
      </c>
    </row>
    <row r="202" spans="1:14" x14ac:dyDescent="0.3">
      <c r="A202" s="115">
        <v>47</v>
      </c>
      <c r="B202" s="86" t="s">
        <v>381</v>
      </c>
      <c r="C202" s="116">
        <v>102</v>
      </c>
      <c r="D202" s="86" t="s">
        <v>432</v>
      </c>
      <c r="E202" s="116">
        <v>157</v>
      </c>
      <c r="F202" s="86" t="s">
        <v>486</v>
      </c>
      <c r="G202" s="116">
        <v>212</v>
      </c>
      <c r="H202" s="86" t="s">
        <v>347</v>
      </c>
      <c r="I202" s="116">
        <v>267</v>
      </c>
      <c r="J202" s="86" t="s">
        <v>560</v>
      </c>
      <c r="K202" s="116">
        <v>322</v>
      </c>
      <c r="L202" s="86" t="s">
        <v>605</v>
      </c>
      <c r="M202" s="116">
        <v>377</v>
      </c>
      <c r="N202" s="105" t="s">
        <v>660</v>
      </c>
    </row>
    <row r="203" spans="1:14" x14ac:dyDescent="0.3">
      <c r="A203" s="115">
        <v>48</v>
      </c>
      <c r="B203" s="86" t="s">
        <v>382</v>
      </c>
      <c r="C203" s="116">
        <v>103</v>
      </c>
      <c r="D203" s="86" t="s">
        <v>433</v>
      </c>
      <c r="E203" s="116">
        <v>158</v>
      </c>
      <c r="F203" s="86" t="s">
        <v>337</v>
      </c>
      <c r="G203" s="116">
        <v>213</v>
      </c>
      <c r="H203" s="86" t="s">
        <v>345</v>
      </c>
      <c r="I203" s="116">
        <v>268</v>
      </c>
      <c r="J203" s="86" t="s">
        <v>163</v>
      </c>
      <c r="K203" s="116">
        <v>323</v>
      </c>
      <c r="L203" s="86" t="s">
        <v>606</v>
      </c>
      <c r="M203" s="116">
        <v>378</v>
      </c>
      <c r="N203" s="105" t="s">
        <v>661</v>
      </c>
    </row>
    <row r="204" spans="1:14" ht="22.8" x14ac:dyDescent="0.3">
      <c r="A204" s="115">
        <v>49</v>
      </c>
      <c r="B204" s="86" t="s">
        <v>383</v>
      </c>
      <c r="C204" s="116">
        <v>104</v>
      </c>
      <c r="D204" s="86" t="s">
        <v>336</v>
      </c>
      <c r="E204" s="116">
        <v>159</v>
      </c>
      <c r="F204" s="86" t="s">
        <v>487</v>
      </c>
      <c r="G204" s="116">
        <v>214</v>
      </c>
      <c r="H204" s="86" t="s">
        <v>153</v>
      </c>
      <c r="I204" s="116">
        <v>269</v>
      </c>
      <c r="J204" s="86" t="s">
        <v>561</v>
      </c>
      <c r="K204" s="116">
        <v>324</v>
      </c>
      <c r="L204" s="86" t="s">
        <v>607</v>
      </c>
      <c r="M204" s="116">
        <v>379</v>
      </c>
      <c r="N204" s="105" t="s">
        <v>662</v>
      </c>
    </row>
    <row r="205" spans="1:14" x14ac:dyDescent="0.3">
      <c r="A205" s="115">
        <v>50</v>
      </c>
      <c r="B205" s="86" t="s">
        <v>384</v>
      </c>
      <c r="C205" s="116">
        <v>105</v>
      </c>
      <c r="D205" s="86" t="s">
        <v>434</v>
      </c>
      <c r="E205" s="116">
        <v>160</v>
      </c>
      <c r="F205" s="86" t="s">
        <v>488</v>
      </c>
      <c r="G205" s="116">
        <v>215</v>
      </c>
      <c r="H205" s="86" t="s">
        <v>154</v>
      </c>
      <c r="I205" s="116">
        <v>270</v>
      </c>
      <c r="J205" s="86" t="s">
        <v>562</v>
      </c>
      <c r="K205" s="116">
        <v>325</v>
      </c>
      <c r="L205" s="86" t="s">
        <v>608</v>
      </c>
      <c r="M205" s="116">
        <v>380</v>
      </c>
      <c r="N205" s="105" t="s">
        <v>663</v>
      </c>
    </row>
    <row r="206" spans="1:14" x14ac:dyDescent="0.3">
      <c r="A206" s="115">
        <v>51</v>
      </c>
      <c r="B206" s="86" t="s">
        <v>385</v>
      </c>
      <c r="C206" s="116">
        <v>106</v>
      </c>
      <c r="D206" s="86" t="s">
        <v>435</v>
      </c>
      <c r="E206" s="116">
        <v>161</v>
      </c>
      <c r="F206" s="86" t="s">
        <v>489</v>
      </c>
      <c r="G206" s="116">
        <v>216</v>
      </c>
      <c r="H206" s="86" t="s">
        <v>170</v>
      </c>
      <c r="I206" s="116">
        <v>271</v>
      </c>
      <c r="J206" s="86" t="s">
        <v>563</v>
      </c>
      <c r="K206" s="116">
        <v>326</v>
      </c>
      <c r="L206" s="86" t="s">
        <v>609</v>
      </c>
      <c r="M206" s="116">
        <v>381</v>
      </c>
      <c r="N206" s="105" t="s">
        <v>664</v>
      </c>
    </row>
    <row r="207" spans="1:14" x14ac:dyDescent="0.3">
      <c r="A207" s="115">
        <v>52</v>
      </c>
      <c r="B207" s="86" t="s">
        <v>386</v>
      </c>
      <c r="C207" s="116">
        <v>107</v>
      </c>
      <c r="D207" s="86" t="s">
        <v>436</v>
      </c>
      <c r="E207" s="116">
        <v>162</v>
      </c>
      <c r="F207" s="86" t="s">
        <v>490</v>
      </c>
      <c r="G207" s="116">
        <v>217</v>
      </c>
      <c r="H207" s="86" t="s">
        <v>171</v>
      </c>
      <c r="I207" s="116">
        <v>272</v>
      </c>
      <c r="J207" s="86" t="s">
        <v>162</v>
      </c>
      <c r="K207" s="116">
        <v>327</v>
      </c>
      <c r="L207" s="86" t="s">
        <v>610</v>
      </c>
      <c r="M207" s="116">
        <v>382</v>
      </c>
      <c r="N207" s="105" t="s">
        <v>665</v>
      </c>
    </row>
    <row r="208" spans="1:14" x14ac:dyDescent="0.3">
      <c r="A208" s="115">
        <v>53</v>
      </c>
      <c r="B208" s="86" t="s">
        <v>387</v>
      </c>
      <c r="C208" s="116">
        <v>108</v>
      </c>
      <c r="D208" s="86" t="s">
        <v>437</v>
      </c>
      <c r="E208" s="116">
        <v>163</v>
      </c>
      <c r="F208" s="86" t="s">
        <v>491</v>
      </c>
      <c r="G208" s="116">
        <v>218</v>
      </c>
      <c r="H208" s="86" t="s">
        <v>169</v>
      </c>
      <c r="I208" s="116">
        <v>273</v>
      </c>
      <c r="J208" s="86" t="s">
        <v>564</v>
      </c>
      <c r="K208" s="116">
        <v>328</v>
      </c>
      <c r="L208" s="86" t="s">
        <v>611</v>
      </c>
      <c r="M208" s="116">
        <v>383</v>
      </c>
      <c r="N208" s="105" t="s">
        <v>666</v>
      </c>
    </row>
    <row r="209" spans="1:14" x14ac:dyDescent="0.3">
      <c r="A209" s="115">
        <v>54</v>
      </c>
      <c r="B209" s="86" t="s">
        <v>388</v>
      </c>
      <c r="C209" s="116">
        <v>109</v>
      </c>
      <c r="D209" s="86" t="s">
        <v>438</v>
      </c>
      <c r="E209" s="116">
        <v>164</v>
      </c>
      <c r="F209" s="86" t="s">
        <v>492</v>
      </c>
      <c r="G209" s="116">
        <v>219</v>
      </c>
      <c r="H209" s="86" t="s">
        <v>526</v>
      </c>
      <c r="I209" s="116">
        <v>274</v>
      </c>
      <c r="J209" s="86" t="s">
        <v>565</v>
      </c>
      <c r="K209" s="116">
        <v>329</v>
      </c>
      <c r="L209" s="86" t="s">
        <v>612</v>
      </c>
      <c r="M209" s="116">
        <v>384</v>
      </c>
      <c r="N209" s="105" t="s">
        <v>667</v>
      </c>
    </row>
    <row r="210" spans="1:14" ht="15" thickBot="1" x14ac:dyDescent="0.35">
      <c r="A210" s="117">
        <v>55</v>
      </c>
      <c r="B210" s="118" t="s">
        <v>389</v>
      </c>
      <c r="C210" s="119">
        <v>110</v>
      </c>
      <c r="D210" s="120" t="s">
        <v>439</v>
      </c>
      <c r="E210" s="119">
        <v>165</v>
      </c>
      <c r="F210" s="120" t="s">
        <v>493</v>
      </c>
      <c r="G210" s="119">
        <v>220</v>
      </c>
      <c r="H210" s="120" t="s">
        <v>527</v>
      </c>
      <c r="I210" s="119">
        <v>275</v>
      </c>
      <c r="J210" s="120" t="s">
        <v>566</v>
      </c>
      <c r="K210" s="119">
        <v>330</v>
      </c>
      <c r="L210" s="120" t="s">
        <v>613</v>
      </c>
      <c r="M210" s="119">
        <v>385</v>
      </c>
      <c r="N210" s="107" t="s">
        <v>668</v>
      </c>
    </row>
    <row r="211" spans="1:14" ht="15" thickTop="1" x14ac:dyDescent="0.3">
      <c r="M211" s="39"/>
    </row>
    <row r="212" spans="1:14" x14ac:dyDescent="0.3">
      <c r="M212" s="39"/>
    </row>
    <row r="213" spans="1:14" x14ac:dyDescent="0.3">
      <c r="A213" s="100" t="s">
        <v>99</v>
      </c>
      <c r="B213" s="101" t="s">
        <v>30</v>
      </c>
      <c r="M213" s="39"/>
    </row>
    <row r="214" spans="1:14" x14ac:dyDescent="0.3">
      <c r="A214" s="102" t="s">
        <v>100</v>
      </c>
      <c r="B214" s="103" t="s">
        <v>101</v>
      </c>
      <c r="M214" s="39"/>
    </row>
    <row r="215" spans="1:14" x14ac:dyDescent="0.3">
      <c r="A215" s="104">
        <v>0</v>
      </c>
      <c r="B215" s="105" t="s">
        <v>231</v>
      </c>
      <c r="M215" s="39"/>
    </row>
    <row r="216" spans="1:14" x14ac:dyDescent="0.3">
      <c r="A216" s="104">
        <v>1</v>
      </c>
      <c r="B216" s="105" t="s">
        <v>232</v>
      </c>
    </row>
    <row r="217" spans="1:14" x14ac:dyDescent="0.3">
      <c r="A217" s="104">
        <v>2</v>
      </c>
      <c r="B217" s="105" t="s">
        <v>233</v>
      </c>
    </row>
    <row r="218" spans="1:14" x14ac:dyDescent="0.3">
      <c r="A218" s="104">
        <v>3</v>
      </c>
      <c r="B218" s="105" t="s">
        <v>234</v>
      </c>
    </row>
    <row r="219" spans="1:14" x14ac:dyDescent="0.3">
      <c r="A219" s="104">
        <v>4</v>
      </c>
      <c r="B219" s="105" t="s">
        <v>235</v>
      </c>
    </row>
    <row r="220" spans="1:14" x14ac:dyDescent="0.3">
      <c r="A220" s="104">
        <v>5</v>
      </c>
      <c r="B220" s="105" t="s">
        <v>236</v>
      </c>
    </row>
    <row r="221" spans="1:14" x14ac:dyDescent="0.3">
      <c r="A221" s="104">
        <v>6</v>
      </c>
      <c r="B221" s="105" t="s">
        <v>237</v>
      </c>
    </row>
    <row r="222" spans="1:14" x14ac:dyDescent="0.3">
      <c r="A222" s="104">
        <v>7</v>
      </c>
      <c r="B222" s="105" t="s">
        <v>238</v>
      </c>
    </row>
    <row r="223" spans="1:14" x14ac:dyDescent="0.3">
      <c r="A223" s="106">
        <v>8</v>
      </c>
      <c r="B223" s="107" t="s">
        <v>239</v>
      </c>
    </row>
    <row r="226" spans="1:2" x14ac:dyDescent="0.3">
      <c r="A226" s="100" t="s">
        <v>99</v>
      </c>
      <c r="B226" s="101" t="s">
        <v>31</v>
      </c>
    </row>
    <row r="227" spans="1:2" x14ac:dyDescent="0.3">
      <c r="A227" s="102" t="s">
        <v>100</v>
      </c>
      <c r="B227" s="103" t="s">
        <v>101</v>
      </c>
    </row>
    <row r="228" spans="1:2" x14ac:dyDescent="0.3">
      <c r="A228" s="104">
        <v>0</v>
      </c>
      <c r="B228" s="105" t="s">
        <v>240</v>
      </c>
    </row>
    <row r="229" spans="1:2" x14ac:dyDescent="0.3">
      <c r="A229" s="104">
        <v>1</v>
      </c>
      <c r="B229" s="105" t="s">
        <v>241</v>
      </c>
    </row>
    <row r="230" spans="1:2" x14ac:dyDescent="0.3">
      <c r="A230" s="106">
        <v>2</v>
      </c>
      <c r="B230" s="107" t="s">
        <v>242</v>
      </c>
    </row>
    <row r="233" spans="1:2" x14ac:dyDescent="0.3">
      <c r="A233" s="100" t="s">
        <v>99</v>
      </c>
      <c r="B233" s="101" t="s">
        <v>33</v>
      </c>
    </row>
    <row r="234" spans="1:2" x14ac:dyDescent="0.3">
      <c r="A234" s="102" t="s">
        <v>100</v>
      </c>
      <c r="B234" s="103" t="s">
        <v>101</v>
      </c>
    </row>
    <row r="235" spans="1:2" x14ac:dyDescent="0.3">
      <c r="A235" s="104">
        <v>0</v>
      </c>
      <c r="B235" s="105" t="s">
        <v>255</v>
      </c>
    </row>
    <row r="236" spans="1:2" x14ac:dyDescent="0.3">
      <c r="A236" s="106">
        <v>1</v>
      </c>
      <c r="B236" s="107" t="s">
        <v>256</v>
      </c>
    </row>
    <row r="237" spans="1:2" x14ac:dyDescent="0.3">
      <c r="A237" s="26"/>
      <c r="B237" s="27"/>
    </row>
    <row r="238" spans="1:2" x14ac:dyDescent="0.3">
      <c r="A238" s="13"/>
      <c r="B238" s="13"/>
    </row>
    <row r="239" spans="1:2" x14ac:dyDescent="0.3">
      <c r="A239" s="100" t="s">
        <v>99</v>
      </c>
      <c r="B239" s="101" t="s">
        <v>35</v>
      </c>
    </row>
    <row r="240" spans="1:2" x14ac:dyDescent="0.3">
      <c r="A240" s="102" t="s">
        <v>100</v>
      </c>
      <c r="B240" s="103" t="s">
        <v>101</v>
      </c>
    </row>
    <row r="241" spans="1:2" x14ac:dyDescent="0.3">
      <c r="A241" s="104">
        <v>0</v>
      </c>
      <c r="B241" s="105" t="s">
        <v>243</v>
      </c>
    </row>
    <row r="242" spans="1:2" x14ac:dyDescent="0.3">
      <c r="A242" s="104">
        <v>1</v>
      </c>
      <c r="B242" s="105" t="s">
        <v>244</v>
      </c>
    </row>
    <row r="243" spans="1:2" x14ac:dyDescent="0.3">
      <c r="A243" s="104">
        <v>2</v>
      </c>
      <c r="B243" s="105" t="s">
        <v>245</v>
      </c>
    </row>
    <row r="244" spans="1:2" x14ac:dyDescent="0.3">
      <c r="A244" s="106">
        <v>3</v>
      </c>
      <c r="B244" s="107" t="s">
        <v>246</v>
      </c>
    </row>
    <row r="247" spans="1:2" x14ac:dyDescent="0.3">
      <c r="A247" s="100" t="s">
        <v>99</v>
      </c>
      <c r="B247" s="101" t="s">
        <v>257</v>
      </c>
    </row>
    <row r="248" spans="1:2" x14ac:dyDescent="0.3">
      <c r="A248" s="102" t="s">
        <v>100</v>
      </c>
      <c r="B248" s="103" t="s">
        <v>101</v>
      </c>
    </row>
    <row r="249" spans="1:2" x14ac:dyDescent="0.3">
      <c r="A249" s="104">
        <v>0</v>
      </c>
      <c r="B249" s="105" t="s">
        <v>252</v>
      </c>
    </row>
    <row r="250" spans="1:2" x14ac:dyDescent="0.3">
      <c r="A250" s="106">
        <v>1</v>
      </c>
      <c r="B250" s="107" t="s">
        <v>253</v>
      </c>
    </row>
    <row r="253" spans="1:2" x14ac:dyDescent="0.3">
      <c r="A253" s="100" t="s">
        <v>99</v>
      </c>
      <c r="B253" s="101" t="s">
        <v>265</v>
      </c>
    </row>
    <row r="254" spans="1:2" x14ac:dyDescent="0.3">
      <c r="A254" s="102" t="s">
        <v>100</v>
      </c>
      <c r="B254" s="103" t="s">
        <v>101</v>
      </c>
    </row>
    <row r="255" spans="1:2" x14ac:dyDescent="0.3">
      <c r="A255" s="104">
        <v>0</v>
      </c>
      <c r="B255" s="105" t="s">
        <v>267</v>
      </c>
    </row>
    <row r="256" spans="1:2" x14ac:dyDescent="0.3">
      <c r="A256" s="104">
        <v>1</v>
      </c>
      <c r="B256" s="105" t="s">
        <v>268</v>
      </c>
    </row>
    <row r="257" spans="1:2" x14ac:dyDescent="0.3">
      <c r="A257" s="106">
        <v>2</v>
      </c>
      <c r="B257" s="107" t="s">
        <v>269</v>
      </c>
    </row>
    <row r="258" spans="1:2" x14ac:dyDescent="0.3">
      <c r="A258" s="27"/>
      <c r="B258" s="27"/>
    </row>
    <row r="259" spans="1:2" x14ac:dyDescent="0.3">
      <c r="A259" s="27"/>
      <c r="B259" s="30"/>
    </row>
    <row r="260" spans="1:2" x14ac:dyDescent="0.3">
      <c r="A260" s="100" t="s">
        <v>99</v>
      </c>
      <c r="B260" s="101" t="s">
        <v>263</v>
      </c>
    </row>
    <row r="261" spans="1:2" x14ac:dyDescent="0.3">
      <c r="A261" s="102" t="s">
        <v>100</v>
      </c>
      <c r="B261" s="103" t="s">
        <v>101</v>
      </c>
    </row>
    <row r="262" spans="1:2" x14ac:dyDescent="0.3">
      <c r="A262" s="104">
        <v>0</v>
      </c>
      <c r="B262" s="105" t="s">
        <v>270</v>
      </c>
    </row>
    <row r="263" spans="1:2" x14ac:dyDescent="0.3">
      <c r="A263" s="104">
        <v>1</v>
      </c>
      <c r="B263" s="105" t="s">
        <v>271</v>
      </c>
    </row>
    <row r="264" spans="1:2" x14ac:dyDescent="0.3">
      <c r="A264" s="104">
        <v>2</v>
      </c>
      <c r="B264" s="105" t="s">
        <v>269</v>
      </c>
    </row>
    <row r="265" spans="1:2" x14ac:dyDescent="0.3">
      <c r="A265" s="106">
        <v>3</v>
      </c>
      <c r="B265" s="107" t="s">
        <v>272</v>
      </c>
    </row>
    <row r="268" spans="1:2" x14ac:dyDescent="0.3">
      <c r="A268" s="100" t="s">
        <v>99</v>
      </c>
      <c r="B268" s="101" t="s">
        <v>277</v>
      </c>
    </row>
    <row r="269" spans="1:2" x14ac:dyDescent="0.3">
      <c r="A269" s="102" t="s">
        <v>100</v>
      </c>
      <c r="B269" s="103" t="s">
        <v>101</v>
      </c>
    </row>
    <row r="270" spans="1:2" x14ac:dyDescent="0.3">
      <c r="A270" s="104">
        <v>0</v>
      </c>
      <c r="B270" s="105">
        <v>1</v>
      </c>
    </row>
    <row r="271" spans="1:2" x14ac:dyDescent="0.3">
      <c r="A271" s="104">
        <v>1</v>
      </c>
      <c r="B271" s="105">
        <v>2</v>
      </c>
    </row>
    <row r="272" spans="1:2" x14ac:dyDescent="0.3">
      <c r="A272" s="104">
        <v>2</v>
      </c>
      <c r="B272" s="105">
        <v>3</v>
      </c>
    </row>
    <row r="273" spans="1:2" x14ac:dyDescent="0.3">
      <c r="A273" s="106">
        <v>3</v>
      </c>
      <c r="B273" s="107">
        <v>4</v>
      </c>
    </row>
    <row r="274" spans="1:2" x14ac:dyDescent="0.3">
      <c r="A274" s="35"/>
      <c r="B274" s="27"/>
    </row>
    <row r="275" spans="1:2" x14ac:dyDescent="0.3">
      <c r="A275" s="34"/>
      <c r="B275" s="27"/>
    </row>
    <row r="276" spans="1:2" x14ac:dyDescent="0.3">
      <c r="A276" s="100" t="s">
        <v>99</v>
      </c>
      <c r="B276" s="101" t="s">
        <v>278</v>
      </c>
    </row>
    <row r="277" spans="1:2" x14ac:dyDescent="0.3">
      <c r="A277" s="102" t="s">
        <v>100</v>
      </c>
      <c r="B277" s="103" t="s">
        <v>101</v>
      </c>
    </row>
    <row r="278" spans="1:2" x14ac:dyDescent="0.3">
      <c r="A278" s="104">
        <v>0</v>
      </c>
      <c r="B278" s="105" t="s">
        <v>78</v>
      </c>
    </row>
    <row r="279" spans="1:2" x14ac:dyDescent="0.3">
      <c r="A279" s="106">
        <v>1</v>
      </c>
      <c r="B279" s="107" t="s">
        <v>60</v>
      </c>
    </row>
    <row r="281" spans="1:2" ht="17.25" customHeight="1" x14ac:dyDescent="0.3"/>
  </sheetData>
  <sortState ref="F60:F85">
    <sortCondition ref="F60:F85"/>
  </sortState>
  <mergeCells count="1">
    <mergeCell ref="A1:B1"/>
  </mergeCells>
  <conditionalFormatting sqref="B156:B209">
    <cfRule type="duplicateValues" dxfId="15" priority="19" stopIfTrue="1"/>
  </conditionalFormatting>
  <conditionalFormatting sqref="B156:B209">
    <cfRule type="duplicateValues" dxfId="14" priority="18" stopIfTrue="1"/>
  </conditionalFormatting>
  <conditionalFormatting sqref="D156:D210">
    <cfRule type="duplicateValues" dxfId="13" priority="15" stopIfTrue="1"/>
  </conditionalFormatting>
  <conditionalFormatting sqref="D156:D210">
    <cfRule type="duplicateValues" dxfId="12" priority="14" stopIfTrue="1"/>
  </conditionalFormatting>
  <conditionalFormatting sqref="F156:F210">
    <cfRule type="duplicateValues" dxfId="11" priority="13" stopIfTrue="1"/>
  </conditionalFormatting>
  <conditionalFormatting sqref="F156:F210">
    <cfRule type="duplicateValues" dxfId="10" priority="12" stopIfTrue="1"/>
  </conditionalFormatting>
  <conditionalFormatting sqref="H156:H210">
    <cfRule type="duplicateValues" dxfId="9" priority="11" stopIfTrue="1"/>
  </conditionalFormatting>
  <conditionalFormatting sqref="H156:H210">
    <cfRule type="duplicateValues" dxfId="8" priority="10" stopIfTrue="1"/>
  </conditionalFormatting>
  <conditionalFormatting sqref="J156:J210">
    <cfRule type="duplicateValues" dxfId="7" priority="9" stopIfTrue="1"/>
  </conditionalFormatting>
  <conditionalFormatting sqref="J156:J210">
    <cfRule type="duplicateValues" dxfId="6" priority="8" stopIfTrue="1"/>
  </conditionalFormatting>
  <conditionalFormatting sqref="L156:L210">
    <cfRule type="duplicateValues" dxfId="5" priority="7" stopIfTrue="1"/>
  </conditionalFormatting>
  <conditionalFormatting sqref="L156:L210">
    <cfRule type="duplicateValues" dxfId="4" priority="6" stopIfTrue="1"/>
  </conditionalFormatting>
  <conditionalFormatting sqref="N156:N210">
    <cfRule type="duplicateValues" dxfId="3" priority="5" stopIfTrue="1"/>
  </conditionalFormatting>
  <conditionalFormatting sqref="N156:N210">
    <cfRule type="duplicateValues" dxfId="2" priority="4" stopIfTrue="1"/>
  </conditionalFormatting>
  <conditionalFormatting sqref="M211:M215">
    <cfRule type="duplicateValues" dxfId="1" priority="3" stopIfTrue="1"/>
  </conditionalFormatting>
  <conditionalFormatting sqref="P156:P179">
    <cfRule type="duplicateValues" dxfId="0" priority="1" stopIfTrue="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5AEEFD1794A7642AE14C31CB717325E" ma:contentTypeVersion="0" ma:contentTypeDescription="Crear nuevo documento." ma:contentTypeScope="" ma:versionID="5b8bb699ba0713cdee5249db91fd0af9">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88044C-0E8D-470A-90F6-3D167B2F0FE0}"/>
</file>

<file path=customXml/itemProps2.xml><?xml version="1.0" encoding="utf-8"?>
<ds:datastoreItem xmlns:ds="http://schemas.openxmlformats.org/officeDocument/2006/customXml" ds:itemID="{5F2AFF71-B1CB-46FB-A39B-D1FB237310AC}"/>
</file>

<file path=customXml/itemProps3.xml><?xml version="1.0" encoding="utf-8"?>
<ds:datastoreItem xmlns:ds="http://schemas.openxmlformats.org/officeDocument/2006/customXml" ds:itemID="{4465CB86-5DA7-4FC2-AE14-578E918C41AB}"/>
</file>

<file path=customXml/itemProps4.xml><?xml version="1.0" encoding="utf-8"?>
<ds:datastoreItem xmlns:ds="http://schemas.openxmlformats.org/officeDocument/2006/customXml" ds:itemID="{F9DAE419-CE81-47DC-9B4C-D7A6C0E13E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GEODATABASE</vt:lpstr>
      <vt:lpstr>FEATURE CLASS</vt:lpstr>
      <vt:lpstr>DOMINIOS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Alejandro Barrios Ávila</dc:creator>
  <cp:lastModifiedBy>Olga Ramirez</cp:lastModifiedBy>
  <dcterms:created xsi:type="dcterms:W3CDTF">2018-05-03T19:04:21Z</dcterms:created>
  <dcterms:modified xsi:type="dcterms:W3CDTF">2021-09-17T22:25:54Z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0x01010065AEEFD1794A7642AE14C31CB717325E</vt:lpwstr>
  </property>
</Properties>
</file>