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C1D593B0-2B51-409E-BBC0-5ADAC2CFCB44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6" l="1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J17" i="16"/>
  <c r="K17" i="16" s="1"/>
  <c r="I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3" i="16"/>
  <c r="A38" i="16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37" i="16"/>
  <c r="A49" i="16" s="1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35" i="16"/>
  <c r="A47" i="16" s="1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30" i="16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29" i="16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27" i="16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26" i="16"/>
  <c r="A25" i="16"/>
  <c r="A24" i="16"/>
  <c r="A36" i="16" s="1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23" i="16"/>
  <c r="A22" i="16"/>
  <c r="A34" i="16" s="1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21" i="16"/>
  <c r="A33" i="16" s="1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20" i="16"/>
  <c r="A32" i="16" s="1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19" i="16"/>
  <c r="A31" i="16" s="1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18" i="16"/>
  <c r="A17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5" i="16"/>
  <c r="L389" i="17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L84" i="17" s="1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L116" i="17" s="1"/>
  <c r="K117" i="17"/>
  <c r="L117" i="17" s="1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L156" i="17" s="1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L188" i="17" s="1"/>
  <c r="K189" i="17"/>
  <c r="L189" i="17" s="1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L228" i="17" s="1"/>
  <c r="K229" i="17"/>
  <c r="L229" i="17" s="1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L277" i="17" s="1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L316" i="17" s="1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L356" i="17" s="1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<sst xmlns="http://schemas.openxmlformats.org/spreadsheetml/2006/main" count="362" uniqueCount="186">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</sst>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11.957009000000001</c:v>
                </c:pt>
                <c:pt idx="1">
                  <c:v>20.322414999999999</c:v>
                </c:pt>
                <c:pt idx="2">
                  <c:v>13.525357</c:v>
                </c:pt>
                <c:pt idx="3">
                  <c:v>22.782671000000001</c:v>
                </c:pt>
                <c:pt idx="4">
                  <c:v>22.33324</c:v>
                </c:pt>
                <c:pt idx="5">
                  <c:v>22.039106</c:v>
                </c:pt>
                <c:pt idx="6">
                  <c:v>20.542940000000005</c:v>
                </c:pt>
                <c:pt idx="7">
                  <c:v>19.501767999999998</c:v>
                </c:pt>
                <c:pt idx="8">
                  <c:v>21.738429</c:v>
                </c:pt>
                <c:pt idx="9">
                  <c:v>21.181065</c:v>
                </c:pt>
                <c:pt idx="10">
                  <c:v>22.306349999999998</c:v>
                </c:pt>
                <c:pt idx="11">
                  <c:v>24.051254999999998</c:v>
                </c:pt>
                <c:pt idx="12">
                  <c:v>23.126816000000002</c:v>
                </c:pt>
                <c:pt idx="13">
                  <c:v>22.318995999999999</c:v>
                </c:pt>
                <c:pt idx="14">
                  <c:v>22.411372000000004</c:v>
                </c:pt>
                <c:pt idx="15">
                  <c:v>23.330757999999999</c:v>
                </c:pt>
                <c:pt idx="16">
                  <c:v>21.30489</c:v>
                </c:pt>
                <c:pt idx="17">
                  <c:v>20.123578000000002</c:v>
                </c:pt>
                <c:pt idx="18">
                  <c:v>20.266026999999998</c:v>
                </c:pt>
                <c:pt idx="19">
                  <c:v>21.680768</c:v>
                </c:pt>
                <c:pt idx="20">
                  <c:v>21.453792</c:v>
                </c:pt>
                <c:pt idx="21">
                  <c:v>20.695153999999999</c:v>
                </c:pt>
                <c:pt idx="22">
                  <c:v>21.888013000000001</c:v>
                </c:pt>
                <c:pt idx="23">
                  <c:v>21.883472999999999</c:v>
                </c:pt>
                <c:pt idx="24">
                  <c:v>22.418524999999999</c:v>
                </c:pt>
                <c:pt idx="25">
                  <c:v>22.916269</c:v>
                </c:pt>
                <c:pt idx="26">
                  <c:v>24.825054000000002</c:v>
                </c:pt>
                <c:pt idx="27">
                  <c:v>21.077090999999999</c:v>
                </c:pt>
                <c:pt idx="28">
                  <c:v>20.548513</c:v>
                </c:pt>
                <c:pt idx="29">
                  <c:v>20.897611000000001</c:v>
                </c:pt>
                <c:pt idx="30">
                  <c:v>22.707758999999999</c:v>
                </c:pt>
                <c:pt idx="31">
                  <c:v>23.282151000000002</c:v>
                </c:pt>
                <c:pt idx="32">
                  <c:v>24.337737000000001</c:v>
                </c:pt>
                <c:pt idx="33">
                  <c:v>24.301585000000006</c:v>
                </c:pt>
                <c:pt idx="34">
                  <c:v>23.831256</c:v>
                </c:pt>
                <c:pt idx="35">
                  <c:v>19.739560000000001</c:v>
                </c:pt>
                <c:pt idx="36">
                  <c:v>20.263192999999998</c:v>
                </c:pt>
                <c:pt idx="37">
                  <c:v>14.71313</c:v>
                </c:pt>
                <c:pt idx="38">
                  <c:v>3.6296819999999999</c:v>
                </c:pt>
                <c:pt idx="39">
                  <c:v>18.629301999999999</c:v>
                </c:pt>
                <c:pt idx="40">
                  <c:v>20.005955999999998</c:v>
                </c:pt>
                <c:pt idx="41">
                  <c:v>20.244934000000001</c:v>
                </c:pt>
                <c:pt idx="42">
                  <c:v>20.67333</c:v>
                </c:pt>
                <c:pt idx="43">
                  <c:v>20.361307</c:v>
                </c:pt>
                <c:pt idx="44">
                  <c:v>22.523220999999999</c:v>
                </c:pt>
                <c:pt idx="45">
                  <c:v>18.713002999999997</c:v>
                </c:pt>
                <c:pt idx="46">
                  <c:v>22.290523</c:v>
                </c:pt>
                <c:pt idx="47">
                  <c:v>22.937794999999998</c:v>
                </c:pt>
                <c:pt idx="48">
                  <c:v>22.935966000000001</c:v>
                </c:pt>
                <c:pt idx="49">
                  <c:v>22.334301</c:v>
                </c:pt>
                <c:pt idx="50">
                  <c:v>22.996547</c:v>
                </c:pt>
                <c:pt idx="51">
                  <c:v>20.634693000000002</c:v>
                </c:pt>
                <c:pt idx="52">
                  <c:v>21.064208999999998</c:v>
                </c:pt>
                <c:pt idx="53">
                  <c:v>20.841771000000001</c:v>
                </c:pt>
                <c:pt idx="54">
                  <c:v>22.150752000000001</c:v>
                </c:pt>
                <c:pt idx="55">
                  <c:v>21.787734</c:v>
                </c:pt>
                <c:pt idx="56">
                  <c:v>20.194725999999999</c:v>
                </c:pt>
                <c:pt idx="57">
                  <c:v>22.784254000000001</c:v>
                </c:pt>
                <c:pt idx="58">
                  <c:v>21.781689</c:v>
                </c:pt>
                <c:pt idx="59">
                  <c:v>25.359857999999999</c:v>
                </c:pt>
                <c:pt idx="60">
                  <c:v>21.585427299999999</c:v>
                </c:pt>
                <c:pt idx="61">
                  <c:v>22.779853453999998</c:v>
                </c:pt>
                <c:pt idx="62">
                  <c:v>21.754565449000001</c:v>
                </c:pt>
                <c:pt idx="63">
                  <c:v>21.698369142000001</c:v>
                </c:pt>
                <c:pt idx="64">
                  <c:v>19.157746571000001</c:v>
                </c:pt>
                <c:pt idx="65">
                  <c:v>20.914147986</c:v>
                </c:pt>
                <c:pt idx="66">
                  <c:v>22.467868252000002</c:v>
                </c:pt>
                <c:pt idx="67">
                  <c:v>22.587986184000002</c:v>
                </c:pt>
                <c:pt idx="68">
                  <c:v>21.280258897000003</c:v>
                </c:pt>
                <c:pt idx="69">
                  <c:v>15.52318077</c:v>
                </c:pt>
                <c:pt idx="70">
                  <c:v>14.648337535</c:v>
                </c:pt>
                <c:pt idx="71">
                  <c:v>19.5997761</c:v>
                </c:pt>
                <c:pt idx="72">
                  <c:v>20.616979653999998</c:v>
                </c:pt>
                <c:pt idx="73">
                  <c:v>21.015126319</c:v>
                </c:pt>
                <c:pt idx="74">
                  <c:v>21.313528066</c:v>
                </c:pt>
                <c:pt idx="75">
                  <c:v>21.080073282000004</c:v>
                </c:pt>
                <c:pt idx="76">
                  <c:v>20.362160862</c:v>
                </c:pt>
                <c:pt idx="77">
                  <c:v>20.278833965999997</c:v>
                </c:pt>
                <c:pt idx="78">
                  <c:v>17.456197494999998</c:v>
                </c:pt>
                <c:pt idx="79">
                  <c:v>17.931769473000003</c:v>
                </c:pt>
                <c:pt idx="80">
                  <c:v>15.685493707999999</c:v>
                </c:pt>
                <c:pt idx="81">
                  <c:v>16.328885675000002</c:v>
                </c:pt>
                <c:pt idx="82">
                  <c:v>8.5807179280000003</c:v>
                </c:pt>
                <c:pt idx="83">
                  <c:v>8.6422158539999998</c:v>
                </c:pt>
                <c:pt idx="84">
                  <c:v>9.1174741740000016</c:v>
                </c:pt>
                <c:pt idx="85">
                  <c:v>19.246625017</c:v>
                </c:pt>
                <c:pt idx="86">
                  <c:v>19.774322356999999</c:v>
                </c:pt>
                <c:pt idx="87">
                  <c:v>13.795758396</c:v>
                </c:pt>
                <c:pt idx="88">
                  <c:v>17.455206049000001</c:v>
                </c:pt>
                <c:pt idx="89">
                  <c:v>12.457317527000001</c:v>
                </c:pt>
                <c:pt idx="90">
                  <c:v>20.009230865999999</c:v>
                </c:pt>
                <c:pt idx="91">
                  <c:v>18.578186126000002</c:v>
                </c:pt>
                <c:pt idx="92">
                  <c:v>19.219369776000001</c:v>
                </c:pt>
                <c:pt idx="93">
                  <c:v>15.978623235000001</c:v>
                </c:pt>
                <c:pt idx="94">
                  <c:v>19.589795555000002</c:v>
                </c:pt>
                <c:pt idx="95">
                  <c:v>17.056610805000002</c:v>
                </c:pt>
                <c:pt idx="96">
                  <c:v>16.052479475000002</c:v>
                </c:pt>
                <c:pt idx="97">
                  <c:v>18.386165434999999</c:v>
                </c:pt>
                <c:pt idx="98">
                  <c:v>17.834660056000001</c:v>
                </c:pt>
                <c:pt idx="99">
                  <c:v>18.717899635000002</c:v>
                </c:pt>
                <c:pt idx="100">
                  <c:v>21.828399318999999</c:v>
                </c:pt>
                <c:pt idx="101">
                  <c:v>22.136330169000001</c:v>
                </c:pt>
                <c:pt idx="102">
                  <c:v>22.429623582000005</c:v>
                </c:pt>
                <c:pt idx="103">
                  <c:v>21.611375923000001</c:v>
                </c:pt>
                <c:pt idx="104">
                  <c:v>20.678768743999999</c:v>
                </c:pt>
                <c:pt idx="105">
                  <c:v>14.346655799000001</c:v>
                </c:pt>
                <c:pt idx="106">
                  <c:v>11.442703891999999</c:v>
                </c:pt>
                <c:pt idx="107">
                  <c:v>10.622569043</c:v>
                </c:pt>
                <c:pt idx="108">
                  <c:v>18.224140316060002</c:v>
                </c:pt>
                <c:pt idx="109">
                  <c:v>19.437676189440001</c:v>
                </c:pt>
                <c:pt idx="110">
                  <c:v>16.465265199559997</c:v>
                </c:pt>
                <c:pt idx="111">
                  <c:v>14.351381162920001</c:v>
                </c:pt>
                <c:pt idx="112">
                  <c:v>19.165152282299999</c:v>
                </c:pt>
                <c:pt idx="113">
                  <c:v>14.638233742000001</c:v>
                </c:pt>
                <c:pt idx="114">
                  <c:v>17.1835905077</c:v>
                </c:pt>
                <c:pt idx="115">
                  <c:v>15.00984033612</c:v>
                </c:pt>
                <c:pt idx="116">
                  <c:v>13.392244677300001</c:v>
                </c:pt>
                <c:pt idx="117">
                  <c:v>14.987571848</c:v>
                </c:pt>
                <c:pt idx="118">
                  <c:v>18.335628017460007</c:v>
                </c:pt>
                <c:pt idx="119">
                  <c:v>7.6469210692399994</c:v>
                </c:pt>
                <c:pt idx="120">
                  <c:v>12.796958977920001</c:v>
                </c:pt>
                <c:pt idx="121">
                  <c:v>14.10798022344</c:v>
                </c:pt>
                <c:pt idx="122">
                  <c:v>13.155317329699997</c:v>
                </c:pt>
                <c:pt idx="123">
                  <c:v>10.683778058826668</c:v>
                </c:pt>
                <c:pt idx="124">
                  <c:v>12.225282012272258</c:v>
                </c:pt>
                <c:pt idx="125">
                  <c:v>11.213244960640001</c:v>
                </c:pt>
                <c:pt idx="126">
                  <c:v>11.914679479670967</c:v>
                </c:pt>
                <c:pt idx="127">
                  <c:v>10.685506990199999</c:v>
                </c:pt>
                <c:pt idx="128">
                  <c:v>10.480359382939998</c:v>
                </c:pt>
                <c:pt idx="129">
                  <c:v>9.6433905478400028</c:v>
                </c:pt>
                <c:pt idx="130">
                  <c:v>9.4628116350000013</c:v>
                </c:pt>
                <c:pt idx="131">
                  <c:v>8.8394221370000032</c:v>
                </c:pt>
                <c:pt idx="132">
                  <c:v>0.1176519425</c:v>
                </c:pt>
                <c:pt idx="133">
                  <c:v>0.23743752527999998</c:v>
                </c:pt>
                <c:pt idx="134">
                  <c:v>1.8684545027974195</c:v>
                </c:pt>
                <c:pt idx="135">
                  <c:v>0.46828656926666667</c:v>
                </c:pt>
                <c:pt idx="136">
                  <c:v>1.1218059718025808</c:v>
                </c:pt>
                <c:pt idx="137">
                  <c:v>1.6310050600000021</c:v>
                </c:pt>
                <c:pt idx="138">
                  <c:v>2.0099169923400027</c:v>
                </c:pt>
                <c:pt idx="139">
                  <c:v>1.8957747596219379</c:v>
                </c:pt>
                <c:pt idx="140">
                  <c:v>2.7589700242400008</c:v>
                </c:pt>
                <c:pt idx="141">
                  <c:v>5.1062292946683803</c:v>
                </c:pt>
                <c:pt idx="142">
                  <c:v>5.2565280813333235</c:v>
                </c:pt>
                <c:pt idx="143">
                  <c:v>8.3511727317677309</c:v>
                </c:pt>
                <c:pt idx="144">
                  <c:v>8.5193002689199879</c:v>
                </c:pt>
                <c:pt idx="145">
                  <c:v>7.6196273951656996</c:v>
                </c:pt>
                <c:pt idx="146">
                  <c:v>7.1445261786064398</c:v>
                </c:pt>
                <c:pt idx="147">
                  <c:v>7.2948338335999878</c:v>
                </c:pt>
                <c:pt idx="148">
                  <c:v>6.7669654609819228</c:v>
                </c:pt>
                <c:pt idx="149">
                  <c:v>7.4851251287999876</c:v>
                </c:pt>
                <c:pt idx="150">
                  <c:v>7.5765193249786975</c:v>
                </c:pt>
                <c:pt idx="151">
                  <c:v>7.3782459739870845</c:v>
                </c:pt>
                <c:pt idx="152">
                  <c:v>5.8891754177999989</c:v>
                </c:pt>
                <c:pt idx="153">
                  <c:v>10.492243441003865</c:v>
                </c:pt>
                <c:pt idx="154">
                  <c:v>6.0145888389999858</c:v>
                </c:pt>
                <c:pt idx="155">
                  <c:v>5.693927759141939</c:v>
                </c:pt>
                <c:pt idx="156">
                  <c:v>5.8659026937419343</c:v>
                </c:pt>
                <c:pt idx="157">
                  <c:v>5.5188214285714281</c:v>
                </c:pt>
                <c:pt idx="158">
                  <c:v>6.0261935483870968</c:v>
                </c:pt>
                <c:pt idx="159">
                  <c:v>5.0405666666666669</c:v>
                </c:pt>
                <c:pt idx="160">
                  <c:v>5.9490322580645163</c:v>
                </c:pt>
                <c:pt idx="161">
                  <c:v>5.7068999999999992</c:v>
                </c:pt>
                <c:pt idx="162">
                  <c:v>4.4735161290322587</c:v>
                </c:pt>
                <c:pt idx="163">
                  <c:v>5.3349354838709679</c:v>
                </c:pt>
                <c:pt idx="164">
                  <c:v>4.3994999999999997</c:v>
                </c:pt>
                <c:pt idx="165">
                  <c:v>5.2649354838709685</c:v>
                </c:pt>
                <c:pt idx="166">
                  <c:v>5.4567666666666668</c:v>
                </c:pt>
                <c:pt idx="167">
                  <c:v>5.568483870967742</c:v>
                </c:pt>
                <c:pt idx="168">
                  <c:v>4.7303225806451614</c:v>
                </c:pt>
                <c:pt idx="169">
                  <c:v>5.3011428571428567</c:v>
                </c:pt>
                <c:pt idx="170">
                  <c:v>7.9353870967741935</c:v>
                </c:pt>
                <c:pt idx="171">
                  <c:v>8.8477666666666668</c:v>
                </c:pt>
                <c:pt idx="172">
                  <c:v>8.3127096774193561</c:v>
                </c:pt>
                <c:pt idx="173">
                  <c:v>5.4502000000000006</c:v>
                </c:pt>
                <c:pt idx="174">
                  <c:v>5.1015483870967744</c:v>
                </c:pt>
                <c:pt idx="175">
                  <c:v>5.3859032258064516</c:v>
                </c:pt>
                <c:pt idx="176">
                  <c:v>5.6960666666666659</c:v>
                </c:pt>
                <c:pt idx="177">
                  <c:v>5.624612903225807</c:v>
                </c:pt>
                <c:pt idx="178">
                  <c:v>3.3070666666666666</c:v>
                </c:pt>
                <c:pt idx="179">
                  <c:v>5.2189677419354839</c:v>
                </c:pt>
                <c:pt idx="180">
                  <c:v>5.6674838709677413</c:v>
                </c:pt>
                <c:pt idx="181">
                  <c:v>5.7841034482758626</c:v>
                </c:pt>
                <c:pt idx="182">
                  <c:v>5.2469677419354834</c:v>
                </c:pt>
                <c:pt idx="183">
                  <c:v>5.3788333333333336</c:v>
                </c:pt>
                <c:pt idx="184">
                  <c:v>5.6238387096774192</c:v>
                </c:pt>
                <c:pt idx="185">
                  <c:v>5.8576666666666668</c:v>
                </c:pt>
                <c:pt idx="186">
                  <c:v>4.7965483870967747</c:v>
                </c:pt>
                <c:pt idx="187">
                  <c:v>5.5069354838709677</c:v>
                </c:pt>
                <c:pt idx="188">
                  <c:v>4.2319517812208751</c:v>
                </c:pt>
                <c:pt idx="189">
                  <c:v>5.9788885398836031</c:v>
                </c:pt>
                <c:pt idx="190">
                  <c:v>3.4906714705903426</c:v>
                </c:pt>
                <c:pt idx="191">
                  <c:v>3.7712300197901385</c:v>
                </c:pt>
                <c:pt idx="192">
                  <c:v>2.4185496531986139</c:v>
                </c:pt>
                <c:pt idx="193">
                  <c:v>2.4435146201043505</c:v>
                </c:pt>
                <c:pt idx="194">
                  <c:v>3.2231869418338581</c:v>
                </c:pt>
                <c:pt idx="195">
                  <c:v>3.1542384723844554</c:v>
                </c:pt>
                <c:pt idx="196">
                  <c:v>3.2718885692432975</c:v>
                </c:pt>
                <c:pt idx="197">
                  <c:v>2.2264626804390542</c:v>
                </c:pt>
                <c:pt idx="198">
                  <c:v>1.2569235299860679</c:v>
                </c:pt>
                <c:pt idx="199">
                  <c:v>1.7871560641208957</c:v>
                </c:pt>
                <c:pt idx="200">
                  <c:v>1.3523434369653984</c:v>
                </c:pt>
                <c:pt idx="201">
                  <c:v>3.3281861503595795</c:v>
                </c:pt>
                <c:pt idx="202">
                  <c:v>1.0385750357977717</c:v>
                </c:pt>
                <c:pt idx="203">
                  <c:v>1.5177395397290203</c:v>
                </c:pt>
                <c:pt idx="204">
                  <c:v>1.1739826369269002</c:v>
                </c:pt>
                <c:pt idx="205">
                  <c:v>1.2354900567524991</c:v>
                </c:pt>
                <c:pt idx="206">
                  <c:v>2.0517048314018691</c:v>
                </c:pt>
                <c:pt idx="207">
                  <c:v>2.0192988148723288</c:v>
                </c:pt>
                <c:pt idx="208">
                  <c:v>2.1734913646510332</c:v>
                </c:pt>
                <c:pt idx="209">
                  <c:v>1.1646079287666522</c:v>
                </c:pt>
                <c:pt idx="210">
                  <c:v>0.23161123123352834</c:v>
                </c:pt>
                <c:pt idx="211">
                  <c:v>0.79838621828821843</c:v>
                </c:pt>
                <c:pt idx="212">
                  <c:v>0.4001160440525835</c:v>
                </c:pt>
                <c:pt idx="213">
                  <c:v>2.412501210366627</c:v>
                </c:pt>
                <c:pt idx="214">
                  <c:v>0.15943254872468149</c:v>
                </c:pt>
                <c:pt idx="215">
                  <c:v>0.6751395055757925</c:v>
                </c:pt>
                <c:pt idx="216">
                  <c:v>0.45793878447614134</c:v>
                </c:pt>
                <c:pt idx="217">
                  <c:v>0.53798591146508112</c:v>
                </c:pt>
                <c:pt idx="218">
                  <c:v>1.372740393277792</c:v>
                </c:pt>
                <c:pt idx="219">
                  <c:v>1.3588740839115925</c:v>
                </c:pt>
                <c:pt idx="220">
                  <c:v>1.5316063408536378</c:v>
                </c:pt>
                <c:pt idx="221">
                  <c:v>0.54126261213259763</c:v>
                </c:pt>
                <c:pt idx="222">
                  <c:v>0</c:v>
                </c:pt>
                <c:pt idx="223">
                  <c:v>0.21212031598084558</c:v>
                </c:pt>
                <c:pt idx="224">
                  <c:v>0</c:v>
                </c:pt>
                <c:pt idx="225">
                  <c:v>1.8633147223859359</c:v>
                </c:pt>
                <c:pt idx="226">
                  <c:v>0</c:v>
                </c:pt>
                <c:pt idx="227">
                  <c:v>0.16303243192178307</c:v>
                </c:pt>
                <c:pt idx="228">
                  <c:v>1.8534362844215835E-3</c:v>
                </c:pt>
                <c:pt idx="229">
                  <c:v>9.2943866776913353E-2</c:v>
                </c:pt>
                <c:pt idx="230">
                  <c:v>0.93874165209317617</c:v>
                </c:pt>
                <c:pt idx="231">
                  <c:v>0.93591864623052867</c:v>
                </c:pt>
                <c:pt idx="232">
                  <c:v>1.119694206676126</c:v>
                </c:pt>
                <c:pt idx="233">
                  <c:v>0.14039378145863779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1.506619105726184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0.64920293176940724</c:v>
                </c:pt>
                <c:pt idx="243">
                  <c:v>0.65344310313756804</c:v>
                </c:pt>
                <c:pt idx="244">
                  <c:v>0.84428184081397362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1.2665226260180731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0.45152820838489038</c:v>
                </c:pt>
                <c:pt idx="255">
                  <c:v>0.46046293359400803</c:v>
                </c:pt>
                <c:pt idx="256">
                  <c:v>0.65599622511137046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1.1017097795202542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0.31469392449027289</c:v>
                </c:pt>
                <c:pt idx="267">
                  <c:v>0.32682127240754255</c:v>
                </c:pt>
                <c:pt idx="268">
                  <c:v>0.525547186633057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0.98722385458270079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0.21914017432022703</c:v>
                </c:pt>
                <c:pt idx="279">
                  <c:v>0.23347045787006859</c:v>
                </c:pt>
                <c:pt idx="280">
                  <c:v>0.43439930772815494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0.90709065384065823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0.1520266704594313</c:v>
                </c:pt>
                <c:pt idx="291">
                  <c:v>0.16789155006904899</c:v>
                </c:pt>
                <c:pt idx="292">
                  <c:v>0.37035499598691146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0.8507193223982954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0.10470440781680956</c:v>
                </c:pt>
                <c:pt idx="303">
                  <c:v>0.121645187319249</c:v>
                </c:pt>
                <c:pt idx="304">
                  <c:v>0.32518453312993323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0.81092835900542592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7.1247757992464855E-2</c:v>
                </c:pt>
                <c:pt idx="315">
                  <c:v>8.8946166019588269E-2</c:v>
                </c:pt>
                <c:pt idx="316">
                  <c:v>0.29324314035495647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0.78277510885386903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4.7550139837093219E-2</c:v>
                </c:pt>
                <c:pt idx="327">
                  <c:v>6.578367993130918E-2</c:v>
                </c:pt>
                <c:pt idx="328">
                  <c:v>0.27061578633376993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0.76282341516814522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3.0743162510274757E-2</c:v>
                </c:pt>
                <c:pt idx="339">
                  <c:v>4.9355482663771433E-2</c:v>
                </c:pt>
                <c:pt idx="340">
                  <c:v>0.25456636912551289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0.74866789825629176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1.8812356901242389E-2</c:v>
                </c:pt>
                <c:pt idx="351">
                  <c:v>3.7693186778544607E-2</c:v>
                </c:pt>
                <c:pt idx="352">
                  <c:v>0.24317258296409161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0.7386166607138982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1.0911642334388461E-2</c:v>
                </c:pt>
                <c:pt idx="363">
                  <c:v>2.9791657149994322E-2</c:v>
                </c:pt>
                <c:pt idx="364">
                  <c:v>0.23527023827384497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0.73071024071516977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2.9987018420865041E-3</c:v>
                </c:pt>
                <c:pt idx="375">
                  <c:v>2.1878716657692365E-2</c:v>
                </c:pt>
                <c:pt idx="376">
                  <c:v>0.22735729778154301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0.72279730022286781</c:v>
                </c:pt>
                <c:pt idx="382">
                  <c:v>0</c:v>
                </c:pt>
                <c:pt idx="38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D-48D4-9235-490B4CE54229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11.957009000000001</c:v>
                </c:pt>
                <c:pt idx="1">
                  <c:v>20.322414999999999</c:v>
                </c:pt>
                <c:pt idx="2">
                  <c:v>13.525357</c:v>
                </c:pt>
                <c:pt idx="3">
                  <c:v>22.782671000000001</c:v>
                </c:pt>
                <c:pt idx="4">
                  <c:v>22.33324</c:v>
                </c:pt>
                <c:pt idx="5">
                  <c:v>22.039106</c:v>
                </c:pt>
                <c:pt idx="6">
                  <c:v>20.542940000000005</c:v>
                </c:pt>
                <c:pt idx="7">
                  <c:v>19.501767999999998</c:v>
                </c:pt>
                <c:pt idx="8">
                  <c:v>21.738429</c:v>
                </c:pt>
                <c:pt idx="9">
                  <c:v>21.181065</c:v>
                </c:pt>
                <c:pt idx="10">
                  <c:v>22.306349999999998</c:v>
                </c:pt>
                <c:pt idx="11">
                  <c:v>24.051254999999998</c:v>
                </c:pt>
                <c:pt idx="12">
                  <c:v>23.126816000000002</c:v>
                </c:pt>
                <c:pt idx="13">
                  <c:v>22.318995999999999</c:v>
                </c:pt>
                <c:pt idx="14">
                  <c:v>22.411372000000004</c:v>
                </c:pt>
                <c:pt idx="15">
                  <c:v>23.330757999999999</c:v>
                </c:pt>
                <c:pt idx="16">
                  <c:v>21.30489</c:v>
                </c:pt>
                <c:pt idx="17">
                  <c:v>20.123578000000002</c:v>
                </c:pt>
                <c:pt idx="18">
                  <c:v>20.266026999999998</c:v>
                </c:pt>
                <c:pt idx="19">
                  <c:v>21.680768</c:v>
                </c:pt>
                <c:pt idx="20">
                  <c:v>21.453792</c:v>
                </c:pt>
                <c:pt idx="21">
                  <c:v>20.695153999999999</c:v>
                </c:pt>
                <c:pt idx="22">
                  <c:v>21.888013000000001</c:v>
                </c:pt>
                <c:pt idx="23">
                  <c:v>21.883472999999999</c:v>
                </c:pt>
                <c:pt idx="24">
                  <c:v>22.418524999999999</c:v>
                </c:pt>
                <c:pt idx="25">
                  <c:v>22.916269</c:v>
                </c:pt>
                <c:pt idx="26">
                  <c:v>24.825054000000002</c:v>
                </c:pt>
                <c:pt idx="27">
                  <c:v>21.077090999999999</c:v>
                </c:pt>
                <c:pt idx="28">
                  <c:v>20.548513</c:v>
                </c:pt>
                <c:pt idx="29">
                  <c:v>20.897611000000001</c:v>
                </c:pt>
                <c:pt idx="30">
                  <c:v>22.707758999999999</c:v>
                </c:pt>
                <c:pt idx="31">
                  <c:v>23.282151000000002</c:v>
                </c:pt>
                <c:pt idx="32">
                  <c:v>24.337737000000001</c:v>
                </c:pt>
                <c:pt idx="33">
                  <c:v>24.301585000000006</c:v>
                </c:pt>
                <c:pt idx="34">
                  <c:v>23.831256</c:v>
                </c:pt>
                <c:pt idx="35">
                  <c:v>19.739560000000001</c:v>
                </c:pt>
                <c:pt idx="36">
                  <c:v>20.263192999999998</c:v>
                </c:pt>
                <c:pt idx="37">
                  <c:v>14.71313</c:v>
                </c:pt>
                <c:pt idx="38">
                  <c:v>3.6296819999999999</c:v>
                </c:pt>
                <c:pt idx="39">
                  <c:v>18.629301999999999</c:v>
                </c:pt>
                <c:pt idx="40">
                  <c:v>20.005955999999998</c:v>
                </c:pt>
                <c:pt idx="41">
                  <c:v>20.244934000000001</c:v>
                </c:pt>
                <c:pt idx="42">
                  <c:v>20.67333</c:v>
                </c:pt>
                <c:pt idx="43">
                  <c:v>20.361307</c:v>
                </c:pt>
                <c:pt idx="44">
                  <c:v>22.523220999999999</c:v>
                </c:pt>
                <c:pt idx="45">
                  <c:v>18.713002999999997</c:v>
                </c:pt>
                <c:pt idx="46">
                  <c:v>22.290523</c:v>
                </c:pt>
                <c:pt idx="47">
                  <c:v>22.937794999999998</c:v>
                </c:pt>
                <c:pt idx="48">
                  <c:v>22.935966000000001</c:v>
                </c:pt>
                <c:pt idx="49">
                  <c:v>22.334301</c:v>
                </c:pt>
                <c:pt idx="50">
                  <c:v>22.996547</c:v>
                </c:pt>
                <c:pt idx="51">
                  <c:v>20.634693000000002</c:v>
                </c:pt>
                <c:pt idx="52">
                  <c:v>21.064208999999998</c:v>
                </c:pt>
                <c:pt idx="53">
                  <c:v>20.841771000000001</c:v>
                </c:pt>
                <c:pt idx="54">
                  <c:v>22.150752000000001</c:v>
                </c:pt>
                <c:pt idx="55">
                  <c:v>21.787734</c:v>
                </c:pt>
                <c:pt idx="56">
                  <c:v>20.194725999999999</c:v>
                </c:pt>
                <c:pt idx="57">
                  <c:v>22.784254000000001</c:v>
                </c:pt>
                <c:pt idx="58">
                  <c:v>21.781689</c:v>
                </c:pt>
                <c:pt idx="59">
                  <c:v>25.359857999999999</c:v>
                </c:pt>
                <c:pt idx="60">
                  <c:v>21.585427299999999</c:v>
                </c:pt>
                <c:pt idx="61">
                  <c:v>22.779853453999998</c:v>
                </c:pt>
                <c:pt idx="62">
                  <c:v>21.754565449000001</c:v>
                </c:pt>
                <c:pt idx="63">
                  <c:v>21.698369142000001</c:v>
                </c:pt>
                <c:pt idx="64">
                  <c:v>19.157746571000001</c:v>
                </c:pt>
                <c:pt idx="65">
                  <c:v>20.914147986</c:v>
                </c:pt>
                <c:pt idx="66">
                  <c:v>22.467868252000002</c:v>
                </c:pt>
                <c:pt idx="67">
                  <c:v>22.587986184000002</c:v>
                </c:pt>
                <c:pt idx="68">
                  <c:v>21.280258897000003</c:v>
                </c:pt>
                <c:pt idx="69">
                  <c:v>15.52318077</c:v>
                </c:pt>
                <c:pt idx="70">
                  <c:v>14.648337535</c:v>
                </c:pt>
                <c:pt idx="71">
                  <c:v>19.5997761</c:v>
                </c:pt>
                <c:pt idx="72">
                  <c:v>20.616979653999998</c:v>
                </c:pt>
                <c:pt idx="73">
                  <c:v>21.015126319</c:v>
                </c:pt>
                <c:pt idx="74">
                  <c:v>21.313528066</c:v>
                </c:pt>
                <c:pt idx="75">
                  <c:v>21.080073282000004</c:v>
                </c:pt>
                <c:pt idx="76">
                  <c:v>20.362160862</c:v>
                </c:pt>
                <c:pt idx="77">
                  <c:v>20.278833965999997</c:v>
                </c:pt>
                <c:pt idx="78">
                  <c:v>17.456197494999998</c:v>
                </c:pt>
                <c:pt idx="79">
                  <c:v>17.931769473000003</c:v>
                </c:pt>
                <c:pt idx="80">
                  <c:v>15.685493707999999</c:v>
                </c:pt>
                <c:pt idx="81">
                  <c:v>16.328885675000002</c:v>
                </c:pt>
                <c:pt idx="82">
                  <c:v>8.5807179280000003</c:v>
                </c:pt>
                <c:pt idx="83">
                  <c:v>8.6422158539999998</c:v>
                </c:pt>
                <c:pt idx="84">
                  <c:v>9.1174741740000016</c:v>
                </c:pt>
                <c:pt idx="85">
                  <c:v>19.246625017</c:v>
                </c:pt>
                <c:pt idx="86">
                  <c:v>19.774322356999999</c:v>
                </c:pt>
                <c:pt idx="87">
                  <c:v>13.795758396</c:v>
                </c:pt>
                <c:pt idx="88">
                  <c:v>17.455206049000001</c:v>
                </c:pt>
                <c:pt idx="89">
                  <c:v>12.457317527000001</c:v>
                </c:pt>
                <c:pt idx="90">
                  <c:v>20.009230865999999</c:v>
                </c:pt>
                <c:pt idx="91">
                  <c:v>18.578186126000002</c:v>
                </c:pt>
                <c:pt idx="92">
                  <c:v>19.219369776000001</c:v>
                </c:pt>
                <c:pt idx="93">
                  <c:v>15.978623235000001</c:v>
                </c:pt>
                <c:pt idx="94">
                  <c:v>19.589795555000002</c:v>
                </c:pt>
                <c:pt idx="95">
                  <c:v>17.056610805000002</c:v>
                </c:pt>
                <c:pt idx="96">
                  <c:v>16.052479475000002</c:v>
                </c:pt>
                <c:pt idx="97">
                  <c:v>18.386165434999999</c:v>
                </c:pt>
                <c:pt idx="98">
                  <c:v>17.834660056000001</c:v>
                </c:pt>
                <c:pt idx="99">
                  <c:v>18.717899635000002</c:v>
                </c:pt>
                <c:pt idx="100">
                  <c:v>21.828399318999999</c:v>
                </c:pt>
                <c:pt idx="101">
                  <c:v>22.136330169000001</c:v>
                </c:pt>
                <c:pt idx="102">
                  <c:v>22.429623582000005</c:v>
                </c:pt>
                <c:pt idx="103">
                  <c:v>21.611375923000001</c:v>
                </c:pt>
                <c:pt idx="104">
                  <c:v>20.678768743999999</c:v>
                </c:pt>
                <c:pt idx="105">
                  <c:v>14.346655799000001</c:v>
                </c:pt>
                <c:pt idx="106">
                  <c:v>11.442703891999999</c:v>
                </c:pt>
                <c:pt idx="107">
                  <c:v>10.622569043</c:v>
                </c:pt>
                <c:pt idx="108">
                  <c:v>18.224140316060002</c:v>
                </c:pt>
                <c:pt idx="109">
                  <c:v>19.437676189440001</c:v>
                </c:pt>
                <c:pt idx="110">
                  <c:v>16.465265199559997</c:v>
                </c:pt>
                <c:pt idx="111">
                  <c:v>14.351381162920001</c:v>
                </c:pt>
                <c:pt idx="112">
                  <c:v>19.165152282299999</c:v>
                </c:pt>
                <c:pt idx="113">
                  <c:v>14.638233742000001</c:v>
                </c:pt>
                <c:pt idx="114">
                  <c:v>17.1835905077</c:v>
                </c:pt>
                <c:pt idx="115">
                  <c:v>15.00984033612</c:v>
                </c:pt>
                <c:pt idx="116">
                  <c:v>13.392244677300001</c:v>
                </c:pt>
                <c:pt idx="117">
                  <c:v>14.987571848</c:v>
                </c:pt>
                <c:pt idx="118">
                  <c:v>18.335628017460007</c:v>
                </c:pt>
                <c:pt idx="119">
                  <c:v>7.6469210692399994</c:v>
                </c:pt>
                <c:pt idx="120">
                  <c:v>12.796958977920001</c:v>
                </c:pt>
                <c:pt idx="121">
                  <c:v>14.10798022344</c:v>
                </c:pt>
                <c:pt idx="122">
                  <c:v>13.155317329699997</c:v>
                </c:pt>
                <c:pt idx="123">
                  <c:v>10.683778058826668</c:v>
                </c:pt>
                <c:pt idx="124">
                  <c:v>12.225282012272258</c:v>
                </c:pt>
                <c:pt idx="125">
                  <c:v>11.213244960640001</c:v>
                </c:pt>
                <c:pt idx="126">
                  <c:v>11.914679479670967</c:v>
                </c:pt>
                <c:pt idx="127">
                  <c:v>10.685506990199999</c:v>
                </c:pt>
                <c:pt idx="128">
                  <c:v>10.480359382939998</c:v>
                </c:pt>
                <c:pt idx="129">
                  <c:v>9.6433905478400028</c:v>
                </c:pt>
                <c:pt idx="130">
                  <c:v>9.4628116350000013</c:v>
                </c:pt>
                <c:pt idx="131">
                  <c:v>8.8394221370000032</c:v>
                </c:pt>
                <c:pt idx="132">
                  <c:v>0.1176519425</c:v>
                </c:pt>
                <c:pt idx="133">
                  <c:v>0.23743752527999998</c:v>
                </c:pt>
                <c:pt idx="134">
                  <c:v>1.8684545027974195</c:v>
                </c:pt>
                <c:pt idx="135">
                  <c:v>0.46828656926666667</c:v>
                </c:pt>
                <c:pt idx="136">
                  <c:v>1.1218059718025808</c:v>
                </c:pt>
                <c:pt idx="137">
                  <c:v>1.6310050600000021</c:v>
                </c:pt>
                <c:pt idx="138">
                  <c:v>2.0099169923400027</c:v>
                </c:pt>
                <c:pt idx="139">
                  <c:v>1.8957747596219379</c:v>
                </c:pt>
                <c:pt idx="140">
                  <c:v>2.7589700242400008</c:v>
                </c:pt>
                <c:pt idx="141">
                  <c:v>5.1062292946683803</c:v>
                </c:pt>
                <c:pt idx="142">
                  <c:v>5.2565280813333235</c:v>
                </c:pt>
                <c:pt idx="143">
                  <c:v>8.3511727317677309</c:v>
                </c:pt>
                <c:pt idx="144">
                  <c:v>8.5193002689199879</c:v>
                </c:pt>
                <c:pt idx="145">
                  <c:v>7.6196273951656996</c:v>
                </c:pt>
                <c:pt idx="146">
                  <c:v>7.1445261786064398</c:v>
                </c:pt>
                <c:pt idx="147">
                  <c:v>7.2948338335999878</c:v>
                </c:pt>
                <c:pt idx="148">
                  <c:v>6.7669654609819228</c:v>
                </c:pt>
                <c:pt idx="149">
                  <c:v>7.4851251287999876</c:v>
                </c:pt>
                <c:pt idx="150">
                  <c:v>7.5765193249786975</c:v>
                </c:pt>
                <c:pt idx="151">
                  <c:v>7.3782459739870845</c:v>
                </c:pt>
                <c:pt idx="152">
                  <c:v>5.8891754177999989</c:v>
                </c:pt>
                <c:pt idx="153">
                  <c:v>10.492243441003865</c:v>
                </c:pt>
                <c:pt idx="154">
                  <c:v>6.0145888389999858</c:v>
                </c:pt>
                <c:pt idx="155">
                  <c:v>5.693927759141939</c:v>
                </c:pt>
                <c:pt idx="156">
                  <c:v>5.8659026937419343</c:v>
                </c:pt>
                <c:pt idx="157">
                  <c:v>5.5188214285714281</c:v>
                </c:pt>
                <c:pt idx="158">
                  <c:v>6.0261935483870968</c:v>
                </c:pt>
                <c:pt idx="159">
                  <c:v>5.0405666666666669</c:v>
                </c:pt>
                <c:pt idx="160">
                  <c:v>5.9490322580645163</c:v>
                </c:pt>
                <c:pt idx="161">
                  <c:v>5.7068999999999992</c:v>
                </c:pt>
                <c:pt idx="162">
                  <c:v>4.4735161290322587</c:v>
                </c:pt>
                <c:pt idx="163">
                  <c:v>5.3349354838709679</c:v>
                </c:pt>
                <c:pt idx="164">
                  <c:v>4.3994999999999997</c:v>
                </c:pt>
                <c:pt idx="165">
                  <c:v>5.2649354838709685</c:v>
                </c:pt>
                <c:pt idx="166">
                  <c:v>5.4567666666666668</c:v>
                </c:pt>
                <c:pt idx="167">
                  <c:v>5.568483870967742</c:v>
                </c:pt>
                <c:pt idx="168">
                  <c:v>4.7303225806451614</c:v>
                </c:pt>
                <c:pt idx="169">
                  <c:v>5.3011428571428567</c:v>
                </c:pt>
                <c:pt idx="170">
                  <c:v>7.9353870967741935</c:v>
                </c:pt>
                <c:pt idx="171">
                  <c:v>8.8477666666666668</c:v>
                </c:pt>
                <c:pt idx="172">
                  <c:v>8.3127096774193561</c:v>
                </c:pt>
                <c:pt idx="173">
                  <c:v>5.4502000000000006</c:v>
                </c:pt>
                <c:pt idx="174">
                  <c:v>5.1015483870967744</c:v>
                </c:pt>
                <c:pt idx="175">
                  <c:v>5.3859032258064516</c:v>
                </c:pt>
                <c:pt idx="176">
                  <c:v>5.6960666666666659</c:v>
                </c:pt>
                <c:pt idx="177">
                  <c:v>5.624612903225807</c:v>
                </c:pt>
                <c:pt idx="178">
                  <c:v>3.3070666666666666</c:v>
                </c:pt>
                <c:pt idx="179">
                  <c:v>5.2189677419354839</c:v>
                </c:pt>
                <c:pt idx="180">
                  <c:v>5.6674838709677413</c:v>
                </c:pt>
                <c:pt idx="181">
                  <c:v>5.7841034482758626</c:v>
                </c:pt>
                <c:pt idx="182">
                  <c:v>5.2469677419354834</c:v>
                </c:pt>
                <c:pt idx="183">
                  <c:v>5.3788333333333336</c:v>
                </c:pt>
                <c:pt idx="184">
                  <c:v>5.6238387096774192</c:v>
                </c:pt>
                <c:pt idx="185">
                  <c:v>5.8576666666666668</c:v>
                </c:pt>
                <c:pt idx="186">
                  <c:v>4.7965483870967747</c:v>
                </c:pt>
                <c:pt idx="187">
                  <c:v>5.5069354838709677</c:v>
                </c:pt>
                <c:pt idx="188">
                  <c:v>5.0932333333333339</c:v>
                </c:pt>
                <c:pt idx="189">
                  <c:v>7.127263942700214</c:v>
                </c:pt>
                <c:pt idx="190">
                  <c:v>4.9261407241111064</c:v>
                </c:pt>
                <c:pt idx="191">
                  <c:v>5.4937931240150553</c:v>
                </c:pt>
                <c:pt idx="192">
                  <c:v>5.4212363817849463</c:v>
                </c:pt>
                <c:pt idx="193">
                  <c:v>5.5346892446633831</c:v>
                </c:pt>
                <c:pt idx="194">
                  <c:v>6.4028494623655909</c:v>
                </c:pt>
                <c:pt idx="195">
                  <c:v>6.4223888888888885</c:v>
                </c:pt>
                <c:pt idx="196">
                  <c:v>6.6285268817204308</c:v>
                </c:pt>
                <c:pt idx="197">
                  <c:v>5.6715888888888877</c:v>
                </c:pt>
                <c:pt idx="198">
                  <c:v>4.7905376344086017</c:v>
                </c:pt>
                <c:pt idx="199">
                  <c:v>5.4092580645161297</c:v>
                </c:pt>
                <c:pt idx="200">
                  <c:v>5.0629333333333326</c:v>
                </c:pt>
                <c:pt idx="201">
                  <c:v>7.127263942700214</c:v>
                </c:pt>
                <c:pt idx="202">
                  <c:v>4.9261407241111064</c:v>
                </c:pt>
                <c:pt idx="203">
                  <c:v>5.4937931240150553</c:v>
                </c:pt>
                <c:pt idx="204">
                  <c:v>5.4212363817849463</c:v>
                </c:pt>
                <c:pt idx="205">
                  <c:v>5.5346892446633831</c:v>
                </c:pt>
                <c:pt idx="206">
                  <c:v>6.4028494623655909</c:v>
                </c:pt>
                <c:pt idx="207">
                  <c:v>6.4223888888888885</c:v>
                </c:pt>
                <c:pt idx="208">
                  <c:v>6.6285268817204308</c:v>
                </c:pt>
                <c:pt idx="209">
                  <c:v>5.6715888888888877</c:v>
                </c:pt>
                <c:pt idx="210">
                  <c:v>4.7905376344086017</c:v>
                </c:pt>
                <c:pt idx="211">
                  <c:v>5.4092580645161297</c:v>
                </c:pt>
                <c:pt idx="212">
                  <c:v>5.0629333333333326</c:v>
                </c:pt>
                <c:pt idx="213">
                  <c:v>7.127263942700214</c:v>
                </c:pt>
                <c:pt idx="214">
                  <c:v>4.9261407241111064</c:v>
                </c:pt>
                <c:pt idx="215">
                  <c:v>5.4937931240150553</c:v>
                </c:pt>
                <c:pt idx="216">
                  <c:v>5.4212363817849463</c:v>
                </c:pt>
                <c:pt idx="217">
                  <c:v>5.5346892446633831</c:v>
                </c:pt>
                <c:pt idx="218">
                  <c:v>6.4028494623655909</c:v>
                </c:pt>
                <c:pt idx="219">
                  <c:v>6.4223888888888885</c:v>
                </c:pt>
                <c:pt idx="220">
                  <c:v>6.6285268817204308</c:v>
                </c:pt>
                <c:pt idx="221">
                  <c:v>5.6715888888888877</c:v>
                </c:pt>
                <c:pt idx="222">
                  <c:v>4.7905376344086017</c:v>
                </c:pt>
                <c:pt idx="223">
                  <c:v>5.4092580645161297</c:v>
                </c:pt>
                <c:pt idx="224">
                  <c:v>5.0629333333333326</c:v>
                </c:pt>
                <c:pt idx="225">
                  <c:v>7.127263942700214</c:v>
                </c:pt>
                <c:pt idx="226">
                  <c:v>4.9261407241111064</c:v>
                </c:pt>
                <c:pt idx="227">
                  <c:v>5.4937931240150553</c:v>
                </c:pt>
                <c:pt idx="228">
                  <c:v>5.4212363817849463</c:v>
                </c:pt>
                <c:pt idx="229">
                  <c:v>5.5346892446633831</c:v>
                </c:pt>
                <c:pt idx="230">
                  <c:v>6.4028494623655909</c:v>
                </c:pt>
                <c:pt idx="231">
                  <c:v>6.4223888888888885</c:v>
                </c:pt>
                <c:pt idx="232">
                  <c:v>6.6285268817204308</c:v>
                </c:pt>
                <c:pt idx="233">
                  <c:v>5.6715888888888877</c:v>
                </c:pt>
                <c:pt idx="234">
                  <c:v>4.7905376344086017</c:v>
                </c:pt>
                <c:pt idx="235">
                  <c:v>5.4092580645161297</c:v>
                </c:pt>
                <c:pt idx="236">
                  <c:v>5.0629333333333326</c:v>
                </c:pt>
                <c:pt idx="237">
                  <c:v>7.127263942700214</c:v>
                </c:pt>
                <c:pt idx="238">
                  <c:v>4.9261407241111064</c:v>
                </c:pt>
                <c:pt idx="239">
                  <c:v>5.4937931240150553</c:v>
                </c:pt>
                <c:pt idx="240">
                  <c:v>5.4212363817849463</c:v>
                </c:pt>
                <c:pt idx="241">
                  <c:v>5.5346892446633831</c:v>
                </c:pt>
                <c:pt idx="242">
                  <c:v>6.4028494623655909</c:v>
                </c:pt>
                <c:pt idx="243">
                  <c:v>6.4223888888888885</c:v>
                </c:pt>
                <c:pt idx="244">
                  <c:v>6.6285268817204308</c:v>
                </c:pt>
                <c:pt idx="245">
                  <c:v>5.6715888888888877</c:v>
                </c:pt>
                <c:pt idx="246">
                  <c:v>4.7905376344086017</c:v>
                </c:pt>
                <c:pt idx="247">
                  <c:v>5.4092580645161297</c:v>
                </c:pt>
                <c:pt idx="248">
                  <c:v>5.0629333333333326</c:v>
                </c:pt>
                <c:pt idx="249">
                  <c:v>7.127263942700214</c:v>
                </c:pt>
                <c:pt idx="250">
                  <c:v>4.9261407241111064</c:v>
                </c:pt>
                <c:pt idx="251">
                  <c:v>5.4937931240150553</c:v>
                </c:pt>
                <c:pt idx="252">
                  <c:v>5.4212363817849463</c:v>
                </c:pt>
                <c:pt idx="253">
                  <c:v>5.5346892446633831</c:v>
                </c:pt>
                <c:pt idx="254">
                  <c:v>6.4028494623655909</c:v>
                </c:pt>
                <c:pt idx="255">
                  <c:v>6.4223888888888885</c:v>
                </c:pt>
                <c:pt idx="256">
                  <c:v>6.6285268817204308</c:v>
                </c:pt>
                <c:pt idx="257">
                  <c:v>5.6715888888888877</c:v>
                </c:pt>
                <c:pt idx="258">
                  <c:v>4.7905376344086017</c:v>
                </c:pt>
                <c:pt idx="259">
                  <c:v>5.4092580645161297</c:v>
                </c:pt>
                <c:pt idx="260">
                  <c:v>5.0629333333333326</c:v>
                </c:pt>
                <c:pt idx="261">
                  <c:v>7.127263942700214</c:v>
                </c:pt>
                <c:pt idx="262">
                  <c:v>4.9261407241111064</c:v>
                </c:pt>
                <c:pt idx="263">
                  <c:v>5.4937931240150553</c:v>
                </c:pt>
                <c:pt idx="264">
                  <c:v>5.4212363817849463</c:v>
                </c:pt>
                <c:pt idx="265">
                  <c:v>5.5346892446633831</c:v>
                </c:pt>
                <c:pt idx="266">
                  <c:v>6.4028494623655909</c:v>
                </c:pt>
                <c:pt idx="267">
                  <c:v>6.4223888888888885</c:v>
                </c:pt>
                <c:pt idx="268">
                  <c:v>6.6285268817204308</c:v>
                </c:pt>
                <c:pt idx="269">
                  <c:v>5.6715888888888877</c:v>
                </c:pt>
                <c:pt idx="270">
                  <c:v>4.7905376344086017</c:v>
                </c:pt>
                <c:pt idx="271">
                  <c:v>5.4092580645161297</c:v>
                </c:pt>
                <c:pt idx="272">
                  <c:v>5.0629333333333326</c:v>
                </c:pt>
                <c:pt idx="273">
                  <c:v>7.127263942700214</c:v>
                </c:pt>
                <c:pt idx="274">
                  <c:v>4.9261407241111064</c:v>
                </c:pt>
                <c:pt idx="275">
                  <c:v>5.4937931240150553</c:v>
                </c:pt>
                <c:pt idx="276">
                  <c:v>5.4212363817849463</c:v>
                </c:pt>
                <c:pt idx="277">
                  <c:v>5.5346892446633831</c:v>
                </c:pt>
                <c:pt idx="278">
                  <c:v>6.4028494623655909</c:v>
                </c:pt>
                <c:pt idx="279">
                  <c:v>6.4223888888888885</c:v>
                </c:pt>
                <c:pt idx="280">
                  <c:v>6.6285268817204308</c:v>
                </c:pt>
                <c:pt idx="281">
                  <c:v>5.6715888888888877</c:v>
                </c:pt>
                <c:pt idx="282">
                  <c:v>4.7905376344086017</c:v>
                </c:pt>
                <c:pt idx="283">
                  <c:v>5.4092580645161297</c:v>
                </c:pt>
                <c:pt idx="284">
                  <c:v>5.0629333333333326</c:v>
                </c:pt>
                <c:pt idx="285">
                  <c:v>7.127263942700214</c:v>
                </c:pt>
                <c:pt idx="286">
                  <c:v>4.9261407241111064</c:v>
                </c:pt>
                <c:pt idx="287">
                  <c:v>5.4937931240150553</c:v>
                </c:pt>
                <c:pt idx="288">
                  <c:v>5.4212363817849463</c:v>
                </c:pt>
                <c:pt idx="289">
                  <c:v>5.5346892446633831</c:v>
                </c:pt>
                <c:pt idx="290">
                  <c:v>6.4028494623655909</c:v>
                </c:pt>
                <c:pt idx="291">
                  <c:v>6.4223888888888885</c:v>
                </c:pt>
                <c:pt idx="292">
                  <c:v>6.6285268817204308</c:v>
                </c:pt>
                <c:pt idx="293">
                  <c:v>5.6715888888888877</c:v>
                </c:pt>
                <c:pt idx="294">
                  <c:v>4.7905376344086017</c:v>
                </c:pt>
                <c:pt idx="295">
                  <c:v>5.4092580645161297</c:v>
                </c:pt>
                <c:pt idx="296">
                  <c:v>5.0629333333333326</c:v>
                </c:pt>
                <c:pt idx="297">
                  <c:v>7.127263942700214</c:v>
                </c:pt>
                <c:pt idx="298">
                  <c:v>4.9261407241111064</c:v>
                </c:pt>
                <c:pt idx="299">
                  <c:v>5.4937931240150553</c:v>
                </c:pt>
                <c:pt idx="300">
                  <c:v>5.4212363817849463</c:v>
                </c:pt>
                <c:pt idx="301">
                  <c:v>5.5346892446633831</c:v>
                </c:pt>
                <c:pt idx="302">
                  <c:v>6.4028494623655909</c:v>
                </c:pt>
                <c:pt idx="303">
                  <c:v>6.4223888888888885</c:v>
                </c:pt>
                <c:pt idx="304">
                  <c:v>6.6285268817204308</c:v>
                </c:pt>
                <c:pt idx="305">
                  <c:v>5.6715888888888877</c:v>
                </c:pt>
                <c:pt idx="306">
                  <c:v>4.7905376344086017</c:v>
                </c:pt>
                <c:pt idx="307">
                  <c:v>5.4092580645161297</c:v>
                </c:pt>
                <c:pt idx="308">
                  <c:v>5.0629333333333326</c:v>
                </c:pt>
                <c:pt idx="309">
                  <c:v>7.127263942700214</c:v>
                </c:pt>
                <c:pt idx="310">
                  <c:v>4.9261407241111064</c:v>
                </c:pt>
                <c:pt idx="311">
                  <c:v>5.4937931240150553</c:v>
                </c:pt>
                <c:pt idx="312">
                  <c:v>5.4212363817849463</c:v>
                </c:pt>
                <c:pt idx="313">
                  <c:v>5.5346892446633831</c:v>
                </c:pt>
                <c:pt idx="314">
                  <c:v>6.4028494623655909</c:v>
                </c:pt>
                <c:pt idx="315">
                  <c:v>6.4223888888888885</c:v>
                </c:pt>
                <c:pt idx="316">
                  <c:v>6.6285268817204308</c:v>
                </c:pt>
                <c:pt idx="317">
                  <c:v>5.6715888888888877</c:v>
                </c:pt>
                <c:pt idx="318">
                  <c:v>4.7905376344086017</c:v>
                </c:pt>
                <c:pt idx="319">
                  <c:v>5.4092580645161297</c:v>
                </c:pt>
                <c:pt idx="320">
                  <c:v>5.0629333333333326</c:v>
                </c:pt>
                <c:pt idx="321">
                  <c:v>7.127263942700214</c:v>
                </c:pt>
                <c:pt idx="322">
                  <c:v>4.9261407241111064</c:v>
                </c:pt>
                <c:pt idx="323">
                  <c:v>5.4937931240150553</c:v>
                </c:pt>
                <c:pt idx="324">
                  <c:v>5.4212363817849463</c:v>
                </c:pt>
                <c:pt idx="325">
                  <c:v>5.5346892446633831</c:v>
                </c:pt>
                <c:pt idx="326">
                  <c:v>6.4028494623655909</c:v>
                </c:pt>
                <c:pt idx="327">
                  <c:v>6.4223888888888885</c:v>
                </c:pt>
                <c:pt idx="328">
                  <c:v>6.6285268817204308</c:v>
                </c:pt>
                <c:pt idx="329">
                  <c:v>5.6715888888888877</c:v>
                </c:pt>
                <c:pt idx="330">
                  <c:v>4.7905376344086017</c:v>
                </c:pt>
                <c:pt idx="331">
                  <c:v>5.4092580645161297</c:v>
                </c:pt>
                <c:pt idx="332">
                  <c:v>5.0629333333333326</c:v>
                </c:pt>
                <c:pt idx="333">
                  <c:v>7.127263942700214</c:v>
                </c:pt>
                <c:pt idx="334">
                  <c:v>4.9261407241111064</c:v>
                </c:pt>
                <c:pt idx="335">
                  <c:v>5.4937931240150553</c:v>
                </c:pt>
                <c:pt idx="336">
                  <c:v>5.4212363817849463</c:v>
                </c:pt>
                <c:pt idx="337">
                  <c:v>5.5346892446633831</c:v>
                </c:pt>
                <c:pt idx="338">
                  <c:v>6.4028494623655909</c:v>
                </c:pt>
                <c:pt idx="339">
                  <c:v>6.4223888888888885</c:v>
                </c:pt>
                <c:pt idx="340">
                  <c:v>6.6285268817204308</c:v>
                </c:pt>
                <c:pt idx="341">
                  <c:v>5.6715888888888877</c:v>
                </c:pt>
                <c:pt idx="342">
                  <c:v>4.7905376344086017</c:v>
                </c:pt>
                <c:pt idx="343">
                  <c:v>5.4092580645161297</c:v>
                </c:pt>
                <c:pt idx="344">
                  <c:v>5.0629333333333326</c:v>
                </c:pt>
                <c:pt idx="345">
                  <c:v>7.127263942700214</c:v>
                </c:pt>
                <c:pt idx="346">
                  <c:v>4.9261407241111064</c:v>
                </c:pt>
                <c:pt idx="347">
                  <c:v>5.4937931240150553</c:v>
                </c:pt>
                <c:pt idx="348">
                  <c:v>5.4212363817849463</c:v>
                </c:pt>
                <c:pt idx="349">
                  <c:v>5.5346892446633831</c:v>
                </c:pt>
                <c:pt idx="350">
                  <c:v>6.4028494623655909</c:v>
                </c:pt>
                <c:pt idx="351">
                  <c:v>6.4223888888888885</c:v>
                </c:pt>
                <c:pt idx="352">
                  <c:v>6.6285268817204308</c:v>
                </c:pt>
                <c:pt idx="353">
                  <c:v>5.6715888888888877</c:v>
                </c:pt>
                <c:pt idx="354">
                  <c:v>4.7905376344086017</c:v>
                </c:pt>
                <c:pt idx="355">
                  <c:v>5.4092580645161297</c:v>
                </c:pt>
                <c:pt idx="356">
                  <c:v>5.0629333333333326</c:v>
                </c:pt>
                <c:pt idx="357">
                  <c:v>7.127263942700214</c:v>
                </c:pt>
                <c:pt idx="358">
                  <c:v>4.9261407241111064</c:v>
                </c:pt>
                <c:pt idx="359">
                  <c:v>5.4937931240150553</c:v>
                </c:pt>
                <c:pt idx="360">
                  <c:v>5.4212363817849463</c:v>
                </c:pt>
                <c:pt idx="361">
                  <c:v>5.5346892446633831</c:v>
                </c:pt>
                <c:pt idx="362">
                  <c:v>6.4028494623655909</c:v>
                </c:pt>
                <c:pt idx="363">
                  <c:v>6.4223888888888885</c:v>
                </c:pt>
                <c:pt idx="364">
                  <c:v>6.6285268817204308</c:v>
                </c:pt>
                <c:pt idx="365">
                  <c:v>5.6715888888888877</c:v>
                </c:pt>
                <c:pt idx="366">
                  <c:v>4.7905376344086017</c:v>
                </c:pt>
                <c:pt idx="367">
                  <c:v>5.4092580645161297</c:v>
                </c:pt>
                <c:pt idx="368">
                  <c:v>5.0629333333333326</c:v>
                </c:pt>
                <c:pt idx="369">
                  <c:v>7.127263942700214</c:v>
                </c:pt>
                <c:pt idx="370">
                  <c:v>4.9261407241111064</c:v>
                </c:pt>
                <c:pt idx="371">
                  <c:v>5.4937931240150553</c:v>
                </c:pt>
                <c:pt idx="372">
                  <c:v>5.4212363817849463</c:v>
                </c:pt>
                <c:pt idx="373">
                  <c:v>5.5346892446633831</c:v>
                </c:pt>
                <c:pt idx="374">
                  <c:v>6.4028494623655909</c:v>
                </c:pt>
                <c:pt idx="375">
                  <c:v>6.4223888888888885</c:v>
                </c:pt>
                <c:pt idx="376">
                  <c:v>6.6285268817204308</c:v>
                </c:pt>
                <c:pt idx="377">
                  <c:v>5.6715888888888877</c:v>
                </c:pt>
                <c:pt idx="378">
                  <c:v>4.7905376344086017</c:v>
                </c:pt>
                <c:pt idx="379">
                  <c:v>5.4092580645161297</c:v>
                </c:pt>
                <c:pt idx="380">
                  <c:v>5.0629333333333326</c:v>
                </c:pt>
                <c:pt idx="381">
                  <c:v>7.127263942700214</c:v>
                </c:pt>
                <c:pt idx="382">
                  <c:v>4.9261407241111064</c:v>
                </c:pt>
                <c:pt idx="383">
                  <c:v>5.4937931240150553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D-48D4-9235-490B4CE54229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11.957009000000001</c:v>
                </c:pt>
                <c:pt idx="1">
                  <c:v>20.322414999999999</c:v>
                </c:pt>
                <c:pt idx="2">
                  <c:v>13.525357</c:v>
                </c:pt>
                <c:pt idx="3">
                  <c:v>22.782671000000001</c:v>
                </c:pt>
                <c:pt idx="4">
                  <c:v>22.33324</c:v>
                </c:pt>
                <c:pt idx="5">
                  <c:v>22.039106</c:v>
                </c:pt>
                <c:pt idx="6">
                  <c:v>20.542940000000005</c:v>
                </c:pt>
                <c:pt idx="7">
                  <c:v>19.501767999999998</c:v>
                </c:pt>
                <c:pt idx="8">
                  <c:v>21.738429</c:v>
                </c:pt>
                <c:pt idx="9">
                  <c:v>21.181065</c:v>
                </c:pt>
                <c:pt idx="10">
                  <c:v>22.306349999999998</c:v>
                </c:pt>
                <c:pt idx="11">
                  <c:v>24.051254999999998</c:v>
                </c:pt>
                <c:pt idx="12">
                  <c:v>23.126816000000002</c:v>
                </c:pt>
                <c:pt idx="13">
                  <c:v>22.318995999999999</c:v>
                </c:pt>
                <c:pt idx="14">
                  <c:v>22.411372000000004</c:v>
                </c:pt>
                <c:pt idx="15">
                  <c:v>23.330757999999999</c:v>
                </c:pt>
                <c:pt idx="16">
                  <c:v>21.30489</c:v>
                </c:pt>
                <c:pt idx="17">
                  <c:v>20.123578000000002</c:v>
                </c:pt>
                <c:pt idx="18">
                  <c:v>20.266026999999998</c:v>
                </c:pt>
                <c:pt idx="19">
                  <c:v>21.680768</c:v>
                </c:pt>
                <c:pt idx="20">
                  <c:v>21.453792</c:v>
                </c:pt>
                <c:pt idx="21">
                  <c:v>20.695153999999999</c:v>
                </c:pt>
                <c:pt idx="22">
                  <c:v>21.888013000000001</c:v>
                </c:pt>
                <c:pt idx="23">
                  <c:v>21.883472999999999</c:v>
                </c:pt>
                <c:pt idx="24">
                  <c:v>22.418524999999999</c:v>
                </c:pt>
                <c:pt idx="25">
                  <c:v>22.916269</c:v>
                </c:pt>
                <c:pt idx="26">
                  <c:v>24.825054000000002</c:v>
                </c:pt>
                <c:pt idx="27">
                  <c:v>21.077090999999999</c:v>
                </c:pt>
                <c:pt idx="28">
                  <c:v>20.548513</c:v>
                </c:pt>
                <c:pt idx="29">
                  <c:v>20.897611000000001</c:v>
                </c:pt>
                <c:pt idx="30">
                  <c:v>22.707758999999999</c:v>
                </c:pt>
                <c:pt idx="31">
                  <c:v>23.282151000000002</c:v>
                </c:pt>
                <c:pt idx="32">
                  <c:v>24.337737000000001</c:v>
                </c:pt>
                <c:pt idx="33">
                  <c:v>24.301585000000006</c:v>
                </c:pt>
                <c:pt idx="34">
                  <c:v>23.831256</c:v>
                </c:pt>
                <c:pt idx="35">
                  <c:v>19.739560000000001</c:v>
                </c:pt>
                <c:pt idx="36">
                  <c:v>20.263192999999998</c:v>
                </c:pt>
                <c:pt idx="37">
                  <c:v>14.71313</c:v>
                </c:pt>
                <c:pt idx="38">
                  <c:v>3.6296819999999999</c:v>
                </c:pt>
                <c:pt idx="39">
                  <c:v>18.629301999999999</c:v>
                </c:pt>
                <c:pt idx="40">
                  <c:v>20.005955999999998</c:v>
                </c:pt>
                <c:pt idx="41">
                  <c:v>20.244934000000001</c:v>
                </c:pt>
                <c:pt idx="42">
                  <c:v>20.67333</c:v>
                </c:pt>
                <c:pt idx="43">
                  <c:v>20.361307</c:v>
                </c:pt>
                <c:pt idx="44">
                  <c:v>22.523220999999999</c:v>
                </c:pt>
                <c:pt idx="45">
                  <c:v>18.713002999999997</c:v>
                </c:pt>
                <c:pt idx="46">
                  <c:v>22.290523</c:v>
                </c:pt>
                <c:pt idx="47">
                  <c:v>22.937794999999998</c:v>
                </c:pt>
                <c:pt idx="48">
                  <c:v>22.935966000000001</c:v>
                </c:pt>
                <c:pt idx="49">
                  <c:v>22.334301</c:v>
                </c:pt>
                <c:pt idx="50">
                  <c:v>22.996547</c:v>
                </c:pt>
                <c:pt idx="51">
                  <c:v>20.634693000000002</c:v>
                </c:pt>
                <c:pt idx="52">
                  <c:v>21.064208999999998</c:v>
                </c:pt>
                <c:pt idx="53">
                  <c:v>20.841771000000001</c:v>
                </c:pt>
                <c:pt idx="54">
                  <c:v>22.150752000000001</c:v>
                </c:pt>
                <c:pt idx="55">
                  <c:v>21.787734</c:v>
                </c:pt>
                <c:pt idx="56">
                  <c:v>20.194725999999999</c:v>
                </c:pt>
                <c:pt idx="57">
                  <c:v>22.784254000000001</c:v>
                </c:pt>
                <c:pt idx="58">
                  <c:v>21.781689</c:v>
                </c:pt>
                <c:pt idx="59">
                  <c:v>25.359857999999999</c:v>
                </c:pt>
                <c:pt idx="60">
                  <c:v>21.585427299999999</c:v>
                </c:pt>
                <c:pt idx="61">
                  <c:v>22.779853453999998</c:v>
                </c:pt>
                <c:pt idx="62">
                  <c:v>21.754565449000001</c:v>
                </c:pt>
                <c:pt idx="63">
                  <c:v>21.698369142000001</c:v>
                </c:pt>
                <c:pt idx="64">
                  <c:v>19.157746571000001</c:v>
                </c:pt>
                <c:pt idx="65">
                  <c:v>20.914147986</c:v>
                </c:pt>
                <c:pt idx="66">
                  <c:v>22.467868252000002</c:v>
                </c:pt>
                <c:pt idx="67">
                  <c:v>22.587986184000002</c:v>
                </c:pt>
                <c:pt idx="68">
                  <c:v>21.280258897000003</c:v>
                </c:pt>
                <c:pt idx="69">
                  <c:v>15.52318077</c:v>
                </c:pt>
                <c:pt idx="70">
                  <c:v>14.648337535</c:v>
                </c:pt>
                <c:pt idx="71">
                  <c:v>19.5997761</c:v>
                </c:pt>
                <c:pt idx="72">
                  <c:v>20.616979653999998</c:v>
                </c:pt>
                <c:pt idx="73">
                  <c:v>21.015126319</c:v>
                </c:pt>
                <c:pt idx="74">
                  <c:v>21.313528066</c:v>
                </c:pt>
                <c:pt idx="75">
                  <c:v>21.080073282000004</c:v>
                </c:pt>
                <c:pt idx="76">
                  <c:v>20.362160862</c:v>
                </c:pt>
                <c:pt idx="77">
                  <c:v>20.278833965999997</c:v>
                </c:pt>
                <c:pt idx="78">
                  <c:v>17.456197494999998</c:v>
                </c:pt>
                <c:pt idx="79">
                  <c:v>17.931769473000003</c:v>
                </c:pt>
                <c:pt idx="80">
                  <c:v>15.685493707999999</c:v>
                </c:pt>
                <c:pt idx="81">
                  <c:v>16.328885675000002</c:v>
                </c:pt>
                <c:pt idx="82">
                  <c:v>8.5807179280000003</c:v>
                </c:pt>
                <c:pt idx="83">
                  <c:v>8.6422158539999998</c:v>
                </c:pt>
                <c:pt idx="84">
                  <c:v>9.1174741740000016</c:v>
                </c:pt>
                <c:pt idx="85">
                  <c:v>19.246625017</c:v>
                </c:pt>
                <c:pt idx="86">
                  <c:v>19.774322356999999</c:v>
                </c:pt>
                <c:pt idx="87">
                  <c:v>13.795758396</c:v>
                </c:pt>
                <c:pt idx="88">
                  <c:v>17.455206049000001</c:v>
                </c:pt>
                <c:pt idx="89">
                  <c:v>12.457317527000001</c:v>
                </c:pt>
                <c:pt idx="90">
                  <c:v>20.009230865999999</c:v>
                </c:pt>
                <c:pt idx="91">
                  <c:v>18.578186126000002</c:v>
                </c:pt>
                <c:pt idx="92">
                  <c:v>19.219369776000001</c:v>
                </c:pt>
                <c:pt idx="93">
                  <c:v>15.978623235000001</c:v>
                </c:pt>
                <c:pt idx="94">
                  <c:v>19.589795555000002</c:v>
                </c:pt>
                <c:pt idx="95">
                  <c:v>17.056610805000002</c:v>
                </c:pt>
                <c:pt idx="96">
                  <c:v>16.052479475000002</c:v>
                </c:pt>
                <c:pt idx="97">
                  <c:v>18.386165434999999</c:v>
                </c:pt>
                <c:pt idx="98">
                  <c:v>17.834660056000001</c:v>
                </c:pt>
                <c:pt idx="99">
                  <c:v>18.717899635000002</c:v>
                </c:pt>
                <c:pt idx="100">
                  <c:v>21.828399318999999</c:v>
                </c:pt>
                <c:pt idx="101">
                  <c:v>22.136330169000001</c:v>
                </c:pt>
                <c:pt idx="102">
                  <c:v>22.429623582000005</c:v>
                </c:pt>
                <c:pt idx="103">
                  <c:v>21.611375923000001</c:v>
                </c:pt>
                <c:pt idx="104">
                  <c:v>20.678768743999999</c:v>
                </c:pt>
                <c:pt idx="105">
                  <c:v>14.346655799000001</c:v>
                </c:pt>
                <c:pt idx="106">
                  <c:v>11.442703891999999</c:v>
                </c:pt>
                <c:pt idx="107">
                  <c:v>10.622569043</c:v>
                </c:pt>
                <c:pt idx="108">
                  <c:v>18.224140316060002</c:v>
                </c:pt>
                <c:pt idx="109">
                  <c:v>19.437676189440001</c:v>
                </c:pt>
                <c:pt idx="110">
                  <c:v>16.465265199559997</c:v>
                </c:pt>
                <c:pt idx="111">
                  <c:v>14.351381162920001</c:v>
                </c:pt>
                <c:pt idx="112">
                  <c:v>19.165152282299999</c:v>
                </c:pt>
                <c:pt idx="113">
                  <c:v>14.638233742000001</c:v>
                </c:pt>
                <c:pt idx="114">
                  <c:v>17.1835905077</c:v>
                </c:pt>
                <c:pt idx="115">
                  <c:v>15.00984033612</c:v>
                </c:pt>
                <c:pt idx="116">
                  <c:v>13.392244677300001</c:v>
                </c:pt>
                <c:pt idx="117">
                  <c:v>14.987571848</c:v>
                </c:pt>
                <c:pt idx="118">
                  <c:v>18.335628017460007</c:v>
                </c:pt>
                <c:pt idx="119">
                  <c:v>7.6469210692399994</c:v>
                </c:pt>
                <c:pt idx="120">
                  <c:v>12.796958977920001</c:v>
                </c:pt>
                <c:pt idx="121">
                  <c:v>14.10798022344</c:v>
                </c:pt>
                <c:pt idx="122">
                  <c:v>13.155317329699997</c:v>
                </c:pt>
                <c:pt idx="123">
                  <c:v>10.683778058826668</c:v>
                </c:pt>
                <c:pt idx="124">
                  <c:v>12.225282012272258</c:v>
                </c:pt>
                <c:pt idx="125">
                  <c:v>11.213244960640001</c:v>
                </c:pt>
                <c:pt idx="126">
                  <c:v>11.914679479670967</c:v>
                </c:pt>
                <c:pt idx="127">
                  <c:v>10.685506990199999</c:v>
                </c:pt>
                <c:pt idx="128">
                  <c:v>10.480359382939998</c:v>
                </c:pt>
                <c:pt idx="129">
                  <c:v>9.6433905478400028</c:v>
                </c:pt>
                <c:pt idx="130">
                  <c:v>9.4628116350000013</c:v>
                </c:pt>
                <c:pt idx="131">
                  <c:v>8.8394221370000032</c:v>
                </c:pt>
                <c:pt idx="132">
                  <c:v>0.1176519425</c:v>
                </c:pt>
                <c:pt idx="133">
                  <c:v>0.23743752527999998</c:v>
                </c:pt>
                <c:pt idx="134">
                  <c:v>1.8684545027974195</c:v>
                </c:pt>
                <c:pt idx="135">
                  <c:v>0.46828656926666667</c:v>
                </c:pt>
                <c:pt idx="136">
                  <c:v>1.1218059718025808</c:v>
                </c:pt>
                <c:pt idx="137">
                  <c:v>1.6310050600000021</c:v>
                </c:pt>
                <c:pt idx="138">
                  <c:v>2.0099169923400027</c:v>
                </c:pt>
                <c:pt idx="139">
                  <c:v>1.8957747596219379</c:v>
                </c:pt>
                <c:pt idx="140">
                  <c:v>2.7589700242400008</c:v>
                </c:pt>
                <c:pt idx="141">
                  <c:v>5.1062292946683803</c:v>
                </c:pt>
                <c:pt idx="142">
                  <c:v>5.2565280813333235</c:v>
                </c:pt>
                <c:pt idx="143">
                  <c:v>8.3511727317677309</c:v>
                </c:pt>
                <c:pt idx="144">
                  <c:v>8.5193002689199879</c:v>
                </c:pt>
                <c:pt idx="145">
                  <c:v>7.6196273951656996</c:v>
                </c:pt>
                <c:pt idx="146">
                  <c:v>7.1445261786064398</c:v>
                </c:pt>
                <c:pt idx="147">
                  <c:v>7.2948338335999878</c:v>
                </c:pt>
                <c:pt idx="148">
                  <c:v>6.7669654609819228</c:v>
                </c:pt>
                <c:pt idx="149">
                  <c:v>7.4851251287999876</c:v>
                </c:pt>
                <c:pt idx="150">
                  <c:v>7.5765193249786975</c:v>
                </c:pt>
                <c:pt idx="151">
                  <c:v>7.3782459739870845</c:v>
                </c:pt>
                <c:pt idx="152">
                  <c:v>5.8891754177999989</c:v>
                </c:pt>
                <c:pt idx="153">
                  <c:v>10.492243441003865</c:v>
                </c:pt>
                <c:pt idx="154">
                  <c:v>6.0145888389999858</c:v>
                </c:pt>
                <c:pt idx="155">
                  <c:v>5.693927759141939</c:v>
                </c:pt>
                <c:pt idx="156">
                  <c:v>5.8659026937419343</c:v>
                </c:pt>
                <c:pt idx="157">
                  <c:v>5.5188214285714281</c:v>
                </c:pt>
                <c:pt idx="158">
                  <c:v>6.0261935483870968</c:v>
                </c:pt>
                <c:pt idx="159">
                  <c:v>5.0405666666666669</c:v>
                </c:pt>
                <c:pt idx="160">
                  <c:v>5.9490322580645163</c:v>
                </c:pt>
                <c:pt idx="161">
                  <c:v>5.7068999999999992</c:v>
                </c:pt>
                <c:pt idx="162">
                  <c:v>4.4735161290322587</c:v>
                </c:pt>
                <c:pt idx="163">
                  <c:v>5.3349354838709679</c:v>
                </c:pt>
                <c:pt idx="164">
                  <c:v>4.3994999999999997</c:v>
                </c:pt>
                <c:pt idx="165">
                  <c:v>5.2649354838709685</c:v>
                </c:pt>
                <c:pt idx="166">
                  <c:v>5.4567666666666668</c:v>
                </c:pt>
                <c:pt idx="167">
                  <c:v>5.568483870967742</c:v>
                </c:pt>
                <c:pt idx="168">
                  <c:v>4.7303225806451614</c:v>
                </c:pt>
                <c:pt idx="169">
                  <c:v>5.3011428571428567</c:v>
                </c:pt>
                <c:pt idx="170">
                  <c:v>7.9353870967741935</c:v>
                </c:pt>
                <c:pt idx="171">
                  <c:v>8.8477666666666668</c:v>
                </c:pt>
                <c:pt idx="172">
                  <c:v>8.3127096774193561</c:v>
                </c:pt>
                <c:pt idx="173">
                  <c:v>5.4502000000000006</c:v>
                </c:pt>
                <c:pt idx="174">
                  <c:v>5.1015483870967744</c:v>
                </c:pt>
                <c:pt idx="175">
                  <c:v>5.3859032258064516</c:v>
                </c:pt>
                <c:pt idx="176">
                  <c:v>5.6960666666666659</c:v>
                </c:pt>
                <c:pt idx="177">
                  <c:v>5.624612903225807</c:v>
                </c:pt>
                <c:pt idx="178">
                  <c:v>3.3070666666666666</c:v>
                </c:pt>
                <c:pt idx="179">
                  <c:v>5.2189677419354839</c:v>
                </c:pt>
                <c:pt idx="180">
                  <c:v>5.6674838709677413</c:v>
                </c:pt>
                <c:pt idx="181">
                  <c:v>5.7841034482758626</c:v>
                </c:pt>
                <c:pt idx="182">
                  <c:v>5.2469677419354834</c:v>
                </c:pt>
                <c:pt idx="183">
                  <c:v>5.3788333333333336</c:v>
                </c:pt>
                <c:pt idx="184">
                  <c:v>5.6238387096774192</c:v>
                </c:pt>
                <c:pt idx="185">
                  <c:v>5.8576666666666668</c:v>
                </c:pt>
                <c:pt idx="186">
                  <c:v>4.7965483870967747</c:v>
                </c:pt>
                <c:pt idx="187">
                  <c:v>5.5069354838709677</c:v>
                </c:pt>
                <c:pt idx="188">
                  <c:v>5.9545148854457928</c:v>
                </c:pt>
                <c:pt idx="189">
                  <c:v>8.2756393455168258</c:v>
                </c:pt>
                <c:pt idx="190">
                  <c:v>6.3616099776318702</c:v>
                </c:pt>
                <c:pt idx="191">
                  <c:v>7.216356228239972</c:v>
                </c:pt>
                <c:pt idx="192">
                  <c:v>8.4239231103712786</c:v>
                </c:pt>
                <c:pt idx="193">
                  <c:v>8.6258638692224157</c:v>
                </c:pt>
                <c:pt idx="194">
                  <c:v>9.5825119828973229</c:v>
                </c:pt>
                <c:pt idx="195">
                  <c:v>9.6905393053933224</c:v>
                </c:pt>
                <c:pt idx="196">
                  <c:v>9.9851651941975632</c:v>
                </c:pt>
                <c:pt idx="197">
                  <c:v>9.1167150973387212</c:v>
                </c:pt>
                <c:pt idx="198">
                  <c:v>8.3241517388311355</c:v>
                </c:pt>
                <c:pt idx="199">
                  <c:v>9.0313600649113646</c:v>
                </c:pt>
                <c:pt idx="200">
                  <c:v>8.7735232297012669</c:v>
                </c:pt>
                <c:pt idx="201">
                  <c:v>10.926341735040848</c:v>
                </c:pt>
                <c:pt idx="202">
                  <c:v>8.8137064124244411</c:v>
                </c:pt>
                <c:pt idx="203">
                  <c:v>9.4698467083010911</c:v>
                </c:pt>
                <c:pt idx="204">
                  <c:v>9.6684901266429932</c:v>
                </c:pt>
                <c:pt idx="205">
                  <c:v>9.8338884325742661</c:v>
                </c:pt>
                <c:pt idx="206">
                  <c:v>10.753994093329313</c:v>
                </c:pt>
                <c:pt idx="207">
                  <c:v>10.825478962905448</c:v>
                </c:pt>
                <c:pt idx="208">
                  <c:v>11.083562398789828</c:v>
                </c:pt>
                <c:pt idx="209">
                  <c:v>10.178569849011122</c:v>
                </c:pt>
                <c:pt idx="210">
                  <c:v>9.3494640375836759</c:v>
                </c:pt>
                <c:pt idx="211">
                  <c:v>10.020129910744041</c:v>
                </c:pt>
                <c:pt idx="212">
                  <c:v>9.7257506226140826</c:v>
                </c:pt>
                <c:pt idx="213">
                  <c:v>11.8420266750338</c:v>
                </c:pt>
                <c:pt idx="214">
                  <c:v>9.6928488994975304</c:v>
                </c:pt>
                <c:pt idx="215">
                  <c:v>10.312446742454318</c:v>
                </c:pt>
                <c:pt idx="216">
                  <c:v>10.384533979093751</c:v>
                </c:pt>
                <c:pt idx="217">
                  <c:v>10.531392577861684</c:v>
                </c:pt>
                <c:pt idx="218">
                  <c:v>11.432958531453391</c:v>
                </c:pt>
                <c:pt idx="219">
                  <c:v>11.485903693866184</c:v>
                </c:pt>
                <c:pt idx="220">
                  <c:v>11.725447422587223</c:v>
                </c:pt>
                <c:pt idx="221">
                  <c:v>10.801915165645177</c:v>
                </c:pt>
                <c:pt idx="222">
                  <c:v>9.9542696470543888</c:v>
                </c:pt>
                <c:pt idx="223">
                  <c:v>10.606395813051414</c:v>
                </c:pt>
                <c:pt idx="224">
                  <c:v>10.293476817758114</c:v>
                </c:pt>
                <c:pt idx="225">
                  <c:v>12.391213163014491</c:v>
                </c:pt>
                <c:pt idx="226">
                  <c:v>10.223495680314882</c:v>
                </c:pt>
                <c:pt idx="227">
                  <c:v>10.824553816108327</c:v>
                </c:pt>
                <c:pt idx="228">
                  <c:v>10.84061932728547</c:v>
                </c:pt>
                <c:pt idx="229">
                  <c:v>10.976434622549853</c:v>
                </c:pt>
                <c:pt idx="230">
                  <c:v>11.866957272638006</c:v>
                </c:pt>
                <c:pt idx="231">
                  <c:v>11.908859131547249</c:v>
                </c:pt>
                <c:pt idx="232">
                  <c:v>12.137359556764736</c:v>
                </c:pt>
                <c:pt idx="233">
                  <c:v>11.202783996319138</c:v>
                </c:pt>
                <c:pt idx="234">
                  <c:v>10.344095174224798</c:v>
                </c:pt>
                <c:pt idx="235">
                  <c:v>10.985178036718271</c:v>
                </c:pt>
                <c:pt idx="236">
                  <c:v>10.661215737921417</c:v>
                </c:pt>
                <c:pt idx="237">
                  <c:v>12.747908779674244</c:v>
                </c:pt>
                <c:pt idx="238">
                  <c:v>10.569147993471081</c:v>
                </c:pt>
                <c:pt idx="239">
                  <c:v>11.159162825760976</c:v>
                </c:pt>
                <c:pt idx="240">
                  <c:v>11.144284402070856</c:v>
                </c:pt>
                <c:pt idx="241">
                  <c:v>11.27303652010443</c:v>
                </c:pt>
                <c:pt idx="242">
                  <c:v>12.156495992961775</c:v>
                </c:pt>
                <c:pt idx="243">
                  <c:v>12.19133467464021</c:v>
                </c:pt>
                <c:pt idx="244">
                  <c:v>12.412771922626888</c:v>
                </c:pt>
                <c:pt idx="245">
                  <c:v>11.471133184950482</c:v>
                </c:pt>
                <c:pt idx="246">
                  <c:v>10.605381185625333</c:v>
                </c:pt>
                <c:pt idx="247">
                  <c:v>11.239400870887998</c:v>
                </c:pt>
                <c:pt idx="248">
                  <c:v>10.908375394860336</c:v>
                </c:pt>
                <c:pt idx="249">
                  <c:v>12.988005259382355</c:v>
                </c:pt>
                <c:pt idx="250">
                  <c:v>10.802181295948383</c:v>
                </c:pt>
                <c:pt idx="251">
                  <c:v>11.385132951007471</c:v>
                </c:pt>
                <c:pt idx="252">
                  <c:v>11.351348233137287</c:v>
                </c:pt>
                <c:pt idx="253">
                  <c:v>11.475405797329904</c:v>
                </c:pt>
                <c:pt idx="254">
                  <c:v>12.354170716346292</c:v>
                </c:pt>
                <c:pt idx="255">
                  <c:v>12.38431484418377</c:v>
                </c:pt>
                <c:pt idx="256">
                  <c:v>12.601057538329492</c:v>
                </c:pt>
                <c:pt idx="257">
                  <c:v>11.654724246812128</c:v>
                </c:pt>
                <c:pt idx="258">
                  <c:v>10.784277693646022</c:v>
                </c:pt>
                <c:pt idx="259">
                  <c:v>11.413602825067731</c:v>
                </c:pt>
                <c:pt idx="260">
                  <c:v>11.077882795199113</c:v>
                </c:pt>
                <c:pt idx="261">
                  <c:v>13.152818105880174</c:v>
                </c:pt>
                <c:pt idx="262">
                  <c:v>10.962299588605246</c:v>
                </c:pt>
                <c:pt idx="263">
                  <c:v>11.540556689823376</c:v>
                </c:pt>
                <c:pt idx="264">
                  <c:v>11.494567762448209</c:v>
                </c:pt>
                <c:pt idx="265">
                  <c:v>11.615432703932672</c:v>
                </c:pt>
                <c:pt idx="266">
                  <c:v>12.491005000240909</c:v>
                </c:pt>
                <c:pt idx="267">
                  <c:v>12.517956505370234</c:v>
                </c:pt>
                <c:pt idx="268">
                  <c:v>12.731506576807805</c:v>
                </c:pt>
                <c:pt idx="269">
                  <c:v>11.781980662582288</c:v>
                </c:pt>
                <c:pt idx="270">
                  <c:v>10.908341486708032</c:v>
                </c:pt>
                <c:pt idx="271">
                  <c:v>11.534473995421587</c:v>
                </c:pt>
                <c:pt idx="272">
                  <c:v>11.195561342844819</c:v>
                </c:pt>
                <c:pt idx="273">
                  <c:v>13.267304030817726</c:v>
                </c:pt>
                <c:pt idx="274">
                  <c:v>11.073592890834647</c:v>
                </c:pt>
                <c:pt idx="275">
                  <c:v>11.648657369344624</c:v>
                </c:pt>
                <c:pt idx="276">
                  <c:v>11.594527383883399</c:v>
                </c:pt>
                <c:pt idx="277">
                  <c:v>11.713189389735291</c:v>
                </c:pt>
                <c:pt idx="278">
                  <c:v>12.586558750410955</c:v>
                </c:pt>
                <c:pt idx="279">
                  <c:v>12.611307319907709</c:v>
                </c:pt>
                <c:pt idx="280">
                  <c:v>12.822654455712707</c:v>
                </c:pt>
                <c:pt idx="281">
                  <c:v>11.87092560585462</c:v>
                </c:pt>
                <c:pt idx="282">
                  <c:v>10.995083494347789</c:v>
                </c:pt>
                <c:pt idx="283">
                  <c:v>11.619013067428774</c:v>
                </c:pt>
                <c:pt idx="284">
                  <c:v>11.277897479219433</c:v>
                </c:pt>
                <c:pt idx="285">
                  <c:v>13.34743723155977</c:v>
                </c:pt>
                <c:pt idx="286">
                  <c:v>11.151523155944119</c:v>
                </c:pt>
                <c:pt idx="287">
                  <c:v>11.724384698821524</c:v>
                </c:pt>
                <c:pt idx="288">
                  <c:v>11.664710079863745</c:v>
                </c:pt>
                <c:pt idx="289">
                  <c:v>11.781837489655864</c:v>
                </c:pt>
                <c:pt idx="290">
                  <c:v>12.653672254271751</c:v>
                </c:pt>
                <c:pt idx="291">
                  <c:v>12.676886227708728</c:v>
                </c:pt>
                <c:pt idx="292">
                  <c:v>12.88669876745395</c:v>
                </c:pt>
                <c:pt idx="293">
                  <c:v>11.933435321536088</c:v>
                </c:pt>
                <c:pt idx="294">
                  <c:v>11.05605861396948</c:v>
                </c:pt>
                <c:pt idx="295">
                  <c:v>11.678453590990689</c:v>
                </c:pt>
                <c:pt idx="296">
                  <c:v>11.33580340672157</c:v>
                </c:pt>
                <c:pt idx="297">
                  <c:v>13.403808563002134</c:v>
                </c:pt>
                <c:pt idx="298">
                  <c:v>11.206359891326706</c:v>
                </c:pt>
                <c:pt idx="299">
                  <c:v>11.777686838144334</c:v>
                </c:pt>
                <c:pt idx="300">
                  <c:v>11.714184142292012</c:v>
                </c:pt>
                <c:pt idx="301">
                  <c:v>11.830235652191305</c:v>
                </c:pt>
                <c:pt idx="302">
                  <c:v>12.700994516914372</c:v>
                </c:pt>
                <c:pt idx="303">
                  <c:v>12.723132590458528</c:v>
                </c:pt>
                <c:pt idx="304">
                  <c:v>12.931869230310928</c:v>
                </c:pt>
                <c:pt idx="305">
                  <c:v>11.977529884500242</c:v>
                </c:pt>
                <c:pt idx="306">
                  <c:v>11.099077277040816</c:v>
                </c:pt>
                <c:pt idx="307">
                  <c:v>11.720396354169202</c:v>
                </c:pt>
                <c:pt idx="308">
                  <c:v>11.376670270007263</c:v>
                </c:pt>
                <c:pt idx="309">
                  <c:v>13.443599526395001</c:v>
                </c:pt>
                <c:pt idx="310">
                  <c:v>11.245074954826752</c:v>
                </c:pt>
                <c:pt idx="311">
                  <c:v>11.81532600175156</c:v>
                </c:pt>
                <c:pt idx="312">
                  <c:v>11.749156049165723</c:v>
                </c:pt>
                <c:pt idx="313">
                  <c:v>11.864449930540335</c:v>
                </c:pt>
                <c:pt idx="314">
                  <c:v>12.734451166738717</c:v>
                </c:pt>
                <c:pt idx="315">
                  <c:v>12.75583161175819</c:v>
                </c:pt>
                <c:pt idx="316">
                  <c:v>12.963810623085905</c:v>
                </c:pt>
                <c:pt idx="317">
                  <c:v>12.008713648750536</c:v>
                </c:pt>
                <c:pt idx="318">
                  <c:v>11.129503412766425</c:v>
                </c:pt>
                <c:pt idx="319">
                  <c:v>11.750064861370127</c:v>
                </c:pt>
                <c:pt idx="320">
                  <c:v>11.405581148683503</c:v>
                </c:pt>
                <c:pt idx="321">
                  <c:v>13.471752776546559</c:v>
                </c:pt>
                <c:pt idx="322">
                  <c:v>11.272470576453625</c:v>
                </c:pt>
                <c:pt idx="323">
                  <c:v>11.841963994853749</c:v>
                </c:pt>
                <c:pt idx="324">
                  <c:v>11.773923931455281</c:v>
                </c:pt>
                <c:pt idx="325">
                  <c:v>11.888682680762798</c:v>
                </c:pt>
                <c:pt idx="326">
                  <c:v>12.75814878489409</c:v>
                </c:pt>
                <c:pt idx="327">
                  <c:v>12.778994097846468</c:v>
                </c:pt>
                <c:pt idx="328">
                  <c:v>12.986437977107091</c:v>
                </c:pt>
                <c:pt idx="329">
                  <c:v>12.030805870704629</c:v>
                </c:pt>
                <c:pt idx="330">
                  <c:v>11.151060502653426</c:v>
                </c:pt>
                <c:pt idx="331">
                  <c:v>11.771086819190035</c:v>
                </c:pt>
                <c:pt idx="332">
                  <c:v>11.42606797443632</c:v>
                </c:pt>
                <c:pt idx="333">
                  <c:v>13.491704470232282</c:v>
                </c:pt>
                <c:pt idx="334">
                  <c:v>11.291887138072257</c:v>
                </c:pt>
                <c:pt idx="335">
                  <c:v>11.860845424405287</c:v>
                </c:pt>
                <c:pt idx="336">
                  <c:v>11.79148846890066</c:v>
                </c:pt>
                <c:pt idx="337">
                  <c:v>11.905868438148898</c:v>
                </c:pt>
                <c:pt idx="338">
                  <c:v>12.774955762220907</c:v>
                </c:pt>
                <c:pt idx="339">
                  <c:v>12.795422295114005</c:v>
                </c:pt>
                <c:pt idx="340">
                  <c:v>13.002487394315349</c:v>
                </c:pt>
                <c:pt idx="341">
                  <c:v>12.046476507853606</c:v>
                </c:pt>
                <c:pt idx="342">
                  <c:v>11.166352359743122</c:v>
                </c:pt>
                <c:pt idx="343">
                  <c:v>11.785999896220449</c:v>
                </c:pt>
                <c:pt idx="344">
                  <c:v>11.440602271407453</c:v>
                </c:pt>
                <c:pt idx="345">
                  <c:v>13.505859987144136</c:v>
                </c:pt>
                <c:pt idx="346">
                  <c:v>11.305663874924829</c:v>
                </c:pt>
                <c:pt idx="347">
                  <c:v>11.874243381198578</c:v>
                </c:pt>
                <c:pt idx="348">
                  <c:v>11.803956293957304</c:v>
                </c:pt>
                <c:pt idx="349">
                  <c:v>11.918067753481736</c:v>
                </c:pt>
                <c:pt idx="350">
                  <c:v>12.786886567829939</c:v>
                </c:pt>
                <c:pt idx="351">
                  <c:v>12.807084590999231</c:v>
                </c:pt>
                <c:pt idx="352">
                  <c:v>13.013881180476769</c:v>
                </c:pt>
                <c:pt idx="353">
                  <c:v>12.057601784291222</c:v>
                </c:pt>
                <c:pt idx="354">
                  <c:v>11.177209126456932</c:v>
                </c:pt>
                <c:pt idx="355">
                  <c:v>11.796588153210454</c:v>
                </c:pt>
                <c:pt idx="356">
                  <c:v>11.450922018673653</c:v>
                </c:pt>
                <c:pt idx="357">
                  <c:v>13.51591122468653</c:v>
                </c:pt>
                <c:pt idx="358">
                  <c:v>11.315446602743418</c:v>
                </c:pt>
                <c:pt idx="359">
                  <c:v>11.883757599293361</c:v>
                </c:pt>
                <c:pt idx="360">
                  <c:v>11.811855378400764</c:v>
                </c:pt>
                <c:pt idx="361">
                  <c:v>11.925967652986895</c:v>
                </c:pt>
                <c:pt idx="362">
                  <c:v>12.794787282396793</c:v>
                </c:pt>
                <c:pt idx="363">
                  <c:v>12.814986120627783</c:v>
                </c:pt>
                <c:pt idx="364">
                  <c:v>13.021783525167017</c:v>
                </c:pt>
                <c:pt idx="365">
                  <c:v>12.065504944043166</c:v>
                </c:pt>
                <c:pt idx="366">
                  <c:v>11.18511310127057</c:v>
                </c:pt>
                <c:pt idx="367">
                  <c:v>11.804492943085791</c:v>
                </c:pt>
                <c:pt idx="368">
                  <c:v>11.458827623610684</c:v>
                </c:pt>
                <c:pt idx="369">
                  <c:v>13.523817644685259</c:v>
                </c:pt>
                <c:pt idx="370">
                  <c:v>11.323353837803843</c:v>
                </c:pt>
                <c:pt idx="371">
                  <c:v>11.891665649415483</c:v>
                </c:pt>
                <c:pt idx="372">
                  <c:v>11.819768318893068</c:v>
                </c:pt>
                <c:pt idx="373">
                  <c:v>11.933880593479195</c:v>
                </c:pt>
                <c:pt idx="374">
                  <c:v>12.802700222889095</c:v>
                </c:pt>
                <c:pt idx="375">
                  <c:v>12.822899061120085</c:v>
                </c:pt>
                <c:pt idx="376">
                  <c:v>13.029696465659319</c:v>
                </c:pt>
                <c:pt idx="377">
                  <c:v>12.073417884535466</c:v>
                </c:pt>
                <c:pt idx="378">
                  <c:v>11.193026041762874</c:v>
                </c:pt>
                <c:pt idx="379">
                  <c:v>11.812405883578093</c:v>
                </c:pt>
                <c:pt idx="380">
                  <c:v>11.466740564102988</c:v>
                </c:pt>
                <c:pt idx="381">
                  <c:v>13.531730585177559</c:v>
                </c:pt>
                <c:pt idx="382">
                  <c:v>11.331266778296143</c:v>
                </c:pt>
                <c:pt idx="383">
                  <c:v>11.899578589907785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5D-48D4-9235-490B4CE54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674CE1C-1D6B-49C1-A329-B817A89D267B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9A55E0E2-EA3E-3D99-2D16-26A1B1A7CDE7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C1DE2681-6E3E-8D2F-65EB-6175545482DA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Series%20Hist&#243;ricas%20y%20de%20Proyecci&#243;n%20de%20Demanda%20de%20Gas%20Natural%202024%20-%20Petrolero.xlsx" TargetMode="External"/><Relationship Id="rId2" Type="http://schemas.microsoft.com/office/2019/04/relationships/externalLinkLongPath" Target="Series%20Hist&#243;ricas%20y%20de%20Proyecci&#243;n%20de%20Demanda%20de%20Gas%20Natural%202024%20-%20Petrolero.xlsx?60C5DF72" TargetMode="External"/><Relationship Id="rId1" Type="http://schemas.openxmlformats.org/officeDocument/2006/relationships/externalLinkPath" Target="file:///\\60C5DF72\Series%20Hist&#243;ricas%20y%20de%20Proyecci&#243;n%20de%20Demanda%20de%20Gas%20Natural%202024%20-%20Petrol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sc Alto, Medio y Bajo"/>
      <sheetName val="Esc Med Regional"/>
      <sheetName val="Esc Med Nodal"/>
    </sheetNames>
    <sheetDataSet>
      <sheetData sheetId="0">
        <row r="2">
          <cell r="C2" t="str">
            <v>Esc. Bajo</v>
          </cell>
          <cell r="D2" t="str">
            <v>Histórico / Esc. Medio</v>
          </cell>
          <cell r="E2" t="str">
            <v>Esc. Alto</v>
          </cell>
        </row>
        <row r="3">
          <cell r="B3">
            <v>39814</v>
          </cell>
          <cell r="D3">
            <v>88.525773999999998</v>
          </cell>
        </row>
        <row r="4">
          <cell r="B4">
            <v>39845</v>
          </cell>
          <cell r="D4">
            <v>98.147725000000008</v>
          </cell>
        </row>
        <row r="5">
          <cell r="B5">
            <v>39873</v>
          </cell>
          <cell r="D5">
            <v>105.00828200000001</v>
          </cell>
        </row>
        <row r="6">
          <cell r="B6">
            <v>39904</v>
          </cell>
          <cell r="D6">
            <v>107.24854999999999</v>
          </cell>
        </row>
        <row r="7">
          <cell r="B7">
            <v>39934</v>
          </cell>
          <cell r="D7">
            <v>113.429688</v>
          </cell>
        </row>
        <row r="8">
          <cell r="B8">
            <v>39965</v>
          </cell>
          <cell r="D8">
            <v>110.881418</v>
          </cell>
        </row>
        <row r="9">
          <cell r="B9">
            <v>39995</v>
          </cell>
          <cell r="D9">
            <v>108.81066199999999</v>
          </cell>
        </row>
        <row r="10">
          <cell r="B10">
            <v>40026</v>
          </cell>
          <cell r="D10">
            <v>102.26873499999999</v>
          </cell>
        </row>
        <row r="11">
          <cell r="B11">
            <v>40057</v>
          </cell>
          <cell r="D11">
            <v>87.466215000000005</v>
          </cell>
        </row>
        <row r="12">
          <cell r="B12">
            <v>40087</v>
          </cell>
          <cell r="D12">
            <v>85.566799000000003</v>
          </cell>
        </row>
        <row r="13">
          <cell r="B13">
            <v>40118</v>
          </cell>
          <cell r="D13">
            <v>85.632733000000002</v>
          </cell>
        </row>
        <row r="14">
          <cell r="B14">
            <v>40148</v>
          </cell>
          <cell r="D14">
            <v>85.644792000000024</v>
          </cell>
        </row>
        <row r="15">
          <cell r="B15">
            <v>40179</v>
          </cell>
          <cell r="D15">
            <v>86.959028000000004</v>
          </cell>
        </row>
        <row r="16">
          <cell r="B16">
            <v>40210</v>
          </cell>
          <cell r="D16">
            <v>86.586635999999999</v>
          </cell>
        </row>
        <row r="17">
          <cell r="B17">
            <v>40238</v>
          </cell>
          <cell r="D17">
            <v>87.334705999999997</v>
          </cell>
        </row>
        <row r="18">
          <cell r="B18">
            <v>40269</v>
          </cell>
          <cell r="D18">
            <v>92.825929000000002</v>
          </cell>
        </row>
        <row r="19">
          <cell r="B19">
            <v>40299</v>
          </cell>
          <cell r="D19">
            <v>91.761308000000014</v>
          </cell>
        </row>
        <row r="20">
          <cell r="B20">
            <v>40330</v>
          </cell>
          <cell r="D20">
            <v>117.87120800000002</v>
          </cell>
        </row>
        <row r="21">
          <cell r="B21">
            <v>40360</v>
          </cell>
          <cell r="D21">
            <v>122.624572</v>
          </cell>
        </row>
        <row r="22">
          <cell r="B22">
            <v>40391</v>
          </cell>
          <cell r="D22">
            <v>125.36401000000001</v>
          </cell>
        </row>
        <row r="23">
          <cell r="B23">
            <v>40422</v>
          </cell>
          <cell r="D23">
            <v>123.75923899999999</v>
          </cell>
        </row>
        <row r="24">
          <cell r="B24">
            <v>40452</v>
          </cell>
          <cell r="D24">
            <v>126.955612</v>
          </cell>
        </row>
        <row r="25">
          <cell r="B25">
            <v>40483</v>
          </cell>
          <cell r="D25">
            <v>118.538732</v>
          </cell>
        </row>
        <row r="26">
          <cell r="B26">
            <v>40513</v>
          </cell>
          <cell r="D26">
            <v>141.03249</v>
          </cell>
        </row>
        <row r="27">
          <cell r="B27">
            <v>40544</v>
          </cell>
          <cell r="D27">
            <v>138.80285899999998</v>
          </cell>
        </row>
        <row r="28">
          <cell r="B28">
            <v>40575</v>
          </cell>
          <cell r="D28">
            <v>128.32490999999999</v>
          </cell>
        </row>
        <row r="29">
          <cell r="B29">
            <v>40603</v>
          </cell>
          <cell r="D29">
            <v>131.048215</v>
          </cell>
        </row>
        <row r="30">
          <cell r="B30">
            <v>40634</v>
          </cell>
          <cell r="D30">
            <v>128.560114</v>
          </cell>
        </row>
        <row r="31">
          <cell r="B31">
            <v>40664</v>
          </cell>
          <cell r="D31">
            <v>126.53010999999998</v>
          </cell>
        </row>
        <row r="32">
          <cell r="B32">
            <v>40695</v>
          </cell>
          <cell r="D32">
            <v>121.21360000000003</v>
          </cell>
        </row>
        <row r="33">
          <cell r="B33">
            <v>40725</v>
          </cell>
          <cell r="D33">
            <v>132.57948100000002</v>
          </cell>
        </row>
        <row r="34">
          <cell r="B34">
            <v>40756</v>
          </cell>
          <cell r="D34">
            <v>126.166827</v>
          </cell>
        </row>
        <row r="35">
          <cell r="B35">
            <v>40787</v>
          </cell>
          <cell r="D35">
            <v>120.50048799999999</v>
          </cell>
        </row>
        <row r="36">
          <cell r="B36">
            <v>40817</v>
          </cell>
          <cell r="D36">
            <v>113.41431</v>
          </cell>
        </row>
        <row r="37">
          <cell r="B37">
            <v>40848</v>
          </cell>
          <cell r="D37">
            <v>123.96090600000001</v>
          </cell>
        </row>
        <row r="38">
          <cell r="B38">
            <v>40878</v>
          </cell>
          <cell r="D38">
            <v>129.24102099999999</v>
          </cell>
        </row>
        <row r="39">
          <cell r="B39">
            <v>40909</v>
          </cell>
          <cell r="D39">
            <v>114.26193199999999</v>
          </cell>
        </row>
        <row r="40">
          <cell r="B40">
            <v>40940</v>
          </cell>
          <cell r="D40">
            <v>108.893477</v>
          </cell>
        </row>
        <row r="41">
          <cell r="B41">
            <v>40969</v>
          </cell>
          <cell r="D41">
            <v>124.48660699999999</v>
          </cell>
        </row>
        <row r="42">
          <cell r="B42">
            <v>41000</v>
          </cell>
          <cell r="D42">
            <v>141.702101</v>
          </cell>
        </row>
        <row r="43">
          <cell r="B43">
            <v>41030</v>
          </cell>
          <cell r="D43">
            <v>136.34054400000002</v>
          </cell>
        </row>
        <row r="44">
          <cell r="B44">
            <v>41061</v>
          </cell>
          <cell r="D44">
            <v>139.01988800000001</v>
          </cell>
        </row>
        <row r="45">
          <cell r="B45">
            <v>41091</v>
          </cell>
          <cell r="D45">
            <v>142.74283299999999</v>
          </cell>
        </row>
        <row r="46">
          <cell r="B46">
            <v>41122</v>
          </cell>
          <cell r="D46">
            <v>139.835487</v>
          </cell>
        </row>
        <row r="47">
          <cell r="B47">
            <v>41153</v>
          </cell>
          <cell r="D47">
            <v>131.34220100000005</v>
          </cell>
        </row>
        <row r="48">
          <cell r="B48">
            <v>41183</v>
          </cell>
          <cell r="D48">
            <v>125.538828</v>
          </cell>
        </row>
        <row r="49">
          <cell r="B49">
            <v>41214</v>
          </cell>
          <cell r="D49">
            <v>136.59311000000002</v>
          </cell>
        </row>
        <row r="50">
          <cell r="B50">
            <v>41244</v>
          </cell>
          <cell r="D50">
            <v>125.16408200000001</v>
          </cell>
        </row>
        <row r="51">
          <cell r="B51">
            <v>41275</v>
          </cell>
          <cell r="D51">
            <v>153.97891358333331</v>
          </cell>
        </row>
        <row r="52">
          <cell r="B52">
            <v>41306</v>
          </cell>
          <cell r="D52">
            <v>163.63022976215279</v>
          </cell>
        </row>
        <row r="53">
          <cell r="B53">
            <v>41334</v>
          </cell>
          <cell r="D53">
            <v>149.83403402803097</v>
          </cell>
        </row>
        <row r="54">
          <cell r="B54">
            <v>41365</v>
          </cell>
          <cell r="D54">
            <v>143.80382657028161</v>
          </cell>
        </row>
        <row r="55">
          <cell r="B55">
            <v>41395</v>
          </cell>
          <cell r="D55">
            <v>134.64760943632916</v>
          </cell>
        </row>
        <row r="56">
          <cell r="B56">
            <v>41426</v>
          </cell>
          <cell r="D56">
            <v>128.67781746625266</v>
          </cell>
        </row>
        <row r="57">
          <cell r="B57">
            <v>41456</v>
          </cell>
          <cell r="D57">
            <v>131.31540697596625</v>
          </cell>
        </row>
        <row r="58">
          <cell r="B58">
            <v>41487</v>
          </cell>
          <cell r="D58">
            <v>125.56278299629888</v>
          </cell>
        </row>
        <row r="59">
          <cell r="B59">
            <v>41518</v>
          </cell>
          <cell r="D59">
            <v>142.26169835038846</v>
          </cell>
        </row>
        <row r="60">
          <cell r="B60">
            <v>41548</v>
          </cell>
          <cell r="D60">
            <v>141.76882404518818</v>
          </cell>
        </row>
        <row r="61">
          <cell r="B61">
            <v>41579</v>
          </cell>
          <cell r="D61">
            <v>144.86046060862964</v>
          </cell>
        </row>
        <row r="62">
          <cell r="B62">
            <v>41609</v>
          </cell>
          <cell r="D62">
            <v>120.76306272547606</v>
          </cell>
        </row>
        <row r="63">
          <cell r="B63">
            <v>41640</v>
          </cell>
          <cell r="D63">
            <v>153.90680461700686</v>
          </cell>
        </row>
        <row r="64">
          <cell r="B64">
            <v>41671</v>
          </cell>
          <cell r="D64">
            <v>170.76377402081775</v>
          </cell>
        </row>
        <row r="65">
          <cell r="B65">
            <v>41699</v>
          </cell>
          <cell r="D65">
            <v>149.18752799890288</v>
          </cell>
        </row>
        <row r="66">
          <cell r="B66">
            <v>41730</v>
          </cell>
          <cell r="D66">
            <v>145.01916033566135</v>
          </cell>
        </row>
        <row r="67">
          <cell r="B67">
            <v>41760</v>
          </cell>
          <cell r="D67">
            <v>148.92296763801443</v>
          </cell>
        </row>
        <row r="68">
          <cell r="B68">
            <v>41791</v>
          </cell>
          <cell r="D68">
            <v>143.32389431390098</v>
          </cell>
        </row>
        <row r="69">
          <cell r="B69">
            <v>41821</v>
          </cell>
          <cell r="D69">
            <v>142.68008033630062</v>
          </cell>
        </row>
        <row r="70">
          <cell r="B70">
            <v>41852</v>
          </cell>
          <cell r="D70">
            <v>120.39116516349429</v>
          </cell>
        </row>
        <row r="71">
          <cell r="B71">
            <v>41883</v>
          </cell>
          <cell r="D71">
            <v>151.20838012305279</v>
          </cell>
        </row>
        <row r="72">
          <cell r="B72">
            <v>41913</v>
          </cell>
          <cell r="D72">
            <v>143.54425855491638</v>
          </cell>
        </row>
        <row r="73">
          <cell r="B73">
            <v>41944</v>
          </cell>
          <cell r="D73">
            <v>139.48213227317569</v>
          </cell>
        </row>
        <row r="74">
          <cell r="B74">
            <v>41974</v>
          </cell>
          <cell r="D74">
            <v>119.08365536209126</v>
          </cell>
        </row>
        <row r="75">
          <cell r="B75">
            <v>42005</v>
          </cell>
          <cell r="D75">
            <v>134.0216001971605</v>
          </cell>
        </row>
        <row r="76">
          <cell r="B76">
            <v>42036</v>
          </cell>
          <cell r="D76">
            <v>138.47970510663151</v>
          </cell>
        </row>
        <row r="77">
          <cell r="B77">
            <v>42064</v>
          </cell>
          <cell r="D77">
            <v>142.37415073844943</v>
          </cell>
        </row>
        <row r="78">
          <cell r="B78">
            <v>42095</v>
          </cell>
          <cell r="D78">
            <v>138.56242102508429</v>
          </cell>
        </row>
        <row r="79">
          <cell r="B79">
            <v>42125</v>
          </cell>
          <cell r="D79">
            <v>133.29460168888025</v>
          </cell>
        </row>
        <row r="80">
          <cell r="B80">
            <v>42156</v>
          </cell>
          <cell r="D80">
            <v>154.69905284778466</v>
          </cell>
        </row>
        <row r="81">
          <cell r="B81">
            <v>42186</v>
          </cell>
          <cell r="D81">
            <v>149.15171778260157</v>
          </cell>
        </row>
        <row r="82">
          <cell r="B82">
            <v>42217</v>
          </cell>
          <cell r="D82">
            <v>141.15280179253472</v>
          </cell>
        </row>
        <row r="83">
          <cell r="B83">
            <v>42248</v>
          </cell>
          <cell r="D83">
            <v>157.52412967689153</v>
          </cell>
        </row>
        <row r="84">
          <cell r="B84">
            <v>42278</v>
          </cell>
          <cell r="D84">
            <v>160.55140559252658</v>
          </cell>
        </row>
        <row r="85">
          <cell r="B85">
            <v>42309</v>
          </cell>
          <cell r="D85">
            <v>186.45299648576704</v>
          </cell>
        </row>
        <row r="86">
          <cell r="B86">
            <v>42339</v>
          </cell>
          <cell r="D86">
            <v>192.18439319580267</v>
          </cell>
        </row>
        <row r="87">
          <cell r="B87">
            <v>42370</v>
          </cell>
          <cell r="D87">
            <v>179.7559770840511</v>
          </cell>
        </row>
        <row r="88">
          <cell r="B88">
            <v>42401</v>
          </cell>
          <cell r="D88">
            <v>177.29735746058554</v>
          </cell>
        </row>
        <row r="89">
          <cell r="B89">
            <v>42430</v>
          </cell>
          <cell r="D89">
            <v>181.45241976167836</v>
          </cell>
        </row>
        <row r="90">
          <cell r="B90">
            <v>42461</v>
          </cell>
          <cell r="D90">
            <v>199.30919253360838</v>
          </cell>
        </row>
        <row r="91">
          <cell r="B91">
            <v>42491</v>
          </cell>
          <cell r="D91">
            <v>210.29462842125685</v>
          </cell>
        </row>
        <row r="92">
          <cell r="B92">
            <v>42522</v>
          </cell>
          <cell r="D92">
            <v>187.13897748728868</v>
          </cell>
        </row>
        <row r="93">
          <cell r="B93">
            <v>42552</v>
          </cell>
          <cell r="D93">
            <v>196.05733574468383</v>
          </cell>
        </row>
        <row r="94">
          <cell r="B94">
            <v>42583</v>
          </cell>
          <cell r="D94">
            <v>184.58934054002009</v>
          </cell>
        </row>
        <row r="95">
          <cell r="B95">
            <v>42614</v>
          </cell>
          <cell r="D95">
            <v>207.75797261705247</v>
          </cell>
        </row>
        <row r="96">
          <cell r="B96">
            <v>42644</v>
          </cell>
          <cell r="D96">
            <v>213.00636636029813</v>
          </cell>
        </row>
        <row r="97">
          <cell r="B97">
            <v>42675</v>
          </cell>
          <cell r="D97">
            <v>209.62607182175708</v>
          </cell>
        </row>
        <row r="98">
          <cell r="B98">
            <v>42705</v>
          </cell>
          <cell r="D98">
            <v>202.56715695891057</v>
          </cell>
        </row>
        <row r="99">
          <cell r="B99">
            <v>42736</v>
          </cell>
          <cell r="D99">
            <v>197.35142692711702</v>
          </cell>
        </row>
        <row r="100">
          <cell r="B100">
            <v>42767</v>
          </cell>
          <cell r="D100">
            <v>198.15661410679974</v>
          </cell>
        </row>
        <row r="101">
          <cell r="B101">
            <v>42795</v>
          </cell>
          <cell r="D101">
            <v>216.90658888857917</v>
          </cell>
        </row>
        <row r="102">
          <cell r="B102">
            <v>42826</v>
          </cell>
          <cell r="D102">
            <v>221.91969655661194</v>
          </cell>
        </row>
        <row r="103">
          <cell r="B103">
            <v>42856</v>
          </cell>
          <cell r="D103">
            <v>223.82749617581192</v>
          </cell>
        </row>
        <row r="104">
          <cell r="B104">
            <v>42887</v>
          </cell>
          <cell r="D104">
            <v>185.01743748525791</v>
          </cell>
        </row>
        <row r="105">
          <cell r="B105">
            <v>42917</v>
          </cell>
          <cell r="D105">
            <v>188.14395727282931</v>
          </cell>
        </row>
        <row r="106">
          <cell r="B106">
            <v>42948</v>
          </cell>
          <cell r="D106">
            <v>217.36215668057937</v>
          </cell>
        </row>
        <row r="107">
          <cell r="B107">
            <v>42979</v>
          </cell>
          <cell r="D107">
            <v>221.41684094258494</v>
          </cell>
        </row>
        <row r="108">
          <cell r="B108">
            <v>43009</v>
          </cell>
          <cell r="D108">
            <v>215.34113907339656</v>
          </cell>
        </row>
        <row r="109">
          <cell r="B109">
            <v>43040</v>
          </cell>
          <cell r="D109">
            <v>217.95285342421471</v>
          </cell>
        </row>
        <row r="110">
          <cell r="B110">
            <v>43070</v>
          </cell>
          <cell r="D110">
            <v>231.59150673082206</v>
          </cell>
        </row>
        <row r="111">
          <cell r="B111">
            <v>43101</v>
          </cell>
          <cell r="D111">
            <v>210.70461474031504</v>
          </cell>
        </row>
        <row r="112">
          <cell r="B112">
            <v>43132</v>
          </cell>
          <cell r="D112">
            <v>218.8710851336117</v>
          </cell>
        </row>
        <row r="113">
          <cell r="B113">
            <v>43160</v>
          </cell>
          <cell r="D113">
            <v>215.92268366699824</v>
          </cell>
        </row>
        <row r="114">
          <cell r="B114">
            <v>43191</v>
          </cell>
          <cell r="D114">
            <v>210.49122959312041</v>
          </cell>
        </row>
        <row r="115">
          <cell r="B115">
            <v>43221</v>
          </cell>
          <cell r="D115">
            <v>211.3103077958659</v>
          </cell>
        </row>
        <row r="116">
          <cell r="B116">
            <v>43252</v>
          </cell>
          <cell r="D116">
            <v>203.02101680057874</v>
          </cell>
        </row>
        <row r="117">
          <cell r="B117">
            <v>43282</v>
          </cell>
          <cell r="D117">
            <v>188.18768567253551</v>
          </cell>
        </row>
        <row r="118">
          <cell r="B118">
            <v>43313</v>
          </cell>
          <cell r="D118">
            <v>193.13771431664327</v>
          </cell>
        </row>
        <row r="119">
          <cell r="B119">
            <v>43344</v>
          </cell>
          <cell r="D119">
            <v>195.11002082510973</v>
          </cell>
        </row>
        <row r="120">
          <cell r="B120">
            <v>43374</v>
          </cell>
          <cell r="D120">
            <v>197.92131921447793</v>
          </cell>
        </row>
        <row r="121">
          <cell r="B121">
            <v>43405</v>
          </cell>
          <cell r="D121">
            <v>210.5619074335325</v>
          </cell>
        </row>
        <row r="122">
          <cell r="B122">
            <v>43435</v>
          </cell>
          <cell r="D122">
            <v>206.63988738907287</v>
          </cell>
        </row>
        <row r="123">
          <cell r="B123">
            <v>43466</v>
          </cell>
          <cell r="D123">
            <v>202.98672717127212</v>
          </cell>
        </row>
        <row r="124">
          <cell r="B124">
            <v>43497</v>
          </cell>
          <cell r="D124">
            <v>189.75519729204115</v>
          </cell>
        </row>
        <row r="125">
          <cell r="B125">
            <v>43525</v>
          </cell>
          <cell r="D125">
            <v>185.50856805973319</v>
          </cell>
        </row>
        <row r="126">
          <cell r="B126">
            <v>43556</v>
          </cell>
          <cell r="D126">
            <v>183.30851000764517</v>
          </cell>
        </row>
        <row r="127">
          <cell r="B127">
            <v>43586</v>
          </cell>
          <cell r="D127">
            <v>212.43336917191399</v>
          </cell>
        </row>
        <row r="128">
          <cell r="B128">
            <v>43617</v>
          </cell>
          <cell r="D128">
            <v>222.53935215895689</v>
          </cell>
        </row>
        <row r="129">
          <cell r="B129">
            <v>43647</v>
          </cell>
          <cell r="D129">
            <v>210.30778483658537</v>
          </cell>
        </row>
        <row r="130">
          <cell r="B130">
            <v>43678</v>
          </cell>
          <cell r="D130">
            <v>221.04541530455896</v>
          </cell>
        </row>
        <row r="131">
          <cell r="B131">
            <v>43709</v>
          </cell>
          <cell r="D131">
            <v>218.82084610938213</v>
          </cell>
        </row>
        <row r="132">
          <cell r="B132">
            <v>43739</v>
          </cell>
          <cell r="D132">
            <v>202.41612119156872</v>
          </cell>
        </row>
        <row r="133">
          <cell r="B133">
            <v>43770</v>
          </cell>
          <cell r="D133">
            <v>179.83826830650884</v>
          </cell>
        </row>
        <row r="134">
          <cell r="B134">
            <v>43800</v>
          </cell>
          <cell r="D134">
            <v>199.89801144011773</v>
          </cell>
        </row>
        <row r="135">
          <cell r="B135">
            <v>43831</v>
          </cell>
          <cell r="D135">
            <v>206.95582204751548</v>
          </cell>
        </row>
        <row r="136">
          <cell r="B136">
            <v>43862</v>
          </cell>
          <cell r="D136">
            <v>191.41473743814475</v>
          </cell>
        </row>
        <row r="137">
          <cell r="B137">
            <v>43891</v>
          </cell>
          <cell r="D137">
            <v>171.37735373585787</v>
          </cell>
        </row>
        <row r="138">
          <cell r="B138">
            <v>43922</v>
          </cell>
          <cell r="D138">
            <v>146.92870708444363</v>
          </cell>
        </row>
        <row r="139">
          <cell r="B139">
            <v>43952</v>
          </cell>
          <cell r="D139">
            <v>138.83582852822641</v>
          </cell>
        </row>
        <row r="140">
          <cell r="B140">
            <v>43983</v>
          </cell>
          <cell r="D140">
            <v>150.13378415960551</v>
          </cell>
        </row>
        <row r="141">
          <cell r="B141">
            <v>44013</v>
          </cell>
          <cell r="D141">
            <v>135.67498814996048</v>
          </cell>
        </row>
        <row r="142">
          <cell r="B142">
            <v>44044</v>
          </cell>
          <cell r="D142">
            <v>133.42847021856127</v>
          </cell>
        </row>
        <row r="143">
          <cell r="B143">
            <v>44075</v>
          </cell>
          <cell r="D143">
            <v>142.57130640689519</v>
          </cell>
        </row>
        <row r="144">
          <cell r="B144">
            <v>44105</v>
          </cell>
          <cell r="D144">
            <v>136.61486304397505</v>
          </cell>
        </row>
        <row r="145">
          <cell r="B145">
            <v>44136</v>
          </cell>
          <cell r="D145">
            <v>149.87755424550949</v>
          </cell>
        </row>
        <row r="146">
          <cell r="B146">
            <v>44166</v>
          </cell>
          <cell r="D146">
            <v>164.1940723205681</v>
          </cell>
        </row>
        <row r="147">
          <cell r="B147">
            <v>44197</v>
          </cell>
          <cell r="D147">
            <v>162.49965439883169</v>
          </cell>
        </row>
        <row r="148">
          <cell r="B148">
            <v>44228</v>
          </cell>
          <cell r="D148">
            <v>163.94851171318749</v>
          </cell>
        </row>
        <row r="149">
          <cell r="B149">
            <v>44256</v>
          </cell>
          <cell r="D149">
            <v>158.1705369877273</v>
          </cell>
        </row>
        <row r="150">
          <cell r="B150">
            <v>44287</v>
          </cell>
          <cell r="D150">
            <v>152.32558955903016</v>
          </cell>
        </row>
        <row r="151">
          <cell r="B151">
            <v>44317</v>
          </cell>
          <cell r="D151">
            <v>179.2526885141647</v>
          </cell>
        </row>
        <row r="152">
          <cell r="B152">
            <v>44348</v>
          </cell>
          <cell r="D152">
            <v>193.93440399532898</v>
          </cell>
        </row>
        <row r="153">
          <cell r="B153">
            <v>44378</v>
          </cell>
          <cell r="D153">
            <v>184.08687441230202</v>
          </cell>
        </row>
        <row r="154">
          <cell r="B154">
            <v>44409</v>
          </cell>
          <cell r="D154">
            <v>176.42718067926279</v>
          </cell>
        </row>
        <row r="155">
          <cell r="B155">
            <v>44440</v>
          </cell>
          <cell r="D155">
            <v>178.4678834526519</v>
          </cell>
        </row>
        <row r="156">
          <cell r="B156">
            <v>44470</v>
          </cell>
          <cell r="D156">
            <v>184.46821620627708</v>
          </cell>
        </row>
        <row r="157">
          <cell r="B157">
            <v>44501</v>
          </cell>
          <cell r="D157">
            <v>213.76602217167346</v>
          </cell>
        </row>
        <row r="158">
          <cell r="B158">
            <v>44531</v>
          </cell>
          <cell r="D158">
            <v>196.32434422279238</v>
          </cell>
        </row>
        <row r="159">
          <cell r="B159">
            <v>44562</v>
          </cell>
          <cell r="D159">
            <v>185.81973967935943</v>
          </cell>
        </row>
        <row r="160">
          <cell r="B160">
            <v>44593</v>
          </cell>
          <cell r="D160">
            <v>190.97849903322583</v>
          </cell>
        </row>
        <row r="161">
          <cell r="B161">
            <v>44621</v>
          </cell>
          <cell r="D161">
            <v>204.07355252433328</v>
          </cell>
        </row>
        <row r="162">
          <cell r="B162">
            <v>44652</v>
          </cell>
          <cell r="D162">
            <v>210.41112709580645</v>
          </cell>
        </row>
        <row r="163">
          <cell r="B163">
            <v>44682</v>
          </cell>
          <cell r="D163">
            <v>203.81191538733336</v>
          </cell>
        </row>
        <row r="164">
          <cell r="B164">
            <v>44713</v>
          </cell>
          <cell r="D164">
            <v>216.22382239580642</v>
          </cell>
        </row>
        <row r="165">
          <cell r="B165">
            <v>44743</v>
          </cell>
          <cell r="D165">
            <v>217.25451120806449</v>
          </cell>
        </row>
        <row r="166">
          <cell r="B166">
            <v>44774</v>
          </cell>
          <cell r="D166">
            <v>217.26107020166668</v>
          </cell>
        </row>
        <row r="167">
          <cell r="B167">
            <v>44805</v>
          </cell>
          <cell r="D167">
            <v>176.12308529290323</v>
          </cell>
        </row>
        <row r="168">
          <cell r="B168">
            <v>44835</v>
          </cell>
          <cell r="D168">
            <v>212.01665176466662</v>
          </cell>
        </row>
        <row r="169">
          <cell r="B169">
            <v>44866</v>
          </cell>
          <cell r="D169">
            <v>215.26171382387093</v>
          </cell>
        </row>
        <row r="170">
          <cell r="B170">
            <v>44896</v>
          </cell>
          <cell r="D170">
            <v>212.39503733903229</v>
          </cell>
        </row>
        <row r="171">
          <cell r="B171">
            <v>44927</v>
          </cell>
          <cell r="D171">
            <v>225.71198318678569</v>
          </cell>
        </row>
        <row r="172">
          <cell r="B172">
            <v>44958</v>
          </cell>
          <cell r="D172">
            <v>222.33832295000002</v>
          </cell>
        </row>
        <row r="173">
          <cell r="B173">
            <v>44986</v>
          </cell>
          <cell r="D173">
            <v>227.56148991733338</v>
          </cell>
        </row>
        <row r="174">
          <cell r="B174">
            <v>45017</v>
          </cell>
          <cell r="D174">
            <v>223.26090266161287</v>
          </cell>
        </row>
        <row r="175">
          <cell r="B175">
            <v>45047</v>
          </cell>
          <cell r="D175">
            <v>214.13797145533337</v>
          </cell>
        </row>
        <row r="176">
          <cell r="B176">
            <v>45078</v>
          </cell>
          <cell r="D176">
            <v>215.92980922903223</v>
          </cell>
        </row>
        <row r="177">
          <cell r="B177">
            <v>45108</v>
          </cell>
          <cell r="D177">
            <v>223.57349943161285</v>
          </cell>
        </row>
        <row r="178">
          <cell r="B178">
            <v>45139</v>
          </cell>
          <cell r="D178">
            <v>209.7664749536666</v>
          </cell>
        </row>
        <row r="179">
          <cell r="B179">
            <v>45170</v>
          </cell>
          <cell r="D179">
            <v>207.33459964806448</v>
          </cell>
        </row>
        <row r="180">
          <cell r="B180">
            <v>45200</v>
          </cell>
          <cell r="D180">
            <v>205.60501438266664</v>
          </cell>
        </row>
        <row r="181">
          <cell r="B181">
            <v>45231</v>
          </cell>
          <cell r="D181">
            <v>208.79338986193548</v>
          </cell>
        </row>
        <row r="182">
          <cell r="B182">
            <v>45261</v>
          </cell>
          <cell r="D182">
            <v>214.89632529516129</v>
          </cell>
        </row>
        <row r="183">
          <cell r="B183">
            <v>45292</v>
          </cell>
          <cell r="D183">
            <v>216.98553875655176</v>
          </cell>
        </row>
        <row r="184">
          <cell r="B184">
            <v>45323</v>
          </cell>
          <cell r="D184">
            <v>223.00171925419355</v>
          </cell>
        </row>
        <row r="185">
          <cell r="B185">
            <v>45352</v>
          </cell>
          <cell r="D185">
            <v>211.11624189433334</v>
          </cell>
        </row>
        <row r="186">
          <cell r="B186">
            <v>45383</v>
          </cell>
          <cell r="D186">
            <v>219.78717832903226</v>
          </cell>
        </row>
        <row r="187">
          <cell r="B187">
            <v>45413</v>
          </cell>
          <cell r="D187">
            <v>210.41665292366667</v>
          </cell>
        </row>
        <row r="188">
          <cell r="B188">
            <v>45444</v>
          </cell>
          <cell r="D188">
            <v>197.75318265354835</v>
          </cell>
        </row>
        <row r="189">
          <cell r="B189">
            <v>45474</v>
          </cell>
          <cell r="D189">
            <v>186.89299397419353</v>
          </cell>
        </row>
        <row r="190">
          <cell r="B190">
            <v>45505</v>
          </cell>
          <cell r="D190">
            <v>193.01045474100002</v>
          </cell>
        </row>
        <row r="191">
          <cell r="B191">
            <v>45536</v>
          </cell>
          <cell r="D191">
            <v>202.7489257783871</v>
          </cell>
        </row>
        <row r="192">
          <cell r="B192">
            <v>45566</v>
          </cell>
          <cell r="C192">
            <v>227.53325435130051</v>
          </cell>
          <cell r="D192">
            <v>217.255</v>
          </cell>
          <cell r="E192">
            <v>217.255</v>
          </cell>
        </row>
        <row r="193">
          <cell r="B193">
            <v>45597</v>
          </cell>
          <cell r="C193">
            <v>229.93985733930714</v>
          </cell>
          <cell r="D193">
            <v>224.404</v>
          </cell>
          <cell r="E193">
            <v>224.404</v>
          </cell>
        </row>
        <row r="194">
          <cell r="B194">
            <v>45627</v>
          </cell>
          <cell r="C194">
            <v>228.10198731334162</v>
          </cell>
          <cell r="D194">
            <v>226.25399999999999</v>
          </cell>
          <cell r="E194">
            <v>226.25399999999999</v>
          </cell>
        </row>
        <row r="195">
          <cell r="B195">
            <v>45658</v>
          </cell>
          <cell r="C195">
            <v>208.42201183285204</v>
          </cell>
          <cell r="D195">
            <v>208.68841183285201</v>
          </cell>
          <cell r="E195">
            <v>208.68841183285201</v>
          </cell>
        </row>
        <row r="196">
          <cell r="B196">
            <v>45689</v>
          </cell>
          <cell r="C196">
            <v>209.64319474601075</v>
          </cell>
          <cell r="D196">
            <v>209.90959474601073</v>
          </cell>
          <cell r="E196">
            <v>209.90959474601073</v>
          </cell>
        </row>
        <row r="197">
          <cell r="B197">
            <v>45717</v>
          </cell>
          <cell r="C197">
            <v>220.28913864588088</v>
          </cell>
          <cell r="D197">
            <v>220.55553864588089</v>
          </cell>
          <cell r="E197">
            <v>220.55553864588089</v>
          </cell>
        </row>
        <row r="198">
          <cell r="B198">
            <v>45748</v>
          </cell>
          <cell r="C198">
            <v>210.59070760885669</v>
          </cell>
          <cell r="D198">
            <v>210.85710760885672</v>
          </cell>
          <cell r="E198">
            <v>210.85710760885672</v>
          </cell>
        </row>
        <row r="199">
          <cell r="B199">
            <v>45778</v>
          </cell>
          <cell r="C199">
            <v>213.06817685759654</v>
          </cell>
          <cell r="D199">
            <v>213.33457685759657</v>
          </cell>
          <cell r="E199">
            <v>213.33457685759657</v>
          </cell>
        </row>
        <row r="200">
          <cell r="B200">
            <v>45809</v>
          </cell>
          <cell r="C200">
            <v>217.34371245939562</v>
          </cell>
          <cell r="D200">
            <v>217.61011245939562</v>
          </cell>
          <cell r="E200">
            <v>217.61011245939562</v>
          </cell>
        </row>
        <row r="201">
          <cell r="B201">
            <v>45839</v>
          </cell>
          <cell r="C201">
            <v>216.69582824812937</v>
          </cell>
          <cell r="D201">
            <v>216.96222824812935</v>
          </cell>
          <cell r="E201">
            <v>216.96222824812935</v>
          </cell>
        </row>
        <row r="202">
          <cell r="B202">
            <v>45870</v>
          </cell>
          <cell r="C202">
            <v>212.7874933707609</v>
          </cell>
          <cell r="D202">
            <v>213.05389337076087</v>
          </cell>
          <cell r="E202">
            <v>213.05389337076087</v>
          </cell>
        </row>
        <row r="203">
          <cell r="B203">
            <v>45901</v>
          </cell>
          <cell r="C203">
            <v>215.78189885674016</v>
          </cell>
          <cell r="D203">
            <v>216.04829885674013</v>
          </cell>
          <cell r="E203">
            <v>216.04829885674013</v>
          </cell>
        </row>
        <row r="204">
          <cell r="B204">
            <v>45931</v>
          </cell>
          <cell r="C204">
            <v>213.78736031805863</v>
          </cell>
          <cell r="D204">
            <v>214.05376031805864</v>
          </cell>
          <cell r="E204">
            <v>214.05376031805864</v>
          </cell>
        </row>
        <row r="205">
          <cell r="B205">
            <v>45962</v>
          </cell>
          <cell r="C205">
            <v>211.11773490536018</v>
          </cell>
          <cell r="D205">
            <v>211.38413490536018</v>
          </cell>
          <cell r="E205">
            <v>211.38413490536018</v>
          </cell>
        </row>
        <row r="206">
          <cell r="B206">
            <v>45992</v>
          </cell>
          <cell r="C206">
            <v>236.18773157894736</v>
          </cell>
          <cell r="D206">
            <v>236.45413157894737</v>
          </cell>
          <cell r="E206">
            <v>236.45413157894737</v>
          </cell>
        </row>
        <row r="207">
          <cell r="B207">
            <v>46023</v>
          </cell>
          <cell r="C207">
            <v>238.67050745094735</v>
          </cell>
          <cell r="D207">
            <v>238.95413157894737</v>
          </cell>
          <cell r="E207">
            <v>238.95413157894737</v>
          </cell>
        </row>
        <row r="208">
          <cell r="B208">
            <v>46054</v>
          </cell>
          <cell r="C208">
            <v>240.07050745094739</v>
          </cell>
          <cell r="D208">
            <v>240.35413157894737</v>
          </cell>
          <cell r="E208">
            <v>240.35413157894737</v>
          </cell>
        </row>
        <row r="209">
          <cell r="B209">
            <v>46082</v>
          </cell>
          <cell r="C209">
            <v>236.47050745094737</v>
          </cell>
          <cell r="D209">
            <v>236.75413157894735</v>
          </cell>
          <cell r="E209">
            <v>236.75413157894735</v>
          </cell>
        </row>
        <row r="210">
          <cell r="B210">
            <v>46113</v>
          </cell>
          <cell r="C210">
            <v>241.3705074509474</v>
          </cell>
          <cell r="D210">
            <v>241.65413157894739</v>
          </cell>
          <cell r="E210">
            <v>241.65413157894739</v>
          </cell>
        </row>
        <row r="211">
          <cell r="B211">
            <v>46143</v>
          </cell>
          <cell r="C211">
            <v>245.77050745094738</v>
          </cell>
          <cell r="D211">
            <v>246.05413157894739</v>
          </cell>
          <cell r="E211">
            <v>246.05413157894739</v>
          </cell>
        </row>
        <row r="212">
          <cell r="B212">
            <v>46174</v>
          </cell>
          <cell r="C212">
            <v>240.17050745094738</v>
          </cell>
          <cell r="D212">
            <v>240.45413157894737</v>
          </cell>
          <cell r="E212">
            <v>240.45413157894737</v>
          </cell>
        </row>
        <row r="213">
          <cell r="B213">
            <v>46204</v>
          </cell>
          <cell r="C213">
            <v>236.67050745094735</v>
          </cell>
          <cell r="D213">
            <v>236.9541315789474</v>
          </cell>
          <cell r="E213">
            <v>236.9541315789474</v>
          </cell>
        </row>
        <row r="214">
          <cell r="B214">
            <v>46235</v>
          </cell>
          <cell r="C214">
            <v>222.07050745094739</v>
          </cell>
          <cell r="D214">
            <v>222.35413157894737</v>
          </cell>
          <cell r="E214">
            <v>222.35413157894737</v>
          </cell>
        </row>
        <row r="215">
          <cell r="B215">
            <v>46266</v>
          </cell>
          <cell r="C215">
            <v>230.67050745094738</v>
          </cell>
          <cell r="D215">
            <v>230.95413157894737</v>
          </cell>
          <cell r="E215">
            <v>230.95413157894737</v>
          </cell>
        </row>
        <row r="216">
          <cell r="B216">
            <v>46296</v>
          </cell>
          <cell r="C216">
            <v>237.37050745094737</v>
          </cell>
          <cell r="D216">
            <v>237.65413157894739</v>
          </cell>
          <cell r="E216">
            <v>237.65413157894739</v>
          </cell>
        </row>
        <row r="217">
          <cell r="B217">
            <v>46327</v>
          </cell>
          <cell r="C217">
            <v>223.45650745094736</v>
          </cell>
          <cell r="D217">
            <v>223.7401315789474</v>
          </cell>
          <cell r="E217">
            <v>223.7401315789474</v>
          </cell>
        </row>
        <row r="218">
          <cell r="B218">
            <v>46357</v>
          </cell>
          <cell r="C218">
            <v>236.17050745094735</v>
          </cell>
          <cell r="D218">
            <v>236.4541315789474</v>
          </cell>
          <cell r="E218">
            <v>236.4541315789474</v>
          </cell>
        </row>
        <row r="219">
          <cell r="B219">
            <v>46388</v>
          </cell>
          <cell r="C219">
            <v>231.88783286034919</v>
          </cell>
          <cell r="D219">
            <v>232.32043157894736</v>
          </cell>
          <cell r="E219">
            <v>232.32043157894736</v>
          </cell>
        </row>
        <row r="220">
          <cell r="B220">
            <v>46419</v>
          </cell>
          <cell r="C220">
            <v>234.7878328603492</v>
          </cell>
          <cell r="D220">
            <v>235.22043157894737</v>
          </cell>
          <cell r="E220">
            <v>235.22043157894737</v>
          </cell>
        </row>
        <row r="221">
          <cell r="B221">
            <v>46447</v>
          </cell>
          <cell r="C221">
            <v>233.58783286034921</v>
          </cell>
          <cell r="D221">
            <v>234.02043157894738</v>
          </cell>
          <cell r="E221">
            <v>234.02043157894738</v>
          </cell>
        </row>
        <row r="222">
          <cell r="B222">
            <v>46478</v>
          </cell>
          <cell r="C222">
            <v>224.48783286034922</v>
          </cell>
          <cell r="D222">
            <v>224.92043157894739</v>
          </cell>
          <cell r="E222">
            <v>224.92043157894739</v>
          </cell>
        </row>
        <row r="223">
          <cell r="B223">
            <v>46508</v>
          </cell>
          <cell r="C223">
            <v>207.17603286034921</v>
          </cell>
          <cell r="D223">
            <v>207.60863157894738</v>
          </cell>
          <cell r="E223">
            <v>207.60863157894738</v>
          </cell>
        </row>
        <row r="224">
          <cell r="B224">
            <v>46539</v>
          </cell>
          <cell r="C224">
            <v>234.88783286034922</v>
          </cell>
          <cell r="D224">
            <v>235.32043157894736</v>
          </cell>
          <cell r="E224">
            <v>235.8735623995542</v>
          </cell>
        </row>
        <row r="225">
          <cell r="B225">
            <v>46569</v>
          </cell>
          <cell r="C225">
            <v>226.7614328603492</v>
          </cell>
          <cell r="D225">
            <v>227.19403157894737</v>
          </cell>
          <cell r="E225">
            <v>228.02690180556078</v>
          </cell>
        </row>
        <row r="226">
          <cell r="B226">
            <v>46600</v>
          </cell>
          <cell r="C226">
            <v>235.78783286034923</v>
          </cell>
          <cell r="D226">
            <v>236.22043157894734</v>
          </cell>
          <cell r="E226">
            <v>237.66030263326695</v>
          </cell>
        </row>
        <row r="227">
          <cell r="B227">
            <v>46631</v>
          </cell>
          <cell r="C227">
            <v>215.88783286034919</v>
          </cell>
          <cell r="D227">
            <v>216.32043157894736</v>
          </cell>
          <cell r="E227">
            <v>218.98578190306432</v>
          </cell>
        </row>
        <row r="228">
          <cell r="B228">
            <v>46661</v>
          </cell>
          <cell r="C228">
            <v>223.31403286034922</v>
          </cell>
          <cell r="D228">
            <v>223.74663157894736</v>
          </cell>
          <cell r="E228">
            <v>227.40398340588195</v>
          </cell>
        </row>
        <row r="229">
          <cell r="B229">
            <v>46692</v>
          </cell>
          <cell r="C229">
            <v>231.78783286034923</v>
          </cell>
          <cell r="D229">
            <v>232.22043157894737</v>
          </cell>
          <cell r="E229">
            <v>236.46471438456652</v>
          </cell>
        </row>
        <row r="230">
          <cell r="B230">
            <v>46722</v>
          </cell>
          <cell r="C230">
            <v>228.78783286034923</v>
          </cell>
          <cell r="D230">
            <v>229.22043157894734</v>
          </cell>
          <cell r="E230">
            <v>234.99345586507968</v>
          </cell>
        </row>
        <row r="231">
          <cell r="B231">
            <v>46753</v>
          </cell>
          <cell r="C231">
            <v>222.48230539455142</v>
          </cell>
          <cell r="D231">
            <v>224.80434011427954</v>
          </cell>
          <cell r="E231">
            <v>229.446499363595</v>
          </cell>
        </row>
        <row r="232">
          <cell r="B232">
            <v>46784</v>
          </cell>
          <cell r="C232">
            <v>222.99418772135564</v>
          </cell>
          <cell r="D232">
            <v>225.31622244108377</v>
          </cell>
          <cell r="E232">
            <v>229.72515658664406</v>
          </cell>
        </row>
        <row r="233">
          <cell r="B233">
            <v>46813</v>
          </cell>
          <cell r="C233">
            <v>220.65061579557846</v>
          </cell>
          <cell r="D233">
            <v>227.87265051530659</v>
          </cell>
          <cell r="E233">
            <v>231.7601341893307</v>
          </cell>
        </row>
        <row r="234">
          <cell r="B234">
            <v>46844</v>
          </cell>
          <cell r="C234">
            <v>223.92438628702214</v>
          </cell>
          <cell r="D234">
            <v>231.14642100675027</v>
          </cell>
          <cell r="E234">
            <v>235.39995504549427</v>
          </cell>
        </row>
        <row r="235">
          <cell r="B235">
            <v>46874</v>
          </cell>
          <cell r="C235">
            <v>218.0857849649322</v>
          </cell>
          <cell r="D235">
            <v>225.30781968466033</v>
          </cell>
          <cell r="E235">
            <v>229.38364910718738</v>
          </cell>
        </row>
        <row r="236">
          <cell r="B236">
            <v>46905</v>
          </cell>
          <cell r="C236">
            <v>192.44822645885588</v>
          </cell>
          <cell r="D236">
            <v>199.67026117858401</v>
          </cell>
          <cell r="E236">
            <v>206.66107758630386</v>
          </cell>
        </row>
        <row r="237">
          <cell r="B237">
            <v>46935</v>
          </cell>
          <cell r="C237">
            <v>207.12699778412184</v>
          </cell>
          <cell r="D237">
            <v>214.34903250384997</v>
          </cell>
          <cell r="E237">
            <v>223.93462251689277</v>
          </cell>
        </row>
        <row r="238">
          <cell r="B238">
            <v>46966</v>
          </cell>
          <cell r="C238">
            <v>224.18680052168051</v>
          </cell>
          <cell r="D238">
            <v>231.40883524140864</v>
          </cell>
          <cell r="E238">
            <v>244.61036821792126</v>
          </cell>
        </row>
        <row r="239">
          <cell r="B239">
            <v>46997</v>
          </cell>
          <cell r="C239">
            <v>217.81375247928636</v>
          </cell>
          <cell r="D239">
            <v>225.03578719901449</v>
          </cell>
          <cell r="E239">
            <v>241.61988304955028</v>
          </cell>
        </row>
        <row r="240">
          <cell r="B240">
            <v>47027</v>
          </cell>
          <cell r="C240">
            <v>218.77000574057573</v>
          </cell>
          <cell r="D240">
            <v>225.99204046030385</v>
          </cell>
          <cell r="E240">
            <v>245.03473654572244</v>
          </cell>
        </row>
        <row r="241">
          <cell r="B241">
            <v>47058</v>
          </cell>
          <cell r="C241">
            <v>215.04708442599289</v>
          </cell>
          <cell r="D241">
            <v>222.26911914572102</v>
          </cell>
          <cell r="E241">
            <v>246.56543708652532</v>
          </cell>
        </row>
        <row r="242">
          <cell r="B242">
            <v>47088</v>
          </cell>
          <cell r="C242">
            <v>222.29943588335692</v>
          </cell>
          <cell r="D242">
            <v>229.52147060308505</v>
          </cell>
          <cell r="E242">
            <v>257.91500147005473</v>
          </cell>
        </row>
        <row r="243">
          <cell r="B243">
            <v>47119</v>
          </cell>
          <cell r="C243">
            <v>188.19596292145746</v>
          </cell>
          <cell r="D243">
            <v>215.68450708986896</v>
          </cell>
          <cell r="E243">
            <v>245.65706581665654</v>
          </cell>
        </row>
        <row r="244">
          <cell r="B244">
            <v>47150</v>
          </cell>
          <cell r="C244">
            <v>189.27149065104464</v>
          </cell>
          <cell r="D244">
            <v>216.76003481945617</v>
          </cell>
          <cell r="E244">
            <v>248.52541932300676</v>
          </cell>
        </row>
        <row r="245">
          <cell r="B245">
            <v>47178</v>
          </cell>
          <cell r="C245">
            <v>200.81667129409931</v>
          </cell>
          <cell r="D245">
            <v>228.30521546251083</v>
          </cell>
          <cell r="E245">
            <v>264.31399683113045</v>
          </cell>
        </row>
        <row r="246">
          <cell r="B246">
            <v>47209</v>
          </cell>
          <cell r="C246">
            <v>202.41783503670703</v>
          </cell>
          <cell r="D246">
            <v>229.90637920511855</v>
          </cell>
          <cell r="E246">
            <v>269.73275862104435</v>
          </cell>
        </row>
        <row r="247">
          <cell r="B247">
            <v>47239</v>
          </cell>
          <cell r="C247">
            <v>205.0679109640397</v>
          </cell>
          <cell r="D247">
            <v>232.55645513245122</v>
          </cell>
          <cell r="E247">
            <v>279.20178379834641</v>
          </cell>
        </row>
        <row r="248">
          <cell r="B248">
            <v>47270</v>
          </cell>
          <cell r="C248">
            <v>206.44340254087524</v>
          </cell>
          <cell r="D248">
            <v>233.93194670928676</v>
          </cell>
          <cell r="E248">
            <v>284.59669879389037</v>
          </cell>
        </row>
        <row r="249">
          <cell r="B249">
            <v>47300</v>
          </cell>
          <cell r="C249">
            <v>207.63060909720861</v>
          </cell>
          <cell r="D249">
            <v>235.11915326562013</v>
          </cell>
          <cell r="E249">
            <v>291.8671843559481</v>
          </cell>
        </row>
        <row r="250">
          <cell r="B250">
            <v>47331</v>
          </cell>
          <cell r="C250">
            <v>197.80171714419612</v>
          </cell>
          <cell r="D250">
            <v>225.29026131260764</v>
          </cell>
          <cell r="E250">
            <v>287.06501992442247</v>
          </cell>
        </row>
        <row r="251">
          <cell r="B251">
            <v>47362</v>
          </cell>
          <cell r="C251">
            <v>205.49748161430966</v>
          </cell>
          <cell r="D251">
            <v>232.98602578272116</v>
          </cell>
          <cell r="E251">
            <v>299.9341837348868</v>
          </cell>
        </row>
        <row r="252">
          <cell r="B252">
            <v>47392</v>
          </cell>
          <cell r="C252">
            <v>203.06969785589268</v>
          </cell>
          <cell r="D252">
            <v>230.55824202430421</v>
          </cell>
          <cell r="E252">
            <v>299.5609829399225</v>
          </cell>
        </row>
        <row r="253">
          <cell r="B253">
            <v>47423</v>
          </cell>
          <cell r="C253">
            <v>198.56993687379466</v>
          </cell>
          <cell r="D253">
            <v>226.05848104220618</v>
          </cell>
          <cell r="E253">
            <v>304.39589783113399</v>
          </cell>
        </row>
        <row r="254">
          <cell r="B254">
            <v>47453</v>
          </cell>
          <cell r="C254">
            <v>202.57587036987067</v>
          </cell>
          <cell r="D254">
            <v>230.06441453828219</v>
          </cell>
          <cell r="E254">
            <v>311.17000066341234</v>
          </cell>
        </row>
        <row r="255">
          <cell r="B255">
            <v>47484</v>
          </cell>
          <cell r="C255">
            <v>201.20391867273608</v>
          </cell>
          <cell r="D255">
            <v>229.1137741929623</v>
          </cell>
          <cell r="E255">
            <v>307.89569897014326</v>
          </cell>
        </row>
        <row r="256">
          <cell r="B256">
            <v>47515</v>
          </cell>
          <cell r="C256">
            <v>210.18668422439231</v>
          </cell>
          <cell r="D256">
            <v>238.09653974461852</v>
          </cell>
          <cell r="E256">
            <v>319.15782041460022</v>
          </cell>
        </row>
        <row r="257">
          <cell r="B257">
            <v>47543</v>
          </cell>
          <cell r="C257">
            <v>180.79277166574946</v>
          </cell>
          <cell r="D257">
            <v>208.70262718597567</v>
          </cell>
          <cell r="E257">
            <v>296.38950680338053</v>
          </cell>
        </row>
        <row r="258">
          <cell r="B258">
            <v>47574</v>
          </cell>
          <cell r="C258">
            <v>187.49259148993261</v>
          </cell>
          <cell r="D258">
            <v>215.4024470101588</v>
          </cell>
          <cell r="E258">
            <v>305.67780972666924</v>
          </cell>
        </row>
        <row r="259">
          <cell r="B259">
            <v>47604</v>
          </cell>
          <cell r="C259">
            <v>210.70493382444891</v>
          </cell>
          <cell r="D259">
            <v>238.61478934467516</v>
          </cell>
          <cell r="E259">
            <v>332.25944719189067</v>
          </cell>
        </row>
        <row r="260">
          <cell r="B260">
            <v>47635</v>
          </cell>
          <cell r="C260">
            <v>198.21003914834489</v>
          </cell>
          <cell r="D260">
            <v>226.11989466857111</v>
          </cell>
          <cell r="E260">
            <v>325.50339311817277</v>
          </cell>
        </row>
        <row r="261">
          <cell r="B261">
            <v>47665</v>
          </cell>
          <cell r="C261">
            <v>199.88147749409637</v>
          </cell>
          <cell r="D261">
            <v>227.79133301432259</v>
          </cell>
          <cell r="E261">
            <v>329.27774417230705</v>
          </cell>
        </row>
        <row r="262">
          <cell r="B262">
            <v>47696</v>
          </cell>
          <cell r="C262">
            <v>191.77554683502098</v>
          </cell>
          <cell r="D262">
            <v>219.68540235524719</v>
          </cell>
          <cell r="E262">
            <v>322.9014462112417</v>
          </cell>
        </row>
        <row r="263">
          <cell r="B263">
            <v>47727</v>
          </cell>
          <cell r="C263">
            <v>196.59104050249169</v>
          </cell>
          <cell r="D263">
            <v>224.50089602271788</v>
          </cell>
          <cell r="E263">
            <v>328.51429175988142</v>
          </cell>
        </row>
        <row r="264">
          <cell r="B264">
            <v>47757</v>
          </cell>
          <cell r="C264">
            <v>203.34014420800665</v>
          </cell>
          <cell r="D264">
            <v>231.24999972823286</v>
          </cell>
          <cell r="E264">
            <v>337.09987970520456</v>
          </cell>
        </row>
        <row r="265">
          <cell r="B265">
            <v>47788</v>
          </cell>
          <cell r="C265">
            <v>202.92568059445495</v>
          </cell>
          <cell r="D265">
            <v>230.83553611468116</v>
          </cell>
          <cell r="E265">
            <v>335.21389063930553</v>
          </cell>
        </row>
        <row r="266">
          <cell r="B266">
            <v>47818</v>
          </cell>
          <cell r="C266">
            <v>203.27520258807294</v>
          </cell>
          <cell r="D266">
            <v>231.18505810829916</v>
          </cell>
          <cell r="E266">
            <v>334.13342852542559</v>
          </cell>
        </row>
        <row r="267">
          <cell r="B267">
            <v>47849</v>
          </cell>
          <cell r="C267">
            <v>206.73884217867214</v>
          </cell>
          <cell r="D267">
            <v>234.64869769889833</v>
          </cell>
          <cell r="E267">
            <v>335.14338315171716</v>
          </cell>
        </row>
        <row r="268">
          <cell r="B268">
            <v>47880</v>
          </cell>
          <cell r="C268">
            <v>208.88407232901653</v>
          </cell>
          <cell r="D268">
            <v>236.79392784924275</v>
          </cell>
          <cell r="E268">
            <v>336.56179546714748</v>
          </cell>
        </row>
        <row r="269">
          <cell r="B269">
            <v>47908</v>
          </cell>
          <cell r="C269">
            <v>211.94518969688019</v>
          </cell>
          <cell r="D269">
            <v>239.85504521710638</v>
          </cell>
          <cell r="E269">
            <v>340.03862548190733</v>
          </cell>
        </row>
        <row r="270">
          <cell r="B270">
            <v>47939</v>
          </cell>
          <cell r="C270">
            <v>217.80844726542745</v>
          </cell>
          <cell r="D270">
            <v>245.71830278565363</v>
          </cell>
          <cell r="E270">
            <v>344.67924229474022</v>
          </cell>
        </row>
        <row r="271">
          <cell r="B271">
            <v>47969</v>
          </cell>
          <cell r="C271">
            <v>208.67401368113607</v>
          </cell>
          <cell r="D271">
            <v>236.58386920136226</v>
          </cell>
          <cell r="E271">
            <v>336.38190664761589</v>
          </cell>
        </row>
        <row r="272">
          <cell r="B272">
            <v>48000</v>
          </cell>
          <cell r="C272">
            <v>212.3356248797084</v>
          </cell>
          <cell r="D272">
            <v>240.24548039993459</v>
          </cell>
          <cell r="E272">
            <v>339.26601542983246</v>
          </cell>
        </row>
        <row r="273">
          <cell r="B273">
            <v>48030</v>
          </cell>
          <cell r="C273">
            <v>206.15818015246609</v>
          </cell>
          <cell r="D273">
            <v>234.0680356726923</v>
          </cell>
          <cell r="E273">
            <v>331.16758357868378</v>
          </cell>
        </row>
        <row r="274">
          <cell r="B274">
            <v>48061</v>
          </cell>
          <cell r="C274">
            <v>201.45889568503969</v>
          </cell>
          <cell r="D274">
            <v>229.36875120526588</v>
          </cell>
          <cell r="E274">
            <v>326.25343757073938</v>
          </cell>
        </row>
        <row r="275">
          <cell r="B275">
            <v>48092</v>
          </cell>
          <cell r="C275">
            <v>195.0479271764753</v>
          </cell>
          <cell r="D275">
            <v>222.95778269670151</v>
          </cell>
          <cell r="E275">
            <v>318.42977083141818</v>
          </cell>
        </row>
        <row r="276">
          <cell r="B276">
            <v>48122</v>
          </cell>
          <cell r="C276">
            <v>202.63818242844729</v>
          </cell>
          <cell r="D276">
            <v>230.54803794867348</v>
          </cell>
          <cell r="E276">
            <v>326.63426198641775</v>
          </cell>
        </row>
        <row r="277">
          <cell r="B277">
            <v>48153</v>
          </cell>
          <cell r="C277">
            <v>209.85887166334061</v>
          </cell>
          <cell r="D277">
            <v>237.76872718356682</v>
          </cell>
          <cell r="E277">
            <v>332.3843150586838</v>
          </cell>
        </row>
        <row r="278">
          <cell r="B278">
            <v>48183</v>
          </cell>
          <cell r="C278">
            <v>200.65523059674297</v>
          </cell>
          <cell r="D278">
            <v>228.56508611696918</v>
          </cell>
          <cell r="E278">
            <v>324.41566438225084</v>
          </cell>
        </row>
        <row r="279">
          <cell r="B279">
            <v>48214</v>
          </cell>
          <cell r="C279">
            <v>206.06024103739048</v>
          </cell>
          <cell r="D279">
            <v>233.9700965576167</v>
          </cell>
          <cell r="E279">
            <v>321.99849678935095</v>
          </cell>
        </row>
        <row r="280">
          <cell r="B280">
            <v>48245</v>
          </cell>
          <cell r="C280">
            <v>205.81914776272583</v>
          </cell>
          <cell r="D280">
            <v>233.72900328295208</v>
          </cell>
          <cell r="E280">
            <v>321.21092334350635</v>
          </cell>
        </row>
        <row r="281">
          <cell r="B281">
            <v>48274</v>
          </cell>
          <cell r="C281">
            <v>205.32717647534807</v>
          </cell>
          <cell r="D281">
            <v>233.23703199557426</v>
          </cell>
          <cell r="E281">
            <v>319.22390289577271</v>
          </cell>
        </row>
        <row r="282">
          <cell r="B282">
            <v>48305</v>
          </cell>
          <cell r="C282">
            <v>196.45848571977311</v>
          </cell>
          <cell r="D282">
            <v>224.3683412399993</v>
          </cell>
          <cell r="E282">
            <v>309.37435047665144</v>
          </cell>
        </row>
        <row r="283">
          <cell r="B283">
            <v>48335</v>
          </cell>
          <cell r="C283">
            <v>204.9315685620586</v>
          </cell>
          <cell r="D283">
            <v>232.84142408228479</v>
          </cell>
          <cell r="E283">
            <v>318.87044194455859</v>
          </cell>
        </row>
        <row r="284">
          <cell r="B284">
            <v>48366</v>
          </cell>
          <cell r="C284">
            <v>176.68877067049283</v>
          </cell>
          <cell r="D284">
            <v>204.59862619071902</v>
          </cell>
          <cell r="E284">
            <v>289.00847611841857</v>
          </cell>
        </row>
        <row r="285">
          <cell r="B285">
            <v>48396</v>
          </cell>
          <cell r="C285">
            <v>192.02411750930477</v>
          </cell>
          <cell r="D285">
            <v>219.93397302953099</v>
          </cell>
          <cell r="E285">
            <v>306.31855815544952</v>
          </cell>
        </row>
        <row r="286">
          <cell r="B286">
            <v>48427</v>
          </cell>
          <cell r="C286">
            <v>175.04567935652895</v>
          </cell>
          <cell r="D286">
            <v>202.95553487675514</v>
          </cell>
          <cell r="E286">
            <v>287.82530050389232</v>
          </cell>
        </row>
        <row r="287">
          <cell r="B287">
            <v>48458</v>
          </cell>
          <cell r="C287">
            <v>200.85679885901533</v>
          </cell>
          <cell r="D287">
            <v>228.76665437924157</v>
          </cell>
          <cell r="E287">
            <v>312.68016770877841</v>
          </cell>
        </row>
        <row r="288">
          <cell r="B288">
            <v>48488</v>
          </cell>
          <cell r="C288">
            <v>208.09969953476735</v>
          </cell>
          <cell r="D288">
            <v>236.00955505499354</v>
          </cell>
          <cell r="E288">
            <v>318.00870123271261</v>
          </cell>
        </row>
        <row r="289">
          <cell r="B289">
            <v>48519</v>
          </cell>
          <cell r="C289">
            <v>205.85040621771941</v>
          </cell>
          <cell r="D289">
            <v>233.76026173794563</v>
          </cell>
          <cell r="E289">
            <v>314.74639304308403</v>
          </cell>
        </row>
        <row r="290">
          <cell r="B290">
            <v>48549</v>
          </cell>
          <cell r="C290">
            <v>208.54282567159939</v>
          </cell>
          <cell r="D290">
            <v>236.4526811918256</v>
          </cell>
          <cell r="E290">
            <v>317.96914816025617</v>
          </cell>
        </row>
        <row r="291">
          <cell r="B291">
            <v>48580</v>
          </cell>
          <cell r="C291">
            <v>207.58330964481723</v>
          </cell>
          <cell r="D291">
            <v>235.49316516504342</v>
          </cell>
          <cell r="E291">
            <v>315.53467488853812</v>
          </cell>
        </row>
        <row r="292">
          <cell r="B292">
            <v>48611</v>
          </cell>
          <cell r="C292">
            <v>206.67166455670039</v>
          </cell>
          <cell r="D292">
            <v>234.58152007692661</v>
          </cell>
          <cell r="E292">
            <v>317.01975208661725</v>
          </cell>
        </row>
        <row r="293">
          <cell r="B293">
            <v>48639</v>
          </cell>
          <cell r="C293">
            <v>205.61857794773812</v>
          </cell>
          <cell r="D293">
            <v>233.52843346796436</v>
          </cell>
          <cell r="E293">
            <v>314.33183256799236</v>
          </cell>
        </row>
        <row r="294">
          <cell r="B294">
            <v>48670</v>
          </cell>
          <cell r="C294">
            <v>208.90854863017174</v>
          </cell>
          <cell r="D294">
            <v>236.81840415039792</v>
          </cell>
          <cell r="E294">
            <v>316.95996844931108</v>
          </cell>
        </row>
        <row r="295">
          <cell r="B295">
            <v>48700</v>
          </cell>
          <cell r="C295">
            <v>205.32420655429496</v>
          </cell>
          <cell r="D295">
            <v>233.23406207452115</v>
          </cell>
          <cell r="E295">
            <v>311.80798864950089</v>
          </cell>
        </row>
        <row r="296">
          <cell r="B296">
            <v>48731</v>
          </cell>
          <cell r="C296">
            <v>193.63835319759244</v>
          </cell>
          <cell r="D296">
            <v>221.54820871781865</v>
          </cell>
          <cell r="E296">
            <v>298.77501359805933</v>
          </cell>
        </row>
        <row r="297">
          <cell r="B297">
            <v>48761</v>
          </cell>
          <cell r="C297">
            <v>210.43019034265782</v>
          </cell>
          <cell r="D297">
            <v>238.34004586288404</v>
          </cell>
          <cell r="E297">
            <v>316.23524570923087</v>
          </cell>
        </row>
        <row r="298">
          <cell r="B298">
            <v>48792</v>
          </cell>
          <cell r="C298">
            <v>211.95546875060734</v>
          </cell>
          <cell r="D298">
            <v>239.86532427083355</v>
          </cell>
          <cell r="E298">
            <v>315.88712162634386</v>
          </cell>
        </row>
        <row r="299">
          <cell r="B299">
            <v>48823</v>
          </cell>
          <cell r="C299">
            <v>214.13782713311136</v>
          </cell>
          <cell r="D299">
            <v>242.04768265333757</v>
          </cell>
          <cell r="E299">
            <v>320.27419786784725</v>
          </cell>
        </row>
        <row r="300">
          <cell r="B300">
            <v>48853</v>
          </cell>
          <cell r="C300">
            <v>203.42648676692815</v>
          </cell>
          <cell r="D300">
            <v>231.33634228715437</v>
          </cell>
          <cell r="E300">
            <v>307.92654515188076</v>
          </cell>
        </row>
        <row r="301">
          <cell r="B301">
            <v>48884</v>
          </cell>
          <cell r="C301">
            <v>212.26977330132962</v>
          </cell>
          <cell r="D301">
            <v>240.17962882155584</v>
          </cell>
          <cell r="E301">
            <v>316.09771377223296</v>
          </cell>
        </row>
        <row r="302">
          <cell r="B302">
            <v>48914</v>
          </cell>
          <cell r="C302">
            <v>207.88585244737135</v>
          </cell>
          <cell r="D302">
            <v>235.79570796759759</v>
          </cell>
          <cell r="E302">
            <v>309.6480531057498</v>
          </cell>
        </row>
        <row r="303">
          <cell r="B303">
            <v>48945</v>
          </cell>
          <cell r="C303">
            <v>211.32661603430614</v>
          </cell>
          <cell r="D303">
            <v>239.23647155453236</v>
          </cell>
          <cell r="E303">
            <v>312.03808295172109</v>
          </cell>
        </row>
        <row r="304">
          <cell r="B304">
            <v>48976</v>
          </cell>
          <cell r="C304">
            <v>207.35803486077202</v>
          </cell>
          <cell r="D304">
            <v>235.26789038099824</v>
          </cell>
          <cell r="E304">
            <v>309.54404110175847</v>
          </cell>
        </row>
        <row r="305">
          <cell r="B305">
            <v>49004</v>
          </cell>
          <cell r="C305">
            <v>208.52030817769656</v>
          </cell>
          <cell r="D305">
            <v>236.43016369792278</v>
          </cell>
          <cell r="E305">
            <v>308.87940906479821</v>
          </cell>
        </row>
        <row r="306">
          <cell r="B306">
            <v>49035</v>
          </cell>
          <cell r="C306">
            <v>209.21571624308564</v>
          </cell>
          <cell r="D306">
            <v>237.12557176331185</v>
          </cell>
          <cell r="E306">
            <v>311.81496603203334</v>
          </cell>
        </row>
        <row r="307">
          <cell r="B307">
            <v>49065</v>
          </cell>
          <cell r="C307">
            <v>208.21902321663725</v>
          </cell>
          <cell r="D307">
            <v>236.1288787368635</v>
          </cell>
          <cell r="E307">
            <v>309.52249015835378</v>
          </cell>
        </row>
        <row r="308">
          <cell r="B308">
            <v>49096</v>
          </cell>
          <cell r="C308">
            <v>171.1385479984375</v>
          </cell>
          <cell r="D308">
            <v>199.04840351866372</v>
          </cell>
          <cell r="E308">
            <v>271.74307482782967</v>
          </cell>
        </row>
        <row r="309">
          <cell r="B309">
            <v>49126</v>
          </cell>
          <cell r="C309">
            <v>208.90361874607913</v>
          </cell>
          <cell r="D309">
            <v>236.81347426630535</v>
          </cell>
          <cell r="E309">
            <v>307.72042990384705</v>
          </cell>
        </row>
        <row r="310">
          <cell r="B310">
            <v>49157</v>
          </cell>
          <cell r="C310">
            <v>205.29056017008693</v>
          </cell>
          <cell r="D310">
            <v>233.20041569031315</v>
          </cell>
          <cell r="E310">
            <v>302.87671181936696</v>
          </cell>
        </row>
        <row r="311">
          <cell r="B311">
            <v>49188</v>
          </cell>
          <cell r="C311">
            <v>202.95082696569614</v>
          </cell>
          <cell r="D311">
            <v>230.86068248592235</v>
          </cell>
          <cell r="E311">
            <v>301.77428376650641</v>
          </cell>
        </row>
        <row r="312">
          <cell r="B312">
            <v>49218</v>
          </cell>
          <cell r="C312">
            <v>204.80379602842649</v>
          </cell>
          <cell r="D312">
            <v>232.71365154865271</v>
          </cell>
          <cell r="E312">
            <v>301.96469623572847</v>
          </cell>
        </row>
        <row r="313">
          <cell r="B313">
            <v>49249</v>
          </cell>
          <cell r="C313">
            <v>204.11152129806317</v>
          </cell>
          <cell r="D313">
            <v>232.02137681828938</v>
          </cell>
          <cell r="E313">
            <v>303.55015336746953</v>
          </cell>
        </row>
        <row r="314">
          <cell r="B314">
            <v>49279</v>
          </cell>
          <cell r="C314">
            <v>214.94746282569716</v>
          </cell>
          <cell r="D314">
            <v>242.85731834592335</v>
          </cell>
          <cell r="E314">
            <v>313.08261725336945</v>
          </cell>
        </row>
        <row r="315">
          <cell r="B315">
            <v>49310</v>
          </cell>
          <cell r="C315">
            <v>203.14846353346164</v>
          </cell>
          <cell r="D315">
            <v>231.05831905368782</v>
          </cell>
          <cell r="E315">
            <v>300.63567805434184</v>
          </cell>
        </row>
        <row r="316">
          <cell r="B316">
            <v>49341</v>
          </cell>
          <cell r="C316">
            <v>202.93369089587577</v>
          </cell>
          <cell r="D316">
            <v>230.84354641610201</v>
          </cell>
          <cell r="E316">
            <v>299.36017995042164</v>
          </cell>
        </row>
        <row r="317">
          <cell r="B317">
            <v>49369</v>
          </cell>
          <cell r="C317">
            <v>205.16007350410635</v>
          </cell>
          <cell r="D317">
            <v>233.06992902433254</v>
          </cell>
          <cell r="E317">
            <v>300.32412561468982</v>
          </cell>
        </row>
        <row r="318">
          <cell r="B318">
            <v>49400</v>
          </cell>
          <cell r="C318">
            <v>208.02429189356187</v>
          </cell>
          <cell r="D318">
            <v>235.93414741378805</v>
          </cell>
          <cell r="E318">
            <v>304.50847188238379</v>
          </cell>
        </row>
        <row r="319">
          <cell r="B319">
            <v>49430</v>
          </cell>
          <cell r="C319">
            <v>204.02545372227897</v>
          </cell>
          <cell r="D319">
            <v>231.93530924250518</v>
          </cell>
          <cell r="E319">
            <v>299.14549684049882</v>
          </cell>
        </row>
        <row r="320">
          <cell r="B320">
            <v>49461</v>
          </cell>
          <cell r="C320">
            <v>206.55930577727008</v>
          </cell>
          <cell r="D320">
            <v>234.4691612974963</v>
          </cell>
          <cell r="E320">
            <v>303.87776466450617</v>
          </cell>
        </row>
        <row r="321">
          <cell r="B321">
            <v>49491</v>
          </cell>
          <cell r="C321">
            <v>207.1538391910932</v>
          </cell>
          <cell r="D321">
            <v>235.06369471131939</v>
          </cell>
          <cell r="E321">
            <v>303.45952622514426</v>
          </cell>
        </row>
        <row r="322">
          <cell r="B322">
            <v>49522</v>
          </cell>
          <cell r="C322">
            <v>207.57605814353013</v>
          </cell>
          <cell r="D322">
            <v>235.48591366375635</v>
          </cell>
          <cell r="E322">
            <v>303.05262043539858</v>
          </cell>
        </row>
        <row r="323">
          <cell r="B323">
            <v>49553</v>
          </cell>
          <cell r="C323">
            <v>203.05172448114934</v>
          </cell>
          <cell r="D323">
            <v>230.96158000137552</v>
          </cell>
          <cell r="E323">
            <v>297.36685784122415</v>
          </cell>
        </row>
        <row r="324">
          <cell r="B324">
            <v>49583</v>
          </cell>
          <cell r="C324">
            <v>202.62927285935328</v>
          </cell>
          <cell r="D324">
            <v>230.53912837957949</v>
          </cell>
          <cell r="E324">
            <v>295.75833853234155</v>
          </cell>
        </row>
        <row r="325">
          <cell r="B325">
            <v>49614</v>
          </cell>
          <cell r="C325">
            <v>199.27792921400322</v>
          </cell>
          <cell r="D325">
            <v>227.18778473422947</v>
          </cell>
          <cell r="E325">
            <v>293.84064729884221</v>
          </cell>
        </row>
        <row r="326">
          <cell r="B326">
            <v>49644</v>
          </cell>
          <cell r="C326">
            <v>206.76785483589174</v>
          </cell>
          <cell r="D326">
            <v>234.67771035611796</v>
          </cell>
          <cell r="E326">
            <v>299.91070667477663</v>
          </cell>
        </row>
        <row r="327">
          <cell r="B327">
            <v>49675</v>
          </cell>
          <cell r="C327">
            <v>191.51758153530628</v>
          </cell>
          <cell r="D327">
            <v>219.42743705553249</v>
          </cell>
          <cell r="E327">
            <v>286.90501727660273</v>
          </cell>
        </row>
        <row r="328">
          <cell r="B328">
            <v>49706</v>
          </cell>
          <cell r="C328">
            <v>199.85878902914735</v>
          </cell>
          <cell r="D328">
            <v>227.76864454937356</v>
          </cell>
          <cell r="E328">
            <v>294.86538166835737</v>
          </cell>
        </row>
        <row r="329">
          <cell r="B329">
            <v>49735</v>
          </cell>
          <cell r="C329">
            <v>208.9204766860932</v>
          </cell>
          <cell r="D329">
            <v>236.83033220631941</v>
          </cell>
          <cell r="E329">
            <v>302.62723855220815</v>
          </cell>
        </row>
        <row r="330">
          <cell r="B330">
            <v>49766</v>
          </cell>
          <cell r="C330">
            <v>216.55008852678321</v>
          </cell>
          <cell r="D330">
            <v>244.4599440470094</v>
          </cell>
          <cell r="E330">
            <v>308.77052723549519</v>
          </cell>
        </row>
        <row r="331">
          <cell r="B331">
            <v>49796</v>
          </cell>
          <cell r="C331">
            <v>214.80132382949679</v>
          </cell>
          <cell r="D331">
            <v>242.71117934972298</v>
          </cell>
          <cell r="E331">
            <v>306.16792594176565</v>
          </cell>
        </row>
        <row r="332">
          <cell r="B332">
            <v>49827</v>
          </cell>
          <cell r="C332">
            <v>179.84641334728465</v>
          </cell>
          <cell r="D332">
            <v>207.75626886751084</v>
          </cell>
          <cell r="E332">
            <v>272.32250444060276</v>
          </cell>
        </row>
        <row r="333">
          <cell r="B333">
            <v>49857</v>
          </cell>
          <cell r="C333">
            <v>195.47486734592454</v>
          </cell>
          <cell r="D333">
            <v>223.38472286615075</v>
          </cell>
          <cell r="E333">
            <v>286.62197304101039</v>
          </cell>
        </row>
        <row r="334">
          <cell r="B334">
            <v>49888</v>
          </cell>
          <cell r="C334">
            <v>200.78667460039168</v>
          </cell>
          <cell r="D334">
            <v>228.69653012061787</v>
          </cell>
          <cell r="E334">
            <v>293.84721674051013</v>
          </cell>
        </row>
        <row r="335">
          <cell r="B335">
            <v>49919</v>
          </cell>
          <cell r="C335">
            <v>200.31521100811904</v>
          </cell>
          <cell r="D335">
            <v>228.22506652834522</v>
          </cell>
          <cell r="E335">
            <v>292.95044182346828</v>
          </cell>
        </row>
        <row r="336">
          <cell r="B336">
            <v>49949</v>
          </cell>
          <cell r="C336">
            <v>205.01276582544574</v>
          </cell>
          <cell r="D336">
            <v>232.92262134567193</v>
          </cell>
          <cell r="E336">
            <v>296.54091998661102</v>
          </cell>
        </row>
        <row r="337">
          <cell r="B337">
            <v>49980</v>
          </cell>
          <cell r="C337">
            <v>203.22626175020753</v>
          </cell>
          <cell r="D337">
            <v>231.13611727043374</v>
          </cell>
          <cell r="E337">
            <v>293.66562778805155</v>
          </cell>
        </row>
        <row r="338">
          <cell r="B338">
            <v>50010</v>
          </cell>
          <cell r="C338">
            <v>204.97816373977338</v>
          </cell>
          <cell r="D338">
            <v>232.8880192599996</v>
          </cell>
          <cell r="E338">
            <v>293.46913762478027</v>
          </cell>
        </row>
        <row r="339">
          <cell r="B339">
            <v>50041</v>
          </cell>
          <cell r="C339">
            <v>204.03739996981992</v>
          </cell>
          <cell r="D339">
            <v>231.94725549004613</v>
          </cell>
          <cell r="E339">
            <v>293.80638392690463</v>
          </cell>
        </row>
        <row r="340">
          <cell r="B340">
            <v>50072</v>
          </cell>
          <cell r="C340">
            <v>212.65705394491351</v>
          </cell>
          <cell r="D340">
            <v>240.56690946513973</v>
          </cell>
          <cell r="E340">
            <v>300.96993358872953</v>
          </cell>
        </row>
        <row r="341">
          <cell r="B341">
            <v>50100</v>
          </cell>
          <cell r="C341">
            <v>193.35731522353834</v>
          </cell>
          <cell r="D341">
            <v>221.26717074376455</v>
          </cell>
          <cell r="E341">
            <v>283.48763588871844</v>
          </cell>
        </row>
        <row r="342">
          <cell r="B342">
            <v>50131</v>
          </cell>
          <cell r="C342">
            <v>189.52838157498891</v>
          </cell>
          <cell r="D342">
            <v>217.43823709521513</v>
          </cell>
          <cell r="E342">
            <v>279.45095525194608</v>
          </cell>
        </row>
        <row r="343">
          <cell r="B343">
            <v>50161</v>
          </cell>
          <cell r="C343">
            <v>214.00539550778171</v>
          </cell>
          <cell r="D343">
            <v>241.91525102800793</v>
          </cell>
          <cell r="E343">
            <v>303.06307478136182</v>
          </cell>
        </row>
        <row r="344">
          <cell r="B344">
            <v>50192</v>
          </cell>
          <cell r="C344">
            <v>207.79301337254572</v>
          </cell>
          <cell r="D344">
            <v>235.70286889277193</v>
          </cell>
          <cell r="E344">
            <v>294.64714182574301</v>
          </cell>
        </row>
        <row r="345">
          <cell r="B345">
            <v>50222</v>
          </cell>
          <cell r="C345">
            <v>202.37374679255282</v>
          </cell>
          <cell r="D345">
            <v>230.28360231277904</v>
          </cell>
          <cell r="E345">
            <v>288.68907522107372</v>
          </cell>
        </row>
        <row r="346">
          <cell r="B346">
            <v>50253</v>
          </cell>
          <cell r="C346">
            <v>166.74031492198043</v>
          </cell>
          <cell r="D346">
            <v>194.65017044220667</v>
          </cell>
          <cell r="E346">
            <v>253.28991876836506</v>
          </cell>
        </row>
        <row r="347">
          <cell r="B347">
            <v>50284</v>
          </cell>
          <cell r="C347">
            <v>205.42979675770624</v>
          </cell>
          <cell r="D347">
            <v>233.33965227793246</v>
          </cell>
          <cell r="E347">
            <v>292.12677726205288</v>
          </cell>
        </row>
        <row r="348">
          <cell r="B348">
            <v>50314</v>
          </cell>
          <cell r="C348">
            <v>212.40684333782738</v>
          </cell>
          <cell r="D348">
            <v>240.31669885805357</v>
          </cell>
          <cell r="E348">
            <v>298.60564795329486</v>
          </cell>
        </row>
        <row r="349">
          <cell r="B349">
            <v>50345</v>
          </cell>
          <cell r="C349">
            <v>209.89694432698292</v>
          </cell>
          <cell r="D349">
            <v>237.80679984720913</v>
          </cell>
          <cell r="E349">
            <v>297.61047884099401</v>
          </cell>
        </row>
        <row r="350">
          <cell r="B350">
            <v>50375</v>
          </cell>
          <cell r="C350">
            <v>212.09586331598189</v>
          </cell>
          <cell r="D350">
            <v>240.00571883620808</v>
          </cell>
          <cell r="E350">
            <v>299.78717748427977</v>
          </cell>
        </row>
        <row r="351">
          <cell r="B351">
            <v>50406</v>
          </cell>
          <cell r="C351">
            <v>204.93274824892737</v>
          </cell>
          <cell r="D351">
            <v>232.84260376915358</v>
          </cell>
          <cell r="E351">
            <v>290.57627831882985</v>
          </cell>
        </row>
        <row r="352">
          <cell r="B352">
            <v>50437</v>
          </cell>
          <cell r="C352">
            <v>202.88890034268655</v>
          </cell>
          <cell r="D352">
            <v>230.79875586291277</v>
          </cell>
          <cell r="E352">
            <v>288.4156207644877</v>
          </cell>
        </row>
        <row r="353">
          <cell r="B353">
            <v>50465</v>
          </cell>
          <cell r="C353">
            <v>206.23540386398966</v>
          </cell>
          <cell r="D353">
            <v>234.14525938421588</v>
          </cell>
          <cell r="E353">
            <v>291.78616803442299</v>
          </cell>
        </row>
        <row r="354">
          <cell r="B354">
            <v>50496</v>
          </cell>
          <cell r="C354">
            <v>204.31845917526996</v>
          </cell>
          <cell r="D354">
            <v>232.22831469549618</v>
          </cell>
          <cell r="E354">
            <v>289.73486130509616</v>
          </cell>
        </row>
        <row r="355">
          <cell r="B355">
            <v>50526</v>
          </cell>
          <cell r="C355">
            <v>200.23481454580428</v>
          </cell>
          <cell r="D355">
            <v>228.1446700660305</v>
          </cell>
          <cell r="E355">
            <v>285.48538750030548</v>
          </cell>
        </row>
        <row r="356">
          <cell r="B356">
            <v>50557</v>
          </cell>
          <cell r="C356">
            <v>202.91035182135926</v>
          </cell>
          <cell r="D356">
            <v>230.8202073415855</v>
          </cell>
          <cell r="E356">
            <v>289.37263688237368</v>
          </cell>
        </row>
        <row r="357">
          <cell r="B357">
            <v>50587</v>
          </cell>
          <cell r="C357">
            <v>203.79707624772092</v>
          </cell>
          <cell r="D357">
            <v>231.70693176794714</v>
          </cell>
          <cell r="E357">
            <v>290.54631281745662</v>
          </cell>
        </row>
        <row r="358">
          <cell r="B358">
            <v>50618</v>
          </cell>
          <cell r="C358">
            <v>198.14686869658522</v>
          </cell>
          <cell r="D358">
            <v>226.05672421681143</v>
          </cell>
          <cell r="E358">
            <v>282.54548242002704</v>
          </cell>
        </row>
        <row r="359">
          <cell r="B359">
            <v>50649</v>
          </cell>
          <cell r="C359">
            <v>193.99640524825097</v>
          </cell>
          <cell r="D359">
            <v>221.90626076847715</v>
          </cell>
          <cell r="E359">
            <v>278.21408656928406</v>
          </cell>
        </row>
        <row r="360">
          <cell r="B360">
            <v>50679</v>
          </cell>
          <cell r="C360">
            <v>201.9323969791806</v>
          </cell>
          <cell r="D360">
            <v>229.84225249940681</v>
          </cell>
          <cell r="E360">
            <v>286.25607065103878</v>
          </cell>
        </row>
        <row r="361">
          <cell r="B361">
            <v>50710</v>
          </cell>
          <cell r="C361">
            <v>207.05761419376711</v>
          </cell>
          <cell r="D361">
            <v>234.96746971399332</v>
          </cell>
          <cell r="E361">
            <v>291.52957255052684</v>
          </cell>
        </row>
        <row r="362">
          <cell r="B362">
            <v>50740</v>
          </cell>
          <cell r="C362">
            <v>198.3194386992908</v>
          </cell>
          <cell r="D362">
            <v>226.22929421951702</v>
          </cell>
          <cell r="E362">
            <v>282.33133625529251</v>
          </cell>
        </row>
        <row r="363">
          <cell r="B363">
            <v>50771</v>
          </cell>
          <cell r="C363">
            <v>204.93274824892737</v>
          </cell>
          <cell r="D363">
            <v>231.65377815571048</v>
          </cell>
          <cell r="E363">
            <v>290.57627831882985</v>
          </cell>
        </row>
        <row r="364">
          <cell r="B364">
            <v>50802</v>
          </cell>
          <cell r="C364">
            <v>202.88890034268655</v>
          </cell>
          <cell r="D364">
            <v>233.16535041410498</v>
          </cell>
          <cell r="E364">
            <v>288.4156207644877</v>
          </cell>
        </row>
        <row r="365">
          <cell r="B365">
            <v>50830</v>
          </cell>
          <cell r="C365">
            <v>206.23540386398966</v>
          </cell>
          <cell r="D365">
            <v>230.56778956423054</v>
          </cell>
          <cell r="E365">
            <v>291.78616803442299</v>
          </cell>
        </row>
        <row r="366">
          <cell r="B366">
            <v>50861</v>
          </cell>
          <cell r="C366">
            <v>204.31845917526996</v>
          </cell>
          <cell r="D366">
            <v>222.5021357571656</v>
          </cell>
          <cell r="E366">
            <v>289.73486130509616</v>
          </cell>
        </row>
        <row r="367">
          <cell r="B367">
            <v>50891</v>
          </cell>
          <cell r="C367">
            <v>200.23481454580428</v>
          </cell>
          <cell r="D367">
            <v>229.84213575080867</v>
          </cell>
          <cell r="E367">
            <v>285.48538750030548</v>
          </cell>
        </row>
        <row r="368">
          <cell r="B368">
            <v>50922</v>
          </cell>
          <cell r="C368">
            <v>202.91035182135926</v>
          </cell>
          <cell r="D368">
            <v>233.66061563042243</v>
          </cell>
          <cell r="E368">
            <v>289.37263688237368</v>
          </cell>
        </row>
        <row r="369">
          <cell r="B369">
            <v>50952</v>
          </cell>
          <cell r="C369">
            <v>203.79707624772092</v>
          </cell>
          <cell r="D369">
            <v>233.80571625128076</v>
          </cell>
          <cell r="E369">
            <v>290.54631281745662</v>
          </cell>
        </row>
        <row r="370">
          <cell r="B370">
            <v>50983</v>
          </cell>
          <cell r="C370">
            <v>198.14686869658522</v>
          </cell>
          <cell r="D370">
            <v>229.12459563107703</v>
          </cell>
          <cell r="E370">
            <v>282.54548242002704</v>
          </cell>
        </row>
        <row r="371">
          <cell r="B371">
            <v>51014</v>
          </cell>
          <cell r="C371">
            <v>193.99640524825097</v>
          </cell>
          <cell r="D371">
            <v>233.21779083369532</v>
          </cell>
          <cell r="E371">
            <v>278.21408656928406</v>
          </cell>
        </row>
        <row r="372">
          <cell r="B372">
            <v>51044</v>
          </cell>
          <cell r="C372">
            <v>201.9323969791806</v>
          </cell>
          <cell r="D372">
            <v>233.56629230186536</v>
          </cell>
          <cell r="E372">
            <v>286.25607065103878</v>
          </cell>
        </row>
        <row r="373">
          <cell r="B373">
            <v>51075</v>
          </cell>
          <cell r="C373">
            <v>207.05761419376711</v>
          </cell>
          <cell r="D373">
            <v>233.09180795281682</v>
          </cell>
          <cell r="E373">
            <v>291.52957255052684</v>
          </cell>
        </row>
        <row r="374">
          <cell r="B374">
            <v>51105</v>
          </cell>
          <cell r="C374">
            <v>198.3194386992908</v>
          </cell>
          <cell r="D374">
            <v>233.64355427311384</v>
          </cell>
          <cell r="E374">
            <v>282.33133625529251</v>
          </cell>
        </row>
        <row r="375">
          <cell r="B375">
            <v>51136</v>
          </cell>
          <cell r="C375">
            <v>204.93274824892737</v>
          </cell>
          <cell r="D375">
            <v>231.53991286155451</v>
          </cell>
          <cell r="E375">
            <v>290.57627831882985</v>
          </cell>
        </row>
        <row r="376">
          <cell r="B376">
            <v>51167</v>
          </cell>
          <cell r="C376">
            <v>202.88890034268655</v>
          </cell>
          <cell r="D376">
            <v>229.60484921066544</v>
          </cell>
          <cell r="E376">
            <v>288.4156207644877</v>
          </cell>
        </row>
        <row r="377">
          <cell r="B377">
            <v>51196</v>
          </cell>
          <cell r="C377">
            <v>206.23540386398966</v>
          </cell>
          <cell r="D377">
            <v>230.30713618534315</v>
          </cell>
          <cell r="E377">
            <v>291.78616803442299</v>
          </cell>
        </row>
        <row r="378">
          <cell r="B378">
            <v>51227</v>
          </cell>
          <cell r="C378">
            <v>204.31845917526996</v>
          </cell>
          <cell r="D378">
            <v>233.18047633055528</v>
          </cell>
          <cell r="E378">
            <v>289.73486130509616</v>
          </cell>
        </row>
        <row r="379">
          <cell r="B379">
            <v>51257</v>
          </cell>
          <cell r="C379">
            <v>200.23481454580428</v>
          </cell>
          <cell r="D379">
            <v>228.97175445811507</v>
          </cell>
          <cell r="E379">
            <v>285.48538750030548</v>
          </cell>
        </row>
        <row r="380">
          <cell r="B380">
            <v>51288</v>
          </cell>
          <cell r="C380">
            <v>202.91035182135926</v>
          </cell>
          <cell r="D380">
            <v>187.62419412842061</v>
          </cell>
          <cell r="E380">
            <v>289.37263688237368</v>
          </cell>
        </row>
        <row r="381">
          <cell r="B381">
            <v>51318</v>
          </cell>
          <cell r="C381">
            <v>203.79707624772092</v>
          </cell>
          <cell r="D381">
            <v>218.40355730514148</v>
          </cell>
          <cell r="E381">
            <v>290.54631281745662</v>
          </cell>
        </row>
        <row r="382">
          <cell r="B382">
            <v>51349</v>
          </cell>
          <cell r="C382">
            <v>198.14686869658522</v>
          </cell>
          <cell r="D382">
            <v>237.16983142553173</v>
          </cell>
          <cell r="E382">
            <v>282.54548242002704</v>
          </cell>
        </row>
        <row r="383">
          <cell r="B383">
            <v>51380</v>
          </cell>
          <cell r="C383">
            <v>193.99640524825097</v>
          </cell>
          <cell r="D383">
            <v>237.18393398525359</v>
          </cell>
          <cell r="E383">
            <v>278.21408656928406</v>
          </cell>
        </row>
        <row r="384">
          <cell r="B384">
            <v>51410</v>
          </cell>
          <cell r="C384">
            <v>201.9323969791806</v>
          </cell>
          <cell r="D384">
            <v>226.47015429247944</v>
          </cell>
          <cell r="E384">
            <v>286.25607065103878</v>
          </cell>
        </row>
        <row r="385">
          <cell r="B385">
            <v>51441</v>
          </cell>
          <cell r="C385">
            <v>207.05761419376711</v>
          </cell>
          <cell r="D385">
            <v>235.01257090212022</v>
          </cell>
          <cell r="E385">
            <v>291.52957255052684</v>
          </cell>
        </row>
        <row r="386">
          <cell r="B386">
            <v>51471</v>
          </cell>
          <cell r="C386">
            <v>198.3194386992908</v>
          </cell>
          <cell r="D386">
            <v>232.46191313813424</v>
          </cell>
          <cell r="E386">
            <v>282.33133625529251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57" activePane="bottomRight" state="frozen"/>
      <selection pane="topRight" activeCell="B1" sqref="B1"/>
      <selection pane="bottomLeft" activeCell="A3" sqref="A3"/>
      <selection pane="bottomRight" activeCell="F1" sqref="F1:T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11.957009000000001</v>
      </c>
      <c r="D3" s="6">
        <v>11.957009000000001</v>
      </c>
      <c r="E3" s="5">
        <v>11.957009000000001</v>
      </c>
      <c r="H3" s="26">
        <v>2009</v>
      </c>
      <c r="I3" s="27"/>
      <c r="J3" s="27">
        <f t="shared" ref="I3:K34" si="0">AVERAGEIF($A$3:$A$386,$H3,D$3:D$386)</f>
        <v>20.190133750000001</v>
      </c>
      <c r="K3" s="27"/>
    </row>
    <row r="4" spans="1:11" x14ac:dyDescent="0.25">
      <c r="A4">
        <v>2009</v>
      </c>
      <c r="B4" s="1">
        <v>39845</v>
      </c>
      <c r="C4" s="5">
        <v>20.322414999999999</v>
      </c>
      <c r="D4" s="6">
        <v>20.322414999999999</v>
      </c>
      <c r="E4" s="5">
        <v>20.322414999999999</v>
      </c>
      <c r="H4" s="26">
        <v>2010</v>
      </c>
      <c r="I4" s="27"/>
      <c r="J4" s="27">
        <f t="shared" si="0"/>
        <v>21.706969749999999</v>
      </c>
      <c r="K4" s="27"/>
    </row>
    <row r="5" spans="1:11" x14ac:dyDescent="0.25">
      <c r="A5">
        <v>2009</v>
      </c>
      <c r="B5" s="1">
        <v>39873</v>
      </c>
      <c r="C5" s="5">
        <v>13.525357</v>
      </c>
      <c r="D5" s="6">
        <v>13.525357</v>
      </c>
      <c r="E5" s="5">
        <v>13.525357</v>
      </c>
      <c r="H5" s="26">
        <v>2011</v>
      </c>
      <c r="I5" s="27"/>
      <c r="J5" s="27">
        <f t="shared" si="0"/>
        <v>22.573592583333337</v>
      </c>
      <c r="K5" s="27"/>
    </row>
    <row r="6" spans="1:11" x14ac:dyDescent="0.25">
      <c r="A6">
        <v>2009</v>
      </c>
      <c r="B6" s="1">
        <v>39904</v>
      </c>
      <c r="C6" s="5">
        <v>22.782671000000001</v>
      </c>
      <c r="D6" s="6">
        <v>22.782671000000001</v>
      </c>
      <c r="E6" s="5">
        <v>22.782671000000001</v>
      </c>
      <c r="H6" s="26">
        <v>2012</v>
      </c>
      <c r="I6" s="27"/>
      <c r="J6" s="27">
        <f t="shared" si="0"/>
        <v>18.748781333333334</v>
      </c>
      <c r="K6" s="27"/>
    </row>
    <row r="7" spans="1:11" x14ac:dyDescent="0.25">
      <c r="A7">
        <v>2009</v>
      </c>
      <c r="B7" s="1">
        <v>39934</v>
      </c>
      <c r="C7" s="5">
        <v>22.33324</v>
      </c>
      <c r="D7" s="6">
        <v>22.33324</v>
      </c>
      <c r="E7" s="5">
        <v>22.33324</v>
      </c>
      <c r="H7" s="26">
        <v>2013</v>
      </c>
      <c r="I7" s="27"/>
      <c r="J7" s="27">
        <f t="shared" si="0"/>
        <v>22.072208333333336</v>
      </c>
      <c r="K7" s="27"/>
    </row>
    <row r="8" spans="1:11" x14ac:dyDescent="0.25">
      <c r="A8">
        <v>2009</v>
      </c>
      <c r="B8" s="1">
        <v>39965</v>
      </c>
      <c r="C8" s="5">
        <v>22.039106</v>
      </c>
      <c r="D8" s="6">
        <v>22.039106</v>
      </c>
      <c r="E8" s="5">
        <v>22.039106</v>
      </c>
      <c r="H8" s="26">
        <v>2014</v>
      </c>
      <c r="I8" s="27"/>
      <c r="J8" s="27">
        <f t="shared" si="0"/>
        <v>20.33312647</v>
      </c>
      <c r="K8" s="27"/>
    </row>
    <row r="9" spans="1:11" x14ac:dyDescent="0.25">
      <c r="A9">
        <v>2009</v>
      </c>
      <c r="B9" s="1">
        <v>39995</v>
      </c>
      <c r="C9" s="5">
        <v>20.542940000000005</v>
      </c>
      <c r="D9" s="6">
        <v>20.542940000000005</v>
      </c>
      <c r="E9" s="5">
        <v>20.542940000000005</v>
      </c>
      <c r="H9" s="26">
        <v>2015</v>
      </c>
      <c r="I9" s="27"/>
      <c r="J9" s="27">
        <f t="shared" si="0"/>
        <v>17.440998523499999</v>
      </c>
      <c r="K9" s="27"/>
    </row>
    <row r="10" spans="1:11" x14ac:dyDescent="0.25">
      <c r="A10">
        <v>2009</v>
      </c>
      <c r="B10" s="1">
        <v>40026</v>
      </c>
      <c r="C10" s="5">
        <v>19.501767999999998</v>
      </c>
      <c r="D10" s="6">
        <v>19.501767999999998</v>
      </c>
      <c r="E10" s="5">
        <v>19.501767999999998</v>
      </c>
      <c r="H10" s="26">
        <v>2016</v>
      </c>
      <c r="I10" s="27"/>
      <c r="J10" s="27">
        <f t="shared" si="0"/>
        <v>16.856543323583331</v>
      </c>
      <c r="K10" s="27"/>
    </row>
    <row r="11" spans="1:11" x14ac:dyDescent="0.25">
      <c r="A11">
        <v>2009</v>
      </c>
      <c r="B11" s="1">
        <v>40057</v>
      </c>
      <c r="C11" s="5">
        <v>21.738429</v>
      </c>
      <c r="D11" s="6">
        <v>21.738429</v>
      </c>
      <c r="E11" s="5">
        <v>21.738429</v>
      </c>
      <c r="H11" s="26">
        <v>2017</v>
      </c>
      <c r="I11" s="27"/>
      <c r="J11" s="27">
        <f t="shared" si="0"/>
        <v>18.007302589333332</v>
      </c>
      <c r="K11" s="27"/>
    </row>
    <row r="12" spans="1:11" x14ac:dyDescent="0.25">
      <c r="A12">
        <v>2009</v>
      </c>
      <c r="B12" s="1">
        <v>40087</v>
      </c>
      <c r="C12" s="5">
        <v>21.181065</v>
      </c>
      <c r="D12" s="6">
        <v>21.181065</v>
      </c>
      <c r="E12" s="5">
        <v>21.181065</v>
      </c>
      <c r="H12" s="26">
        <v>2018</v>
      </c>
      <c r="I12" s="27"/>
      <c r="J12" s="27">
        <f t="shared" si="0"/>
        <v>15.736470445674998</v>
      </c>
      <c r="K12" s="27"/>
    </row>
    <row r="13" spans="1:11" x14ac:dyDescent="0.25">
      <c r="A13">
        <v>2009</v>
      </c>
      <c r="B13" s="1">
        <v>40118</v>
      </c>
      <c r="C13" s="5">
        <v>22.306349999999998</v>
      </c>
      <c r="D13" s="6">
        <v>22.306349999999998</v>
      </c>
      <c r="E13" s="5">
        <v>22.306349999999998</v>
      </c>
      <c r="H13" s="26">
        <v>2019</v>
      </c>
      <c r="I13" s="27"/>
      <c r="J13" s="27">
        <f t="shared" si="0"/>
        <v>11.267394311287491</v>
      </c>
      <c r="K13" s="27"/>
    </row>
    <row r="14" spans="1:11" x14ac:dyDescent="0.25">
      <c r="A14">
        <v>2009</v>
      </c>
      <c r="B14" s="1">
        <v>40148</v>
      </c>
      <c r="C14" s="5">
        <v>24.051254999999998</v>
      </c>
      <c r="D14" s="6">
        <v>24.051254999999998</v>
      </c>
      <c r="E14" s="5">
        <v>24.051254999999998</v>
      </c>
      <c r="H14" s="26">
        <v>2020</v>
      </c>
      <c r="I14" s="27"/>
      <c r="J14" s="27">
        <f t="shared" si="0"/>
        <v>2.5686027879681705</v>
      </c>
      <c r="K14" s="27"/>
    </row>
    <row r="15" spans="1:11" x14ac:dyDescent="0.25">
      <c r="A15">
        <f>A3+1</f>
        <v>2010</v>
      </c>
      <c r="B15" s="1">
        <v>40179</v>
      </c>
      <c r="C15" s="5">
        <v>23.126816000000002</v>
      </c>
      <c r="D15" s="6">
        <v>23.126816000000002</v>
      </c>
      <c r="E15" s="5">
        <v>23.126816000000002</v>
      </c>
      <c r="H15" s="26">
        <v>2021</v>
      </c>
      <c r="I15" s="27"/>
      <c r="J15" s="27">
        <f t="shared" si="0"/>
        <v>7.3229232518321332</v>
      </c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22.318995999999999</v>
      </c>
      <c r="D16" s="6">
        <v>22.318995999999999</v>
      </c>
      <c r="E16" s="5">
        <v>22.318995999999999</v>
      </c>
      <c r="H16" s="26">
        <v>2022</v>
      </c>
      <c r="I16" s="27"/>
      <c r="J16" s="27">
        <f t="shared" si="0"/>
        <v>5.3837961858200201</v>
      </c>
      <c r="K16" s="27"/>
    </row>
    <row r="17" spans="1:11" x14ac:dyDescent="0.25">
      <c r="A17">
        <f t="shared" si="1"/>
        <v>2010</v>
      </c>
      <c r="B17" s="1">
        <v>40238</v>
      </c>
      <c r="C17" s="5">
        <v>22.411372000000004</v>
      </c>
      <c r="D17" s="6">
        <v>22.411372000000004</v>
      </c>
      <c r="E17" s="5">
        <v>22.411372000000004</v>
      </c>
      <c r="H17" s="26">
        <v>2023</v>
      </c>
      <c r="I17" s="27">
        <f>J17</f>
        <v>5.9093078725038417</v>
      </c>
      <c r="J17" s="27">
        <f t="shared" si="0"/>
        <v>5.9093078725038417</v>
      </c>
      <c r="K17" s="27">
        <f>J17</f>
        <v>5.9093078725038417</v>
      </c>
    </row>
    <row r="18" spans="1:11" x14ac:dyDescent="0.25">
      <c r="A18">
        <f t="shared" si="1"/>
        <v>2010</v>
      </c>
      <c r="B18" s="1">
        <v>40269</v>
      </c>
      <c r="C18" s="5">
        <v>23.330757999999999</v>
      </c>
      <c r="D18" s="6">
        <v>23.330757999999999</v>
      </c>
      <c r="E18" s="5">
        <v>23.330757999999999</v>
      </c>
      <c r="H18" s="28">
        <v>2024</v>
      </c>
      <c r="I18" s="27">
        <f t="shared" si="0"/>
        <v>5.111259954442434</v>
      </c>
      <c r="J18" s="27">
        <f t="shared" si="0"/>
        <v>5.5419007304986634</v>
      </c>
      <c r="K18" s="27">
        <f t="shared" si="0"/>
        <v>5.9725415065548928</v>
      </c>
    </row>
    <row r="19" spans="1:11" x14ac:dyDescent="0.25">
      <c r="A19">
        <f t="shared" si="1"/>
        <v>2010</v>
      </c>
      <c r="B19" s="1">
        <v>40299</v>
      </c>
      <c r="C19" s="5">
        <v>21.30489</v>
      </c>
      <c r="D19" s="6">
        <v>21.30489</v>
      </c>
      <c r="E19" s="5">
        <v>21.30489</v>
      </c>
      <c r="H19" s="28">
        <v>2025</v>
      </c>
      <c r="I19" s="27">
        <f t="shared" si="0"/>
        <v>2.2515637245135305</v>
      </c>
      <c r="J19" s="27">
        <f t="shared" si="0"/>
        <v>5.7409338809497141</v>
      </c>
      <c r="K19" s="27">
        <f t="shared" si="0"/>
        <v>9.2303040373858973</v>
      </c>
    </row>
    <row r="20" spans="1:11" x14ac:dyDescent="0.25">
      <c r="A20">
        <f t="shared" si="1"/>
        <v>2010</v>
      </c>
      <c r="B20" s="1">
        <v>40330</v>
      </c>
      <c r="C20" s="5">
        <v>20.123578000000002</v>
      </c>
      <c r="D20" s="6">
        <v>20.123578000000002</v>
      </c>
      <c r="E20" s="5">
        <v>20.123578000000002</v>
      </c>
      <c r="H20" s="28">
        <v>2026</v>
      </c>
      <c r="I20" s="27">
        <f t="shared" si="0"/>
        <v>1.2079801993010595</v>
      </c>
      <c r="J20" s="27">
        <f t="shared" si="0"/>
        <v>5.7409338809497141</v>
      </c>
      <c r="K20" s="27">
        <f t="shared" si="0"/>
        <v>10.273887562598368</v>
      </c>
    </row>
    <row r="21" spans="1:11" x14ac:dyDescent="0.25">
      <c r="A21">
        <f t="shared" si="1"/>
        <v>2010</v>
      </c>
      <c r="B21" s="1">
        <v>40360</v>
      </c>
      <c r="C21" s="5">
        <v>20.266026999999998</v>
      </c>
      <c r="D21" s="6">
        <v>20.266026999999998</v>
      </c>
      <c r="E21" s="5">
        <v>20.266026999999998</v>
      </c>
      <c r="H21" s="28">
        <v>2027</v>
      </c>
      <c r="I21" s="27">
        <f t="shared" si="0"/>
        <v>0.66990629970045068</v>
      </c>
      <c r="J21" s="27">
        <f t="shared" si="0"/>
        <v>5.7409338809497141</v>
      </c>
      <c r="K21" s="27">
        <f t="shared" si="0"/>
        <v>10.887963025650754</v>
      </c>
    </row>
    <row r="22" spans="1:11" x14ac:dyDescent="0.25">
      <c r="A22">
        <f t="shared" si="1"/>
        <v>2010</v>
      </c>
      <c r="B22" s="1">
        <v>40391</v>
      </c>
      <c r="C22" s="5">
        <v>21.680768</v>
      </c>
      <c r="D22" s="6">
        <v>21.680768</v>
      </c>
      <c r="E22" s="5">
        <v>21.680768</v>
      </c>
      <c r="H22" s="28">
        <v>2028</v>
      </c>
      <c r="I22" s="27">
        <f t="shared" si="0"/>
        <v>0.39468039127049898</v>
      </c>
      <c r="J22" s="27">
        <f t="shared" si="0"/>
        <v>5.7409338809497141</v>
      </c>
      <c r="K22" s="27">
        <f t="shared" si="0"/>
        <v>11.283310204572937</v>
      </c>
    </row>
    <row r="23" spans="1:11" x14ac:dyDescent="0.25">
      <c r="A23">
        <f t="shared" si="1"/>
        <v>2010</v>
      </c>
      <c r="B23" s="1">
        <v>40422</v>
      </c>
      <c r="C23" s="5">
        <v>21.453792</v>
      </c>
      <c r="D23" s="6">
        <v>21.453792</v>
      </c>
      <c r="E23" s="5">
        <v>21.453792</v>
      </c>
      <c r="H23" s="28">
        <v>2029</v>
      </c>
      <c r="I23" s="27">
        <f t="shared" si="0"/>
        <v>0.28445420847825181</v>
      </c>
      <c r="J23" s="27">
        <f t="shared" si="0"/>
        <v>5.7409338809497141</v>
      </c>
      <c r="K23" s="27">
        <f t="shared" si="0"/>
        <v>11.548127804588878</v>
      </c>
    </row>
    <row r="24" spans="1:11" x14ac:dyDescent="0.25">
      <c r="A24">
        <f t="shared" si="1"/>
        <v>2010</v>
      </c>
      <c r="B24" s="1">
        <v>40452</v>
      </c>
      <c r="C24" s="5">
        <v>20.695153999999999</v>
      </c>
      <c r="D24" s="6">
        <v>20.695153999999999</v>
      </c>
      <c r="E24" s="5">
        <v>20.695153999999999</v>
      </c>
      <c r="H24" s="28">
        <v>2030</v>
      </c>
      <c r="I24" s="27">
        <f t="shared" si="0"/>
        <v>0.22247476221754359</v>
      </c>
      <c r="J24" s="27">
        <f t="shared" si="0"/>
        <v>5.7409338809497141</v>
      </c>
      <c r="K24" s="27">
        <f t="shared" si="0"/>
        <v>11.729371589530045</v>
      </c>
    </row>
    <row r="25" spans="1:11" x14ac:dyDescent="0.25">
      <c r="A25">
        <f t="shared" si="1"/>
        <v>2010</v>
      </c>
      <c r="B25" s="1">
        <v>40483</v>
      </c>
      <c r="C25" s="5">
        <v>21.888013000000001</v>
      </c>
      <c r="D25" s="6">
        <v>21.888013000000001</v>
      </c>
      <c r="E25" s="5">
        <v>21.888013000000001</v>
      </c>
      <c r="H25" s="28">
        <v>2031</v>
      </c>
      <c r="I25" s="27">
        <f t="shared" si="0"/>
        <v>0.17952385317613109</v>
      </c>
      <c r="J25" s="27">
        <f t="shared" si="0"/>
        <v>5.7409338809497141</v>
      </c>
      <c r="K25" s="27">
        <f t="shared" si="0"/>
        <v>11.855031693946131</v>
      </c>
    </row>
    <row r="26" spans="1:11" x14ac:dyDescent="0.25">
      <c r="A26">
        <f t="shared" si="1"/>
        <v>2010</v>
      </c>
      <c r="B26" s="1">
        <v>40513</v>
      </c>
      <c r="C26" s="5">
        <v>21.883472999999999</v>
      </c>
      <c r="D26" s="6">
        <v>21.883472999999999</v>
      </c>
      <c r="E26" s="5">
        <v>21.883472999999999</v>
      </c>
      <c r="H26" s="28">
        <v>2032</v>
      </c>
      <c r="I26" s="27">
        <f t="shared" si="0"/>
        <v>0.14950838281325907</v>
      </c>
      <c r="J26" s="27">
        <f t="shared" si="0"/>
        <v>5.7409338809497141</v>
      </c>
      <c r="K26" s="27">
        <f t="shared" si="0"/>
        <v>11.942875169402173</v>
      </c>
    </row>
    <row r="27" spans="1:11" x14ac:dyDescent="0.25">
      <c r="A27">
        <f t="shared" si="1"/>
        <v>2011</v>
      </c>
      <c r="B27" s="1">
        <v>40544</v>
      </c>
      <c r="C27" s="5">
        <v>22.418524999999999</v>
      </c>
      <c r="D27" s="6">
        <v>22.418524999999999</v>
      </c>
      <c r="E27" s="5">
        <v>22.418524999999999</v>
      </c>
      <c r="H27" s="28">
        <v>2033</v>
      </c>
      <c r="I27" s="27">
        <f t="shared" si="0"/>
        <v>0.12841604490947392</v>
      </c>
      <c r="J27" s="27">
        <f t="shared" si="0"/>
        <v>5.7409338809497141</v>
      </c>
      <c r="K27" s="27">
        <f t="shared" si="0"/>
        <v>12.004617587053753</v>
      </c>
    </row>
    <row r="28" spans="1:11" x14ac:dyDescent="0.25">
      <c r="A28">
        <f t="shared" si="1"/>
        <v>2011</v>
      </c>
      <c r="B28" s="1">
        <v>40575</v>
      </c>
      <c r="C28" s="5">
        <v>22.916269</v>
      </c>
      <c r="D28" s="6">
        <v>22.916269</v>
      </c>
      <c r="E28" s="5">
        <v>22.916269</v>
      </c>
      <c r="H28" s="28">
        <v>2034</v>
      </c>
      <c r="I28" s="27">
        <f t="shared" si="0"/>
        <v>0.11353854060595148</v>
      </c>
      <c r="J28" s="27">
        <f t="shared" si="0"/>
        <v>5.7409338809497141</v>
      </c>
      <c r="K28" s="27">
        <f t="shared" si="0"/>
        <v>12.0481742000715</v>
      </c>
    </row>
    <row r="29" spans="1:11" x14ac:dyDescent="0.25">
      <c r="A29">
        <f t="shared" si="1"/>
        <v>2011</v>
      </c>
      <c r="B29" s="1">
        <v>40603</v>
      </c>
      <c r="C29" s="5">
        <v>24.825054000000002</v>
      </c>
      <c r="D29" s="6">
        <v>24.825054000000002</v>
      </c>
      <c r="E29" s="5">
        <v>24.825054000000002</v>
      </c>
      <c r="H29" s="28">
        <v>2035</v>
      </c>
      <c r="I29" s="27">
        <f t="shared" si="0"/>
        <v>0.10301768110173988</v>
      </c>
      <c r="J29" s="27">
        <f t="shared" si="0"/>
        <v>5.7409338809497141</v>
      </c>
      <c r="K29" s="27">
        <f t="shared" si="0"/>
        <v>12.078979150059451</v>
      </c>
    </row>
    <row r="30" spans="1:11" x14ac:dyDescent="0.25">
      <c r="A30">
        <f t="shared" si="1"/>
        <v>2011</v>
      </c>
      <c r="B30" s="1">
        <v>40634</v>
      </c>
      <c r="C30" s="5">
        <v>21.077090999999999</v>
      </c>
      <c r="D30" s="6">
        <v>21.077090999999999</v>
      </c>
      <c r="E30" s="5">
        <v>21.077090999999999</v>
      </c>
      <c r="H30" s="28">
        <v>2036</v>
      </c>
      <c r="I30" s="27">
        <f t="shared" si="0"/>
        <v>9.5564418439193125E-2</v>
      </c>
      <c r="J30" s="27">
        <f t="shared" si="0"/>
        <v>5.7409338809497141</v>
      </c>
      <c r="K30" s="27">
        <f t="shared" si="0"/>
        <v>12.100803805979995</v>
      </c>
    </row>
    <row r="31" spans="1:11" x14ac:dyDescent="0.25">
      <c r="A31">
        <f t="shared" si="1"/>
        <v>2011</v>
      </c>
      <c r="B31" s="1">
        <v>40664</v>
      </c>
      <c r="C31" s="5">
        <v>20.548513</v>
      </c>
      <c r="D31" s="6">
        <v>20.548513</v>
      </c>
      <c r="E31" s="5">
        <v>20.548513</v>
      </c>
      <c r="H31" s="28">
        <v>2037</v>
      </c>
      <c r="I31" s="27">
        <f t="shared" si="0"/>
        <v>9.0277742712987566E-2</v>
      </c>
      <c r="J31" s="27">
        <f t="shared" si="0"/>
        <v>5.7409338809497141</v>
      </c>
      <c r="K31" s="27">
        <f t="shared" si="0"/>
        <v>12.116285053099332</v>
      </c>
    </row>
    <row r="32" spans="1:11" x14ac:dyDescent="0.25">
      <c r="A32">
        <f t="shared" si="1"/>
        <v>2011</v>
      </c>
      <c r="B32" s="1">
        <v>40695</v>
      </c>
      <c r="C32" s="5">
        <v>20.897611000000001</v>
      </c>
      <c r="D32" s="6">
        <v>20.897611000000001</v>
      </c>
      <c r="E32" s="5">
        <v>20.897611000000001</v>
      </c>
      <c r="H32" s="28">
        <v>2038</v>
      </c>
      <c r="I32" s="27">
        <f t="shared" si="0"/>
        <v>8.6524565613148072E-2</v>
      </c>
      <c r="J32" s="27">
        <f t="shared" si="0"/>
        <v>5.7409338809497141</v>
      </c>
      <c r="K32" s="27">
        <f t="shared" si="0"/>
        <v>12.127276074675047</v>
      </c>
    </row>
    <row r="33" spans="1:11" x14ac:dyDescent="0.25">
      <c r="A33">
        <f t="shared" si="1"/>
        <v>2011</v>
      </c>
      <c r="B33" s="1">
        <v>40725</v>
      </c>
      <c r="C33" s="5">
        <v>22.707758999999999</v>
      </c>
      <c r="D33" s="6">
        <v>22.707758999999999</v>
      </c>
      <c r="E33" s="5">
        <v>22.707758999999999</v>
      </c>
      <c r="H33" s="28">
        <v>2039</v>
      </c>
      <c r="I33" s="27">
        <f t="shared" si="0"/>
        <v>8.3890314872783131E-2</v>
      </c>
      <c r="J33" s="27">
        <f t="shared" si="0"/>
        <v>5.7409338809497141</v>
      </c>
      <c r="K33" s="27">
        <f t="shared" si="0"/>
        <v>12.135179641957835</v>
      </c>
    </row>
    <row r="34" spans="1:11" x14ac:dyDescent="0.25">
      <c r="A34">
        <f t="shared" si="1"/>
        <v>2011</v>
      </c>
      <c r="B34" s="1">
        <v>40756</v>
      </c>
      <c r="C34" s="5">
        <v>23.282151000000002</v>
      </c>
      <c r="D34" s="6">
        <v>23.282151000000002</v>
      </c>
      <c r="E34" s="5">
        <v>23.282151000000002</v>
      </c>
      <c r="H34" s="28">
        <v>2040</v>
      </c>
      <c r="I34" s="27">
        <f t="shared" si="0"/>
        <v>8.1252668042015808E-2</v>
      </c>
      <c r="J34" s="27">
        <f t="shared" si="0"/>
        <v>5.7409338809497141</v>
      </c>
      <c r="K34" s="27">
        <f t="shared" si="0"/>
        <v>12.143092582450139</v>
      </c>
    </row>
    <row r="35" spans="1:11" x14ac:dyDescent="0.25">
      <c r="A35">
        <f t="shared" si="1"/>
        <v>2011</v>
      </c>
      <c r="B35" s="1">
        <v>40787</v>
      </c>
      <c r="C35" s="5">
        <v>24.337737000000001</v>
      </c>
      <c r="D35" s="6">
        <v>24.337737000000001</v>
      </c>
      <c r="E35" s="5">
        <v>24.337737000000001</v>
      </c>
    </row>
    <row r="36" spans="1:11" x14ac:dyDescent="0.25">
      <c r="A36">
        <f t="shared" si="1"/>
        <v>2011</v>
      </c>
      <c r="B36" s="1">
        <v>40817</v>
      </c>
      <c r="C36" s="5">
        <v>24.301585000000006</v>
      </c>
      <c r="D36" s="6">
        <v>24.301585000000006</v>
      </c>
      <c r="E36" s="5">
        <v>24.301585000000006</v>
      </c>
    </row>
    <row r="37" spans="1:11" x14ac:dyDescent="0.25">
      <c r="A37">
        <f t="shared" si="1"/>
        <v>2011</v>
      </c>
      <c r="B37" s="1">
        <v>40848</v>
      </c>
      <c r="C37" s="5">
        <v>23.831256</v>
      </c>
      <c r="D37" s="6">
        <v>23.831256</v>
      </c>
      <c r="E37" s="5">
        <v>23.831256</v>
      </c>
    </row>
    <row r="38" spans="1:11" x14ac:dyDescent="0.25">
      <c r="A38">
        <f t="shared" si="1"/>
        <v>2011</v>
      </c>
      <c r="B38" s="1">
        <v>40878</v>
      </c>
      <c r="C38" s="5">
        <v>19.739560000000001</v>
      </c>
      <c r="D38" s="6">
        <v>19.739560000000001</v>
      </c>
      <c r="E38" s="5">
        <v>19.739560000000001</v>
      </c>
    </row>
    <row r="39" spans="1:11" x14ac:dyDescent="0.25">
      <c r="A39">
        <f t="shared" si="1"/>
        <v>2012</v>
      </c>
      <c r="B39" s="1">
        <v>40909</v>
      </c>
      <c r="C39" s="5">
        <v>20.263192999999998</v>
      </c>
      <c r="D39" s="6">
        <v>20.263192999999998</v>
      </c>
      <c r="E39" s="5">
        <v>20.263192999999998</v>
      </c>
    </row>
    <row r="40" spans="1:11" x14ac:dyDescent="0.25">
      <c r="A40">
        <f t="shared" si="1"/>
        <v>2012</v>
      </c>
      <c r="B40" s="1">
        <v>40940</v>
      </c>
      <c r="C40" s="5">
        <v>14.71313</v>
      </c>
      <c r="D40" s="6">
        <v>14.71313</v>
      </c>
      <c r="E40" s="5">
        <v>14.71313</v>
      </c>
    </row>
    <row r="41" spans="1:11" x14ac:dyDescent="0.25">
      <c r="A41">
        <f t="shared" si="1"/>
        <v>2012</v>
      </c>
      <c r="B41" s="1">
        <v>40969</v>
      </c>
      <c r="C41" s="5">
        <v>3.6296819999999999</v>
      </c>
      <c r="D41" s="6">
        <v>3.6296819999999999</v>
      </c>
      <c r="E41" s="5">
        <v>3.6296819999999999</v>
      </c>
    </row>
    <row r="42" spans="1:11" x14ac:dyDescent="0.25">
      <c r="A42">
        <f t="shared" si="1"/>
        <v>2012</v>
      </c>
      <c r="B42" s="1">
        <v>41000</v>
      </c>
      <c r="C42" s="5">
        <v>18.629301999999999</v>
      </c>
      <c r="D42" s="6">
        <v>18.629301999999999</v>
      </c>
      <c r="E42" s="5">
        <v>18.629301999999999</v>
      </c>
    </row>
    <row r="43" spans="1:11" x14ac:dyDescent="0.25">
      <c r="A43">
        <f t="shared" si="1"/>
        <v>2012</v>
      </c>
      <c r="B43" s="1">
        <v>41030</v>
      </c>
      <c r="C43" s="5">
        <v>20.005955999999998</v>
      </c>
      <c r="D43" s="6">
        <v>20.005955999999998</v>
      </c>
      <c r="E43" s="5">
        <v>20.005955999999998</v>
      </c>
    </row>
    <row r="44" spans="1:11" x14ac:dyDescent="0.25">
      <c r="A44">
        <f t="shared" si="1"/>
        <v>2012</v>
      </c>
      <c r="B44" s="1">
        <v>41061</v>
      </c>
      <c r="C44" s="5">
        <v>20.244934000000001</v>
      </c>
      <c r="D44" s="6">
        <v>20.244934000000001</v>
      </c>
      <c r="E44" s="5">
        <v>20.244934000000001</v>
      </c>
    </row>
    <row r="45" spans="1:11" x14ac:dyDescent="0.25">
      <c r="A45">
        <f t="shared" si="1"/>
        <v>2012</v>
      </c>
      <c r="B45" s="1">
        <v>41091</v>
      </c>
      <c r="C45" s="5">
        <v>20.67333</v>
      </c>
      <c r="D45" s="6">
        <v>20.67333</v>
      </c>
      <c r="E45" s="5">
        <v>20.67333</v>
      </c>
    </row>
    <row r="46" spans="1:11" x14ac:dyDescent="0.25">
      <c r="A46">
        <f t="shared" si="1"/>
        <v>2012</v>
      </c>
      <c r="B46" s="1">
        <v>41122</v>
      </c>
      <c r="C46" s="5">
        <v>20.361307</v>
      </c>
      <c r="D46" s="6">
        <v>20.361307</v>
      </c>
      <c r="E46" s="5">
        <v>20.361307</v>
      </c>
    </row>
    <row r="47" spans="1:11" x14ac:dyDescent="0.25">
      <c r="A47">
        <f t="shared" si="1"/>
        <v>2012</v>
      </c>
      <c r="B47" s="1">
        <v>41153</v>
      </c>
      <c r="C47" s="5">
        <v>22.523220999999999</v>
      </c>
      <c r="D47" s="6">
        <v>22.523220999999999</v>
      </c>
      <c r="E47" s="5">
        <v>22.523220999999999</v>
      </c>
    </row>
    <row r="48" spans="1:11" x14ac:dyDescent="0.25">
      <c r="A48">
        <f t="shared" si="1"/>
        <v>2012</v>
      </c>
      <c r="B48" s="1">
        <v>41183</v>
      </c>
      <c r="C48" s="5">
        <v>18.713002999999997</v>
      </c>
      <c r="D48" s="6">
        <v>18.713002999999997</v>
      </c>
      <c r="E48" s="5">
        <v>18.713002999999997</v>
      </c>
    </row>
    <row r="49" spans="1:5" x14ac:dyDescent="0.25">
      <c r="A49">
        <f t="shared" si="1"/>
        <v>2012</v>
      </c>
      <c r="B49" s="1">
        <v>41214</v>
      </c>
      <c r="C49" s="5">
        <v>22.290523</v>
      </c>
      <c r="D49" s="6">
        <v>22.290523</v>
      </c>
      <c r="E49" s="5">
        <v>22.290523</v>
      </c>
    </row>
    <row r="50" spans="1:5" x14ac:dyDescent="0.25">
      <c r="A50">
        <f t="shared" si="1"/>
        <v>2012</v>
      </c>
      <c r="B50" s="1">
        <v>41244</v>
      </c>
      <c r="C50" s="5">
        <v>22.937794999999998</v>
      </c>
      <c r="D50" s="6">
        <v>22.937794999999998</v>
      </c>
      <c r="E50" s="5">
        <v>22.937794999999998</v>
      </c>
    </row>
    <row r="51" spans="1:5" x14ac:dyDescent="0.25">
      <c r="A51">
        <f t="shared" si="1"/>
        <v>2013</v>
      </c>
      <c r="B51" s="1">
        <v>41275</v>
      </c>
      <c r="C51" s="5">
        <v>22.935966000000001</v>
      </c>
      <c r="D51" s="6">
        <v>22.935966000000001</v>
      </c>
      <c r="E51" s="5">
        <v>22.935966000000001</v>
      </c>
    </row>
    <row r="52" spans="1:5" x14ac:dyDescent="0.25">
      <c r="A52">
        <f t="shared" si="1"/>
        <v>2013</v>
      </c>
      <c r="B52" s="1">
        <v>41306</v>
      </c>
      <c r="C52" s="5">
        <v>22.334301</v>
      </c>
      <c r="D52" s="6">
        <v>22.334301</v>
      </c>
      <c r="E52" s="5">
        <v>22.334301</v>
      </c>
    </row>
    <row r="53" spans="1:5" x14ac:dyDescent="0.25">
      <c r="A53">
        <f t="shared" si="1"/>
        <v>2013</v>
      </c>
      <c r="B53" s="1">
        <v>41334</v>
      </c>
      <c r="C53" s="5">
        <v>22.996547</v>
      </c>
      <c r="D53" s="6">
        <v>22.996547</v>
      </c>
      <c r="E53" s="5">
        <v>22.996547</v>
      </c>
    </row>
    <row r="54" spans="1:5" x14ac:dyDescent="0.25">
      <c r="A54">
        <f t="shared" si="1"/>
        <v>2013</v>
      </c>
      <c r="B54" s="1">
        <v>41365</v>
      </c>
      <c r="C54" s="5">
        <v>20.634693000000002</v>
      </c>
      <c r="D54" s="6">
        <v>20.634693000000002</v>
      </c>
      <c r="E54" s="5">
        <v>20.634693000000002</v>
      </c>
    </row>
    <row r="55" spans="1:5" x14ac:dyDescent="0.25">
      <c r="A55">
        <f t="shared" si="1"/>
        <v>2013</v>
      </c>
      <c r="B55" s="1">
        <v>41395</v>
      </c>
      <c r="C55" s="5">
        <v>21.064208999999998</v>
      </c>
      <c r="D55" s="6">
        <v>21.064208999999998</v>
      </c>
      <c r="E55" s="5">
        <v>21.064208999999998</v>
      </c>
    </row>
    <row r="56" spans="1:5" x14ac:dyDescent="0.25">
      <c r="A56">
        <f t="shared" si="1"/>
        <v>2013</v>
      </c>
      <c r="B56" s="1">
        <v>41426</v>
      </c>
      <c r="C56" s="5">
        <v>20.841771000000001</v>
      </c>
      <c r="D56" s="6">
        <v>20.841771000000001</v>
      </c>
      <c r="E56" s="5">
        <v>20.841771000000001</v>
      </c>
    </row>
    <row r="57" spans="1:5" x14ac:dyDescent="0.25">
      <c r="A57">
        <f t="shared" si="1"/>
        <v>2013</v>
      </c>
      <c r="B57" s="1">
        <v>41456</v>
      </c>
      <c r="C57" s="5">
        <v>22.150752000000001</v>
      </c>
      <c r="D57" s="6">
        <v>22.150752000000001</v>
      </c>
      <c r="E57" s="5">
        <v>22.150752000000001</v>
      </c>
    </row>
    <row r="58" spans="1:5" x14ac:dyDescent="0.25">
      <c r="A58">
        <f t="shared" si="1"/>
        <v>2013</v>
      </c>
      <c r="B58" s="1">
        <v>41487</v>
      </c>
      <c r="C58" s="5">
        <v>21.787734</v>
      </c>
      <c r="D58" s="6">
        <v>21.787734</v>
      </c>
      <c r="E58" s="5">
        <v>21.787734</v>
      </c>
    </row>
    <row r="59" spans="1:5" x14ac:dyDescent="0.25">
      <c r="A59">
        <f t="shared" si="1"/>
        <v>2013</v>
      </c>
      <c r="B59" s="1">
        <v>41518</v>
      </c>
      <c r="C59" s="5">
        <v>20.194725999999999</v>
      </c>
      <c r="D59" s="6">
        <v>20.194725999999999</v>
      </c>
      <c r="E59" s="5">
        <v>20.194725999999999</v>
      </c>
    </row>
    <row r="60" spans="1:5" x14ac:dyDescent="0.25">
      <c r="A60">
        <f t="shared" si="1"/>
        <v>2013</v>
      </c>
      <c r="B60" s="1">
        <v>41548</v>
      </c>
      <c r="C60" s="5">
        <v>22.784254000000001</v>
      </c>
      <c r="D60" s="6">
        <v>22.784254000000001</v>
      </c>
      <c r="E60" s="5">
        <v>22.784254000000001</v>
      </c>
    </row>
    <row r="61" spans="1:5" x14ac:dyDescent="0.25">
      <c r="A61">
        <f t="shared" si="1"/>
        <v>2013</v>
      </c>
      <c r="B61" s="1">
        <v>41579</v>
      </c>
      <c r="C61" s="5">
        <v>21.781689</v>
      </c>
      <c r="D61" s="6">
        <v>21.781689</v>
      </c>
      <c r="E61" s="5">
        <v>21.781689</v>
      </c>
    </row>
    <row r="62" spans="1:5" x14ac:dyDescent="0.25">
      <c r="A62">
        <f t="shared" si="1"/>
        <v>2013</v>
      </c>
      <c r="B62" s="1">
        <v>41609</v>
      </c>
      <c r="C62" s="5">
        <v>25.359857999999999</v>
      </c>
      <c r="D62" s="6">
        <v>25.359857999999999</v>
      </c>
      <c r="E62" s="5">
        <v>25.359857999999999</v>
      </c>
    </row>
    <row r="63" spans="1:5" x14ac:dyDescent="0.25">
      <c r="A63">
        <f t="shared" si="1"/>
        <v>2014</v>
      </c>
      <c r="B63" s="1">
        <v>41640</v>
      </c>
      <c r="C63" s="5">
        <v>21.585427299999999</v>
      </c>
      <c r="D63" s="6">
        <v>21.585427299999999</v>
      </c>
      <c r="E63" s="5">
        <v>21.585427299999999</v>
      </c>
    </row>
    <row r="64" spans="1:5" x14ac:dyDescent="0.25">
      <c r="A64">
        <f t="shared" si="1"/>
        <v>2014</v>
      </c>
      <c r="B64" s="1">
        <v>41671</v>
      </c>
      <c r="C64" s="5">
        <v>22.779853453999998</v>
      </c>
      <c r="D64" s="6">
        <v>22.779853453999998</v>
      </c>
      <c r="E64" s="5">
        <v>22.779853453999998</v>
      </c>
    </row>
    <row r="65" spans="1:5" x14ac:dyDescent="0.25">
      <c r="A65">
        <f t="shared" si="1"/>
        <v>2014</v>
      </c>
      <c r="B65" s="1">
        <v>41699</v>
      </c>
      <c r="C65" s="5">
        <v>21.754565449000001</v>
      </c>
      <c r="D65" s="6">
        <v>21.754565449000001</v>
      </c>
      <c r="E65" s="5">
        <v>21.754565449000001</v>
      </c>
    </row>
    <row r="66" spans="1:5" x14ac:dyDescent="0.25">
      <c r="A66">
        <f t="shared" si="1"/>
        <v>2014</v>
      </c>
      <c r="B66" s="1">
        <v>41730</v>
      </c>
      <c r="C66" s="5">
        <v>21.698369142000001</v>
      </c>
      <c r="D66" s="6">
        <v>21.698369142000001</v>
      </c>
      <c r="E66" s="5">
        <v>21.698369142000001</v>
      </c>
    </row>
    <row r="67" spans="1:5" x14ac:dyDescent="0.25">
      <c r="A67">
        <f t="shared" si="1"/>
        <v>2014</v>
      </c>
      <c r="B67" s="1">
        <v>41760</v>
      </c>
      <c r="C67" s="5">
        <v>19.157746571000001</v>
      </c>
      <c r="D67" s="6">
        <v>19.157746571000001</v>
      </c>
      <c r="E67" s="5">
        <v>19.157746571000001</v>
      </c>
    </row>
    <row r="68" spans="1:5" x14ac:dyDescent="0.25">
      <c r="A68">
        <f t="shared" si="1"/>
        <v>2014</v>
      </c>
      <c r="B68" s="1">
        <v>41791</v>
      </c>
      <c r="C68" s="5">
        <v>20.914147986</v>
      </c>
      <c r="D68" s="6">
        <v>20.914147986</v>
      </c>
      <c r="E68" s="5">
        <v>20.914147986</v>
      </c>
    </row>
    <row r="69" spans="1:5" x14ac:dyDescent="0.25">
      <c r="A69">
        <f t="shared" si="1"/>
        <v>2014</v>
      </c>
      <c r="B69" s="1">
        <v>41821</v>
      </c>
      <c r="C69" s="5">
        <v>22.467868252000002</v>
      </c>
      <c r="D69" s="6">
        <v>22.467868252000002</v>
      </c>
      <c r="E69" s="5">
        <v>22.467868252000002</v>
      </c>
    </row>
    <row r="70" spans="1:5" x14ac:dyDescent="0.25">
      <c r="A70">
        <f t="shared" si="1"/>
        <v>2014</v>
      </c>
      <c r="B70" s="1">
        <v>41852</v>
      </c>
      <c r="C70" s="5">
        <v>22.587986184000002</v>
      </c>
      <c r="D70" s="6">
        <v>22.587986184000002</v>
      </c>
      <c r="E70" s="5">
        <v>22.587986184000002</v>
      </c>
    </row>
    <row r="71" spans="1:5" x14ac:dyDescent="0.25">
      <c r="A71">
        <f t="shared" si="1"/>
        <v>2014</v>
      </c>
      <c r="B71" s="1">
        <v>41883</v>
      </c>
      <c r="C71" s="5">
        <v>21.280258897000003</v>
      </c>
      <c r="D71" s="6">
        <v>21.280258897000003</v>
      </c>
      <c r="E71" s="5">
        <v>21.280258897000003</v>
      </c>
    </row>
    <row r="72" spans="1:5" x14ac:dyDescent="0.25">
      <c r="A72">
        <f t="shared" si="1"/>
        <v>2014</v>
      </c>
      <c r="B72" s="1">
        <v>41913</v>
      </c>
      <c r="C72" s="5">
        <v>15.52318077</v>
      </c>
      <c r="D72" s="6">
        <v>15.52318077</v>
      </c>
      <c r="E72" s="5">
        <v>15.52318077</v>
      </c>
    </row>
    <row r="73" spans="1:5" x14ac:dyDescent="0.25">
      <c r="A73">
        <f t="shared" si="1"/>
        <v>2014</v>
      </c>
      <c r="B73" s="1">
        <v>41944</v>
      </c>
      <c r="C73" s="5">
        <v>14.648337535</v>
      </c>
      <c r="D73" s="6">
        <v>14.648337535</v>
      </c>
      <c r="E73" s="5">
        <v>14.648337535</v>
      </c>
    </row>
    <row r="74" spans="1:5" x14ac:dyDescent="0.25">
      <c r="A74">
        <f t="shared" si="1"/>
        <v>2014</v>
      </c>
      <c r="B74" s="1">
        <v>41974</v>
      </c>
      <c r="C74" s="5">
        <v>19.5997761</v>
      </c>
      <c r="D74" s="6">
        <v>19.5997761</v>
      </c>
      <c r="E74" s="5">
        <v>19.5997761</v>
      </c>
    </row>
    <row r="75" spans="1:5" x14ac:dyDescent="0.25">
      <c r="A75">
        <f t="shared" si="1"/>
        <v>2015</v>
      </c>
      <c r="B75" s="1">
        <v>42005</v>
      </c>
      <c r="C75" s="5">
        <v>20.616979653999998</v>
      </c>
      <c r="D75" s="6">
        <v>20.616979653999998</v>
      </c>
      <c r="E75" s="5">
        <v>20.616979653999998</v>
      </c>
    </row>
    <row r="76" spans="1:5" x14ac:dyDescent="0.25">
      <c r="A76">
        <f t="shared" si="1"/>
        <v>2015</v>
      </c>
      <c r="B76" s="1">
        <v>42036</v>
      </c>
      <c r="C76" s="5">
        <v>21.015126319</v>
      </c>
      <c r="D76" s="6">
        <v>21.015126319</v>
      </c>
      <c r="E76" s="5">
        <v>21.015126319</v>
      </c>
    </row>
    <row r="77" spans="1:5" x14ac:dyDescent="0.25">
      <c r="A77">
        <f t="shared" si="1"/>
        <v>2015</v>
      </c>
      <c r="B77" s="1">
        <v>42064</v>
      </c>
      <c r="C77" s="5">
        <v>21.313528066</v>
      </c>
      <c r="D77" s="6">
        <v>21.313528066</v>
      </c>
      <c r="E77" s="5">
        <v>21.313528066</v>
      </c>
    </row>
    <row r="78" spans="1:5" x14ac:dyDescent="0.25">
      <c r="A78">
        <f t="shared" si="1"/>
        <v>2015</v>
      </c>
      <c r="B78" s="1">
        <v>42095</v>
      </c>
      <c r="C78" s="5">
        <v>21.080073282000004</v>
      </c>
      <c r="D78" s="6">
        <v>21.080073282000004</v>
      </c>
      <c r="E78" s="5">
        <v>21.080073282000004</v>
      </c>
    </row>
    <row r="79" spans="1:5" x14ac:dyDescent="0.25">
      <c r="A79">
        <f t="shared" si="1"/>
        <v>2015</v>
      </c>
      <c r="B79" s="1">
        <v>42125</v>
      </c>
      <c r="C79" s="5">
        <v>20.362160862</v>
      </c>
      <c r="D79" s="6">
        <v>20.362160862</v>
      </c>
      <c r="E79" s="5">
        <v>20.362160862</v>
      </c>
    </row>
    <row r="80" spans="1:5" x14ac:dyDescent="0.25">
      <c r="A80">
        <f t="shared" ref="A80:A143" si="2">A68+1</f>
        <v>2015</v>
      </c>
      <c r="B80" s="1">
        <v>42156</v>
      </c>
      <c r="C80" s="5">
        <v>20.278833965999997</v>
      </c>
      <c r="D80" s="6">
        <v>20.278833965999997</v>
      </c>
      <c r="E80" s="5">
        <v>20.278833965999997</v>
      </c>
    </row>
    <row r="81" spans="1:5" x14ac:dyDescent="0.25">
      <c r="A81">
        <f t="shared" si="2"/>
        <v>2015</v>
      </c>
      <c r="B81" s="1">
        <v>42186</v>
      </c>
      <c r="C81" s="5">
        <v>17.456197494999998</v>
      </c>
      <c r="D81" s="6">
        <v>17.456197494999998</v>
      </c>
      <c r="E81" s="5">
        <v>17.456197494999998</v>
      </c>
    </row>
    <row r="82" spans="1:5" x14ac:dyDescent="0.25">
      <c r="A82">
        <f t="shared" si="2"/>
        <v>2015</v>
      </c>
      <c r="B82" s="1">
        <v>42217</v>
      </c>
      <c r="C82" s="5">
        <v>17.931769473000003</v>
      </c>
      <c r="D82" s="6">
        <v>17.931769473000003</v>
      </c>
      <c r="E82" s="5">
        <v>17.931769473000003</v>
      </c>
    </row>
    <row r="83" spans="1:5" x14ac:dyDescent="0.25">
      <c r="A83">
        <f t="shared" si="2"/>
        <v>2015</v>
      </c>
      <c r="B83" s="1">
        <v>42248</v>
      </c>
      <c r="C83" s="5">
        <v>15.685493707999999</v>
      </c>
      <c r="D83" s="6">
        <v>15.685493707999999</v>
      </c>
      <c r="E83" s="5">
        <v>15.685493707999999</v>
      </c>
    </row>
    <row r="84" spans="1:5" x14ac:dyDescent="0.25">
      <c r="A84">
        <f t="shared" si="2"/>
        <v>2015</v>
      </c>
      <c r="B84" s="1">
        <v>42278</v>
      </c>
      <c r="C84" s="5">
        <v>16.328885675000002</v>
      </c>
      <c r="D84" s="6">
        <v>16.328885675000002</v>
      </c>
      <c r="E84" s="5">
        <v>16.328885675000002</v>
      </c>
    </row>
    <row r="85" spans="1:5" x14ac:dyDescent="0.25">
      <c r="A85">
        <f t="shared" si="2"/>
        <v>2015</v>
      </c>
      <c r="B85" s="1">
        <v>42309</v>
      </c>
      <c r="C85" s="5">
        <v>8.5807179280000003</v>
      </c>
      <c r="D85" s="6">
        <v>8.5807179280000003</v>
      </c>
      <c r="E85" s="5">
        <v>8.5807179280000003</v>
      </c>
    </row>
    <row r="86" spans="1:5" x14ac:dyDescent="0.25">
      <c r="A86">
        <f t="shared" si="2"/>
        <v>2015</v>
      </c>
      <c r="B86" s="1">
        <v>42339</v>
      </c>
      <c r="C86" s="5">
        <v>8.6422158539999998</v>
      </c>
      <c r="D86" s="6">
        <v>8.6422158539999998</v>
      </c>
      <c r="E86" s="5">
        <v>8.6422158539999998</v>
      </c>
    </row>
    <row r="87" spans="1:5" x14ac:dyDescent="0.25">
      <c r="A87">
        <f t="shared" si="2"/>
        <v>2016</v>
      </c>
      <c r="B87" s="1">
        <v>42370</v>
      </c>
      <c r="C87" s="5">
        <v>9.1174741740000016</v>
      </c>
      <c r="D87" s="6">
        <v>9.1174741740000016</v>
      </c>
      <c r="E87" s="5">
        <v>9.1174741740000016</v>
      </c>
    </row>
    <row r="88" spans="1:5" x14ac:dyDescent="0.25">
      <c r="A88">
        <f t="shared" si="2"/>
        <v>2016</v>
      </c>
      <c r="B88" s="1">
        <v>42401</v>
      </c>
      <c r="C88" s="5">
        <v>19.246625017</v>
      </c>
      <c r="D88" s="6">
        <v>19.246625017</v>
      </c>
      <c r="E88" s="5">
        <v>19.246625017</v>
      </c>
    </row>
    <row r="89" spans="1:5" x14ac:dyDescent="0.25">
      <c r="A89">
        <f t="shared" si="2"/>
        <v>2016</v>
      </c>
      <c r="B89" s="1">
        <v>42430</v>
      </c>
      <c r="C89" s="5">
        <v>19.774322356999999</v>
      </c>
      <c r="D89" s="6">
        <v>19.774322356999999</v>
      </c>
      <c r="E89" s="5">
        <v>19.774322356999999</v>
      </c>
    </row>
    <row r="90" spans="1:5" x14ac:dyDescent="0.25">
      <c r="A90">
        <f t="shared" si="2"/>
        <v>2016</v>
      </c>
      <c r="B90" s="1">
        <v>42461</v>
      </c>
      <c r="C90" s="5">
        <v>13.795758396</v>
      </c>
      <c r="D90" s="6">
        <v>13.795758396</v>
      </c>
      <c r="E90" s="5">
        <v>13.795758396</v>
      </c>
    </row>
    <row r="91" spans="1:5" x14ac:dyDescent="0.25">
      <c r="A91">
        <f t="shared" si="2"/>
        <v>2016</v>
      </c>
      <c r="B91" s="1">
        <v>42491</v>
      </c>
      <c r="C91" s="5">
        <v>17.455206049000001</v>
      </c>
      <c r="D91" s="6">
        <v>17.455206049000001</v>
      </c>
      <c r="E91" s="5">
        <v>17.455206049000001</v>
      </c>
    </row>
    <row r="92" spans="1:5" x14ac:dyDescent="0.25">
      <c r="A92">
        <f t="shared" si="2"/>
        <v>2016</v>
      </c>
      <c r="B92" s="1">
        <v>42522</v>
      </c>
      <c r="C92" s="5">
        <v>12.457317527000001</v>
      </c>
      <c r="D92" s="6">
        <v>12.457317527000001</v>
      </c>
      <c r="E92" s="5">
        <v>12.457317527000001</v>
      </c>
    </row>
    <row r="93" spans="1:5" x14ac:dyDescent="0.25">
      <c r="A93">
        <f t="shared" si="2"/>
        <v>2016</v>
      </c>
      <c r="B93" s="1">
        <v>42552</v>
      </c>
      <c r="C93" s="5">
        <v>20.009230865999999</v>
      </c>
      <c r="D93" s="6">
        <v>20.009230865999999</v>
      </c>
      <c r="E93" s="5">
        <v>20.009230865999999</v>
      </c>
    </row>
    <row r="94" spans="1:5" x14ac:dyDescent="0.25">
      <c r="A94">
        <f t="shared" si="2"/>
        <v>2016</v>
      </c>
      <c r="B94" s="1">
        <v>42583</v>
      </c>
      <c r="C94" s="5">
        <v>18.578186126000002</v>
      </c>
      <c r="D94" s="6">
        <v>18.578186126000002</v>
      </c>
      <c r="E94" s="5">
        <v>18.578186126000002</v>
      </c>
    </row>
    <row r="95" spans="1:5" x14ac:dyDescent="0.25">
      <c r="A95">
        <f t="shared" si="2"/>
        <v>2016</v>
      </c>
      <c r="B95" s="1">
        <v>42614</v>
      </c>
      <c r="C95" s="5">
        <v>19.219369776000001</v>
      </c>
      <c r="D95" s="6">
        <v>19.219369776000001</v>
      </c>
      <c r="E95" s="5">
        <v>19.219369776000001</v>
      </c>
    </row>
    <row r="96" spans="1:5" x14ac:dyDescent="0.25">
      <c r="A96">
        <f t="shared" si="2"/>
        <v>2016</v>
      </c>
      <c r="B96" s="1">
        <v>42644</v>
      </c>
      <c r="C96" s="5">
        <v>15.978623235000001</v>
      </c>
      <c r="D96" s="6">
        <v>15.978623235000001</v>
      </c>
      <c r="E96" s="5">
        <v>15.978623235000001</v>
      </c>
    </row>
    <row r="97" spans="1:5" x14ac:dyDescent="0.25">
      <c r="A97">
        <f t="shared" si="2"/>
        <v>2016</v>
      </c>
      <c r="B97" s="1">
        <v>42675</v>
      </c>
      <c r="C97" s="5">
        <v>19.589795555000002</v>
      </c>
      <c r="D97" s="6">
        <v>19.589795555000002</v>
      </c>
      <c r="E97" s="5">
        <v>19.589795555000002</v>
      </c>
    </row>
    <row r="98" spans="1:5" x14ac:dyDescent="0.25">
      <c r="A98">
        <f t="shared" si="2"/>
        <v>2016</v>
      </c>
      <c r="B98" s="1">
        <v>42705</v>
      </c>
      <c r="C98" s="5">
        <v>17.056610805000002</v>
      </c>
      <c r="D98" s="6">
        <v>17.056610805000002</v>
      </c>
      <c r="E98" s="5">
        <v>17.056610805000002</v>
      </c>
    </row>
    <row r="99" spans="1:5" x14ac:dyDescent="0.25">
      <c r="A99">
        <f t="shared" si="2"/>
        <v>2017</v>
      </c>
      <c r="B99" s="1">
        <v>42736</v>
      </c>
      <c r="C99" s="5">
        <v>16.052479475000002</v>
      </c>
      <c r="D99" s="6">
        <v>16.052479475000002</v>
      </c>
      <c r="E99" s="5">
        <v>16.052479475000002</v>
      </c>
    </row>
    <row r="100" spans="1:5" x14ac:dyDescent="0.25">
      <c r="A100">
        <f t="shared" si="2"/>
        <v>2017</v>
      </c>
      <c r="B100" s="1">
        <v>42767</v>
      </c>
      <c r="C100" s="5">
        <v>18.386165434999999</v>
      </c>
      <c r="D100" s="6">
        <v>18.386165434999999</v>
      </c>
      <c r="E100" s="5">
        <v>18.386165434999999</v>
      </c>
    </row>
    <row r="101" spans="1:5" x14ac:dyDescent="0.25">
      <c r="A101">
        <f t="shared" si="2"/>
        <v>2017</v>
      </c>
      <c r="B101" s="1">
        <v>42795</v>
      </c>
      <c r="C101" s="5">
        <v>17.834660056000001</v>
      </c>
      <c r="D101" s="6">
        <v>17.834660056000001</v>
      </c>
      <c r="E101" s="5">
        <v>17.834660056000001</v>
      </c>
    </row>
    <row r="102" spans="1:5" x14ac:dyDescent="0.25">
      <c r="A102">
        <f t="shared" si="2"/>
        <v>2017</v>
      </c>
      <c r="B102" s="1">
        <v>42826</v>
      </c>
      <c r="C102" s="5">
        <v>18.717899635000002</v>
      </c>
      <c r="D102" s="6">
        <v>18.717899635000002</v>
      </c>
      <c r="E102" s="5">
        <v>18.717899635000002</v>
      </c>
    </row>
    <row r="103" spans="1:5" x14ac:dyDescent="0.25">
      <c r="A103">
        <f t="shared" si="2"/>
        <v>2017</v>
      </c>
      <c r="B103" s="1">
        <v>42856</v>
      </c>
      <c r="C103" s="5">
        <v>21.828399318999999</v>
      </c>
      <c r="D103" s="6">
        <v>21.828399318999999</v>
      </c>
      <c r="E103" s="5">
        <v>21.828399318999999</v>
      </c>
    </row>
    <row r="104" spans="1:5" x14ac:dyDescent="0.25">
      <c r="A104">
        <f t="shared" si="2"/>
        <v>2017</v>
      </c>
      <c r="B104" s="1">
        <v>42887</v>
      </c>
      <c r="C104" s="5">
        <v>22.136330169000001</v>
      </c>
      <c r="D104" s="6">
        <v>22.136330169000001</v>
      </c>
      <c r="E104" s="5">
        <v>22.136330169000001</v>
      </c>
    </row>
    <row r="105" spans="1:5" x14ac:dyDescent="0.25">
      <c r="A105">
        <f t="shared" si="2"/>
        <v>2017</v>
      </c>
      <c r="B105" s="1">
        <v>42917</v>
      </c>
      <c r="C105" s="5">
        <v>22.429623582000005</v>
      </c>
      <c r="D105" s="6">
        <v>22.429623582000005</v>
      </c>
      <c r="E105" s="5">
        <v>22.429623582000005</v>
      </c>
    </row>
    <row r="106" spans="1:5" x14ac:dyDescent="0.25">
      <c r="A106">
        <f t="shared" si="2"/>
        <v>2017</v>
      </c>
      <c r="B106" s="1">
        <v>42948</v>
      </c>
      <c r="C106" s="5">
        <v>21.611375923000001</v>
      </c>
      <c r="D106" s="6">
        <v>21.611375923000001</v>
      </c>
      <c r="E106" s="5">
        <v>21.611375923000001</v>
      </c>
    </row>
    <row r="107" spans="1:5" x14ac:dyDescent="0.25">
      <c r="A107">
        <f t="shared" si="2"/>
        <v>2017</v>
      </c>
      <c r="B107" s="1">
        <v>42979</v>
      </c>
      <c r="C107" s="5">
        <v>20.678768743999999</v>
      </c>
      <c r="D107" s="6">
        <v>20.678768743999999</v>
      </c>
      <c r="E107" s="5">
        <v>20.678768743999999</v>
      </c>
    </row>
    <row r="108" spans="1:5" x14ac:dyDescent="0.25">
      <c r="A108">
        <f t="shared" si="2"/>
        <v>2017</v>
      </c>
      <c r="B108" s="1">
        <v>43009</v>
      </c>
      <c r="C108" s="5">
        <v>14.346655799000001</v>
      </c>
      <c r="D108" s="6">
        <v>14.346655799000001</v>
      </c>
      <c r="E108" s="5">
        <v>14.346655799000001</v>
      </c>
    </row>
    <row r="109" spans="1:5" x14ac:dyDescent="0.25">
      <c r="A109">
        <f t="shared" si="2"/>
        <v>2017</v>
      </c>
      <c r="B109" s="1">
        <v>43040</v>
      </c>
      <c r="C109" s="5">
        <v>11.442703891999999</v>
      </c>
      <c r="D109" s="6">
        <v>11.442703891999999</v>
      </c>
      <c r="E109" s="5">
        <v>11.442703891999999</v>
      </c>
    </row>
    <row r="110" spans="1:5" x14ac:dyDescent="0.25">
      <c r="A110">
        <f t="shared" si="2"/>
        <v>2017</v>
      </c>
      <c r="B110" s="1">
        <v>43070</v>
      </c>
      <c r="C110" s="5">
        <v>10.622569043</v>
      </c>
      <c r="D110" s="6">
        <v>10.622569043</v>
      </c>
      <c r="E110" s="5">
        <v>10.622569043</v>
      </c>
    </row>
    <row r="111" spans="1:5" x14ac:dyDescent="0.25">
      <c r="A111">
        <f t="shared" si="2"/>
        <v>2018</v>
      </c>
      <c r="B111" s="1">
        <v>43101</v>
      </c>
      <c r="C111" s="5">
        <v>18.224140316060002</v>
      </c>
      <c r="D111" s="6">
        <v>18.224140316060002</v>
      </c>
      <c r="E111" s="5">
        <v>18.224140316060002</v>
      </c>
    </row>
    <row r="112" spans="1:5" x14ac:dyDescent="0.25">
      <c r="A112">
        <f t="shared" si="2"/>
        <v>2018</v>
      </c>
      <c r="B112" s="1">
        <v>43132</v>
      </c>
      <c r="C112" s="5">
        <v>19.437676189440001</v>
      </c>
      <c r="D112" s="6">
        <v>19.437676189440001</v>
      </c>
      <c r="E112" s="5">
        <v>19.437676189440001</v>
      </c>
    </row>
    <row r="113" spans="1:5" x14ac:dyDescent="0.25">
      <c r="A113">
        <f t="shared" si="2"/>
        <v>2018</v>
      </c>
      <c r="B113" s="1">
        <v>43160</v>
      </c>
      <c r="C113" s="5">
        <v>16.465265199559997</v>
      </c>
      <c r="D113" s="6">
        <v>16.465265199559997</v>
      </c>
      <c r="E113" s="5">
        <v>16.465265199559997</v>
      </c>
    </row>
    <row r="114" spans="1:5" x14ac:dyDescent="0.25">
      <c r="A114">
        <f t="shared" si="2"/>
        <v>2018</v>
      </c>
      <c r="B114" s="1">
        <v>43191</v>
      </c>
      <c r="C114" s="5">
        <v>14.351381162920001</v>
      </c>
      <c r="D114" s="6">
        <v>14.351381162920001</v>
      </c>
      <c r="E114" s="5">
        <v>14.351381162920001</v>
      </c>
    </row>
    <row r="115" spans="1:5" x14ac:dyDescent="0.25">
      <c r="A115">
        <f t="shared" si="2"/>
        <v>2018</v>
      </c>
      <c r="B115" s="1">
        <v>43221</v>
      </c>
      <c r="C115" s="5">
        <v>19.165152282299999</v>
      </c>
      <c r="D115" s="6">
        <v>19.165152282299999</v>
      </c>
      <c r="E115" s="5">
        <v>19.165152282299999</v>
      </c>
    </row>
    <row r="116" spans="1:5" x14ac:dyDescent="0.25">
      <c r="A116">
        <f t="shared" si="2"/>
        <v>2018</v>
      </c>
      <c r="B116" s="1">
        <v>43252</v>
      </c>
      <c r="C116" s="5">
        <v>14.638233742000001</v>
      </c>
      <c r="D116" s="6">
        <v>14.638233742000001</v>
      </c>
      <c r="E116" s="5">
        <v>14.638233742000001</v>
      </c>
    </row>
    <row r="117" spans="1:5" x14ac:dyDescent="0.25">
      <c r="A117">
        <f t="shared" si="2"/>
        <v>2018</v>
      </c>
      <c r="B117" s="1">
        <v>43282</v>
      </c>
      <c r="C117" s="5">
        <v>17.1835905077</v>
      </c>
      <c r="D117" s="6">
        <v>17.1835905077</v>
      </c>
      <c r="E117" s="5">
        <v>17.1835905077</v>
      </c>
    </row>
    <row r="118" spans="1:5" x14ac:dyDescent="0.25">
      <c r="A118">
        <f t="shared" si="2"/>
        <v>2018</v>
      </c>
      <c r="B118" s="1">
        <v>43313</v>
      </c>
      <c r="C118" s="5">
        <v>15.00984033612</v>
      </c>
      <c r="D118" s="6">
        <v>15.00984033612</v>
      </c>
      <c r="E118" s="5">
        <v>15.00984033612</v>
      </c>
    </row>
    <row r="119" spans="1:5" x14ac:dyDescent="0.25">
      <c r="A119">
        <f t="shared" si="2"/>
        <v>2018</v>
      </c>
      <c r="B119" s="1">
        <v>43344</v>
      </c>
      <c r="C119" s="5">
        <v>13.392244677300001</v>
      </c>
      <c r="D119" s="6">
        <v>13.392244677300001</v>
      </c>
      <c r="E119" s="5">
        <v>13.392244677300001</v>
      </c>
    </row>
    <row r="120" spans="1:5" x14ac:dyDescent="0.25">
      <c r="A120">
        <f t="shared" si="2"/>
        <v>2018</v>
      </c>
      <c r="B120" s="1">
        <v>43374</v>
      </c>
      <c r="C120" s="5">
        <v>14.987571848</v>
      </c>
      <c r="D120" s="6">
        <v>14.987571848</v>
      </c>
      <c r="E120" s="5">
        <v>14.987571848</v>
      </c>
    </row>
    <row r="121" spans="1:5" x14ac:dyDescent="0.25">
      <c r="A121">
        <f t="shared" si="2"/>
        <v>2018</v>
      </c>
      <c r="B121" s="1">
        <v>43405</v>
      </c>
      <c r="C121" s="5">
        <v>18.335628017460007</v>
      </c>
      <c r="D121" s="6">
        <v>18.335628017460007</v>
      </c>
      <c r="E121" s="5">
        <v>18.335628017460007</v>
      </c>
    </row>
    <row r="122" spans="1:5" x14ac:dyDescent="0.25">
      <c r="A122">
        <f t="shared" si="2"/>
        <v>2018</v>
      </c>
      <c r="B122" s="1">
        <v>43435</v>
      </c>
      <c r="C122" s="5">
        <v>7.6469210692399994</v>
      </c>
      <c r="D122" s="6">
        <v>7.6469210692399994</v>
      </c>
      <c r="E122" s="5">
        <v>7.6469210692399994</v>
      </c>
    </row>
    <row r="123" spans="1:5" x14ac:dyDescent="0.25">
      <c r="A123">
        <f t="shared" si="2"/>
        <v>2019</v>
      </c>
      <c r="B123" s="1">
        <v>43466</v>
      </c>
      <c r="C123" s="5">
        <v>12.796958977920001</v>
      </c>
      <c r="D123" s="6">
        <v>12.796958977920001</v>
      </c>
      <c r="E123" s="5">
        <v>12.796958977920001</v>
      </c>
    </row>
    <row r="124" spans="1:5" x14ac:dyDescent="0.25">
      <c r="A124">
        <f t="shared" si="2"/>
        <v>2019</v>
      </c>
      <c r="B124" s="1">
        <v>43497</v>
      </c>
      <c r="C124" s="5">
        <v>14.10798022344</v>
      </c>
      <c r="D124" s="6">
        <v>14.10798022344</v>
      </c>
      <c r="E124" s="5">
        <v>14.10798022344</v>
      </c>
    </row>
    <row r="125" spans="1:5" x14ac:dyDescent="0.25">
      <c r="A125">
        <f t="shared" si="2"/>
        <v>2019</v>
      </c>
      <c r="B125" s="1">
        <v>43525</v>
      </c>
      <c r="C125" s="5">
        <v>13.155317329699997</v>
      </c>
      <c r="D125" s="6">
        <v>13.155317329699997</v>
      </c>
      <c r="E125" s="5">
        <v>13.155317329699997</v>
      </c>
    </row>
    <row r="126" spans="1:5" x14ac:dyDescent="0.25">
      <c r="A126">
        <f t="shared" si="2"/>
        <v>2019</v>
      </c>
      <c r="B126" s="1">
        <v>43556</v>
      </c>
      <c r="C126" s="5">
        <v>10.683778058826668</v>
      </c>
      <c r="D126" s="6">
        <v>10.683778058826668</v>
      </c>
      <c r="E126" s="5">
        <v>10.683778058826668</v>
      </c>
    </row>
    <row r="127" spans="1:5" x14ac:dyDescent="0.25">
      <c r="A127">
        <f t="shared" si="2"/>
        <v>2019</v>
      </c>
      <c r="B127" s="1">
        <v>43586</v>
      </c>
      <c r="C127" s="5">
        <v>12.225282012272258</v>
      </c>
      <c r="D127" s="6">
        <v>12.225282012272258</v>
      </c>
      <c r="E127" s="5">
        <v>12.225282012272258</v>
      </c>
    </row>
    <row r="128" spans="1:5" x14ac:dyDescent="0.25">
      <c r="A128">
        <f t="shared" si="2"/>
        <v>2019</v>
      </c>
      <c r="B128" s="1">
        <v>43617</v>
      </c>
      <c r="C128" s="5">
        <v>11.213244960640001</v>
      </c>
      <c r="D128" s="6">
        <v>11.213244960640001</v>
      </c>
      <c r="E128" s="5">
        <v>11.213244960640001</v>
      </c>
    </row>
    <row r="129" spans="1:5" x14ac:dyDescent="0.25">
      <c r="A129">
        <f t="shared" si="2"/>
        <v>2019</v>
      </c>
      <c r="B129" s="1">
        <v>43647</v>
      </c>
      <c r="C129" s="5">
        <v>11.914679479670967</v>
      </c>
      <c r="D129" s="6">
        <v>11.914679479670967</v>
      </c>
      <c r="E129" s="5">
        <v>11.914679479670967</v>
      </c>
    </row>
    <row r="130" spans="1:5" x14ac:dyDescent="0.25">
      <c r="A130">
        <f t="shared" si="2"/>
        <v>2019</v>
      </c>
      <c r="B130" s="1">
        <v>43678</v>
      </c>
      <c r="C130" s="5">
        <v>10.685506990199999</v>
      </c>
      <c r="D130" s="6">
        <v>10.685506990199999</v>
      </c>
      <c r="E130" s="5">
        <v>10.685506990199999</v>
      </c>
    </row>
    <row r="131" spans="1:5" x14ac:dyDescent="0.25">
      <c r="A131">
        <f t="shared" si="2"/>
        <v>2019</v>
      </c>
      <c r="B131" s="1">
        <v>43709</v>
      </c>
      <c r="C131" s="5">
        <v>10.480359382939998</v>
      </c>
      <c r="D131" s="6">
        <v>10.480359382939998</v>
      </c>
      <c r="E131" s="5">
        <v>10.480359382939998</v>
      </c>
    </row>
    <row r="132" spans="1:5" x14ac:dyDescent="0.25">
      <c r="A132">
        <f t="shared" si="2"/>
        <v>2019</v>
      </c>
      <c r="B132" s="1">
        <v>43739</v>
      </c>
      <c r="C132" s="5">
        <v>9.6433905478400028</v>
      </c>
      <c r="D132" s="6">
        <v>9.6433905478400028</v>
      </c>
      <c r="E132" s="5">
        <v>9.6433905478400028</v>
      </c>
    </row>
    <row r="133" spans="1:5" x14ac:dyDescent="0.25">
      <c r="A133">
        <f t="shared" si="2"/>
        <v>2019</v>
      </c>
      <c r="B133" s="1">
        <v>43770</v>
      </c>
      <c r="C133" s="5">
        <v>9.4628116350000013</v>
      </c>
      <c r="D133" s="6">
        <v>9.4628116350000013</v>
      </c>
      <c r="E133" s="5">
        <v>9.4628116350000013</v>
      </c>
    </row>
    <row r="134" spans="1:5" x14ac:dyDescent="0.25">
      <c r="A134">
        <f t="shared" si="2"/>
        <v>2019</v>
      </c>
      <c r="B134" s="1">
        <v>43800</v>
      </c>
      <c r="C134" s="5">
        <v>8.8394221370000032</v>
      </c>
      <c r="D134" s="6">
        <v>8.8394221370000032</v>
      </c>
      <c r="E134" s="5">
        <v>8.8394221370000032</v>
      </c>
    </row>
    <row r="135" spans="1:5" x14ac:dyDescent="0.25">
      <c r="A135">
        <f t="shared" si="2"/>
        <v>2020</v>
      </c>
      <c r="B135" s="1">
        <v>43831</v>
      </c>
      <c r="C135" s="5">
        <v>0.1176519425</v>
      </c>
      <c r="D135" s="6">
        <v>0.1176519425</v>
      </c>
      <c r="E135" s="5">
        <v>0.1176519425</v>
      </c>
    </row>
    <row r="136" spans="1:5" x14ac:dyDescent="0.25">
      <c r="A136">
        <f t="shared" si="2"/>
        <v>2020</v>
      </c>
      <c r="B136" s="1">
        <v>43862</v>
      </c>
      <c r="C136" s="5">
        <v>0.23743752527999998</v>
      </c>
      <c r="D136" s="6">
        <v>0.23743752527999998</v>
      </c>
      <c r="E136" s="5">
        <v>0.23743752527999998</v>
      </c>
    </row>
    <row r="137" spans="1:5" x14ac:dyDescent="0.25">
      <c r="A137">
        <f t="shared" si="2"/>
        <v>2020</v>
      </c>
      <c r="B137" s="1">
        <v>43891</v>
      </c>
      <c r="C137" s="5">
        <v>1.8684545027974195</v>
      </c>
      <c r="D137" s="6">
        <v>1.8684545027974195</v>
      </c>
      <c r="E137" s="5">
        <v>1.8684545027974195</v>
      </c>
    </row>
    <row r="138" spans="1:5" x14ac:dyDescent="0.25">
      <c r="A138">
        <f t="shared" si="2"/>
        <v>2020</v>
      </c>
      <c r="B138" s="1">
        <v>43922</v>
      </c>
      <c r="C138" s="5">
        <v>0.46828656926666667</v>
      </c>
      <c r="D138" s="6">
        <v>0.46828656926666667</v>
      </c>
      <c r="E138" s="5">
        <v>0.46828656926666667</v>
      </c>
    </row>
    <row r="139" spans="1:5" x14ac:dyDescent="0.25">
      <c r="A139">
        <f t="shared" si="2"/>
        <v>2020</v>
      </c>
      <c r="B139" s="1">
        <v>43952</v>
      </c>
      <c r="C139" s="5">
        <v>1.1218059718025808</v>
      </c>
      <c r="D139" s="6">
        <v>1.1218059718025808</v>
      </c>
      <c r="E139" s="5">
        <v>1.1218059718025808</v>
      </c>
    </row>
    <row r="140" spans="1:5" x14ac:dyDescent="0.25">
      <c r="A140">
        <f t="shared" si="2"/>
        <v>2020</v>
      </c>
      <c r="B140" s="1">
        <v>43983</v>
      </c>
      <c r="C140" s="5">
        <v>1.6310050600000021</v>
      </c>
      <c r="D140" s="6">
        <v>1.6310050600000021</v>
      </c>
      <c r="E140" s="5">
        <v>1.6310050600000021</v>
      </c>
    </row>
    <row r="141" spans="1:5" x14ac:dyDescent="0.25">
      <c r="A141">
        <f t="shared" si="2"/>
        <v>2020</v>
      </c>
      <c r="B141" s="1">
        <v>44013</v>
      </c>
      <c r="C141" s="5">
        <v>2.0099169923400027</v>
      </c>
      <c r="D141" s="6">
        <v>2.0099169923400027</v>
      </c>
      <c r="E141" s="5">
        <v>2.0099169923400027</v>
      </c>
    </row>
    <row r="142" spans="1:5" x14ac:dyDescent="0.25">
      <c r="A142">
        <f t="shared" si="2"/>
        <v>2020</v>
      </c>
      <c r="B142" s="1">
        <v>44044</v>
      </c>
      <c r="C142" s="5">
        <v>1.8957747596219379</v>
      </c>
      <c r="D142" s="6">
        <v>1.8957747596219379</v>
      </c>
      <c r="E142" s="5">
        <v>1.8957747596219379</v>
      </c>
    </row>
    <row r="143" spans="1:5" x14ac:dyDescent="0.25">
      <c r="A143">
        <f t="shared" si="2"/>
        <v>2020</v>
      </c>
      <c r="B143" s="1">
        <v>44075</v>
      </c>
      <c r="C143" s="5">
        <v>2.7589700242400008</v>
      </c>
      <c r="D143" s="6">
        <v>2.7589700242400008</v>
      </c>
      <c r="E143" s="5">
        <v>2.7589700242400008</v>
      </c>
    </row>
    <row r="144" spans="1:5" x14ac:dyDescent="0.25">
      <c r="A144">
        <f t="shared" ref="A144:A207" si="3">A132+1</f>
        <v>2020</v>
      </c>
      <c r="B144" s="1">
        <v>44105</v>
      </c>
      <c r="C144" s="5">
        <v>5.1062292946683803</v>
      </c>
      <c r="D144" s="6">
        <v>5.1062292946683803</v>
      </c>
      <c r="E144" s="5">
        <v>5.1062292946683803</v>
      </c>
    </row>
    <row r="145" spans="1:5" x14ac:dyDescent="0.25">
      <c r="A145">
        <f t="shared" si="3"/>
        <v>2020</v>
      </c>
      <c r="B145" s="1">
        <v>44136</v>
      </c>
      <c r="C145" s="5">
        <v>5.2565280813333235</v>
      </c>
      <c r="D145" s="6">
        <v>5.2565280813333235</v>
      </c>
      <c r="E145" s="5">
        <v>5.2565280813333235</v>
      </c>
    </row>
    <row r="146" spans="1:5" x14ac:dyDescent="0.25">
      <c r="A146">
        <f t="shared" si="3"/>
        <v>2020</v>
      </c>
      <c r="B146" s="1">
        <v>44166</v>
      </c>
      <c r="C146" s="5">
        <v>8.3511727317677309</v>
      </c>
      <c r="D146" s="6">
        <v>8.3511727317677309</v>
      </c>
      <c r="E146" s="5">
        <v>8.3511727317677309</v>
      </c>
    </row>
    <row r="147" spans="1:5" x14ac:dyDescent="0.25">
      <c r="A147">
        <f t="shared" si="3"/>
        <v>2021</v>
      </c>
      <c r="B147" s="1">
        <v>44197</v>
      </c>
      <c r="C147" s="5">
        <v>8.5193002689199879</v>
      </c>
      <c r="D147" s="6">
        <v>8.5193002689199879</v>
      </c>
      <c r="E147" s="5">
        <v>8.5193002689199879</v>
      </c>
    </row>
    <row r="148" spans="1:5" x14ac:dyDescent="0.25">
      <c r="A148">
        <f t="shared" si="3"/>
        <v>2021</v>
      </c>
      <c r="B148" s="1">
        <v>44228</v>
      </c>
      <c r="C148" s="5">
        <v>7.6196273951656996</v>
      </c>
      <c r="D148" s="6">
        <v>7.6196273951656996</v>
      </c>
      <c r="E148" s="5">
        <v>7.6196273951656996</v>
      </c>
    </row>
    <row r="149" spans="1:5" x14ac:dyDescent="0.25">
      <c r="A149">
        <f t="shared" si="3"/>
        <v>2021</v>
      </c>
      <c r="B149" s="1">
        <v>44256</v>
      </c>
      <c r="C149" s="5">
        <v>7.1445261786064398</v>
      </c>
      <c r="D149" s="6">
        <v>7.1445261786064398</v>
      </c>
      <c r="E149" s="5">
        <v>7.1445261786064398</v>
      </c>
    </row>
    <row r="150" spans="1:5" x14ac:dyDescent="0.25">
      <c r="A150">
        <f t="shared" si="3"/>
        <v>2021</v>
      </c>
      <c r="B150" s="1">
        <v>44287</v>
      </c>
      <c r="C150" s="5">
        <v>7.2948338335999878</v>
      </c>
      <c r="D150" s="6">
        <v>7.2948338335999878</v>
      </c>
      <c r="E150" s="5">
        <v>7.2948338335999878</v>
      </c>
    </row>
    <row r="151" spans="1:5" x14ac:dyDescent="0.25">
      <c r="A151">
        <f t="shared" si="3"/>
        <v>2021</v>
      </c>
      <c r="B151" s="1">
        <v>44317</v>
      </c>
      <c r="C151" s="5">
        <v>6.7669654609819228</v>
      </c>
      <c r="D151" s="6">
        <v>6.7669654609819228</v>
      </c>
      <c r="E151" s="5">
        <v>6.7669654609819228</v>
      </c>
    </row>
    <row r="152" spans="1:5" x14ac:dyDescent="0.25">
      <c r="A152">
        <f t="shared" si="3"/>
        <v>2021</v>
      </c>
      <c r="B152" s="1">
        <v>44348</v>
      </c>
      <c r="C152" s="5">
        <v>7.4851251287999876</v>
      </c>
      <c r="D152" s="6">
        <v>7.4851251287999876</v>
      </c>
      <c r="E152" s="5">
        <v>7.4851251287999876</v>
      </c>
    </row>
    <row r="153" spans="1:5" x14ac:dyDescent="0.25">
      <c r="A153">
        <f t="shared" si="3"/>
        <v>2021</v>
      </c>
      <c r="B153" s="1">
        <v>44378</v>
      </c>
      <c r="C153" s="5">
        <v>7.5765193249786975</v>
      </c>
      <c r="D153" s="6">
        <v>7.5765193249786975</v>
      </c>
      <c r="E153" s="5">
        <v>7.5765193249786975</v>
      </c>
    </row>
    <row r="154" spans="1:5" x14ac:dyDescent="0.25">
      <c r="A154">
        <f t="shared" si="3"/>
        <v>2021</v>
      </c>
      <c r="B154" s="1">
        <v>44409</v>
      </c>
      <c r="C154" s="5">
        <v>7.3782459739870845</v>
      </c>
      <c r="D154" s="6">
        <v>7.3782459739870845</v>
      </c>
      <c r="E154" s="5">
        <v>7.3782459739870845</v>
      </c>
    </row>
    <row r="155" spans="1:5" x14ac:dyDescent="0.25">
      <c r="A155">
        <f t="shared" si="3"/>
        <v>2021</v>
      </c>
      <c r="B155" s="1">
        <v>44440</v>
      </c>
      <c r="C155" s="5">
        <v>5.8891754177999989</v>
      </c>
      <c r="D155" s="6">
        <v>5.8891754177999989</v>
      </c>
      <c r="E155" s="5">
        <v>5.8891754177999989</v>
      </c>
    </row>
    <row r="156" spans="1:5" x14ac:dyDescent="0.25">
      <c r="A156">
        <f t="shared" si="3"/>
        <v>2021</v>
      </c>
      <c r="B156" s="1">
        <v>44470</v>
      </c>
      <c r="C156" s="5">
        <v>10.492243441003865</v>
      </c>
      <c r="D156" s="6">
        <v>10.492243441003865</v>
      </c>
      <c r="E156" s="5">
        <v>10.492243441003865</v>
      </c>
    </row>
    <row r="157" spans="1:5" x14ac:dyDescent="0.25">
      <c r="A157">
        <f t="shared" si="3"/>
        <v>2021</v>
      </c>
      <c r="B157" s="1">
        <v>44501</v>
      </c>
      <c r="C157" s="5">
        <v>6.0145888389999858</v>
      </c>
      <c r="D157" s="6">
        <v>6.0145888389999858</v>
      </c>
      <c r="E157" s="5">
        <v>6.0145888389999858</v>
      </c>
    </row>
    <row r="158" spans="1:5" x14ac:dyDescent="0.25">
      <c r="A158">
        <f t="shared" si="3"/>
        <v>2021</v>
      </c>
      <c r="B158" s="1">
        <v>44531</v>
      </c>
      <c r="C158" s="5">
        <v>5.693927759141939</v>
      </c>
      <c r="D158" s="6">
        <v>5.693927759141939</v>
      </c>
      <c r="E158" s="5">
        <v>5.693927759141939</v>
      </c>
    </row>
    <row r="159" spans="1:5" x14ac:dyDescent="0.25">
      <c r="A159">
        <f t="shared" si="3"/>
        <v>2022</v>
      </c>
      <c r="B159" s="1">
        <v>44562</v>
      </c>
      <c r="C159" s="5">
        <v>5.8659026937419343</v>
      </c>
      <c r="D159" s="6">
        <v>5.8659026937419343</v>
      </c>
      <c r="E159" s="5">
        <v>5.8659026937419343</v>
      </c>
    </row>
    <row r="160" spans="1:5" x14ac:dyDescent="0.25">
      <c r="A160">
        <f t="shared" si="3"/>
        <v>2022</v>
      </c>
      <c r="B160" s="1">
        <v>44593</v>
      </c>
      <c r="C160" s="5">
        <v>5.5188214285714281</v>
      </c>
      <c r="D160" s="6">
        <v>5.5188214285714281</v>
      </c>
      <c r="E160" s="5">
        <v>5.5188214285714281</v>
      </c>
    </row>
    <row r="161" spans="1:5" x14ac:dyDescent="0.25">
      <c r="A161">
        <f t="shared" si="3"/>
        <v>2022</v>
      </c>
      <c r="B161" s="1">
        <v>44621</v>
      </c>
      <c r="C161" s="5">
        <v>6.0261935483870968</v>
      </c>
      <c r="D161" s="6">
        <v>6.0261935483870968</v>
      </c>
      <c r="E161" s="5">
        <v>6.0261935483870968</v>
      </c>
    </row>
    <row r="162" spans="1:5" x14ac:dyDescent="0.25">
      <c r="A162">
        <f t="shared" si="3"/>
        <v>2022</v>
      </c>
      <c r="B162" s="1">
        <v>44652</v>
      </c>
      <c r="C162" s="5">
        <v>5.0405666666666669</v>
      </c>
      <c r="D162" s="6">
        <v>5.0405666666666669</v>
      </c>
      <c r="E162" s="5">
        <v>5.0405666666666669</v>
      </c>
    </row>
    <row r="163" spans="1:5" x14ac:dyDescent="0.25">
      <c r="A163">
        <f t="shared" si="3"/>
        <v>2022</v>
      </c>
      <c r="B163" s="1">
        <v>44682</v>
      </c>
      <c r="C163" s="5">
        <v>5.9490322580645163</v>
      </c>
      <c r="D163" s="6">
        <v>5.9490322580645163</v>
      </c>
      <c r="E163" s="5">
        <v>5.9490322580645163</v>
      </c>
    </row>
    <row r="164" spans="1:5" x14ac:dyDescent="0.25">
      <c r="A164">
        <f t="shared" si="3"/>
        <v>2022</v>
      </c>
      <c r="B164" s="1">
        <v>44713</v>
      </c>
      <c r="C164" s="5">
        <v>5.7068999999999992</v>
      </c>
      <c r="D164" s="6">
        <v>5.7068999999999992</v>
      </c>
      <c r="E164" s="5">
        <v>5.7068999999999992</v>
      </c>
    </row>
    <row r="165" spans="1:5" x14ac:dyDescent="0.25">
      <c r="A165">
        <f t="shared" si="3"/>
        <v>2022</v>
      </c>
      <c r="B165" s="1">
        <v>44743</v>
      </c>
      <c r="C165" s="5">
        <v>4.4735161290322587</v>
      </c>
      <c r="D165" s="6">
        <v>4.4735161290322587</v>
      </c>
      <c r="E165" s="5">
        <v>4.4735161290322587</v>
      </c>
    </row>
    <row r="166" spans="1:5" x14ac:dyDescent="0.25">
      <c r="A166">
        <f t="shared" si="3"/>
        <v>2022</v>
      </c>
      <c r="B166" s="1">
        <v>44774</v>
      </c>
      <c r="C166" s="5">
        <v>5.3349354838709679</v>
      </c>
      <c r="D166" s="6">
        <v>5.3349354838709679</v>
      </c>
      <c r="E166" s="5">
        <v>5.3349354838709679</v>
      </c>
    </row>
    <row r="167" spans="1:5" x14ac:dyDescent="0.25">
      <c r="A167">
        <f t="shared" si="3"/>
        <v>2022</v>
      </c>
      <c r="B167" s="1">
        <v>44805</v>
      </c>
      <c r="C167" s="5">
        <v>4.3994999999999997</v>
      </c>
      <c r="D167" s="6">
        <v>4.3994999999999997</v>
      </c>
      <c r="E167" s="5">
        <v>4.3994999999999997</v>
      </c>
    </row>
    <row r="168" spans="1:5" x14ac:dyDescent="0.25">
      <c r="A168">
        <f t="shared" si="3"/>
        <v>2022</v>
      </c>
      <c r="B168" s="1">
        <v>44835</v>
      </c>
      <c r="C168" s="5">
        <v>5.2649354838709685</v>
      </c>
      <c r="D168" s="6">
        <v>5.2649354838709685</v>
      </c>
      <c r="E168" s="5">
        <v>5.2649354838709685</v>
      </c>
    </row>
    <row r="169" spans="1:5" x14ac:dyDescent="0.25">
      <c r="A169">
        <f t="shared" si="3"/>
        <v>2022</v>
      </c>
      <c r="B169" s="1">
        <v>44866</v>
      </c>
      <c r="C169" s="5">
        <v>5.4567666666666668</v>
      </c>
      <c r="D169" s="6">
        <v>5.4567666666666668</v>
      </c>
      <c r="E169" s="5">
        <v>5.4567666666666668</v>
      </c>
    </row>
    <row r="170" spans="1:5" x14ac:dyDescent="0.25">
      <c r="A170">
        <f t="shared" si="3"/>
        <v>2022</v>
      </c>
      <c r="B170" s="1">
        <v>44896</v>
      </c>
      <c r="C170" s="5">
        <v>5.568483870967742</v>
      </c>
      <c r="D170" s="6">
        <v>5.568483870967742</v>
      </c>
      <c r="E170" s="5">
        <v>5.568483870967742</v>
      </c>
    </row>
    <row r="171" spans="1:5" x14ac:dyDescent="0.25">
      <c r="A171">
        <f t="shared" si="3"/>
        <v>2023</v>
      </c>
      <c r="B171" s="1">
        <v>44927</v>
      </c>
      <c r="C171" s="5">
        <v>4.7303225806451614</v>
      </c>
      <c r="D171" s="6">
        <v>4.7303225806451614</v>
      </c>
      <c r="E171" s="5">
        <v>4.7303225806451614</v>
      </c>
    </row>
    <row r="172" spans="1:5" x14ac:dyDescent="0.25">
      <c r="A172">
        <f t="shared" si="3"/>
        <v>2023</v>
      </c>
      <c r="B172" s="1">
        <v>44958</v>
      </c>
      <c r="C172" s="5">
        <v>5.3011428571428567</v>
      </c>
      <c r="D172" s="6">
        <v>5.3011428571428567</v>
      </c>
      <c r="E172" s="5">
        <v>5.3011428571428567</v>
      </c>
    </row>
    <row r="173" spans="1:5" x14ac:dyDescent="0.25">
      <c r="A173">
        <f t="shared" si="3"/>
        <v>2023</v>
      </c>
      <c r="B173" s="1">
        <v>44986</v>
      </c>
      <c r="C173" s="5">
        <v>7.9353870967741935</v>
      </c>
      <c r="D173" s="6">
        <v>7.9353870967741935</v>
      </c>
      <c r="E173" s="5">
        <v>7.9353870967741935</v>
      </c>
    </row>
    <row r="174" spans="1:5" x14ac:dyDescent="0.25">
      <c r="A174">
        <f t="shared" si="3"/>
        <v>2023</v>
      </c>
      <c r="B174" s="1">
        <v>45017</v>
      </c>
      <c r="C174" s="5">
        <v>8.8477666666666668</v>
      </c>
      <c r="D174" s="6">
        <v>8.8477666666666668</v>
      </c>
      <c r="E174" s="5">
        <v>8.8477666666666668</v>
      </c>
    </row>
    <row r="175" spans="1:5" x14ac:dyDescent="0.25">
      <c r="A175">
        <f t="shared" si="3"/>
        <v>2023</v>
      </c>
      <c r="B175" s="1">
        <v>45047</v>
      </c>
      <c r="C175" s="5">
        <v>8.3127096774193561</v>
      </c>
      <c r="D175" s="6">
        <v>8.3127096774193561</v>
      </c>
      <c r="E175" s="5">
        <v>8.3127096774193561</v>
      </c>
    </row>
    <row r="176" spans="1:5" x14ac:dyDescent="0.25">
      <c r="A176">
        <f t="shared" si="3"/>
        <v>2023</v>
      </c>
      <c r="B176" s="1">
        <v>45078</v>
      </c>
      <c r="C176" s="5">
        <v>5.4502000000000006</v>
      </c>
      <c r="D176" s="6">
        <v>5.4502000000000006</v>
      </c>
      <c r="E176" s="5">
        <v>5.4502000000000006</v>
      </c>
    </row>
    <row r="177" spans="1:5" x14ac:dyDescent="0.25">
      <c r="A177">
        <f t="shared" si="3"/>
        <v>2023</v>
      </c>
      <c r="B177" s="1">
        <v>45108</v>
      </c>
      <c r="C177" s="5">
        <v>5.1015483870967744</v>
      </c>
      <c r="D177" s="6">
        <v>5.1015483870967744</v>
      </c>
      <c r="E177" s="5">
        <v>5.1015483870967744</v>
      </c>
    </row>
    <row r="178" spans="1:5" x14ac:dyDescent="0.25">
      <c r="A178">
        <f t="shared" si="3"/>
        <v>2023</v>
      </c>
      <c r="B178" s="1">
        <v>45139</v>
      </c>
      <c r="C178" s="5">
        <v>5.3859032258064516</v>
      </c>
      <c r="D178" s="6">
        <v>5.3859032258064516</v>
      </c>
      <c r="E178" s="5">
        <v>5.3859032258064516</v>
      </c>
    </row>
    <row r="179" spans="1:5" x14ac:dyDescent="0.25">
      <c r="A179">
        <f t="shared" si="3"/>
        <v>2023</v>
      </c>
      <c r="B179" s="1">
        <v>45170</v>
      </c>
      <c r="C179" s="5">
        <v>5.6960666666666659</v>
      </c>
      <c r="D179" s="6">
        <v>5.6960666666666659</v>
      </c>
      <c r="E179" s="5">
        <v>5.6960666666666659</v>
      </c>
    </row>
    <row r="180" spans="1:5" x14ac:dyDescent="0.25">
      <c r="A180">
        <f t="shared" si="3"/>
        <v>2023</v>
      </c>
      <c r="B180" s="1">
        <v>45200</v>
      </c>
      <c r="C180" s="5">
        <v>5.624612903225807</v>
      </c>
      <c r="D180" s="6">
        <v>5.624612903225807</v>
      </c>
      <c r="E180" s="5">
        <v>5.624612903225807</v>
      </c>
    </row>
    <row r="181" spans="1:5" x14ac:dyDescent="0.25">
      <c r="A181">
        <f t="shared" si="3"/>
        <v>2023</v>
      </c>
      <c r="B181" s="1">
        <v>45231</v>
      </c>
      <c r="C181" s="5">
        <v>3.3070666666666666</v>
      </c>
      <c r="D181" s="6">
        <v>3.3070666666666666</v>
      </c>
      <c r="E181" s="5">
        <v>3.3070666666666666</v>
      </c>
    </row>
    <row r="182" spans="1:5" x14ac:dyDescent="0.25">
      <c r="A182">
        <f t="shared" si="3"/>
        <v>2023</v>
      </c>
      <c r="B182" s="1">
        <v>45261</v>
      </c>
      <c r="C182" s="5">
        <v>5.2189677419354839</v>
      </c>
      <c r="D182" s="6">
        <v>5.2189677419354839</v>
      </c>
      <c r="E182" s="5">
        <v>5.2189677419354839</v>
      </c>
    </row>
    <row r="183" spans="1:5" x14ac:dyDescent="0.25">
      <c r="A183">
        <f t="shared" si="3"/>
        <v>2024</v>
      </c>
      <c r="B183" s="1">
        <v>45292</v>
      </c>
      <c r="C183" s="5">
        <v>5.6674838709677413</v>
      </c>
      <c r="D183" s="6">
        <v>5.6674838709677413</v>
      </c>
      <c r="E183" s="5">
        <v>5.6674838709677413</v>
      </c>
    </row>
    <row r="184" spans="1:5" x14ac:dyDescent="0.25">
      <c r="A184">
        <f t="shared" si="3"/>
        <v>2024</v>
      </c>
      <c r="B184" s="1">
        <v>45323</v>
      </c>
      <c r="C184" s="5">
        <v>5.7841034482758626</v>
      </c>
      <c r="D184" s="6">
        <v>5.7841034482758626</v>
      </c>
      <c r="E184" s="5">
        <v>5.7841034482758626</v>
      </c>
    </row>
    <row r="185" spans="1:5" x14ac:dyDescent="0.25">
      <c r="A185">
        <f t="shared" si="3"/>
        <v>2024</v>
      </c>
      <c r="B185" s="1">
        <v>45352</v>
      </c>
      <c r="C185" s="5">
        <v>5.2469677419354834</v>
      </c>
      <c r="D185" s="6">
        <v>5.2469677419354834</v>
      </c>
      <c r="E185" s="5">
        <v>5.2469677419354834</v>
      </c>
    </row>
    <row r="186" spans="1:5" x14ac:dyDescent="0.25">
      <c r="A186">
        <f t="shared" si="3"/>
        <v>2024</v>
      </c>
      <c r="B186" s="1">
        <v>45383</v>
      </c>
      <c r="C186" s="5">
        <v>5.3788333333333336</v>
      </c>
      <c r="D186" s="6">
        <v>5.3788333333333336</v>
      </c>
      <c r="E186" s="5">
        <v>5.3788333333333336</v>
      </c>
    </row>
    <row r="187" spans="1:5" x14ac:dyDescent="0.25">
      <c r="A187">
        <f t="shared" si="3"/>
        <v>2024</v>
      </c>
      <c r="B187" s="1">
        <v>45413</v>
      </c>
      <c r="C187" s="5">
        <v>5.6238387096774192</v>
      </c>
      <c r="D187" s="6">
        <v>5.6238387096774192</v>
      </c>
      <c r="E187" s="5">
        <v>5.6238387096774192</v>
      </c>
    </row>
    <row r="188" spans="1:5" x14ac:dyDescent="0.25">
      <c r="A188">
        <f t="shared" si="3"/>
        <v>2024</v>
      </c>
      <c r="B188" s="1">
        <v>45444</v>
      </c>
      <c r="C188" s="5">
        <v>5.8576666666666668</v>
      </c>
      <c r="D188" s="6">
        <v>5.8576666666666668</v>
      </c>
      <c r="E188" s="5">
        <v>5.8576666666666668</v>
      </c>
    </row>
    <row r="189" spans="1:5" x14ac:dyDescent="0.25">
      <c r="A189">
        <f t="shared" si="3"/>
        <v>2024</v>
      </c>
      <c r="B189" s="1">
        <v>45474</v>
      </c>
      <c r="C189" s="5">
        <v>4.7965483870967747</v>
      </c>
      <c r="D189" s="6">
        <v>4.7965483870967747</v>
      </c>
      <c r="E189" s="5">
        <v>4.7965483870967747</v>
      </c>
    </row>
    <row r="190" spans="1:5" x14ac:dyDescent="0.25">
      <c r="A190">
        <f t="shared" si="3"/>
        <v>2024</v>
      </c>
      <c r="B190" s="1">
        <v>45505</v>
      </c>
      <c r="C190" s="5">
        <v>5.5069354838709677</v>
      </c>
      <c r="D190" s="6">
        <v>5.5069354838709677</v>
      </c>
      <c r="E190" s="5">
        <v>5.5069354838709677</v>
      </c>
    </row>
    <row r="191" spans="1:5" x14ac:dyDescent="0.25">
      <c r="A191">
        <f t="shared" si="3"/>
        <v>2024</v>
      </c>
      <c r="B191" s="1">
        <v>45536</v>
      </c>
      <c r="C191" s="5">
        <v>4.2319517812208751</v>
      </c>
      <c r="D191" s="6">
        <v>5.0932333333333339</v>
      </c>
      <c r="E191" s="5">
        <v>5.9545148854457928</v>
      </c>
    </row>
    <row r="192" spans="1:5" x14ac:dyDescent="0.25">
      <c r="A192">
        <f t="shared" si="3"/>
        <v>2024</v>
      </c>
      <c r="B192" s="1">
        <v>45566</v>
      </c>
      <c r="C192" s="5">
        <v>5.9788885398836031</v>
      </c>
      <c r="D192" s="6">
        <v>7.127263942700214</v>
      </c>
      <c r="E192" s="5">
        <v>8.2756393455168258</v>
      </c>
    </row>
    <row r="193" spans="1:5" x14ac:dyDescent="0.25">
      <c r="A193">
        <f t="shared" si="3"/>
        <v>2024</v>
      </c>
      <c r="B193" s="7">
        <v>45597</v>
      </c>
      <c r="C193" s="8">
        <v>3.4906714705903426</v>
      </c>
      <c r="D193" s="9">
        <v>4.9261407241111064</v>
      </c>
      <c r="E193" s="8">
        <v>6.3616099776318702</v>
      </c>
    </row>
    <row r="194" spans="1:5" x14ac:dyDescent="0.25">
      <c r="A194">
        <f t="shared" si="3"/>
        <v>2024</v>
      </c>
      <c r="B194" s="7">
        <v>45627</v>
      </c>
      <c r="C194" s="8">
        <v>3.7712300197901385</v>
      </c>
      <c r="D194" s="9">
        <v>5.4937931240150553</v>
      </c>
      <c r="E194" s="8">
        <v>7.216356228239972</v>
      </c>
    </row>
    <row r="195" spans="1:5" x14ac:dyDescent="0.25">
      <c r="A195">
        <f t="shared" si="3"/>
        <v>2025</v>
      </c>
      <c r="B195" s="7">
        <v>45658</v>
      </c>
      <c r="C195" s="8">
        <v>2.4185496531986139</v>
      </c>
      <c r="D195" s="9">
        <v>5.4212363817849463</v>
      </c>
      <c r="E195" s="8">
        <v>8.4239231103712786</v>
      </c>
    </row>
    <row r="196" spans="1:5" x14ac:dyDescent="0.25">
      <c r="A196">
        <f t="shared" si="3"/>
        <v>2025</v>
      </c>
      <c r="B196" s="7">
        <v>45689</v>
      </c>
      <c r="C196" s="8">
        <v>2.4435146201043505</v>
      </c>
      <c r="D196" s="9">
        <v>5.5346892446633831</v>
      </c>
      <c r="E196" s="8">
        <v>8.6258638692224157</v>
      </c>
    </row>
    <row r="197" spans="1:5" x14ac:dyDescent="0.25">
      <c r="A197">
        <f t="shared" si="3"/>
        <v>2025</v>
      </c>
      <c r="B197" s="7">
        <v>45717</v>
      </c>
      <c r="C197" s="8">
        <v>3.2231869418338581</v>
      </c>
      <c r="D197" s="9">
        <v>6.4028494623655909</v>
      </c>
      <c r="E197" s="8">
        <v>9.5825119828973229</v>
      </c>
    </row>
    <row r="198" spans="1:5" x14ac:dyDescent="0.25">
      <c r="A198">
        <f t="shared" si="3"/>
        <v>2025</v>
      </c>
      <c r="B198" s="7">
        <v>45748</v>
      </c>
      <c r="C198" s="8">
        <v>3.1542384723844554</v>
      </c>
      <c r="D198" s="9">
        <v>6.4223888888888885</v>
      </c>
      <c r="E198" s="8">
        <v>9.6905393053933224</v>
      </c>
    </row>
    <row r="199" spans="1:5" x14ac:dyDescent="0.25">
      <c r="A199">
        <f t="shared" si="3"/>
        <v>2025</v>
      </c>
      <c r="B199" s="7">
        <v>45778</v>
      </c>
      <c r="C199" s="8">
        <v>3.2718885692432975</v>
      </c>
      <c r="D199" s="9">
        <v>6.6285268817204308</v>
      </c>
      <c r="E199" s="8">
        <v>9.9851651941975632</v>
      </c>
    </row>
    <row r="200" spans="1:5" x14ac:dyDescent="0.25">
      <c r="A200">
        <f t="shared" si="3"/>
        <v>2025</v>
      </c>
      <c r="B200" s="7">
        <v>45809</v>
      </c>
      <c r="C200" s="8">
        <v>2.2264626804390542</v>
      </c>
      <c r="D200" s="9">
        <v>5.6715888888888877</v>
      </c>
      <c r="E200" s="8">
        <v>9.1167150973387212</v>
      </c>
    </row>
    <row r="201" spans="1:5" x14ac:dyDescent="0.25">
      <c r="A201">
        <f t="shared" si="3"/>
        <v>2025</v>
      </c>
      <c r="B201" s="7">
        <v>45839</v>
      </c>
      <c r="C201" s="8">
        <v>1.2569235299860679</v>
      </c>
      <c r="D201" s="9">
        <v>4.7905376344086017</v>
      </c>
      <c r="E201" s="8">
        <v>8.3241517388311355</v>
      </c>
    </row>
    <row r="202" spans="1:5" x14ac:dyDescent="0.25">
      <c r="A202">
        <f t="shared" si="3"/>
        <v>2025</v>
      </c>
      <c r="B202" s="7">
        <v>45870</v>
      </c>
      <c r="C202" s="8">
        <v>1.7871560641208957</v>
      </c>
      <c r="D202" s="9">
        <v>5.4092580645161297</v>
      </c>
      <c r="E202" s="8">
        <v>9.0313600649113646</v>
      </c>
    </row>
    <row r="203" spans="1:5" x14ac:dyDescent="0.25">
      <c r="A203">
        <f t="shared" si="3"/>
        <v>2025</v>
      </c>
      <c r="B203" s="7">
        <v>45901</v>
      </c>
      <c r="C203" s="8">
        <v>1.3523434369653984</v>
      </c>
      <c r="D203" s="9">
        <v>5.0629333333333326</v>
      </c>
      <c r="E203" s="8">
        <v>8.7735232297012669</v>
      </c>
    </row>
    <row r="204" spans="1:5" x14ac:dyDescent="0.25">
      <c r="A204">
        <f t="shared" si="3"/>
        <v>2025</v>
      </c>
      <c r="B204" s="7">
        <v>45931</v>
      </c>
      <c r="C204" s="8">
        <v>3.3281861503595795</v>
      </c>
      <c r="D204" s="9">
        <v>7.127263942700214</v>
      </c>
      <c r="E204" s="8">
        <v>10.926341735040848</v>
      </c>
    </row>
    <row r="205" spans="1:5" x14ac:dyDescent="0.25">
      <c r="A205">
        <f t="shared" si="3"/>
        <v>2025</v>
      </c>
      <c r="B205" s="7">
        <v>45962</v>
      </c>
      <c r="C205" s="8">
        <v>1.0385750357977717</v>
      </c>
      <c r="D205" s="9">
        <v>4.9261407241111064</v>
      </c>
      <c r="E205" s="8">
        <v>8.8137064124244411</v>
      </c>
    </row>
    <row r="206" spans="1:5" x14ac:dyDescent="0.25">
      <c r="A206">
        <f t="shared" si="3"/>
        <v>2025</v>
      </c>
      <c r="B206" s="7">
        <v>45992</v>
      </c>
      <c r="C206" s="8">
        <v>1.5177395397290203</v>
      </c>
      <c r="D206" s="9">
        <v>5.4937931240150553</v>
      </c>
      <c r="E206" s="8">
        <v>9.4698467083010911</v>
      </c>
    </row>
    <row r="207" spans="1:5" x14ac:dyDescent="0.25">
      <c r="A207">
        <f t="shared" si="3"/>
        <v>2026</v>
      </c>
      <c r="B207" s="7">
        <v>46023</v>
      </c>
      <c r="C207" s="8">
        <v>1.1739826369269002</v>
      </c>
      <c r="D207" s="9">
        <v>5.4212363817849463</v>
      </c>
      <c r="E207" s="8">
        <v>9.6684901266429932</v>
      </c>
    </row>
    <row r="208" spans="1:5" x14ac:dyDescent="0.25">
      <c r="A208">
        <f t="shared" ref="A208:A271" si="4">A196+1</f>
        <v>2026</v>
      </c>
      <c r="B208" s="7">
        <v>46054</v>
      </c>
      <c r="C208" s="8">
        <v>1.2354900567524991</v>
      </c>
      <c r="D208" s="9">
        <v>5.5346892446633831</v>
      </c>
      <c r="E208" s="8">
        <v>9.8338884325742661</v>
      </c>
    </row>
    <row r="209" spans="1:5" x14ac:dyDescent="0.25">
      <c r="A209">
        <f t="shared" si="4"/>
        <v>2026</v>
      </c>
      <c r="B209" s="7">
        <v>46082</v>
      </c>
      <c r="C209" s="8">
        <v>2.0517048314018691</v>
      </c>
      <c r="D209" s="9">
        <v>6.4028494623655909</v>
      </c>
      <c r="E209" s="8">
        <v>10.753994093329313</v>
      </c>
    </row>
    <row r="210" spans="1:5" x14ac:dyDescent="0.25">
      <c r="A210">
        <f t="shared" si="4"/>
        <v>2026</v>
      </c>
      <c r="B210" s="7">
        <v>46113</v>
      </c>
      <c r="C210" s="8">
        <v>2.0192988148723288</v>
      </c>
      <c r="D210" s="9">
        <v>6.4223888888888885</v>
      </c>
      <c r="E210" s="8">
        <v>10.825478962905448</v>
      </c>
    </row>
    <row r="211" spans="1:5" x14ac:dyDescent="0.25">
      <c r="A211">
        <f t="shared" si="4"/>
        <v>2026</v>
      </c>
      <c r="B211" s="7">
        <v>46143</v>
      </c>
      <c r="C211" s="8">
        <v>2.1734913646510332</v>
      </c>
      <c r="D211" s="9">
        <v>6.6285268817204308</v>
      </c>
      <c r="E211" s="8">
        <v>11.083562398789828</v>
      </c>
    </row>
    <row r="212" spans="1:5" x14ac:dyDescent="0.25">
      <c r="A212">
        <f t="shared" si="4"/>
        <v>2026</v>
      </c>
      <c r="B212" s="7">
        <v>46174</v>
      </c>
      <c r="C212" s="8">
        <v>1.1646079287666522</v>
      </c>
      <c r="D212" s="9">
        <v>5.6715888888888877</v>
      </c>
      <c r="E212" s="8">
        <v>10.178569849011122</v>
      </c>
    </row>
    <row r="213" spans="1:5" x14ac:dyDescent="0.25">
      <c r="A213">
        <f t="shared" si="4"/>
        <v>2026</v>
      </c>
      <c r="B213" s="7">
        <v>46204</v>
      </c>
      <c r="C213" s="8">
        <v>0.23161123123352834</v>
      </c>
      <c r="D213" s="9">
        <v>4.7905376344086017</v>
      </c>
      <c r="E213" s="8">
        <v>9.3494640375836759</v>
      </c>
    </row>
    <row r="214" spans="1:5" x14ac:dyDescent="0.25">
      <c r="A214">
        <f t="shared" si="4"/>
        <v>2026</v>
      </c>
      <c r="B214" s="7">
        <v>46235</v>
      </c>
      <c r="C214" s="8">
        <v>0.79838621828821843</v>
      </c>
      <c r="D214" s="9">
        <v>5.4092580645161297</v>
      </c>
      <c r="E214" s="8">
        <v>10.020129910744041</v>
      </c>
    </row>
    <row r="215" spans="1:5" x14ac:dyDescent="0.25">
      <c r="A215">
        <f t="shared" si="4"/>
        <v>2026</v>
      </c>
      <c r="B215" s="7">
        <v>46266</v>
      </c>
      <c r="C215" s="8">
        <v>0.4001160440525835</v>
      </c>
      <c r="D215" s="9">
        <v>5.0629333333333326</v>
      </c>
      <c r="E215" s="8">
        <v>9.7257506226140826</v>
      </c>
    </row>
    <row r="216" spans="1:5" x14ac:dyDescent="0.25">
      <c r="A216">
        <f t="shared" si="4"/>
        <v>2026</v>
      </c>
      <c r="B216" s="7">
        <v>46296</v>
      </c>
      <c r="C216" s="8">
        <v>2.412501210366627</v>
      </c>
      <c r="D216" s="9">
        <v>7.127263942700214</v>
      </c>
      <c r="E216" s="8">
        <v>11.8420266750338</v>
      </c>
    </row>
    <row r="217" spans="1:5" x14ac:dyDescent="0.25">
      <c r="A217">
        <f t="shared" si="4"/>
        <v>2026</v>
      </c>
      <c r="B217" s="7">
        <v>46327</v>
      </c>
      <c r="C217" s="8">
        <v>0.15943254872468149</v>
      </c>
      <c r="D217" s="9">
        <v>4.9261407241111064</v>
      </c>
      <c r="E217" s="8">
        <v>9.6928488994975304</v>
      </c>
    </row>
    <row r="218" spans="1:5" x14ac:dyDescent="0.25">
      <c r="A218">
        <f t="shared" si="4"/>
        <v>2026</v>
      </c>
      <c r="B218" s="7">
        <v>46357</v>
      </c>
      <c r="C218" s="8">
        <v>0.6751395055757925</v>
      </c>
      <c r="D218" s="9">
        <v>5.4937931240150553</v>
      </c>
      <c r="E218" s="8">
        <v>10.312446742454318</v>
      </c>
    </row>
    <row r="219" spans="1:5" x14ac:dyDescent="0.25">
      <c r="A219">
        <f t="shared" si="4"/>
        <v>2027</v>
      </c>
      <c r="B219" s="7">
        <v>46388</v>
      </c>
      <c r="C219" s="8">
        <v>0.45793878447614134</v>
      </c>
      <c r="D219" s="9">
        <v>5.4212363817849463</v>
      </c>
      <c r="E219" s="8">
        <v>10.384533979093751</v>
      </c>
    </row>
    <row r="220" spans="1:5" x14ac:dyDescent="0.25">
      <c r="A220">
        <f t="shared" si="4"/>
        <v>2027</v>
      </c>
      <c r="B220" s="7">
        <v>46419</v>
      </c>
      <c r="C220" s="8">
        <v>0.53798591146508112</v>
      </c>
      <c r="D220" s="9">
        <v>5.5346892446633831</v>
      </c>
      <c r="E220" s="8">
        <v>10.531392577861684</v>
      </c>
    </row>
    <row r="221" spans="1:5" x14ac:dyDescent="0.25">
      <c r="A221">
        <f t="shared" si="4"/>
        <v>2027</v>
      </c>
      <c r="B221" s="7">
        <v>46447</v>
      </c>
      <c r="C221" s="8">
        <v>1.372740393277792</v>
      </c>
      <c r="D221" s="9">
        <v>6.4028494623655909</v>
      </c>
      <c r="E221" s="8">
        <v>11.432958531453391</v>
      </c>
    </row>
    <row r="222" spans="1:5" x14ac:dyDescent="0.25">
      <c r="A222">
        <f t="shared" si="4"/>
        <v>2027</v>
      </c>
      <c r="B222" s="7">
        <v>46478</v>
      </c>
      <c r="C222" s="8">
        <v>1.3588740839115925</v>
      </c>
      <c r="D222" s="9">
        <v>6.4223888888888885</v>
      </c>
      <c r="E222" s="8">
        <v>11.485903693866184</v>
      </c>
    </row>
    <row r="223" spans="1:5" x14ac:dyDescent="0.25">
      <c r="A223">
        <f t="shared" si="4"/>
        <v>2027</v>
      </c>
      <c r="B223" s="7">
        <v>46508</v>
      </c>
      <c r="C223" s="8">
        <v>1.5316063408536378</v>
      </c>
      <c r="D223" s="9">
        <v>6.6285268817204308</v>
      </c>
      <c r="E223" s="8">
        <v>11.725447422587223</v>
      </c>
    </row>
    <row r="224" spans="1:5" x14ac:dyDescent="0.25">
      <c r="A224">
        <f t="shared" si="4"/>
        <v>2027</v>
      </c>
      <c r="B224" s="7">
        <v>46539</v>
      </c>
      <c r="C224" s="8">
        <v>0.54126261213259763</v>
      </c>
      <c r="D224" s="9">
        <v>5.6715888888888877</v>
      </c>
      <c r="E224" s="8">
        <v>10.801915165645177</v>
      </c>
    </row>
    <row r="225" spans="1:5" x14ac:dyDescent="0.25">
      <c r="A225">
        <f t="shared" si="4"/>
        <v>2027</v>
      </c>
      <c r="B225" s="7">
        <v>46569</v>
      </c>
      <c r="C225" s="8">
        <v>0</v>
      </c>
      <c r="D225" s="9">
        <v>4.7905376344086017</v>
      </c>
      <c r="E225" s="8">
        <v>9.9542696470543888</v>
      </c>
    </row>
    <row r="226" spans="1:5" x14ac:dyDescent="0.25">
      <c r="A226">
        <f t="shared" si="4"/>
        <v>2027</v>
      </c>
      <c r="B226" s="7">
        <v>46600</v>
      </c>
      <c r="C226" s="8">
        <v>0.21212031598084558</v>
      </c>
      <c r="D226" s="9">
        <v>5.4092580645161297</v>
      </c>
      <c r="E226" s="8">
        <v>10.606395813051414</v>
      </c>
    </row>
    <row r="227" spans="1:5" x14ac:dyDescent="0.25">
      <c r="A227">
        <f t="shared" si="4"/>
        <v>2027</v>
      </c>
      <c r="B227" s="7">
        <v>46631</v>
      </c>
      <c r="C227" s="8">
        <v>0</v>
      </c>
      <c r="D227" s="9">
        <v>5.0629333333333326</v>
      </c>
      <c r="E227" s="8">
        <v>10.293476817758114</v>
      </c>
    </row>
    <row r="228" spans="1:5" x14ac:dyDescent="0.25">
      <c r="A228">
        <f t="shared" si="4"/>
        <v>2027</v>
      </c>
      <c r="B228" s="7">
        <v>46661</v>
      </c>
      <c r="C228" s="8">
        <v>1.8633147223859359</v>
      </c>
      <c r="D228" s="9">
        <v>7.127263942700214</v>
      </c>
      <c r="E228" s="8">
        <v>12.391213163014491</v>
      </c>
    </row>
    <row r="229" spans="1:5" x14ac:dyDescent="0.25">
      <c r="A229">
        <f t="shared" si="4"/>
        <v>2027</v>
      </c>
      <c r="B229" s="7">
        <v>46692</v>
      </c>
      <c r="C229" s="8">
        <v>0</v>
      </c>
      <c r="D229" s="9">
        <v>4.9261407241111064</v>
      </c>
      <c r="E229" s="8">
        <v>10.223495680314882</v>
      </c>
    </row>
    <row r="230" spans="1:5" x14ac:dyDescent="0.25">
      <c r="A230">
        <f t="shared" si="4"/>
        <v>2027</v>
      </c>
      <c r="B230" s="7">
        <v>46722</v>
      </c>
      <c r="C230" s="8">
        <v>0.16303243192178307</v>
      </c>
      <c r="D230" s="9">
        <v>5.4937931240150553</v>
      </c>
      <c r="E230" s="8">
        <v>10.824553816108327</v>
      </c>
    </row>
    <row r="231" spans="1:5" x14ac:dyDescent="0.25">
      <c r="A231">
        <f t="shared" si="4"/>
        <v>2028</v>
      </c>
      <c r="B231" s="7">
        <v>46753</v>
      </c>
      <c r="C231" s="8">
        <v>1.8534362844215835E-3</v>
      </c>
      <c r="D231" s="9">
        <v>5.4212363817849463</v>
      </c>
      <c r="E231" s="8">
        <v>10.84061932728547</v>
      </c>
    </row>
    <row r="232" spans="1:5" x14ac:dyDescent="0.25">
      <c r="A232">
        <f t="shared" si="4"/>
        <v>2028</v>
      </c>
      <c r="B232" s="7">
        <v>46784</v>
      </c>
      <c r="C232" s="8">
        <v>9.2943866776913353E-2</v>
      </c>
      <c r="D232" s="9">
        <v>5.5346892446633831</v>
      </c>
      <c r="E232" s="8">
        <v>10.976434622549853</v>
      </c>
    </row>
    <row r="233" spans="1:5" x14ac:dyDescent="0.25">
      <c r="A233">
        <f t="shared" si="4"/>
        <v>2028</v>
      </c>
      <c r="B233" s="7">
        <v>46813</v>
      </c>
      <c r="C233" s="8">
        <v>0.93874165209317617</v>
      </c>
      <c r="D233" s="9">
        <v>6.4028494623655909</v>
      </c>
      <c r="E233" s="8">
        <v>11.866957272638006</v>
      </c>
    </row>
    <row r="234" spans="1:5" x14ac:dyDescent="0.25">
      <c r="A234">
        <f t="shared" si="4"/>
        <v>2028</v>
      </c>
      <c r="B234" s="7">
        <v>46844</v>
      </c>
      <c r="C234" s="8">
        <v>0.93591864623052867</v>
      </c>
      <c r="D234" s="9">
        <v>6.4223888888888885</v>
      </c>
      <c r="E234" s="8">
        <v>11.908859131547249</v>
      </c>
    </row>
    <row r="235" spans="1:5" x14ac:dyDescent="0.25">
      <c r="A235">
        <f t="shared" si="4"/>
        <v>2028</v>
      </c>
      <c r="B235" s="7">
        <v>46874</v>
      </c>
      <c r="C235" s="8">
        <v>1.119694206676126</v>
      </c>
      <c r="D235" s="9">
        <v>6.6285268817204308</v>
      </c>
      <c r="E235" s="8">
        <v>12.137359556764736</v>
      </c>
    </row>
    <row r="236" spans="1:5" x14ac:dyDescent="0.25">
      <c r="A236">
        <f t="shared" si="4"/>
        <v>2028</v>
      </c>
      <c r="B236" s="7">
        <v>46905</v>
      </c>
      <c r="C236" s="8">
        <v>0.14039378145863779</v>
      </c>
      <c r="D236" s="9">
        <v>5.6715888888888877</v>
      </c>
      <c r="E236" s="8">
        <v>11.202783996319138</v>
      </c>
    </row>
    <row r="237" spans="1:5" x14ac:dyDescent="0.25">
      <c r="A237">
        <f t="shared" si="4"/>
        <v>2028</v>
      </c>
      <c r="B237" s="7">
        <v>46935</v>
      </c>
      <c r="C237" s="8">
        <v>0</v>
      </c>
      <c r="D237" s="9">
        <v>4.7905376344086017</v>
      </c>
      <c r="E237" s="8">
        <v>10.344095174224798</v>
      </c>
    </row>
    <row r="238" spans="1:5" x14ac:dyDescent="0.25">
      <c r="A238">
        <f t="shared" si="4"/>
        <v>2028</v>
      </c>
      <c r="B238" s="7">
        <v>46966</v>
      </c>
      <c r="C238" s="8">
        <v>0</v>
      </c>
      <c r="D238" s="9">
        <v>5.4092580645161297</v>
      </c>
      <c r="E238" s="8">
        <v>10.985178036718271</v>
      </c>
    </row>
    <row r="239" spans="1:5" x14ac:dyDescent="0.25">
      <c r="A239">
        <f t="shared" si="4"/>
        <v>2028</v>
      </c>
      <c r="B239" s="7">
        <v>46997</v>
      </c>
      <c r="C239" s="8">
        <v>0</v>
      </c>
      <c r="D239" s="9">
        <v>5.0629333333333326</v>
      </c>
      <c r="E239" s="8">
        <v>10.661215737921417</v>
      </c>
    </row>
    <row r="240" spans="1:5" x14ac:dyDescent="0.25">
      <c r="A240">
        <f t="shared" si="4"/>
        <v>2028</v>
      </c>
      <c r="B240" s="7">
        <v>47027</v>
      </c>
      <c r="C240" s="8">
        <v>1.506619105726184</v>
      </c>
      <c r="D240" s="9">
        <v>7.127263942700214</v>
      </c>
      <c r="E240" s="8">
        <v>12.747908779674244</v>
      </c>
    </row>
    <row r="241" spans="1:5" x14ac:dyDescent="0.25">
      <c r="A241">
        <f t="shared" si="4"/>
        <v>2028</v>
      </c>
      <c r="B241" s="7">
        <v>47058</v>
      </c>
      <c r="C241" s="8">
        <v>0</v>
      </c>
      <c r="D241" s="9">
        <v>4.9261407241111064</v>
      </c>
      <c r="E241" s="8">
        <v>10.569147993471081</v>
      </c>
    </row>
    <row r="242" spans="1:5" x14ac:dyDescent="0.25">
      <c r="A242">
        <f t="shared" si="4"/>
        <v>2028</v>
      </c>
      <c r="B242" s="7">
        <v>47088</v>
      </c>
      <c r="C242" s="8">
        <v>0</v>
      </c>
      <c r="D242" s="9">
        <v>5.4937931240150553</v>
      </c>
      <c r="E242" s="8">
        <v>11.159162825760976</v>
      </c>
    </row>
    <row r="243" spans="1:5" x14ac:dyDescent="0.25">
      <c r="A243">
        <f t="shared" si="4"/>
        <v>2029</v>
      </c>
      <c r="B243" s="7">
        <v>47119</v>
      </c>
      <c r="C243" s="8">
        <v>0</v>
      </c>
      <c r="D243" s="9">
        <v>5.4212363817849463</v>
      </c>
      <c r="E243" s="8">
        <v>11.144284402070856</v>
      </c>
    </row>
    <row r="244" spans="1:5" x14ac:dyDescent="0.25">
      <c r="A244">
        <f t="shared" si="4"/>
        <v>2029</v>
      </c>
      <c r="B244" s="7">
        <v>47150</v>
      </c>
      <c r="C244" s="8">
        <v>0</v>
      </c>
      <c r="D244" s="9">
        <v>5.5346892446633831</v>
      </c>
      <c r="E244" s="8">
        <v>11.27303652010443</v>
      </c>
    </row>
    <row r="245" spans="1:5" x14ac:dyDescent="0.25">
      <c r="A245">
        <f t="shared" si="4"/>
        <v>2029</v>
      </c>
      <c r="B245" s="7">
        <v>47178</v>
      </c>
      <c r="C245" s="8">
        <v>0.64920293176940724</v>
      </c>
      <c r="D245" s="9">
        <v>6.4028494623655909</v>
      </c>
      <c r="E245" s="8">
        <v>12.156495992961775</v>
      </c>
    </row>
    <row r="246" spans="1:5" x14ac:dyDescent="0.25">
      <c r="A246">
        <f t="shared" si="4"/>
        <v>2029</v>
      </c>
      <c r="B246" s="7">
        <v>47209</v>
      </c>
      <c r="C246" s="8">
        <v>0.65344310313756804</v>
      </c>
      <c r="D246" s="9">
        <v>6.4223888888888885</v>
      </c>
      <c r="E246" s="8">
        <v>12.19133467464021</v>
      </c>
    </row>
    <row r="247" spans="1:5" x14ac:dyDescent="0.25">
      <c r="A247">
        <f t="shared" si="4"/>
        <v>2029</v>
      </c>
      <c r="B247" s="7">
        <v>47239</v>
      </c>
      <c r="C247" s="8">
        <v>0.84428184081397362</v>
      </c>
      <c r="D247" s="9">
        <v>6.6285268817204308</v>
      </c>
      <c r="E247" s="8">
        <v>12.412771922626888</v>
      </c>
    </row>
    <row r="248" spans="1:5" x14ac:dyDescent="0.25">
      <c r="A248">
        <f t="shared" si="4"/>
        <v>2029</v>
      </c>
      <c r="B248" s="7">
        <v>47270</v>
      </c>
      <c r="C248" s="8">
        <v>0</v>
      </c>
      <c r="D248" s="9">
        <v>5.6715888888888877</v>
      </c>
      <c r="E248" s="8">
        <v>11.471133184950482</v>
      </c>
    </row>
    <row r="249" spans="1:5" x14ac:dyDescent="0.25">
      <c r="A249">
        <f t="shared" si="4"/>
        <v>2029</v>
      </c>
      <c r="B249" s="7">
        <v>47300</v>
      </c>
      <c r="C249" s="8">
        <v>0</v>
      </c>
      <c r="D249" s="9">
        <v>4.7905376344086017</v>
      </c>
      <c r="E249" s="8">
        <v>10.605381185625333</v>
      </c>
    </row>
    <row r="250" spans="1:5" x14ac:dyDescent="0.25">
      <c r="A250">
        <f t="shared" si="4"/>
        <v>2029</v>
      </c>
      <c r="B250" s="7">
        <v>47331</v>
      </c>
      <c r="C250" s="8">
        <v>0</v>
      </c>
      <c r="D250" s="9">
        <v>5.4092580645161297</v>
      </c>
      <c r="E250" s="8">
        <v>11.239400870887998</v>
      </c>
    </row>
    <row r="251" spans="1:5" x14ac:dyDescent="0.25">
      <c r="A251">
        <f t="shared" si="4"/>
        <v>2029</v>
      </c>
      <c r="B251" s="7">
        <v>47362</v>
      </c>
      <c r="C251" s="8">
        <v>0</v>
      </c>
      <c r="D251" s="9">
        <v>5.0629333333333326</v>
      </c>
      <c r="E251" s="8">
        <v>10.908375394860336</v>
      </c>
    </row>
    <row r="252" spans="1:5" x14ac:dyDescent="0.25">
      <c r="A252">
        <f t="shared" si="4"/>
        <v>2029</v>
      </c>
      <c r="B252" s="7">
        <v>47392</v>
      </c>
      <c r="C252" s="8">
        <v>1.2665226260180731</v>
      </c>
      <c r="D252" s="9">
        <v>7.127263942700214</v>
      </c>
      <c r="E252" s="8">
        <v>12.988005259382355</v>
      </c>
    </row>
    <row r="253" spans="1:5" x14ac:dyDescent="0.25">
      <c r="A253">
        <f t="shared" si="4"/>
        <v>2029</v>
      </c>
      <c r="B253" s="7">
        <v>47423</v>
      </c>
      <c r="C253" s="8">
        <v>0</v>
      </c>
      <c r="D253" s="9">
        <v>4.9261407241111064</v>
      </c>
      <c r="E253" s="8">
        <v>10.802181295948383</v>
      </c>
    </row>
    <row r="254" spans="1:5" x14ac:dyDescent="0.25">
      <c r="A254">
        <f t="shared" si="4"/>
        <v>2029</v>
      </c>
      <c r="B254" s="7">
        <v>47453</v>
      </c>
      <c r="C254" s="8">
        <v>0</v>
      </c>
      <c r="D254" s="9">
        <v>5.4937931240150553</v>
      </c>
      <c r="E254" s="8">
        <v>11.385132951007471</v>
      </c>
    </row>
    <row r="255" spans="1:5" x14ac:dyDescent="0.25">
      <c r="A255">
        <f t="shared" si="4"/>
        <v>2030</v>
      </c>
      <c r="B255" s="7">
        <v>47484</v>
      </c>
      <c r="C255" s="8">
        <v>0</v>
      </c>
      <c r="D255" s="9">
        <v>5.4212363817849463</v>
      </c>
      <c r="E255" s="8">
        <v>11.351348233137287</v>
      </c>
    </row>
    <row r="256" spans="1:5" x14ac:dyDescent="0.25">
      <c r="A256">
        <f t="shared" si="4"/>
        <v>2030</v>
      </c>
      <c r="B256" s="7">
        <v>47515</v>
      </c>
      <c r="C256" s="8">
        <v>0</v>
      </c>
      <c r="D256" s="9">
        <v>5.5346892446633831</v>
      </c>
      <c r="E256" s="8">
        <v>11.475405797329904</v>
      </c>
    </row>
    <row r="257" spans="1:5" x14ac:dyDescent="0.25">
      <c r="A257">
        <f t="shared" si="4"/>
        <v>2030</v>
      </c>
      <c r="B257" s="7">
        <v>47543</v>
      </c>
      <c r="C257" s="8">
        <v>0.45152820838489038</v>
      </c>
      <c r="D257" s="9">
        <v>6.4028494623655909</v>
      </c>
      <c r="E257" s="8">
        <v>12.354170716346292</v>
      </c>
    </row>
    <row r="258" spans="1:5" x14ac:dyDescent="0.25">
      <c r="A258">
        <f t="shared" si="4"/>
        <v>2030</v>
      </c>
      <c r="B258" s="7">
        <v>47574</v>
      </c>
      <c r="C258" s="8">
        <v>0.46046293359400803</v>
      </c>
      <c r="D258" s="9">
        <v>6.4223888888888885</v>
      </c>
      <c r="E258" s="8">
        <v>12.38431484418377</v>
      </c>
    </row>
    <row r="259" spans="1:5" x14ac:dyDescent="0.25">
      <c r="A259">
        <f t="shared" si="4"/>
        <v>2030</v>
      </c>
      <c r="B259" s="7">
        <v>47604</v>
      </c>
      <c r="C259" s="8">
        <v>0.65599622511137046</v>
      </c>
      <c r="D259" s="9">
        <v>6.6285268817204308</v>
      </c>
      <c r="E259" s="8">
        <v>12.601057538329492</v>
      </c>
    </row>
    <row r="260" spans="1:5" x14ac:dyDescent="0.25">
      <c r="A260">
        <f t="shared" si="4"/>
        <v>2030</v>
      </c>
      <c r="B260" s="7">
        <v>47635</v>
      </c>
      <c r="C260" s="8">
        <v>0</v>
      </c>
      <c r="D260" s="9">
        <v>5.6715888888888877</v>
      </c>
      <c r="E260" s="8">
        <v>11.654724246812128</v>
      </c>
    </row>
    <row r="261" spans="1:5" x14ac:dyDescent="0.25">
      <c r="A261">
        <f t="shared" si="4"/>
        <v>2030</v>
      </c>
      <c r="B261" s="7">
        <v>47665</v>
      </c>
      <c r="C261" s="8">
        <v>0</v>
      </c>
      <c r="D261" s="9">
        <v>4.7905376344086017</v>
      </c>
      <c r="E261" s="8">
        <v>10.784277693646022</v>
      </c>
    </row>
    <row r="262" spans="1:5" x14ac:dyDescent="0.25">
      <c r="A262">
        <f t="shared" si="4"/>
        <v>2030</v>
      </c>
      <c r="B262" s="7">
        <v>47696</v>
      </c>
      <c r="C262" s="8">
        <v>0</v>
      </c>
      <c r="D262" s="9">
        <v>5.4092580645161297</v>
      </c>
      <c r="E262" s="8">
        <v>11.413602825067731</v>
      </c>
    </row>
    <row r="263" spans="1:5" x14ac:dyDescent="0.25">
      <c r="A263">
        <f t="shared" si="4"/>
        <v>2030</v>
      </c>
      <c r="B263" s="7">
        <v>47727</v>
      </c>
      <c r="C263" s="8">
        <v>0</v>
      </c>
      <c r="D263" s="9">
        <v>5.0629333333333326</v>
      </c>
      <c r="E263" s="8">
        <v>11.077882795199113</v>
      </c>
    </row>
    <row r="264" spans="1:5" x14ac:dyDescent="0.25">
      <c r="A264">
        <f t="shared" si="4"/>
        <v>2030</v>
      </c>
      <c r="B264" s="7">
        <v>47757</v>
      </c>
      <c r="C264" s="8">
        <v>1.1017097795202542</v>
      </c>
      <c r="D264" s="9">
        <v>7.127263942700214</v>
      </c>
      <c r="E264" s="8">
        <v>13.152818105880174</v>
      </c>
    </row>
    <row r="265" spans="1:5" x14ac:dyDescent="0.25">
      <c r="A265">
        <f t="shared" si="4"/>
        <v>2030</v>
      </c>
      <c r="B265" s="7">
        <v>47788</v>
      </c>
      <c r="C265" s="8">
        <v>0</v>
      </c>
      <c r="D265" s="9">
        <v>4.9261407241111064</v>
      </c>
      <c r="E265" s="8">
        <v>10.962299588605246</v>
      </c>
    </row>
    <row r="266" spans="1:5" x14ac:dyDescent="0.25">
      <c r="A266">
        <f t="shared" si="4"/>
        <v>2030</v>
      </c>
      <c r="B266" s="7">
        <v>47818</v>
      </c>
      <c r="C266" s="8">
        <v>0</v>
      </c>
      <c r="D266" s="9">
        <v>5.4937931240150553</v>
      </c>
      <c r="E266" s="8">
        <v>11.540556689823376</v>
      </c>
    </row>
    <row r="267" spans="1:5" x14ac:dyDescent="0.25">
      <c r="A267">
        <f t="shared" si="4"/>
        <v>2031</v>
      </c>
      <c r="B267" s="7">
        <v>47849</v>
      </c>
      <c r="C267" s="8">
        <v>0</v>
      </c>
      <c r="D267" s="9">
        <v>5.4212363817849463</v>
      </c>
      <c r="E267" s="8">
        <v>11.494567762448209</v>
      </c>
    </row>
    <row r="268" spans="1:5" x14ac:dyDescent="0.25">
      <c r="A268">
        <f t="shared" si="4"/>
        <v>2031</v>
      </c>
      <c r="B268" s="7">
        <v>47880</v>
      </c>
      <c r="C268" s="8">
        <v>0</v>
      </c>
      <c r="D268" s="9">
        <v>5.5346892446633831</v>
      </c>
      <c r="E268" s="8">
        <v>11.615432703932672</v>
      </c>
    </row>
    <row r="269" spans="1:5" x14ac:dyDescent="0.25">
      <c r="A269">
        <f t="shared" si="4"/>
        <v>2031</v>
      </c>
      <c r="B269" s="7">
        <v>47908</v>
      </c>
      <c r="C269" s="8">
        <v>0.31469392449027289</v>
      </c>
      <c r="D269" s="9">
        <v>6.4028494623655909</v>
      </c>
      <c r="E269" s="8">
        <v>12.491005000240909</v>
      </c>
    </row>
    <row r="270" spans="1:5" x14ac:dyDescent="0.25">
      <c r="A270">
        <f t="shared" si="4"/>
        <v>2031</v>
      </c>
      <c r="B270" s="7">
        <v>47939</v>
      </c>
      <c r="C270" s="8">
        <v>0.32682127240754255</v>
      </c>
      <c r="D270" s="9">
        <v>6.4223888888888885</v>
      </c>
      <c r="E270" s="8">
        <v>12.517956505370234</v>
      </c>
    </row>
    <row r="271" spans="1:5" x14ac:dyDescent="0.25">
      <c r="A271">
        <f t="shared" si="4"/>
        <v>2031</v>
      </c>
      <c r="B271" s="7">
        <v>47969</v>
      </c>
      <c r="C271" s="8">
        <v>0.525547186633057</v>
      </c>
      <c r="D271" s="9">
        <v>6.6285268817204308</v>
      </c>
      <c r="E271" s="8">
        <v>12.731506576807805</v>
      </c>
    </row>
    <row r="272" spans="1:5" x14ac:dyDescent="0.25">
      <c r="A272">
        <f t="shared" ref="A272:A335" si="5">A260+1</f>
        <v>2031</v>
      </c>
      <c r="B272" s="7">
        <v>48000</v>
      </c>
      <c r="C272" s="8">
        <v>0</v>
      </c>
      <c r="D272" s="9">
        <v>5.6715888888888877</v>
      </c>
      <c r="E272" s="8">
        <v>11.781980662582288</v>
      </c>
    </row>
    <row r="273" spans="1:5" x14ac:dyDescent="0.25">
      <c r="A273">
        <f t="shared" si="5"/>
        <v>2031</v>
      </c>
      <c r="B273" s="7">
        <v>48030</v>
      </c>
      <c r="C273" s="8">
        <v>0</v>
      </c>
      <c r="D273" s="9">
        <v>4.7905376344086017</v>
      </c>
      <c r="E273" s="8">
        <v>10.908341486708032</v>
      </c>
    </row>
    <row r="274" spans="1:5" x14ac:dyDescent="0.25">
      <c r="A274">
        <f t="shared" si="5"/>
        <v>2031</v>
      </c>
      <c r="B274" s="7">
        <v>48061</v>
      </c>
      <c r="C274" s="8">
        <v>0</v>
      </c>
      <c r="D274" s="9">
        <v>5.4092580645161297</v>
      </c>
      <c r="E274" s="8">
        <v>11.534473995421587</v>
      </c>
    </row>
    <row r="275" spans="1:5" x14ac:dyDescent="0.25">
      <c r="A275">
        <f t="shared" si="5"/>
        <v>2031</v>
      </c>
      <c r="B275" s="7">
        <v>48092</v>
      </c>
      <c r="C275" s="8">
        <v>0</v>
      </c>
      <c r="D275" s="9">
        <v>5.0629333333333326</v>
      </c>
      <c r="E275" s="8">
        <v>11.195561342844819</v>
      </c>
    </row>
    <row r="276" spans="1:5" x14ac:dyDescent="0.25">
      <c r="A276">
        <f t="shared" si="5"/>
        <v>2031</v>
      </c>
      <c r="B276" s="7">
        <v>48122</v>
      </c>
      <c r="C276" s="8">
        <v>0.98722385458270079</v>
      </c>
      <c r="D276" s="9">
        <v>7.127263942700214</v>
      </c>
      <c r="E276" s="8">
        <v>13.267304030817726</v>
      </c>
    </row>
    <row r="277" spans="1:5" x14ac:dyDescent="0.25">
      <c r="A277">
        <f t="shared" si="5"/>
        <v>2031</v>
      </c>
      <c r="B277" s="7">
        <v>48153</v>
      </c>
      <c r="C277" s="8">
        <v>0</v>
      </c>
      <c r="D277" s="9">
        <v>4.9261407241111064</v>
      </c>
      <c r="E277" s="8">
        <v>11.073592890834647</v>
      </c>
    </row>
    <row r="278" spans="1:5" x14ac:dyDescent="0.25">
      <c r="A278">
        <f t="shared" si="5"/>
        <v>2031</v>
      </c>
      <c r="B278" s="7">
        <v>48183</v>
      </c>
      <c r="C278" s="8">
        <v>0</v>
      </c>
      <c r="D278" s="9">
        <v>5.4937931240150553</v>
      </c>
      <c r="E278" s="8">
        <v>11.648657369344624</v>
      </c>
    </row>
    <row r="279" spans="1:5" x14ac:dyDescent="0.25">
      <c r="A279">
        <f t="shared" si="5"/>
        <v>2032</v>
      </c>
      <c r="B279" s="7">
        <v>48214</v>
      </c>
      <c r="C279" s="8">
        <v>0</v>
      </c>
      <c r="D279" s="9">
        <v>5.4212363817849463</v>
      </c>
      <c r="E279" s="8">
        <v>11.594527383883399</v>
      </c>
    </row>
    <row r="280" spans="1:5" x14ac:dyDescent="0.25">
      <c r="A280">
        <f t="shared" si="5"/>
        <v>2032</v>
      </c>
      <c r="B280" s="7">
        <v>48245</v>
      </c>
      <c r="C280" s="8">
        <v>0</v>
      </c>
      <c r="D280" s="9">
        <v>5.5346892446633831</v>
      </c>
      <c r="E280" s="8">
        <v>11.713189389735291</v>
      </c>
    </row>
    <row r="281" spans="1:5" x14ac:dyDescent="0.25">
      <c r="A281">
        <f t="shared" si="5"/>
        <v>2032</v>
      </c>
      <c r="B281" s="7">
        <v>48274</v>
      </c>
      <c r="C281" s="8">
        <v>0.21914017432022703</v>
      </c>
      <c r="D281" s="9">
        <v>6.4028494623655909</v>
      </c>
      <c r="E281" s="8">
        <v>12.586558750410955</v>
      </c>
    </row>
    <row r="282" spans="1:5" x14ac:dyDescent="0.25">
      <c r="A282">
        <f t="shared" si="5"/>
        <v>2032</v>
      </c>
      <c r="B282" s="7">
        <v>48305</v>
      </c>
      <c r="C282" s="8">
        <v>0.23347045787006859</v>
      </c>
      <c r="D282" s="9">
        <v>6.4223888888888885</v>
      </c>
      <c r="E282" s="8">
        <v>12.611307319907709</v>
      </c>
    </row>
    <row r="283" spans="1:5" x14ac:dyDescent="0.25">
      <c r="A283">
        <f t="shared" si="5"/>
        <v>2032</v>
      </c>
      <c r="B283" s="7">
        <v>48335</v>
      </c>
      <c r="C283" s="8">
        <v>0.43439930772815494</v>
      </c>
      <c r="D283" s="9">
        <v>6.6285268817204308</v>
      </c>
      <c r="E283" s="8">
        <v>12.822654455712707</v>
      </c>
    </row>
    <row r="284" spans="1:5" x14ac:dyDescent="0.25">
      <c r="A284">
        <f t="shared" si="5"/>
        <v>2032</v>
      </c>
      <c r="B284" s="7">
        <v>48366</v>
      </c>
      <c r="C284" s="8">
        <v>0</v>
      </c>
      <c r="D284" s="9">
        <v>5.6715888888888877</v>
      </c>
      <c r="E284" s="8">
        <v>11.87092560585462</v>
      </c>
    </row>
    <row r="285" spans="1:5" x14ac:dyDescent="0.25">
      <c r="A285">
        <f t="shared" si="5"/>
        <v>2032</v>
      </c>
      <c r="B285" s="7">
        <v>48396</v>
      </c>
      <c r="C285" s="8">
        <v>0</v>
      </c>
      <c r="D285" s="9">
        <v>4.7905376344086017</v>
      </c>
      <c r="E285" s="8">
        <v>10.995083494347789</v>
      </c>
    </row>
    <row r="286" spans="1:5" x14ac:dyDescent="0.25">
      <c r="A286">
        <f t="shared" si="5"/>
        <v>2032</v>
      </c>
      <c r="B286" s="7">
        <v>48427</v>
      </c>
      <c r="C286" s="8">
        <v>0</v>
      </c>
      <c r="D286" s="9">
        <v>5.4092580645161297</v>
      </c>
      <c r="E286" s="8">
        <v>11.619013067428774</v>
      </c>
    </row>
    <row r="287" spans="1:5" x14ac:dyDescent="0.25">
      <c r="A287">
        <f t="shared" si="5"/>
        <v>2032</v>
      </c>
      <c r="B287" s="7">
        <v>48458</v>
      </c>
      <c r="C287" s="8">
        <v>0</v>
      </c>
      <c r="D287" s="9">
        <v>5.0629333333333326</v>
      </c>
      <c r="E287" s="8">
        <v>11.277897479219433</v>
      </c>
    </row>
    <row r="288" spans="1:5" x14ac:dyDescent="0.25">
      <c r="A288">
        <f t="shared" si="5"/>
        <v>2032</v>
      </c>
      <c r="B288" s="7">
        <v>48488</v>
      </c>
      <c r="C288" s="8">
        <v>0.90709065384065823</v>
      </c>
      <c r="D288" s="9">
        <v>7.127263942700214</v>
      </c>
      <c r="E288" s="8">
        <v>13.34743723155977</v>
      </c>
    </row>
    <row r="289" spans="1:5" x14ac:dyDescent="0.25">
      <c r="A289">
        <f t="shared" si="5"/>
        <v>2032</v>
      </c>
      <c r="B289" s="7">
        <v>48519</v>
      </c>
      <c r="C289" s="8">
        <v>0</v>
      </c>
      <c r="D289" s="9">
        <v>4.9261407241111064</v>
      </c>
      <c r="E289" s="8">
        <v>11.151523155944119</v>
      </c>
    </row>
    <row r="290" spans="1:5" x14ac:dyDescent="0.25">
      <c r="A290">
        <f t="shared" si="5"/>
        <v>2032</v>
      </c>
      <c r="B290" s="7">
        <v>48549</v>
      </c>
      <c r="C290" s="8">
        <v>0</v>
      </c>
      <c r="D290" s="9">
        <v>5.4937931240150553</v>
      </c>
      <c r="E290" s="8">
        <v>11.724384698821524</v>
      </c>
    </row>
    <row r="291" spans="1:5" x14ac:dyDescent="0.25">
      <c r="A291">
        <f t="shared" si="5"/>
        <v>2033</v>
      </c>
      <c r="B291" s="7">
        <v>48580</v>
      </c>
      <c r="C291" s="8">
        <v>0</v>
      </c>
      <c r="D291" s="9">
        <v>5.4212363817849463</v>
      </c>
      <c r="E291" s="8">
        <v>11.664710079863745</v>
      </c>
    </row>
    <row r="292" spans="1:5" x14ac:dyDescent="0.25">
      <c r="A292">
        <f t="shared" si="5"/>
        <v>2033</v>
      </c>
      <c r="B292" s="7">
        <v>48611</v>
      </c>
      <c r="C292" s="8">
        <v>0</v>
      </c>
      <c r="D292" s="9">
        <v>5.5346892446633831</v>
      </c>
      <c r="E292" s="8">
        <v>11.781837489655864</v>
      </c>
    </row>
    <row r="293" spans="1:5" x14ac:dyDescent="0.25">
      <c r="A293">
        <f t="shared" si="5"/>
        <v>2033</v>
      </c>
      <c r="B293" s="7">
        <v>48639</v>
      </c>
      <c r="C293" s="8">
        <v>0.1520266704594313</v>
      </c>
      <c r="D293" s="9">
        <v>6.4028494623655909</v>
      </c>
      <c r="E293" s="8">
        <v>12.653672254271751</v>
      </c>
    </row>
    <row r="294" spans="1:5" x14ac:dyDescent="0.25">
      <c r="A294">
        <f t="shared" si="5"/>
        <v>2033</v>
      </c>
      <c r="B294" s="7">
        <v>48670</v>
      </c>
      <c r="C294" s="8">
        <v>0.16789155006904899</v>
      </c>
      <c r="D294" s="9">
        <v>6.4223888888888885</v>
      </c>
      <c r="E294" s="8">
        <v>12.676886227708728</v>
      </c>
    </row>
    <row r="295" spans="1:5" x14ac:dyDescent="0.25">
      <c r="A295">
        <f t="shared" si="5"/>
        <v>2033</v>
      </c>
      <c r="B295" s="7">
        <v>48700</v>
      </c>
      <c r="C295" s="8">
        <v>0.37035499598691146</v>
      </c>
      <c r="D295" s="9">
        <v>6.6285268817204308</v>
      </c>
      <c r="E295" s="8">
        <v>12.88669876745395</v>
      </c>
    </row>
    <row r="296" spans="1:5" x14ac:dyDescent="0.25">
      <c r="A296">
        <f t="shared" si="5"/>
        <v>2033</v>
      </c>
      <c r="B296" s="7">
        <v>48731</v>
      </c>
      <c r="C296" s="8">
        <v>0</v>
      </c>
      <c r="D296" s="9">
        <v>5.6715888888888877</v>
      </c>
      <c r="E296" s="8">
        <v>11.933435321536088</v>
      </c>
    </row>
    <row r="297" spans="1:5" x14ac:dyDescent="0.25">
      <c r="A297">
        <f t="shared" si="5"/>
        <v>2033</v>
      </c>
      <c r="B297" s="7">
        <v>48761</v>
      </c>
      <c r="C297" s="8">
        <v>0</v>
      </c>
      <c r="D297" s="9">
        <v>4.7905376344086017</v>
      </c>
      <c r="E297" s="8">
        <v>11.05605861396948</v>
      </c>
    </row>
    <row r="298" spans="1:5" x14ac:dyDescent="0.25">
      <c r="A298">
        <f t="shared" si="5"/>
        <v>2033</v>
      </c>
      <c r="B298" s="7">
        <v>48792</v>
      </c>
      <c r="C298" s="8">
        <v>0</v>
      </c>
      <c r="D298" s="9">
        <v>5.4092580645161297</v>
      </c>
      <c r="E298" s="8">
        <v>11.678453590990689</v>
      </c>
    </row>
    <row r="299" spans="1:5" x14ac:dyDescent="0.25">
      <c r="A299">
        <f t="shared" si="5"/>
        <v>2033</v>
      </c>
      <c r="B299" s="7">
        <v>48823</v>
      </c>
      <c r="C299" s="8">
        <v>0</v>
      </c>
      <c r="D299" s="9">
        <v>5.0629333333333326</v>
      </c>
      <c r="E299" s="8">
        <v>11.33580340672157</v>
      </c>
    </row>
    <row r="300" spans="1:5" x14ac:dyDescent="0.25">
      <c r="A300">
        <f t="shared" si="5"/>
        <v>2033</v>
      </c>
      <c r="B300" s="7">
        <v>48853</v>
      </c>
      <c r="C300" s="8">
        <v>0.8507193223982954</v>
      </c>
      <c r="D300" s="9">
        <v>7.127263942700214</v>
      </c>
      <c r="E300" s="8">
        <v>13.403808563002134</v>
      </c>
    </row>
    <row r="301" spans="1:5" x14ac:dyDescent="0.25">
      <c r="A301">
        <f t="shared" si="5"/>
        <v>2033</v>
      </c>
      <c r="B301" s="7">
        <v>48884</v>
      </c>
      <c r="C301" s="8">
        <v>0</v>
      </c>
      <c r="D301" s="9">
        <v>4.9261407241111064</v>
      </c>
      <c r="E301" s="8">
        <v>11.206359891326706</v>
      </c>
    </row>
    <row r="302" spans="1:5" x14ac:dyDescent="0.25">
      <c r="A302">
        <f t="shared" si="5"/>
        <v>2033</v>
      </c>
      <c r="B302" s="7">
        <v>48914</v>
      </c>
      <c r="C302" s="8">
        <v>0</v>
      </c>
      <c r="D302" s="9">
        <v>5.4937931240150553</v>
      </c>
      <c r="E302" s="8">
        <v>11.777686838144334</v>
      </c>
    </row>
    <row r="303" spans="1:5" x14ac:dyDescent="0.25">
      <c r="A303">
        <f t="shared" si="5"/>
        <v>2034</v>
      </c>
      <c r="B303" s="7">
        <v>48945</v>
      </c>
      <c r="C303" s="8">
        <v>0</v>
      </c>
      <c r="D303" s="9">
        <v>5.4212363817849463</v>
      </c>
      <c r="E303" s="8">
        <v>11.714184142292012</v>
      </c>
    </row>
    <row r="304" spans="1:5" x14ac:dyDescent="0.25">
      <c r="A304">
        <f t="shared" si="5"/>
        <v>2034</v>
      </c>
      <c r="B304" s="7">
        <v>48976</v>
      </c>
      <c r="C304" s="8">
        <v>0</v>
      </c>
      <c r="D304" s="9">
        <v>5.5346892446633831</v>
      </c>
      <c r="E304" s="8">
        <v>11.830235652191305</v>
      </c>
    </row>
    <row r="305" spans="1:5" x14ac:dyDescent="0.25">
      <c r="A305">
        <f t="shared" si="5"/>
        <v>2034</v>
      </c>
      <c r="B305" s="7">
        <v>49004</v>
      </c>
      <c r="C305" s="8">
        <v>0.10470440781680956</v>
      </c>
      <c r="D305" s="9">
        <v>6.4028494623655909</v>
      </c>
      <c r="E305" s="8">
        <v>12.700994516914372</v>
      </c>
    </row>
    <row r="306" spans="1:5" x14ac:dyDescent="0.25">
      <c r="A306">
        <f t="shared" si="5"/>
        <v>2034</v>
      </c>
      <c r="B306" s="7">
        <v>49035</v>
      </c>
      <c r="C306" s="8">
        <v>0.121645187319249</v>
      </c>
      <c r="D306" s="9">
        <v>6.4223888888888885</v>
      </c>
      <c r="E306" s="8">
        <v>12.723132590458528</v>
      </c>
    </row>
    <row r="307" spans="1:5" x14ac:dyDescent="0.25">
      <c r="A307">
        <f t="shared" si="5"/>
        <v>2034</v>
      </c>
      <c r="B307" s="7">
        <v>49065</v>
      </c>
      <c r="C307" s="8">
        <v>0.32518453312993323</v>
      </c>
      <c r="D307" s="9">
        <v>6.6285268817204308</v>
      </c>
      <c r="E307" s="8">
        <v>12.931869230310928</v>
      </c>
    </row>
    <row r="308" spans="1:5" x14ac:dyDescent="0.25">
      <c r="A308">
        <f t="shared" si="5"/>
        <v>2034</v>
      </c>
      <c r="B308" s="7">
        <v>49096</v>
      </c>
      <c r="C308" s="8">
        <v>0</v>
      </c>
      <c r="D308" s="9">
        <v>5.6715888888888877</v>
      </c>
      <c r="E308" s="8">
        <v>11.977529884500242</v>
      </c>
    </row>
    <row r="309" spans="1:5" x14ac:dyDescent="0.25">
      <c r="A309">
        <f t="shared" si="5"/>
        <v>2034</v>
      </c>
      <c r="B309" s="7">
        <v>49126</v>
      </c>
      <c r="C309" s="8">
        <v>0</v>
      </c>
      <c r="D309" s="9">
        <v>4.7905376344086017</v>
      </c>
      <c r="E309" s="8">
        <v>11.099077277040816</v>
      </c>
    </row>
    <row r="310" spans="1:5" x14ac:dyDescent="0.25">
      <c r="A310">
        <f t="shared" si="5"/>
        <v>2034</v>
      </c>
      <c r="B310" s="7">
        <v>49157</v>
      </c>
      <c r="C310" s="8">
        <v>0</v>
      </c>
      <c r="D310" s="9">
        <v>5.4092580645161297</v>
      </c>
      <c r="E310" s="8">
        <v>11.720396354169202</v>
      </c>
    </row>
    <row r="311" spans="1:5" x14ac:dyDescent="0.25">
      <c r="A311">
        <f t="shared" si="5"/>
        <v>2034</v>
      </c>
      <c r="B311" s="7">
        <v>49188</v>
      </c>
      <c r="C311" s="8">
        <v>0</v>
      </c>
      <c r="D311" s="9">
        <v>5.0629333333333326</v>
      </c>
      <c r="E311" s="8">
        <v>11.376670270007263</v>
      </c>
    </row>
    <row r="312" spans="1:5" x14ac:dyDescent="0.25">
      <c r="A312">
        <f t="shared" si="5"/>
        <v>2034</v>
      </c>
      <c r="B312" s="7">
        <v>49218</v>
      </c>
      <c r="C312" s="8">
        <v>0.81092835900542592</v>
      </c>
      <c r="D312" s="9">
        <v>7.127263942700214</v>
      </c>
      <c r="E312" s="8">
        <v>13.443599526395001</v>
      </c>
    </row>
    <row r="313" spans="1:5" x14ac:dyDescent="0.25">
      <c r="A313">
        <f t="shared" si="5"/>
        <v>2034</v>
      </c>
      <c r="B313" s="7">
        <v>49249</v>
      </c>
      <c r="C313" s="8">
        <v>0</v>
      </c>
      <c r="D313" s="9">
        <v>4.9261407241111064</v>
      </c>
      <c r="E313" s="8">
        <v>11.245074954826752</v>
      </c>
    </row>
    <row r="314" spans="1:5" x14ac:dyDescent="0.25">
      <c r="A314">
        <f t="shared" si="5"/>
        <v>2034</v>
      </c>
      <c r="B314" s="7">
        <v>49279</v>
      </c>
      <c r="C314" s="8">
        <v>0</v>
      </c>
      <c r="D314" s="9">
        <v>5.4937931240150553</v>
      </c>
      <c r="E314" s="8">
        <v>11.81532600175156</v>
      </c>
    </row>
    <row r="315" spans="1:5" x14ac:dyDescent="0.25">
      <c r="A315">
        <f t="shared" si="5"/>
        <v>2035</v>
      </c>
      <c r="B315" s="7">
        <v>49310</v>
      </c>
      <c r="C315" s="8">
        <v>0</v>
      </c>
      <c r="D315" s="9">
        <v>5.4212363817849463</v>
      </c>
      <c r="E315" s="8">
        <v>11.749156049165723</v>
      </c>
    </row>
    <row r="316" spans="1:5" x14ac:dyDescent="0.25">
      <c r="A316">
        <f t="shared" si="5"/>
        <v>2035</v>
      </c>
      <c r="B316" s="7">
        <v>49341</v>
      </c>
      <c r="C316" s="8">
        <v>0</v>
      </c>
      <c r="D316" s="9">
        <v>5.5346892446633831</v>
      </c>
      <c r="E316" s="8">
        <v>11.864449930540335</v>
      </c>
    </row>
    <row r="317" spans="1:5" x14ac:dyDescent="0.25">
      <c r="A317">
        <f t="shared" si="5"/>
        <v>2035</v>
      </c>
      <c r="B317" s="7">
        <v>49369</v>
      </c>
      <c r="C317" s="8">
        <v>7.1247757992464855E-2</v>
      </c>
      <c r="D317" s="9">
        <v>6.4028494623655909</v>
      </c>
      <c r="E317" s="8">
        <v>12.734451166738717</v>
      </c>
    </row>
    <row r="318" spans="1:5" x14ac:dyDescent="0.25">
      <c r="A318">
        <f t="shared" si="5"/>
        <v>2035</v>
      </c>
      <c r="B318" s="7">
        <v>49400</v>
      </c>
      <c r="C318" s="8">
        <v>8.8946166019588269E-2</v>
      </c>
      <c r="D318" s="9">
        <v>6.4223888888888885</v>
      </c>
      <c r="E318" s="8">
        <v>12.75583161175819</v>
      </c>
    </row>
    <row r="319" spans="1:5" x14ac:dyDescent="0.25">
      <c r="A319">
        <f t="shared" si="5"/>
        <v>2035</v>
      </c>
      <c r="B319" s="7">
        <v>49430</v>
      </c>
      <c r="C319" s="8">
        <v>0.29324314035495647</v>
      </c>
      <c r="D319" s="9">
        <v>6.6285268817204308</v>
      </c>
      <c r="E319" s="8">
        <v>12.963810623085905</v>
      </c>
    </row>
    <row r="320" spans="1:5" x14ac:dyDescent="0.25">
      <c r="A320">
        <f t="shared" si="5"/>
        <v>2035</v>
      </c>
      <c r="B320" s="7">
        <v>49461</v>
      </c>
      <c r="C320" s="8">
        <v>0</v>
      </c>
      <c r="D320" s="9">
        <v>5.6715888888888877</v>
      </c>
      <c r="E320" s="8">
        <v>12.008713648750536</v>
      </c>
    </row>
    <row r="321" spans="1:5" x14ac:dyDescent="0.25">
      <c r="A321">
        <f t="shared" si="5"/>
        <v>2035</v>
      </c>
      <c r="B321" s="7">
        <v>49491</v>
      </c>
      <c r="C321" s="8">
        <v>0</v>
      </c>
      <c r="D321" s="9">
        <v>4.7905376344086017</v>
      </c>
      <c r="E321" s="8">
        <v>11.129503412766425</v>
      </c>
    </row>
    <row r="322" spans="1:5" x14ac:dyDescent="0.25">
      <c r="A322">
        <f t="shared" si="5"/>
        <v>2035</v>
      </c>
      <c r="B322" s="7">
        <v>49522</v>
      </c>
      <c r="C322" s="8">
        <v>0</v>
      </c>
      <c r="D322" s="9">
        <v>5.4092580645161297</v>
      </c>
      <c r="E322" s="8">
        <v>11.750064861370127</v>
      </c>
    </row>
    <row r="323" spans="1:5" x14ac:dyDescent="0.25">
      <c r="A323">
        <f t="shared" si="5"/>
        <v>2035</v>
      </c>
      <c r="B323" s="7">
        <v>49553</v>
      </c>
      <c r="C323" s="8">
        <v>0</v>
      </c>
      <c r="D323" s="9">
        <v>5.0629333333333326</v>
      </c>
      <c r="E323" s="8">
        <v>11.405581148683503</v>
      </c>
    </row>
    <row r="324" spans="1:5" x14ac:dyDescent="0.25">
      <c r="A324">
        <f t="shared" si="5"/>
        <v>2035</v>
      </c>
      <c r="B324" s="7">
        <v>49583</v>
      </c>
      <c r="C324" s="8">
        <v>0.78277510885386903</v>
      </c>
      <c r="D324" s="9">
        <v>7.127263942700214</v>
      </c>
      <c r="E324" s="8">
        <v>13.471752776546559</v>
      </c>
    </row>
    <row r="325" spans="1:5" x14ac:dyDescent="0.25">
      <c r="A325">
        <f t="shared" si="5"/>
        <v>2035</v>
      </c>
      <c r="B325" s="7">
        <v>49614</v>
      </c>
      <c r="C325" s="8">
        <v>0</v>
      </c>
      <c r="D325" s="9">
        <v>4.9261407241111064</v>
      </c>
      <c r="E325" s="8">
        <v>11.272470576453625</v>
      </c>
    </row>
    <row r="326" spans="1:5" x14ac:dyDescent="0.25">
      <c r="A326">
        <f t="shared" si="5"/>
        <v>2035</v>
      </c>
      <c r="B326" s="7">
        <v>49644</v>
      </c>
      <c r="C326" s="8">
        <v>0</v>
      </c>
      <c r="D326" s="9">
        <v>5.4937931240150553</v>
      </c>
      <c r="E326" s="8">
        <v>11.841963994853749</v>
      </c>
    </row>
    <row r="327" spans="1:5" x14ac:dyDescent="0.25">
      <c r="A327">
        <f t="shared" si="5"/>
        <v>2036</v>
      </c>
      <c r="B327" s="7">
        <v>49675</v>
      </c>
      <c r="C327" s="8">
        <v>0</v>
      </c>
      <c r="D327" s="9">
        <v>5.4212363817849463</v>
      </c>
      <c r="E327" s="8">
        <v>11.773923931455281</v>
      </c>
    </row>
    <row r="328" spans="1:5" x14ac:dyDescent="0.25">
      <c r="A328">
        <f t="shared" si="5"/>
        <v>2036</v>
      </c>
      <c r="B328" s="7">
        <v>49706</v>
      </c>
      <c r="C328" s="8">
        <v>0</v>
      </c>
      <c r="D328" s="9">
        <v>5.5346892446633831</v>
      </c>
      <c r="E328" s="8">
        <v>11.888682680762798</v>
      </c>
    </row>
    <row r="329" spans="1:5" x14ac:dyDescent="0.25">
      <c r="A329">
        <f t="shared" si="5"/>
        <v>2036</v>
      </c>
      <c r="B329" s="7">
        <v>49735</v>
      </c>
      <c r="C329" s="8">
        <v>4.7550139837093219E-2</v>
      </c>
      <c r="D329" s="9">
        <v>6.4028494623655909</v>
      </c>
      <c r="E329" s="8">
        <v>12.75814878489409</v>
      </c>
    </row>
    <row r="330" spans="1:5" x14ac:dyDescent="0.25">
      <c r="A330">
        <f t="shared" si="5"/>
        <v>2036</v>
      </c>
      <c r="B330" s="7">
        <v>49766</v>
      </c>
      <c r="C330" s="8">
        <v>6.578367993130918E-2</v>
      </c>
      <c r="D330" s="9">
        <v>6.4223888888888885</v>
      </c>
      <c r="E330" s="8">
        <v>12.778994097846468</v>
      </c>
    </row>
    <row r="331" spans="1:5" x14ac:dyDescent="0.25">
      <c r="A331">
        <f t="shared" si="5"/>
        <v>2036</v>
      </c>
      <c r="B331" s="7">
        <v>49796</v>
      </c>
      <c r="C331" s="8">
        <v>0.27061578633376993</v>
      </c>
      <c r="D331" s="9">
        <v>6.6285268817204308</v>
      </c>
      <c r="E331" s="8">
        <v>12.986437977107091</v>
      </c>
    </row>
    <row r="332" spans="1:5" x14ac:dyDescent="0.25">
      <c r="A332">
        <f t="shared" si="5"/>
        <v>2036</v>
      </c>
      <c r="B332" s="7">
        <v>49827</v>
      </c>
      <c r="C332" s="8">
        <v>0</v>
      </c>
      <c r="D332" s="9">
        <v>5.6715888888888877</v>
      </c>
      <c r="E332" s="8">
        <v>12.030805870704629</v>
      </c>
    </row>
    <row r="333" spans="1:5" x14ac:dyDescent="0.25">
      <c r="A333">
        <f t="shared" si="5"/>
        <v>2036</v>
      </c>
      <c r="B333" s="7">
        <v>49857</v>
      </c>
      <c r="C333" s="8">
        <v>0</v>
      </c>
      <c r="D333" s="9">
        <v>4.7905376344086017</v>
      </c>
      <c r="E333" s="8">
        <v>11.151060502653426</v>
      </c>
    </row>
    <row r="334" spans="1:5" x14ac:dyDescent="0.25">
      <c r="A334">
        <f t="shared" si="5"/>
        <v>2036</v>
      </c>
      <c r="B334" s="7">
        <v>49888</v>
      </c>
      <c r="C334" s="8">
        <v>0</v>
      </c>
      <c r="D334" s="9">
        <v>5.4092580645161297</v>
      </c>
      <c r="E334" s="8">
        <v>11.771086819190035</v>
      </c>
    </row>
    <row r="335" spans="1:5" x14ac:dyDescent="0.25">
      <c r="A335">
        <f t="shared" si="5"/>
        <v>2036</v>
      </c>
      <c r="B335" s="7">
        <v>49919</v>
      </c>
      <c r="C335" s="8">
        <v>0</v>
      </c>
      <c r="D335" s="9">
        <v>5.0629333333333326</v>
      </c>
      <c r="E335" s="8">
        <v>11.42606797443632</v>
      </c>
    </row>
    <row r="336" spans="1:5" x14ac:dyDescent="0.25">
      <c r="A336">
        <f t="shared" ref="A336:A386" si="6">A324+1</f>
        <v>2036</v>
      </c>
      <c r="B336" s="7">
        <v>49949</v>
      </c>
      <c r="C336" s="8">
        <v>0.76282341516814522</v>
      </c>
      <c r="D336" s="9">
        <v>7.127263942700214</v>
      </c>
      <c r="E336" s="8">
        <v>13.491704470232282</v>
      </c>
    </row>
    <row r="337" spans="1:5" x14ac:dyDescent="0.25">
      <c r="A337">
        <f t="shared" si="6"/>
        <v>2036</v>
      </c>
      <c r="B337" s="7">
        <v>49980</v>
      </c>
      <c r="C337" s="8">
        <v>0</v>
      </c>
      <c r="D337" s="9">
        <v>4.9261407241111064</v>
      </c>
      <c r="E337" s="8">
        <v>11.291887138072257</v>
      </c>
    </row>
    <row r="338" spans="1:5" x14ac:dyDescent="0.25">
      <c r="A338">
        <f t="shared" si="6"/>
        <v>2036</v>
      </c>
      <c r="B338" s="7">
        <v>50010</v>
      </c>
      <c r="C338" s="8">
        <v>0</v>
      </c>
      <c r="D338" s="9">
        <v>5.4937931240150553</v>
      </c>
      <c r="E338" s="8">
        <v>11.860845424405287</v>
      </c>
    </row>
    <row r="339" spans="1:5" x14ac:dyDescent="0.25">
      <c r="A339">
        <f t="shared" si="6"/>
        <v>2037</v>
      </c>
      <c r="B339" s="7">
        <v>50041</v>
      </c>
      <c r="C339" s="8">
        <v>0</v>
      </c>
      <c r="D339" s="9">
        <v>5.4212363817849463</v>
      </c>
      <c r="E339" s="8">
        <v>11.79148846890066</v>
      </c>
    </row>
    <row r="340" spans="1:5" x14ac:dyDescent="0.25">
      <c r="A340">
        <f t="shared" si="6"/>
        <v>2037</v>
      </c>
      <c r="B340" s="7">
        <v>50072</v>
      </c>
      <c r="C340" s="8">
        <v>0</v>
      </c>
      <c r="D340" s="9">
        <v>5.5346892446633831</v>
      </c>
      <c r="E340" s="8">
        <v>11.905868438148898</v>
      </c>
    </row>
    <row r="341" spans="1:5" x14ac:dyDescent="0.25">
      <c r="A341">
        <f t="shared" si="6"/>
        <v>2037</v>
      </c>
      <c r="B341" s="7">
        <v>50100</v>
      </c>
      <c r="C341" s="8">
        <v>3.0743162510274757E-2</v>
      </c>
      <c r="D341" s="9">
        <v>6.4028494623655909</v>
      </c>
      <c r="E341" s="8">
        <v>12.774955762220907</v>
      </c>
    </row>
    <row r="342" spans="1:5" x14ac:dyDescent="0.25">
      <c r="A342">
        <f t="shared" si="6"/>
        <v>2037</v>
      </c>
      <c r="B342" s="7">
        <v>50131</v>
      </c>
      <c r="C342" s="8">
        <v>4.9355482663771433E-2</v>
      </c>
      <c r="D342" s="9">
        <v>6.4223888888888885</v>
      </c>
      <c r="E342" s="8">
        <v>12.795422295114005</v>
      </c>
    </row>
    <row r="343" spans="1:5" x14ac:dyDescent="0.25">
      <c r="A343">
        <f t="shared" si="6"/>
        <v>2037</v>
      </c>
      <c r="B343" s="7">
        <v>50161</v>
      </c>
      <c r="C343" s="8">
        <v>0.25456636912551289</v>
      </c>
      <c r="D343" s="9">
        <v>6.6285268817204308</v>
      </c>
      <c r="E343" s="8">
        <v>13.002487394315349</v>
      </c>
    </row>
    <row r="344" spans="1:5" x14ac:dyDescent="0.25">
      <c r="A344">
        <f t="shared" si="6"/>
        <v>2037</v>
      </c>
      <c r="B344" s="7">
        <v>50192</v>
      </c>
      <c r="C344" s="8">
        <v>0</v>
      </c>
      <c r="D344" s="9">
        <v>5.6715888888888877</v>
      </c>
      <c r="E344" s="8">
        <v>12.046476507853606</v>
      </c>
    </row>
    <row r="345" spans="1:5" x14ac:dyDescent="0.25">
      <c r="A345">
        <f t="shared" si="6"/>
        <v>2037</v>
      </c>
      <c r="B345" s="7">
        <v>50222</v>
      </c>
      <c r="C345" s="8">
        <v>0</v>
      </c>
      <c r="D345" s="9">
        <v>4.7905376344086017</v>
      </c>
      <c r="E345" s="8">
        <v>11.166352359743122</v>
      </c>
    </row>
    <row r="346" spans="1:5" x14ac:dyDescent="0.25">
      <c r="A346">
        <f t="shared" si="6"/>
        <v>2037</v>
      </c>
      <c r="B346" s="7">
        <v>50253</v>
      </c>
      <c r="C346" s="8">
        <v>0</v>
      </c>
      <c r="D346" s="9">
        <v>5.4092580645161297</v>
      </c>
      <c r="E346" s="8">
        <v>11.785999896220449</v>
      </c>
    </row>
    <row r="347" spans="1:5" x14ac:dyDescent="0.25">
      <c r="A347">
        <f t="shared" si="6"/>
        <v>2037</v>
      </c>
      <c r="B347" s="7">
        <v>50284</v>
      </c>
      <c r="C347" s="8">
        <v>0</v>
      </c>
      <c r="D347" s="9">
        <v>5.0629333333333326</v>
      </c>
      <c r="E347" s="8">
        <v>11.440602271407453</v>
      </c>
    </row>
    <row r="348" spans="1:5" x14ac:dyDescent="0.25">
      <c r="A348">
        <f t="shared" si="6"/>
        <v>2037</v>
      </c>
      <c r="B348" s="7">
        <v>50314</v>
      </c>
      <c r="C348" s="8">
        <v>0.74866789825629176</v>
      </c>
      <c r="D348" s="9">
        <v>7.127263942700214</v>
      </c>
      <c r="E348" s="8">
        <v>13.505859987144136</v>
      </c>
    </row>
    <row r="349" spans="1:5" x14ac:dyDescent="0.25">
      <c r="A349">
        <f t="shared" si="6"/>
        <v>2037</v>
      </c>
      <c r="B349" s="7">
        <v>50345</v>
      </c>
      <c r="C349" s="8">
        <v>0</v>
      </c>
      <c r="D349" s="9">
        <v>4.9261407241111064</v>
      </c>
      <c r="E349" s="8">
        <v>11.305663874924829</v>
      </c>
    </row>
    <row r="350" spans="1:5" x14ac:dyDescent="0.25">
      <c r="A350">
        <f t="shared" si="6"/>
        <v>2037</v>
      </c>
      <c r="B350" s="7">
        <v>50375</v>
      </c>
      <c r="C350" s="8">
        <v>0</v>
      </c>
      <c r="D350" s="9">
        <v>5.4937931240150553</v>
      </c>
      <c r="E350" s="8">
        <v>11.874243381198578</v>
      </c>
    </row>
    <row r="351" spans="1:5" x14ac:dyDescent="0.25">
      <c r="A351">
        <f t="shared" si="6"/>
        <v>2038</v>
      </c>
      <c r="B351" s="7">
        <v>50406</v>
      </c>
      <c r="C351" s="8">
        <v>0</v>
      </c>
      <c r="D351" s="9">
        <v>5.4212363817849463</v>
      </c>
      <c r="E351" s="8">
        <v>11.803956293957304</v>
      </c>
    </row>
    <row r="352" spans="1:5" x14ac:dyDescent="0.25">
      <c r="A352">
        <f t="shared" si="6"/>
        <v>2038</v>
      </c>
      <c r="B352" s="7">
        <v>50437</v>
      </c>
      <c r="C352" s="8">
        <v>0</v>
      </c>
      <c r="D352" s="9">
        <v>5.5346892446633831</v>
      </c>
      <c r="E352" s="8">
        <v>11.918067753481736</v>
      </c>
    </row>
    <row r="353" spans="1:5" x14ac:dyDescent="0.25">
      <c r="A353">
        <f t="shared" si="6"/>
        <v>2038</v>
      </c>
      <c r="B353" s="7">
        <v>50465</v>
      </c>
      <c r="C353" s="8">
        <v>1.8812356901242389E-2</v>
      </c>
      <c r="D353" s="9">
        <v>6.4028494623655909</v>
      </c>
      <c r="E353" s="8">
        <v>12.786886567829939</v>
      </c>
    </row>
    <row r="354" spans="1:5" x14ac:dyDescent="0.25">
      <c r="A354">
        <f t="shared" si="6"/>
        <v>2038</v>
      </c>
      <c r="B354" s="7">
        <v>50496</v>
      </c>
      <c r="C354" s="8">
        <v>3.7693186778544607E-2</v>
      </c>
      <c r="D354" s="9">
        <v>6.4223888888888885</v>
      </c>
      <c r="E354" s="8">
        <v>12.807084590999231</v>
      </c>
    </row>
    <row r="355" spans="1:5" x14ac:dyDescent="0.25">
      <c r="A355">
        <f t="shared" si="6"/>
        <v>2038</v>
      </c>
      <c r="B355" s="7">
        <v>50526</v>
      </c>
      <c r="C355" s="8">
        <v>0.24317258296409161</v>
      </c>
      <c r="D355" s="9">
        <v>6.6285268817204308</v>
      </c>
      <c r="E355" s="8">
        <v>13.013881180476769</v>
      </c>
    </row>
    <row r="356" spans="1:5" x14ac:dyDescent="0.25">
      <c r="A356">
        <f t="shared" si="6"/>
        <v>2038</v>
      </c>
      <c r="B356" s="7">
        <v>50557</v>
      </c>
      <c r="C356" s="8">
        <v>0</v>
      </c>
      <c r="D356" s="9">
        <v>5.6715888888888877</v>
      </c>
      <c r="E356" s="8">
        <v>12.057601784291222</v>
      </c>
    </row>
    <row r="357" spans="1:5" x14ac:dyDescent="0.25">
      <c r="A357">
        <f t="shared" si="6"/>
        <v>2038</v>
      </c>
      <c r="B357" s="7">
        <v>50587</v>
      </c>
      <c r="C357" s="8">
        <v>0</v>
      </c>
      <c r="D357" s="9">
        <v>4.7905376344086017</v>
      </c>
      <c r="E357" s="8">
        <v>11.177209126456932</v>
      </c>
    </row>
    <row r="358" spans="1:5" x14ac:dyDescent="0.25">
      <c r="A358">
        <f t="shared" si="6"/>
        <v>2038</v>
      </c>
      <c r="B358" s="7">
        <v>50618</v>
      </c>
      <c r="C358" s="8">
        <v>0</v>
      </c>
      <c r="D358" s="9">
        <v>5.4092580645161297</v>
      </c>
      <c r="E358" s="8">
        <v>11.796588153210454</v>
      </c>
    </row>
    <row r="359" spans="1:5" x14ac:dyDescent="0.25">
      <c r="A359">
        <f t="shared" si="6"/>
        <v>2038</v>
      </c>
      <c r="B359" s="7">
        <v>50649</v>
      </c>
      <c r="C359" s="8">
        <v>0</v>
      </c>
      <c r="D359" s="9">
        <v>5.0629333333333326</v>
      </c>
      <c r="E359" s="8">
        <v>11.450922018673653</v>
      </c>
    </row>
    <row r="360" spans="1:5" x14ac:dyDescent="0.25">
      <c r="A360">
        <f t="shared" si="6"/>
        <v>2038</v>
      </c>
      <c r="B360" s="7">
        <v>50679</v>
      </c>
      <c r="C360" s="8">
        <v>0.7386166607138982</v>
      </c>
      <c r="D360" s="9">
        <v>7.127263942700214</v>
      </c>
      <c r="E360" s="8">
        <v>13.51591122468653</v>
      </c>
    </row>
    <row r="361" spans="1:5" x14ac:dyDescent="0.25">
      <c r="A361">
        <f t="shared" si="6"/>
        <v>2038</v>
      </c>
      <c r="B361" s="7">
        <v>50710</v>
      </c>
      <c r="C361" s="8">
        <v>0</v>
      </c>
      <c r="D361" s="9">
        <v>4.9261407241111064</v>
      </c>
      <c r="E361" s="8">
        <v>11.315446602743418</v>
      </c>
    </row>
    <row r="362" spans="1:5" x14ac:dyDescent="0.25">
      <c r="A362">
        <f t="shared" si="6"/>
        <v>2038</v>
      </c>
      <c r="B362" s="7">
        <v>50740</v>
      </c>
      <c r="C362" s="8">
        <v>0</v>
      </c>
      <c r="D362" s="9">
        <v>5.4937931240150553</v>
      </c>
      <c r="E362" s="8">
        <v>11.883757599293361</v>
      </c>
    </row>
    <row r="363" spans="1:5" x14ac:dyDescent="0.25">
      <c r="A363">
        <f t="shared" si="6"/>
        <v>2039</v>
      </c>
      <c r="B363" s="7">
        <v>50771</v>
      </c>
      <c r="C363" s="8">
        <v>0</v>
      </c>
      <c r="D363" s="9">
        <v>5.4212363817849463</v>
      </c>
      <c r="E363" s="8">
        <v>11.811855378400764</v>
      </c>
    </row>
    <row r="364" spans="1:5" x14ac:dyDescent="0.25">
      <c r="A364">
        <f t="shared" si="6"/>
        <v>2039</v>
      </c>
      <c r="B364" s="7">
        <v>50802</v>
      </c>
      <c r="C364" s="8">
        <v>0</v>
      </c>
      <c r="D364" s="9">
        <v>5.5346892446633831</v>
      </c>
      <c r="E364" s="8">
        <v>11.925967652986895</v>
      </c>
    </row>
    <row r="365" spans="1:5" x14ac:dyDescent="0.25">
      <c r="A365">
        <f t="shared" si="6"/>
        <v>2039</v>
      </c>
      <c r="B365" s="7">
        <v>50830</v>
      </c>
      <c r="C365" s="8">
        <v>1.0911642334388461E-2</v>
      </c>
      <c r="D365" s="9">
        <v>6.4028494623655909</v>
      </c>
      <c r="E365" s="8">
        <v>12.794787282396793</v>
      </c>
    </row>
    <row r="366" spans="1:5" x14ac:dyDescent="0.25">
      <c r="A366">
        <f t="shared" si="6"/>
        <v>2039</v>
      </c>
      <c r="B366" s="7">
        <v>50861</v>
      </c>
      <c r="C366" s="8">
        <v>2.9791657149994322E-2</v>
      </c>
      <c r="D366" s="9">
        <v>6.4223888888888885</v>
      </c>
      <c r="E366" s="8">
        <v>12.814986120627783</v>
      </c>
    </row>
    <row r="367" spans="1:5" x14ac:dyDescent="0.25">
      <c r="A367">
        <f t="shared" si="6"/>
        <v>2039</v>
      </c>
      <c r="B367" s="7">
        <v>50891</v>
      </c>
      <c r="C367" s="8">
        <v>0.23527023827384497</v>
      </c>
      <c r="D367" s="9">
        <v>6.6285268817204308</v>
      </c>
      <c r="E367" s="8">
        <v>13.021783525167017</v>
      </c>
    </row>
    <row r="368" spans="1:5" x14ac:dyDescent="0.25">
      <c r="A368">
        <f t="shared" si="6"/>
        <v>2039</v>
      </c>
      <c r="B368" s="7">
        <v>50922</v>
      </c>
      <c r="C368" s="8">
        <v>0</v>
      </c>
      <c r="D368" s="9">
        <v>5.6715888888888877</v>
      </c>
      <c r="E368" s="8">
        <v>12.065504944043166</v>
      </c>
    </row>
    <row r="369" spans="1:5" x14ac:dyDescent="0.25">
      <c r="A369">
        <f t="shared" si="6"/>
        <v>2039</v>
      </c>
      <c r="B369" s="7">
        <v>50952</v>
      </c>
      <c r="C369" s="8">
        <v>0</v>
      </c>
      <c r="D369" s="9">
        <v>4.7905376344086017</v>
      </c>
      <c r="E369" s="8">
        <v>11.18511310127057</v>
      </c>
    </row>
    <row r="370" spans="1:5" x14ac:dyDescent="0.25">
      <c r="A370">
        <f t="shared" si="6"/>
        <v>2039</v>
      </c>
      <c r="B370" s="7">
        <v>50983</v>
      </c>
      <c r="C370" s="8">
        <v>0</v>
      </c>
      <c r="D370" s="9">
        <v>5.4092580645161297</v>
      </c>
      <c r="E370" s="8">
        <v>11.804492943085791</v>
      </c>
    </row>
    <row r="371" spans="1:5" x14ac:dyDescent="0.25">
      <c r="A371">
        <f t="shared" si="6"/>
        <v>2039</v>
      </c>
      <c r="B371" s="7">
        <v>51014</v>
      </c>
      <c r="C371" s="8">
        <v>0</v>
      </c>
      <c r="D371" s="9">
        <v>5.0629333333333326</v>
      </c>
      <c r="E371" s="8">
        <v>11.458827623610684</v>
      </c>
    </row>
    <row r="372" spans="1:5" x14ac:dyDescent="0.25">
      <c r="A372">
        <f t="shared" si="6"/>
        <v>2039</v>
      </c>
      <c r="B372" s="7">
        <v>51044</v>
      </c>
      <c r="C372" s="8">
        <v>0.73071024071516977</v>
      </c>
      <c r="D372" s="9">
        <v>7.127263942700214</v>
      </c>
      <c r="E372" s="8">
        <v>13.523817644685259</v>
      </c>
    </row>
    <row r="373" spans="1:5" x14ac:dyDescent="0.25">
      <c r="A373">
        <f t="shared" si="6"/>
        <v>2039</v>
      </c>
      <c r="B373" s="7">
        <v>51075</v>
      </c>
      <c r="C373" s="8">
        <v>0</v>
      </c>
      <c r="D373" s="9">
        <v>4.9261407241111064</v>
      </c>
      <c r="E373" s="8">
        <v>11.323353837803843</v>
      </c>
    </row>
    <row r="374" spans="1:5" x14ac:dyDescent="0.25">
      <c r="A374">
        <f t="shared" si="6"/>
        <v>2039</v>
      </c>
      <c r="B374" s="7">
        <v>51105</v>
      </c>
      <c r="C374" s="8">
        <v>0</v>
      </c>
      <c r="D374" s="9">
        <v>5.4937931240150553</v>
      </c>
      <c r="E374" s="8">
        <v>11.891665649415483</v>
      </c>
    </row>
    <row r="375" spans="1:5" x14ac:dyDescent="0.25">
      <c r="A375">
        <f t="shared" si="6"/>
        <v>2040</v>
      </c>
      <c r="B375" s="7">
        <v>51136</v>
      </c>
      <c r="C375" s="8">
        <v>0</v>
      </c>
      <c r="D375" s="9">
        <v>5.4212363817849463</v>
      </c>
      <c r="E375" s="8">
        <v>11.819768318893068</v>
      </c>
    </row>
    <row r="376" spans="1:5" x14ac:dyDescent="0.25">
      <c r="A376">
        <f t="shared" si="6"/>
        <v>2040</v>
      </c>
      <c r="B376" s="7">
        <v>51167</v>
      </c>
      <c r="C376" s="8">
        <v>0</v>
      </c>
      <c r="D376" s="9">
        <v>5.5346892446633831</v>
      </c>
      <c r="E376" s="8">
        <v>11.933880593479195</v>
      </c>
    </row>
    <row r="377" spans="1:5" x14ac:dyDescent="0.25">
      <c r="A377">
        <f t="shared" si="6"/>
        <v>2040</v>
      </c>
      <c r="B377" s="7">
        <v>51196</v>
      </c>
      <c r="C377" s="8">
        <v>2.9987018420865041E-3</v>
      </c>
      <c r="D377" s="9">
        <v>6.4028494623655909</v>
      </c>
      <c r="E377" s="8">
        <v>12.802700222889095</v>
      </c>
    </row>
    <row r="378" spans="1:5" x14ac:dyDescent="0.25">
      <c r="A378">
        <f t="shared" si="6"/>
        <v>2040</v>
      </c>
      <c r="B378" s="7">
        <v>51227</v>
      </c>
      <c r="C378" s="8">
        <v>2.1878716657692365E-2</v>
      </c>
      <c r="D378" s="9">
        <v>6.4223888888888885</v>
      </c>
      <c r="E378" s="8">
        <v>12.822899061120085</v>
      </c>
    </row>
    <row r="379" spans="1:5" x14ac:dyDescent="0.25">
      <c r="A379">
        <f t="shared" si="6"/>
        <v>2040</v>
      </c>
      <c r="B379" s="7">
        <v>51257</v>
      </c>
      <c r="C379" s="8">
        <v>0.22735729778154301</v>
      </c>
      <c r="D379" s="9">
        <v>6.6285268817204308</v>
      </c>
      <c r="E379" s="8">
        <v>13.029696465659319</v>
      </c>
    </row>
    <row r="380" spans="1:5" x14ac:dyDescent="0.25">
      <c r="A380">
        <f t="shared" si="6"/>
        <v>2040</v>
      </c>
      <c r="B380" s="7">
        <v>51288</v>
      </c>
      <c r="C380" s="8">
        <v>0</v>
      </c>
      <c r="D380" s="9">
        <v>5.6715888888888877</v>
      </c>
      <c r="E380" s="8">
        <v>12.073417884535466</v>
      </c>
    </row>
    <row r="381" spans="1:5" x14ac:dyDescent="0.25">
      <c r="A381">
        <f t="shared" si="6"/>
        <v>2040</v>
      </c>
      <c r="B381" s="7">
        <v>51318</v>
      </c>
      <c r="C381" s="8">
        <v>0</v>
      </c>
      <c r="D381" s="9">
        <v>4.7905376344086017</v>
      </c>
      <c r="E381" s="8">
        <v>11.193026041762874</v>
      </c>
    </row>
    <row r="382" spans="1:5" x14ac:dyDescent="0.25">
      <c r="A382">
        <f t="shared" si="6"/>
        <v>2040</v>
      </c>
      <c r="B382" s="7">
        <v>51349</v>
      </c>
      <c r="C382" s="8">
        <v>0</v>
      </c>
      <c r="D382" s="9">
        <v>5.4092580645161297</v>
      </c>
      <c r="E382" s="8">
        <v>11.812405883578093</v>
      </c>
    </row>
    <row r="383" spans="1:5" x14ac:dyDescent="0.25">
      <c r="A383">
        <f t="shared" si="6"/>
        <v>2040</v>
      </c>
      <c r="B383" s="7">
        <v>51380</v>
      </c>
      <c r="C383" s="8">
        <v>0</v>
      </c>
      <c r="D383" s="9">
        <v>5.0629333333333326</v>
      </c>
      <c r="E383" s="8">
        <v>11.466740564102988</v>
      </c>
    </row>
    <row r="384" spans="1:5" x14ac:dyDescent="0.25">
      <c r="A384">
        <f t="shared" si="6"/>
        <v>2040</v>
      </c>
      <c r="B384" s="7">
        <v>51410</v>
      </c>
      <c r="C384" s="8">
        <v>0.72279730022286781</v>
      </c>
      <c r="D384" s="9">
        <v>7.127263942700214</v>
      </c>
      <c r="E384" s="8">
        <v>13.531730585177559</v>
      </c>
    </row>
    <row r="385" spans="1:5" x14ac:dyDescent="0.25">
      <c r="A385">
        <f t="shared" si="6"/>
        <v>2040</v>
      </c>
      <c r="B385" s="7">
        <v>51441</v>
      </c>
      <c r="C385" s="8">
        <v>0</v>
      </c>
      <c r="D385" s="9">
        <v>4.9261407241111064</v>
      </c>
      <c r="E385" s="8">
        <v>11.331266778296143</v>
      </c>
    </row>
    <row r="386" spans="1:5" x14ac:dyDescent="0.25">
      <c r="A386">
        <f t="shared" si="6"/>
        <v>2040</v>
      </c>
      <c r="B386" s="7">
        <v>51471</v>
      </c>
      <c r="C386" s="8">
        <v>0</v>
      </c>
      <c r="D386" s="9">
        <v>5.4937931240150553</v>
      </c>
      <c r="E386" s="8">
        <v>11.899578589907785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L5" sqref="L5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0</v>
      </c>
      <c r="C5" s="2">
        <v>11.506441000000001</v>
      </c>
      <c r="D5" s="2">
        <v>0</v>
      </c>
      <c r="E5" s="2">
        <v>0</v>
      </c>
      <c r="F5" s="2">
        <v>0</v>
      </c>
      <c r="G5" s="2">
        <v>0.45056800000000002</v>
      </c>
      <c r="H5" s="2">
        <v>0</v>
      </c>
      <c r="I5" s="2">
        <v>0</v>
      </c>
      <c r="J5" s="2">
        <v>0</v>
      </c>
      <c r="K5" s="2">
        <f>SUM(B5:J5)</f>
        <v>11.957009000000001</v>
      </c>
      <c r="L5" s="3">
        <f>K5-'Esc Alto, Medio y Bajo'!D3</f>
        <v>0</v>
      </c>
    </row>
    <row r="6" spans="1:12" x14ac:dyDescent="0.25">
      <c r="A6" s="16">
        <v>39845</v>
      </c>
      <c r="B6" s="2">
        <v>0</v>
      </c>
      <c r="C6" s="2">
        <v>19.489284999999999</v>
      </c>
      <c r="D6" s="2">
        <v>0</v>
      </c>
      <c r="E6" s="2">
        <v>0</v>
      </c>
      <c r="F6" s="2">
        <v>0</v>
      </c>
      <c r="G6" s="2">
        <v>0.83313000000000004</v>
      </c>
      <c r="H6" s="2">
        <v>0</v>
      </c>
      <c r="I6" s="2">
        <v>0</v>
      </c>
      <c r="J6" s="2">
        <v>0</v>
      </c>
      <c r="K6" s="2">
        <f t="shared" ref="K6:K69" si="0">SUM(B6:J6)</f>
        <v>20.322414999999999</v>
      </c>
      <c r="L6" s="3">
        <f>K6-'Esc Alto, Medio y Bajo'!D4</f>
        <v>0</v>
      </c>
    </row>
    <row r="7" spans="1:12" x14ac:dyDescent="0.25">
      <c r="A7" s="16">
        <v>39873</v>
      </c>
      <c r="B7" s="2">
        <v>0</v>
      </c>
      <c r="C7" s="2">
        <v>13.009338</v>
      </c>
      <c r="D7" s="2">
        <v>0</v>
      </c>
      <c r="E7" s="2">
        <v>0</v>
      </c>
      <c r="F7" s="2">
        <v>0</v>
      </c>
      <c r="G7" s="2">
        <v>0.51601900000000001</v>
      </c>
      <c r="H7" s="2">
        <v>0</v>
      </c>
      <c r="I7" s="2">
        <v>0</v>
      </c>
      <c r="J7" s="2">
        <v>0</v>
      </c>
      <c r="K7" s="2">
        <f t="shared" si="0"/>
        <v>13.525357</v>
      </c>
      <c r="L7" s="3">
        <f>K7-'Esc Alto, Medio y Bajo'!D5</f>
        <v>0</v>
      </c>
    </row>
    <row r="8" spans="1:12" x14ac:dyDescent="0.25">
      <c r="A8" s="16">
        <v>39904</v>
      </c>
      <c r="B8" s="2">
        <v>0</v>
      </c>
      <c r="C8" s="2">
        <v>22.249451000000001</v>
      </c>
      <c r="D8" s="2">
        <v>0</v>
      </c>
      <c r="E8" s="2">
        <v>0</v>
      </c>
      <c r="F8" s="2">
        <v>0</v>
      </c>
      <c r="G8" s="2">
        <v>0.53322000000000003</v>
      </c>
      <c r="H8" s="2">
        <v>0</v>
      </c>
      <c r="I8" s="2">
        <v>0</v>
      </c>
      <c r="J8" s="2">
        <v>0</v>
      </c>
      <c r="K8" s="2">
        <f t="shared" si="0"/>
        <v>22.782671000000001</v>
      </c>
      <c r="L8" s="3">
        <f>K8-'Esc Alto, Medio y Bajo'!D6</f>
        <v>0</v>
      </c>
    </row>
    <row r="9" spans="1:12" x14ac:dyDescent="0.25">
      <c r="A9" s="16">
        <v>39934</v>
      </c>
      <c r="B9" s="2">
        <v>0</v>
      </c>
      <c r="C9" s="2">
        <v>21.306694</v>
      </c>
      <c r="D9" s="2">
        <v>0</v>
      </c>
      <c r="E9" s="2">
        <v>0</v>
      </c>
      <c r="F9" s="2">
        <v>0</v>
      </c>
      <c r="G9" s="2">
        <v>1.026546</v>
      </c>
      <c r="H9" s="2">
        <v>0</v>
      </c>
      <c r="I9" s="2">
        <v>0</v>
      </c>
      <c r="J9" s="2">
        <v>0</v>
      </c>
      <c r="K9" s="2">
        <f t="shared" si="0"/>
        <v>22.33324</v>
      </c>
      <c r="L9" s="3">
        <f>K9-'Esc Alto, Medio y Bajo'!D7</f>
        <v>0</v>
      </c>
    </row>
    <row r="10" spans="1:12" x14ac:dyDescent="0.25">
      <c r="A10" s="16">
        <v>39965</v>
      </c>
      <c r="B10" s="2">
        <v>0</v>
      </c>
      <c r="C10" s="2">
        <v>21.213335000000001</v>
      </c>
      <c r="D10" s="2">
        <v>0</v>
      </c>
      <c r="E10" s="2">
        <v>0</v>
      </c>
      <c r="F10" s="2">
        <v>0</v>
      </c>
      <c r="G10" s="2">
        <v>0.82577100000000003</v>
      </c>
      <c r="H10" s="2">
        <v>0</v>
      </c>
      <c r="I10" s="2">
        <v>0</v>
      </c>
      <c r="J10" s="2">
        <v>0</v>
      </c>
      <c r="K10" s="2">
        <f t="shared" si="0"/>
        <v>22.039106</v>
      </c>
      <c r="L10" s="3">
        <f>K10-'Esc Alto, Medio y Bajo'!D8</f>
        <v>0</v>
      </c>
    </row>
    <row r="11" spans="1:12" x14ac:dyDescent="0.25">
      <c r="A11" s="16">
        <v>39995</v>
      </c>
      <c r="B11" s="2">
        <v>0</v>
      </c>
      <c r="C11" s="2">
        <v>19.859693000000004</v>
      </c>
      <c r="D11" s="2">
        <v>0</v>
      </c>
      <c r="E11" s="2">
        <v>0</v>
      </c>
      <c r="F11" s="2">
        <v>0</v>
      </c>
      <c r="G11" s="2">
        <v>0.68324700000000027</v>
      </c>
      <c r="H11" s="2">
        <v>0</v>
      </c>
      <c r="I11" s="2">
        <v>0</v>
      </c>
      <c r="J11" s="2">
        <v>0</v>
      </c>
      <c r="K11" s="2">
        <f t="shared" si="0"/>
        <v>20.542940000000005</v>
      </c>
      <c r="L11" s="3">
        <f>K11-'Esc Alto, Medio y Bajo'!D9</f>
        <v>0</v>
      </c>
    </row>
    <row r="12" spans="1:12" x14ac:dyDescent="0.25">
      <c r="A12" s="16">
        <v>40026</v>
      </c>
      <c r="B12" s="2">
        <v>0</v>
      </c>
      <c r="C12" s="2">
        <v>18.749677999999999</v>
      </c>
      <c r="D12" s="2">
        <v>0</v>
      </c>
      <c r="E12" s="2">
        <v>0</v>
      </c>
      <c r="F12" s="2">
        <v>0</v>
      </c>
      <c r="G12" s="2">
        <v>0.75208999999999993</v>
      </c>
      <c r="H12" s="2">
        <v>0</v>
      </c>
      <c r="I12" s="2">
        <v>0</v>
      </c>
      <c r="J12" s="2">
        <v>0</v>
      </c>
      <c r="K12" s="2">
        <f t="shared" si="0"/>
        <v>19.501767999999998</v>
      </c>
      <c r="L12" s="3">
        <f>K12-'Esc Alto, Medio y Bajo'!D10</f>
        <v>0</v>
      </c>
    </row>
    <row r="13" spans="1:12" x14ac:dyDescent="0.25">
      <c r="A13" s="16">
        <v>40057</v>
      </c>
      <c r="B13" s="2">
        <v>0</v>
      </c>
      <c r="C13" s="2">
        <v>20.734076999999999</v>
      </c>
      <c r="D13" s="2">
        <v>0</v>
      </c>
      <c r="E13" s="2">
        <v>0</v>
      </c>
      <c r="F13" s="2">
        <v>0</v>
      </c>
      <c r="G13" s="2">
        <v>1.0043519999999999</v>
      </c>
      <c r="H13" s="2">
        <v>0</v>
      </c>
      <c r="I13" s="2">
        <v>0</v>
      </c>
      <c r="J13" s="2">
        <v>0</v>
      </c>
      <c r="K13" s="2">
        <f t="shared" si="0"/>
        <v>21.738429</v>
      </c>
      <c r="L13" s="3">
        <f>K13-'Esc Alto, Medio y Bajo'!D11</f>
        <v>0</v>
      </c>
    </row>
    <row r="14" spans="1:12" x14ac:dyDescent="0.25">
      <c r="A14" s="16">
        <v>40087</v>
      </c>
      <c r="B14" s="2">
        <v>0</v>
      </c>
      <c r="C14" s="2">
        <v>20.789476000000001</v>
      </c>
      <c r="D14" s="2">
        <v>0</v>
      </c>
      <c r="E14" s="2">
        <v>0</v>
      </c>
      <c r="F14" s="2">
        <v>0</v>
      </c>
      <c r="G14" s="2">
        <v>0.39158899999999996</v>
      </c>
      <c r="H14" s="2">
        <v>0</v>
      </c>
      <c r="I14" s="2">
        <v>0</v>
      </c>
      <c r="J14" s="2">
        <v>0</v>
      </c>
      <c r="K14" s="2">
        <f t="shared" si="0"/>
        <v>21.181065</v>
      </c>
      <c r="L14" s="3">
        <f>K14-'Esc Alto, Medio y Bajo'!D12</f>
        <v>0</v>
      </c>
    </row>
    <row r="15" spans="1:12" x14ac:dyDescent="0.25">
      <c r="A15" s="16">
        <v>40118</v>
      </c>
      <c r="B15" s="2">
        <v>0</v>
      </c>
      <c r="C15" s="2">
        <v>21.749787999999999</v>
      </c>
      <c r="D15" s="2">
        <v>0</v>
      </c>
      <c r="E15" s="2">
        <v>0</v>
      </c>
      <c r="F15" s="2">
        <v>0</v>
      </c>
      <c r="G15" s="2">
        <v>0.556562</v>
      </c>
      <c r="H15" s="2">
        <v>0</v>
      </c>
      <c r="I15" s="2">
        <v>0</v>
      </c>
      <c r="J15" s="2">
        <v>0</v>
      </c>
      <c r="K15" s="2">
        <f t="shared" si="0"/>
        <v>22.306349999999998</v>
      </c>
      <c r="L15" s="3">
        <f>K15-'Esc Alto, Medio y Bajo'!D13</f>
        <v>0</v>
      </c>
    </row>
    <row r="16" spans="1:12" x14ac:dyDescent="0.25">
      <c r="A16" s="16">
        <v>40148</v>
      </c>
      <c r="B16" s="2">
        <v>0</v>
      </c>
      <c r="C16" s="2">
        <v>23.733326999999999</v>
      </c>
      <c r="D16" s="2">
        <v>0</v>
      </c>
      <c r="E16" s="2">
        <v>0</v>
      </c>
      <c r="F16" s="2">
        <v>0</v>
      </c>
      <c r="G16" s="2">
        <v>0.31792799999999999</v>
      </c>
      <c r="H16" s="2">
        <v>0</v>
      </c>
      <c r="I16" s="2">
        <v>0</v>
      </c>
      <c r="J16" s="2">
        <v>0</v>
      </c>
      <c r="K16" s="2">
        <f t="shared" si="0"/>
        <v>24.051254999999998</v>
      </c>
      <c r="L16" s="3">
        <f>K16-'Esc Alto, Medio y Bajo'!D14</f>
        <v>0</v>
      </c>
    </row>
    <row r="17" spans="1:12" x14ac:dyDescent="0.25">
      <c r="A17" s="16">
        <v>40179</v>
      </c>
      <c r="B17" s="2">
        <v>0</v>
      </c>
      <c r="C17" s="2">
        <v>22.694454</v>
      </c>
      <c r="D17" s="2">
        <v>0</v>
      </c>
      <c r="E17" s="2">
        <v>0</v>
      </c>
      <c r="F17" s="2">
        <v>0</v>
      </c>
      <c r="G17" s="2">
        <v>0.43236200000000014</v>
      </c>
      <c r="H17" s="2">
        <v>0</v>
      </c>
      <c r="I17" s="2">
        <v>0</v>
      </c>
      <c r="J17" s="2">
        <v>0</v>
      </c>
      <c r="K17" s="2">
        <f t="shared" si="0"/>
        <v>23.126816000000002</v>
      </c>
      <c r="L17" s="3">
        <f>K17-'Esc Alto, Medio y Bajo'!D15</f>
        <v>0</v>
      </c>
    </row>
    <row r="18" spans="1:12" x14ac:dyDescent="0.25">
      <c r="A18" s="16">
        <v>40210</v>
      </c>
      <c r="B18" s="2">
        <v>0</v>
      </c>
      <c r="C18" s="2">
        <v>21.412284</v>
      </c>
      <c r="D18" s="2">
        <v>0</v>
      </c>
      <c r="E18" s="2">
        <v>0</v>
      </c>
      <c r="F18" s="2">
        <v>0</v>
      </c>
      <c r="G18" s="2">
        <v>0.90671199999999996</v>
      </c>
      <c r="H18" s="2">
        <v>0</v>
      </c>
      <c r="I18" s="2">
        <v>0</v>
      </c>
      <c r="J18" s="2">
        <v>0</v>
      </c>
      <c r="K18" s="2">
        <f t="shared" si="0"/>
        <v>22.318995999999999</v>
      </c>
      <c r="L18" s="3">
        <f>K18-'Esc Alto, Medio y Bajo'!D16</f>
        <v>0</v>
      </c>
    </row>
    <row r="19" spans="1:12" x14ac:dyDescent="0.25">
      <c r="A19" s="16">
        <v>40238</v>
      </c>
      <c r="B19" s="2">
        <v>0</v>
      </c>
      <c r="C19" s="2">
        <v>21.862152000000002</v>
      </c>
      <c r="D19" s="2">
        <v>0</v>
      </c>
      <c r="E19" s="2">
        <v>0</v>
      </c>
      <c r="F19" s="2">
        <v>0</v>
      </c>
      <c r="G19" s="2">
        <v>0.54922000000000015</v>
      </c>
      <c r="H19" s="2">
        <v>0</v>
      </c>
      <c r="I19" s="2">
        <v>0</v>
      </c>
      <c r="J19" s="2">
        <v>0</v>
      </c>
      <c r="K19" s="2">
        <f t="shared" si="0"/>
        <v>22.411372000000004</v>
      </c>
      <c r="L19" s="3">
        <f>K19-'Esc Alto, Medio y Bajo'!D17</f>
        <v>0</v>
      </c>
    </row>
    <row r="20" spans="1:12" x14ac:dyDescent="0.25">
      <c r="A20" s="16">
        <v>40269</v>
      </c>
      <c r="B20" s="2">
        <v>0</v>
      </c>
      <c r="C20" s="2">
        <v>22.705311999999999</v>
      </c>
      <c r="D20" s="2">
        <v>0</v>
      </c>
      <c r="E20" s="2">
        <v>0</v>
      </c>
      <c r="F20" s="2">
        <v>0</v>
      </c>
      <c r="G20" s="2">
        <v>0.62544599999999995</v>
      </c>
      <c r="H20" s="2">
        <v>0</v>
      </c>
      <c r="I20" s="2">
        <v>0</v>
      </c>
      <c r="J20" s="2">
        <v>0</v>
      </c>
      <c r="K20" s="2">
        <f t="shared" si="0"/>
        <v>23.330757999999999</v>
      </c>
      <c r="L20" s="3">
        <f>K20-'Esc Alto, Medio y Bajo'!D18</f>
        <v>0</v>
      </c>
    </row>
    <row r="21" spans="1:12" x14ac:dyDescent="0.25">
      <c r="A21" s="16">
        <v>40299</v>
      </c>
      <c r="B21" s="2">
        <v>0</v>
      </c>
      <c r="C21" s="2">
        <v>20.395951</v>
      </c>
      <c r="D21" s="2">
        <v>0</v>
      </c>
      <c r="E21" s="2">
        <v>0</v>
      </c>
      <c r="F21" s="2">
        <v>0</v>
      </c>
      <c r="G21" s="2">
        <v>0.90893900000000005</v>
      </c>
      <c r="H21" s="2">
        <v>0</v>
      </c>
      <c r="I21" s="2">
        <v>0</v>
      </c>
      <c r="J21" s="2">
        <v>0</v>
      </c>
      <c r="K21" s="2">
        <f t="shared" si="0"/>
        <v>21.30489</v>
      </c>
      <c r="L21" s="3">
        <f>K21-'Esc Alto, Medio y Bajo'!D19</f>
        <v>0</v>
      </c>
    </row>
    <row r="22" spans="1:12" x14ac:dyDescent="0.25">
      <c r="A22" s="16">
        <v>40330</v>
      </c>
      <c r="B22" s="2">
        <v>0</v>
      </c>
      <c r="C22" s="2">
        <v>19.439174000000001</v>
      </c>
      <c r="D22" s="2">
        <v>0</v>
      </c>
      <c r="E22" s="2">
        <v>0</v>
      </c>
      <c r="F22" s="2">
        <v>0</v>
      </c>
      <c r="G22" s="2">
        <v>0.68440400000000001</v>
      </c>
      <c r="H22" s="2">
        <v>0</v>
      </c>
      <c r="I22" s="2">
        <v>0</v>
      </c>
      <c r="J22" s="2">
        <v>0</v>
      </c>
      <c r="K22" s="2">
        <f t="shared" si="0"/>
        <v>20.123578000000002</v>
      </c>
      <c r="L22" s="3">
        <f>K22-'Esc Alto, Medio y Bajo'!D20</f>
        <v>0</v>
      </c>
    </row>
    <row r="23" spans="1:12" x14ac:dyDescent="0.25">
      <c r="A23" s="16">
        <v>40360</v>
      </c>
      <c r="B23" s="2">
        <v>0</v>
      </c>
      <c r="C23" s="2">
        <v>19.771377999999999</v>
      </c>
      <c r="D23" s="2">
        <v>0</v>
      </c>
      <c r="E23" s="2">
        <v>0</v>
      </c>
      <c r="F23" s="2">
        <v>0</v>
      </c>
      <c r="G23" s="2">
        <v>0.49464900000000001</v>
      </c>
      <c r="H23" s="2">
        <v>0</v>
      </c>
      <c r="I23" s="2">
        <v>0</v>
      </c>
      <c r="J23" s="2">
        <v>0</v>
      </c>
      <c r="K23" s="2">
        <f t="shared" si="0"/>
        <v>20.266026999999998</v>
      </c>
      <c r="L23" s="3">
        <f>K23-'Esc Alto, Medio y Bajo'!D21</f>
        <v>0</v>
      </c>
    </row>
    <row r="24" spans="1:12" x14ac:dyDescent="0.25">
      <c r="A24" s="16">
        <v>40391</v>
      </c>
      <c r="B24" s="2">
        <v>0</v>
      </c>
      <c r="C24" s="2">
        <v>21.131285999999999</v>
      </c>
      <c r="D24" s="2">
        <v>0</v>
      </c>
      <c r="E24" s="2">
        <v>0</v>
      </c>
      <c r="F24" s="2">
        <v>0</v>
      </c>
      <c r="G24" s="2">
        <v>0.54948200000000014</v>
      </c>
      <c r="H24" s="2">
        <v>0</v>
      </c>
      <c r="I24" s="2">
        <v>0</v>
      </c>
      <c r="J24" s="2">
        <v>0</v>
      </c>
      <c r="K24" s="2">
        <f t="shared" si="0"/>
        <v>21.680768</v>
      </c>
      <c r="L24" s="3">
        <f>K24-'Esc Alto, Medio y Bajo'!D22</f>
        <v>0</v>
      </c>
    </row>
    <row r="25" spans="1:12" x14ac:dyDescent="0.25">
      <c r="A25" s="16">
        <v>40422</v>
      </c>
      <c r="B25" s="2">
        <v>0</v>
      </c>
      <c r="C25" s="2">
        <v>20.728261</v>
      </c>
      <c r="D25" s="2">
        <v>0</v>
      </c>
      <c r="E25" s="2">
        <v>0</v>
      </c>
      <c r="F25" s="2">
        <v>0</v>
      </c>
      <c r="G25" s="2">
        <v>0.72553100000000015</v>
      </c>
      <c r="H25" s="2">
        <v>0</v>
      </c>
      <c r="I25" s="2">
        <v>0</v>
      </c>
      <c r="J25" s="2">
        <v>0</v>
      </c>
      <c r="K25" s="2">
        <f t="shared" si="0"/>
        <v>21.453792</v>
      </c>
      <c r="L25" s="3">
        <f>K25-'Esc Alto, Medio y Bajo'!D23</f>
        <v>0</v>
      </c>
    </row>
    <row r="26" spans="1:12" x14ac:dyDescent="0.25">
      <c r="A26" s="16">
        <v>40452</v>
      </c>
      <c r="B26" s="2">
        <v>0</v>
      </c>
      <c r="C26" s="2">
        <v>20.181595999999999</v>
      </c>
      <c r="D26" s="2">
        <v>0</v>
      </c>
      <c r="E26" s="2">
        <v>0</v>
      </c>
      <c r="F26" s="2">
        <v>0</v>
      </c>
      <c r="G26" s="2">
        <v>0.51355799999999996</v>
      </c>
      <c r="H26" s="2">
        <v>0</v>
      </c>
      <c r="I26" s="2">
        <v>0</v>
      </c>
      <c r="J26" s="2">
        <v>0</v>
      </c>
      <c r="K26" s="2">
        <f t="shared" si="0"/>
        <v>20.695153999999999</v>
      </c>
      <c r="L26" s="3">
        <f>K26-'Esc Alto, Medio y Bajo'!D24</f>
        <v>0</v>
      </c>
    </row>
    <row r="27" spans="1:12" x14ac:dyDescent="0.25">
      <c r="A27" s="16">
        <v>40483</v>
      </c>
      <c r="B27" s="2">
        <v>0</v>
      </c>
      <c r="C27" s="2">
        <v>21.412137000000001</v>
      </c>
      <c r="D27" s="2">
        <v>0</v>
      </c>
      <c r="E27" s="2">
        <v>0</v>
      </c>
      <c r="F27" s="2">
        <v>0</v>
      </c>
      <c r="G27" s="2">
        <v>0.47587600000000002</v>
      </c>
      <c r="H27" s="2">
        <v>0</v>
      </c>
      <c r="I27" s="2">
        <v>0</v>
      </c>
      <c r="J27" s="2">
        <v>0</v>
      </c>
      <c r="K27" s="2">
        <f t="shared" si="0"/>
        <v>21.888013000000001</v>
      </c>
      <c r="L27" s="3">
        <f>K27-'Esc Alto, Medio y Bajo'!D25</f>
        <v>0</v>
      </c>
    </row>
    <row r="28" spans="1:12" x14ac:dyDescent="0.25">
      <c r="A28" s="16">
        <v>40513</v>
      </c>
      <c r="B28" s="2">
        <v>0</v>
      </c>
      <c r="C28" s="2">
        <v>21.502555999999998</v>
      </c>
      <c r="D28" s="2">
        <v>0</v>
      </c>
      <c r="E28" s="2">
        <v>0</v>
      </c>
      <c r="F28" s="2">
        <v>0</v>
      </c>
      <c r="G28" s="2">
        <v>0.38091699999999995</v>
      </c>
      <c r="H28" s="2">
        <v>0</v>
      </c>
      <c r="I28" s="2">
        <v>0</v>
      </c>
      <c r="J28" s="2">
        <v>0</v>
      </c>
      <c r="K28" s="2">
        <f t="shared" si="0"/>
        <v>21.883472999999999</v>
      </c>
      <c r="L28" s="3">
        <f>K28-'Esc Alto, Medio y Bajo'!D26</f>
        <v>0</v>
      </c>
    </row>
    <row r="29" spans="1:12" x14ac:dyDescent="0.25">
      <c r="A29" s="16">
        <v>40544</v>
      </c>
      <c r="B29" s="2">
        <v>0</v>
      </c>
      <c r="C29" s="2">
        <v>21.889970999999999</v>
      </c>
      <c r="D29" s="2">
        <v>0</v>
      </c>
      <c r="E29" s="2">
        <v>0</v>
      </c>
      <c r="F29" s="2">
        <v>0</v>
      </c>
      <c r="G29" s="2">
        <v>0.52855399999999997</v>
      </c>
      <c r="H29" s="2">
        <v>0</v>
      </c>
      <c r="I29" s="2">
        <v>0</v>
      </c>
      <c r="J29" s="2">
        <v>0</v>
      </c>
      <c r="K29" s="2">
        <f t="shared" si="0"/>
        <v>22.418524999999999</v>
      </c>
      <c r="L29" s="3">
        <f>K29-'Esc Alto, Medio y Bajo'!D27</f>
        <v>0</v>
      </c>
    </row>
    <row r="30" spans="1:12" x14ac:dyDescent="0.25">
      <c r="A30" s="16">
        <v>40575</v>
      </c>
      <c r="B30" s="2">
        <v>0</v>
      </c>
      <c r="C30" s="2">
        <v>22.336645000000001</v>
      </c>
      <c r="D30" s="2">
        <v>0</v>
      </c>
      <c r="E30" s="2">
        <v>0</v>
      </c>
      <c r="F30" s="2">
        <v>0</v>
      </c>
      <c r="G30" s="2">
        <v>0.57962400000000003</v>
      </c>
      <c r="H30" s="2">
        <v>0</v>
      </c>
      <c r="I30" s="2">
        <v>0</v>
      </c>
      <c r="J30" s="2">
        <v>0</v>
      </c>
      <c r="K30" s="2">
        <f t="shared" si="0"/>
        <v>22.916269</v>
      </c>
      <c r="L30" s="3">
        <f>K30-'Esc Alto, Medio y Bajo'!D28</f>
        <v>0</v>
      </c>
    </row>
    <row r="31" spans="1:12" x14ac:dyDescent="0.25">
      <c r="A31" s="16">
        <v>40603</v>
      </c>
      <c r="B31" s="2">
        <v>0</v>
      </c>
      <c r="C31" s="2">
        <v>24.189471000000001</v>
      </c>
      <c r="D31" s="2">
        <v>0</v>
      </c>
      <c r="E31" s="2">
        <v>0</v>
      </c>
      <c r="F31" s="2">
        <v>0</v>
      </c>
      <c r="G31" s="2">
        <v>0.63558300000000001</v>
      </c>
      <c r="H31" s="2">
        <v>0</v>
      </c>
      <c r="I31" s="2">
        <v>0</v>
      </c>
      <c r="J31" s="2">
        <v>0</v>
      </c>
      <c r="K31" s="2">
        <f t="shared" si="0"/>
        <v>24.825054000000002</v>
      </c>
      <c r="L31" s="3">
        <f>K31-'Esc Alto, Medio y Bajo'!D29</f>
        <v>0</v>
      </c>
    </row>
    <row r="32" spans="1:12" x14ac:dyDescent="0.25">
      <c r="A32" s="16">
        <v>40634</v>
      </c>
      <c r="B32" s="2">
        <v>0</v>
      </c>
      <c r="C32" s="2">
        <v>20.630589000000001</v>
      </c>
      <c r="D32" s="2">
        <v>0</v>
      </c>
      <c r="E32" s="2">
        <v>0</v>
      </c>
      <c r="F32" s="2">
        <v>0</v>
      </c>
      <c r="G32" s="2">
        <v>0.44650200000000001</v>
      </c>
      <c r="H32" s="2">
        <v>0</v>
      </c>
      <c r="I32" s="2">
        <v>0</v>
      </c>
      <c r="J32" s="2">
        <v>0</v>
      </c>
      <c r="K32" s="2">
        <f t="shared" si="0"/>
        <v>21.077090999999999</v>
      </c>
      <c r="L32" s="3">
        <f>K32-'Esc Alto, Medio y Bajo'!D30</f>
        <v>0</v>
      </c>
    </row>
    <row r="33" spans="1:12" x14ac:dyDescent="0.25">
      <c r="A33" s="16">
        <v>40664</v>
      </c>
      <c r="B33" s="2">
        <v>0</v>
      </c>
      <c r="C33" s="2">
        <v>19.992905</v>
      </c>
      <c r="D33" s="2">
        <v>0</v>
      </c>
      <c r="E33" s="2">
        <v>0</v>
      </c>
      <c r="F33" s="2">
        <v>0</v>
      </c>
      <c r="G33" s="2">
        <v>0.55560799999999999</v>
      </c>
      <c r="H33" s="2">
        <v>0</v>
      </c>
      <c r="I33" s="2">
        <v>0</v>
      </c>
      <c r="J33" s="2">
        <v>0</v>
      </c>
      <c r="K33" s="2">
        <f t="shared" si="0"/>
        <v>20.548513</v>
      </c>
      <c r="L33" s="3">
        <f>K33-'Esc Alto, Medio y Bajo'!D31</f>
        <v>0</v>
      </c>
    </row>
    <row r="34" spans="1:12" x14ac:dyDescent="0.25">
      <c r="A34" s="16">
        <v>40695</v>
      </c>
      <c r="B34" s="2">
        <v>0</v>
      </c>
      <c r="C34" s="2">
        <v>20.24691</v>
      </c>
      <c r="D34" s="2">
        <v>0</v>
      </c>
      <c r="E34" s="2">
        <v>0</v>
      </c>
      <c r="F34" s="2">
        <v>0</v>
      </c>
      <c r="G34" s="2">
        <v>0.65070099999999997</v>
      </c>
      <c r="H34" s="2">
        <v>0</v>
      </c>
      <c r="I34" s="2">
        <v>0</v>
      </c>
      <c r="J34" s="2">
        <v>0</v>
      </c>
      <c r="K34" s="2">
        <f t="shared" si="0"/>
        <v>20.897611000000001</v>
      </c>
      <c r="L34" s="3">
        <f>K34-'Esc Alto, Medio y Bajo'!D32</f>
        <v>0</v>
      </c>
    </row>
    <row r="35" spans="1:12" x14ac:dyDescent="0.25">
      <c r="A35" s="16">
        <v>40725</v>
      </c>
      <c r="B35" s="2">
        <v>0</v>
      </c>
      <c r="C35" s="2">
        <v>22.267576999999999</v>
      </c>
      <c r="D35" s="2">
        <v>0</v>
      </c>
      <c r="E35" s="2">
        <v>0</v>
      </c>
      <c r="F35" s="2">
        <v>0</v>
      </c>
      <c r="G35" s="2">
        <v>0.44018200000000002</v>
      </c>
      <c r="H35" s="2">
        <v>0</v>
      </c>
      <c r="I35" s="2">
        <v>0</v>
      </c>
      <c r="J35" s="2">
        <v>0</v>
      </c>
      <c r="K35" s="2">
        <f t="shared" si="0"/>
        <v>22.707758999999999</v>
      </c>
      <c r="L35" s="3">
        <f>K35-'Esc Alto, Medio y Bajo'!D33</f>
        <v>0</v>
      </c>
    </row>
    <row r="36" spans="1:12" x14ac:dyDescent="0.25">
      <c r="A36" s="16">
        <v>40756</v>
      </c>
      <c r="B36" s="2">
        <v>0</v>
      </c>
      <c r="C36" s="2">
        <v>22.782865000000001</v>
      </c>
      <c r="D36" s="2">
        <v>0</v>
      </c>
      <c r="E36" s="2">
        <v>0</v>
      </c>
      <c r="F36" s="2">
        <v>0</v>
      </c>
      <c r="G36" s="2">
        <v>0.49928600000000012</v>
      </c>
      <c r="H36" s="2">
        <v>0</v>
      </c>
      <c r="I36" s="2">
        <v>0</v>
      </c>
      <c r="J36" s="2">
        <v>0</v>
      </c>
      <c r="K36" s="2">
        <f t="shared" si="0"/>
        <v>23.282151000000002</v>
      </c>
      <c r="L36" s="3">
        <f>K36-'Esc Alto, Medio y Bajo'!D34</f>
        <v>0</v>
      </c>
    </row>
    <row r="37" spans="1:12" x14ac:dyDescent="0.25">
      <c r="A37" s="16">
        <v>40787</v>
      </c>
      <c r="B37" s="2">
        <v>0</v>
      </c>
      <c r="C37" s="2">
        <v>23.749338000000002</v>
      </c>
      <c r="D37" s="2">
        <v>0</v>
      </c>
      <c r="E37" s="2">
        <v>0</v>
      </c>
      <c r="F37" s="2">
        <v>0</v>
      </c>
      <c r="G37" s="2">
        <v>0.58839900000000001</v>
      </c>
      <c r="H37" s="2">
        <v>0</v>
      </c>
      <c r="I37" s="2">
        <v>0</v>
      </c>
      <c r="J37" s="2">
        <v>0</v>
      </c>
      <c r="K37" s="2">
        <f t="shared" si="0"/>
        <v>24.337737000000001</v>
      </c>
      <c r="L37" s="3">
        <f>K37-'Esc Alto, Medio y Bajo'!D35</f>
        <v>0</v>
      </c>
    </row>
    <row r="38" spans="1:12" x14ac:dyDescent="0.25">
      <c r="A38" s="16">
        <v>40817</v>
      </c>
      <c r="B38" s="2">
        <v>0</v>
      </c>
      <c r="C38" s="2">
        <v>23.881848000000005</v>
      </c>
      <c r="D38" s="2">
        <v>0</v>
      </c>
      <c r="E38" s="2">
        <v>0</v>
      </c>
      <c r="F38" s="2">
        <v>0</v>
      </c>
      <c r="G38" s="2">
        <v>0.41973700000000008</v>
      </c>
      <c r="H38" s="2">
        <v>0</v>
      </c>
      <c r="I38" s="2">
        <v>0</v>
      </c>
      <c r="J38" s="2">
        <v>0</v>
      </c>
      <c r="K38" s="2">
        <f t="shared" si="0"/>
        <v>24.301585000000006</v>
      </c>
      <c r="L38" s="3">
        <f>K38-'Esc Alto, Medio y Bajo'!D36</f>
        <v>0</v>
      </c>
    </row>
    <row r="39" spans="1:12" x14ac:dyDescent="0.25">
      <c r="A39" s="16">
        <v>40848</v>
      </c>
      <c r="B39" s="2">
        <v>0</v>
      </c>
      <c r="C39" s="2">
        <v>23.423684000000002</v>
      </c>
      <c r="D39" s="2">
        <v>0</v>
      </c>
      <c r="E39" s="2">
        <v>0</v>
      </c>
      <c r="F39" s="2">
        <v>0</v>
      </c>
      <c r="G39" s="2">
        <v>0.40757199999999999</v>
      </c>
      <c r="H39" s="2">
        <v>0</v>
      </c>
      <c r="I39" s="2">
        <v>0</v>
      </c>
      <c r="J39" s="2">
        <v>0</v>
      </c>
      <c r="K39" s="2">
        <f t="shared" si="0"/>
        <v>23.831256</v>
      </c>
      <c r="L39" s="3">
        <f>K39-'Esc Alto, Medio y Bajo'!D37</f>
        <v>0</v>
      </c>
    </row>
    <row r="40" spans="1:12" x14ac:dyDescent="0.25">
      <c r="A40" s="16">
        <v>40878</v>
      </c>
      <c r="B40" s="2">
        <v>0</v>
      </c>
      <c r="C40" s="2">
        <v>19.402006</v>
      </c>
      <c r="D40" s="2">
        <v>0</v>
      </c>
      <c r="E40" s="2">
        <v>0</v>
      </c>
      <c r="F40" s="2">
        <v>0</v>
      </c>
      <c r="G40" s="2">
        <v>0.33755400000000008</v>
      </c>
      <c r="H40" s="2">
        <v>0</v>
      </c>
      <c r="I40" s="2">
        <v>0</v>
      </c>
      <c r="J40" s="2">
        <v>0</v>
      </c>
      <c r="K40" s="2">
        <f t="shared" si="0"/>
        <v>19.739560000000001</v>
      </c>
      <c r="L40" s="3">
        <f>K40-'Esc Alto, Medio y Bajo'!D38</f>
        <v>0</v>
      </c>
    </row>
    <row r="41" spans="1:12" x14ac:dyDescent="0.25">
      <c r="A41" s="16">
        <v>40909</v>
      </c>
      <c r="B41" s="2">
        <v>0</v>
      </c>
      <c r="C41" s="2">
        <v>19.861267999999999</v>
      </c>
      <c r="D41" s="2">
        <v>0</v>
      </c>
      <c r="E41" s="2">
        <v>0</v>
      </c>
      <c r="F41" s="2">
        <v>0</v>
      </c>
      <c r="G41" s="2">
        <v>0.40192500000000003</v>
      </c>
      <c r="H41" s="2">
        <v>0</v>
      </c>
      <c r="I41" s="2">
        <v>0</v>
      </c>
      <c r="J41" s="2">
        <v>0</v>
      </c>
      <c r="K41" s="2">
        <f t="shared" si="0"/>
        <v>20.263192999999998</v>
      </c>
      <c r="L41" s="3">
        <f>K41-'Esc Alto, Medio y Bajo'!D39</f>
        <v>0</v>
      </c>
    </row>
    <row r="42" spans="1:12" x14ac:dyDescent="0.25">
      <c r="A42" s="16">
        <v>40940</v>
      </c>
      <c r="B42" s="2">
        <v>0</v>
      </c>
      <c r="C42" s="2">
        <v>14.068631999999999</v>
      </c>
      <c r="D42" s="2">
        <v>0</v>
      </c>
      <c r="E42" s="2">
        <v>0</v>
      </c>
      <c r="F42" s="2">
        <v>0</v>
      </c>
      <c r="G42" s="2">
        <v>0.64449800000000002</v>
      </c>
      <c r="H42" s="2">
        <v>0</v>
      </c>
      <c r="I42" s="2">
        <v>0</v>
      </c>
      <c r="J42" s="2">
        <v>0</v>
      </c>
      <c r="K42" s="2">
        <f t="shared" si="0"/>
        <v>14.71313</v>
      </c>
      <c r="L42" s="3">
        <f>K42-'Esc Alto, Medio y Bajo'!D40</f>
        <v>0</v>
      </c>
    </row>
    <row r="43" spans="1:12" x14ac:dyDescent="0.25">
      <c r="A43" s="16">
        <v>40969</v>
      </c>
      <c r="B43" s="2">
        <v>0</v>
      </c>
      <c r="C43" s="2">
        <v>3.176758</v>
      </c>
      <c r="D43" s="2">
        <v>0</v>
      </c>
      <c r="E43" s="2">
        <v>0</v>
      </c>
      <c r="F43" s="2">
        <v>0</v>
      </c>
      <c r="G43" s="2">
        <v>0.45292399999999999</v>
      </c>
      <c r="H43" s="2">
        <v>0</v>
      </c>
      <c r="I43" s="2">
        <v>0</v>
      </c>
      <c r="J43" s="2">
        <v>0</v>
      </c>
      <c r="K43" s="2">
        <f t="shared" si="0"/>
        <v>3.6296819999999999</v>
      </c>
      <c r="L43" s="3">
        <f>K43-'Esc Alto, Medio y Bajo'!D41</f>
        <v>0</v>
      </c>
    </row>
    <row r="44" spans="1:12" x14ac:dyDescent="0.25">
      <c r="A44" s="16">
        <v>41000</v>
      </c>
      <c r="B44" s="2">
        <v>0</v>
      </c>
      <c r="C44" s="2">
        <v>18.254389</v>
      </c>
      <c r="D44" s="2">
        <v>0</v>
      </c>
      <c r="E44" s="2">
        <v>0</v>
      </c>
      <c r="F44" s="2">
        <v>0</v>
      </c>
      <c r="G44" s="2">
        <v>0.374913</v>
      </c>
      <c r="H44" s="2">
        <v>0</v>
      </c>
      <c r="I44" s="2">
        <v>0</v>
      </c>
      <c r="J44" s="2">
        <v>0</v>
      </c>
      <c r="K44" s="2">
        <f t="shared" si="0"/>
        <v>18.629301999999999</v>
      </c>
      <c r="L44" s="3">
        <f>K44-'Esc Alto, Medio y Bajo'!D42</f>
        <v>0</v>
      </c>
    </row>
    <row r="45" spans="1:12" x14ac:dyDescent="0.25">
      <c r="A45" s="16">
        <v>41030</v>
      </c>
      <c r="B45" s="2">
        <v>0</v>
      </c>
      <c r="C45" s="2">
        <v>19.572814999999999</v>
      </c>
      <c r="D45" s="2">
        <v>0</v>
      </c>
      <c r="E45" s="2">
        <v>0</v>
      </c>
      <c r="F45" s="2">
        <v>0</v>
      </c>
      <c r="G45" s="2">
        <v>0.433141</v>
      </c>
      <c r="H45" s="2">
        <v>0</v>
      </c>
      <c r="I45" s="2">
        <v>0</v>
      </c>
      <c r="J45" s="2">
        <v>0</v>
      </c>
      <c r="K45" s="2">
        <f t="shared" si="0"/>
        <v>20.005955999999998</v>
      </c>
      <c r="L45" s="3">
        <f>K45-'Esc Alto, Medio y Bajo'!D43</f>
        <v>0</v>
      </c>
    </row>
    <row r="46" spans="1:12" x14ac:dyDescent="0.25">
      <c r="A46" s="16">
        <v>41061</v>
      </c>
      <c r="B46" s="2">
        <v>0</v>
      </c>
      <c r="C46" s="2">
        <v>19.730862999999999</v>
      </c>
      <c r="D46" s="2">
        <v>0</v>
      </c>
      <c r="E46" s="2">
        <v>0</v>
      </c>
      <c r="F46" s="2">
        <v>0</v>
      </c>
      <c r="G46" s="2">
        <v>0.51407100000000006</v>
      </c>
      <c r="H46" s="2">
        <v>0</v>
      </c>
      <c r="I46" s="2">
        <v>0</v>
      </c>
      <c r="J46" s="2">
        <v>0</v>
      </c>
      <c r="K46" s="2">
        <f t="shared" si="0"/>
        <v>20.244934000000001</v>
      </c>
      <c r="L46" s="3">
        <f>K46-'Esc Alto, Medio y Bajo'!D44</f>
        <v>0</v>
      </c>
    </row>
    <row r="47" spans="1:12" x14ac:dyDescent="0.25">
      <c r="A47" s="16">
        <v>41091</v>
      </c>
      <c r="B47" s="2">
        <v>0</v>
      </c>
      <c r="C47" s="2">
        <v>20.250420999999999</v>
      </c>
      <c r="D47" s="2">
        <v>0</v>
      </c>
      <c r="E47" s="2">
        <v>0</v>
      </c>
      <c r="F47" s="2">
        <v>0</v>
      </c>
      <c r="G47" s="2">
        <v>0.42290900000000009</v>
      </c>
      <c r="H47" s="2">
        <v>0</v>
      </c>
      <c r="I47" s="2">
        <v>0</v>
      </c>
      <c r="J47" s="2">
        <v>0</v>
      </c>
      <c r="K47" s="2">
        <f t="shared" si="0"/>
        <v>20.67333</v>
      </c>
      <c r="L47" s="3">
        <f>K47-'Esc Alto, Medio y Bajo'!D45</f>
        <v>0</v>
      </c>
    </row>
    <row r="48" spans="1:12" x14ac:dyDescent="0.25">
      <c r="A48" s="16">
        <v>41122</v>
      </c>
      <c r="B48" s="2">
        <v>0</v>
      </c>
      <c r="C48" s="2">
        <v>19.692526000000001</v>
      </c>
      <c r="D48" s="2">
        <v>0</v>
      </c>
      <c r="E48" s="2">
        <v>0</v>
      </c>
      <c r="F48" s="2">
        <v>0</v>
      </c>
      <c r="G48" s="2">
        <v>0.66878099999999996</v>
      </c>
      <c r="H48" s="2">
        <v>0</v>
      </c>
      <c r="I48" s="2">
        <v>0</v>
      </c>
      <c r="J48" s="2">
        <v>0</v>
      </c>
      <c r="K48" s="2">
        <f t="shared" si="0"/>
        <v>20.361307</v>
      </c>
      <c r="L48" s="3">
        <f>K48-'Esc Alto, Medio y Bajo'!D46</f>
        <v>0</v>
      </c>
    </row>
    <row r="49" spans="1:12" x14ac:dyDescent="0.25">
      <c r="A49" s="16">
        <v>41153</v>
      </c>
      <c r="B49" s="2">
        <v>0</v>
      </c>
      <c r="C49" s="2">
        <v>21.678902999999998</v>
      </c>
      <c r="D49" s="2">
        <v>0</v>
      </c>
      <c r="E49" s="2">
        <v>0</v>
      </c>
      <c r="F49" s="2">
        <v>0</v>
      </c>
      <c r="G49" s="2">
        <v>0.84431800000000012</v>
      </c>
      <c r="H49" s="2">
        <v>0</v>
      </c>
      <c r="I49" s="2">
        <v>0</v>
      </c>
      <c r="J49" s="2">
        <v>0</v>
      </c>
      <c r="K49" s="2">
        <f t="shared" si="0"/>
        <v>22.523220999999999</v>
      </c>
      <c r="L49" s="3">
        <f>K49-'Esc Alto, Medio y Bajo'!D47</f>
        <v>0</v>
      </c>
    </row>
    <row r="50" spans="1:12" x14ac:dyDescent="0.25">
      <c r="A50" s="16">
        <v>41183</v>
      </c>
      <c r="B50" s="2">
        <v>0</v>
      </c>
      <c r="C50" s="2">
        <v>18.173915999999998</v>
      </c>
      <c r="D50" s="2">
        <v>0</v>
      </c>
      <c r="E50" s="2">
        <v>0</v>
      </c>
      <c r="F50" s="2">
        <v>0</v>
      </c>
      <c r="G50" s="2">
        <v>0.53908699999999998</v>
      </c>
      <c r="H50" s="2">
        <v>0</v>
      </c>
      <c r="I50" s="2">
        <v>0</v>
      </c>
      <c r="J50" s="2">
        <v>0</v>
      </c>
      <c r="K50" s="2">
        <f t="shared" si="0"/>
        <v>18.713002999999997</v>
      </c>
      <c r="L50" s="3">
        <f>K50-'Esc Alto, Medio y Bajo'!D48</f>
        <v>0</v>
      </c>
    </row>
    <row r="51" spans="1:12" x14ac:dyDescent="0.25">
      <c r="A51" s="16">
        <v>41214</v>
      </c>
      <c r="B51" s="2">
        <v>0</v>
      </c>
      <c r="C51" s="2">
        <v>21.689228</v>
      </c>
      <c r="D51" s="2">
        <v>0</v>
      </c>
      <c r="E51" s="2">
        <v>0</v>
      </c>
      <c r="F51" s="2">
        <v>0</v>
      </c>
      <c r="G51" s="2">
        <v>0.60129500000000002</v>
      </c>
      <c r="H51" s="2">
        <v>0</v>
      </c>
      <c r="I51" s="2">
        <v>0</v>
      </c>
      <c r="J51" s="2">
        <v>0</v>
      </c>
      <c r="K51" s="2">
        <f t="shared" si="0"/>
        <v>22.290523</v>
      </c>
      <c r="L51" s="3">
        <f>K51-'Esc Alto, Medio y Bajo'!D49</f>
        <v>0</v>
      </c>
    </row>
    <row r="52" spans="1:12" x14ac:dyDescent="0.25">
      <c r="A52" s="16">
        <v>41244</v>
      </c>
      <c r="B52" s="2">
        <v>0</v>
      </c>
      <c r="C52" s="2">
        <v>22.302720999999998</v>
      </c>
      <c r="D52" s="2">
        <v>0</v>
      </c>
      <c r="E52" s="2">
        <v>0</v>
      </c>
      <c r="F52" s="2">
        <v>0</v>
      </c>
      <c r="G52" s="2">
        <v>0.63507399999999992</v>
      </c>
      <c r="H52" s="2">
        <v>0</v>
      </c>
      <c r="I52" s="2">
        <v>0</v>
      </c>
      <c r="J52" s="2">
        <v>0</v>
      </c>
      <c r="K52" s="2">
        <f t="shared" si="0"/>
        <v>22.937794999999998</v>
      </c>
      <c r="L52" s="3">
        <f>K52-'Esc Alto, Medio y Bajo'!D50</f>
        <v>0</v>
      </c>
    </row>
    <row r="53" spans="1:12" x14ac:dyDescent="0.25">
      <c r="A53" s="16">
        <v>41275</v>
      </c>
      <c r="B53" s="2">
        <v>0</v>
      </c>
      <c r="C53" s="2">
        <v>22.058765000000001</v>
      </c>
      <c r="D53" s="2">
        <v>0</v>
      </c>
      <c r="E53" s="2">
        <v>0</v>
      </c>
      <c r="F53" s="2">
        <v>0</v>
      </c>
      <c r="G53" s="2">
        <v>0.8772009999999999</v>
      </c>
      <c r="H53" s="2">
        <v>0</v>
      </c>
      <c r="I53" s="2">
        <v>0</v>
      </c>
      <c r="J53" s="2">
        <v>0</v>
      </c>
      <c r="K53" s="2">
        <f t="shared" si="0"/>
        <v>22.935966000000001</v>
      </c>
      <c r="L53" s="3">
        <f>K53-'Esc Alto, Medio y Bajo'!D51</f>
        <v>0</v>
      </c>
    </row>
    <row r="54" spans="1:12" x14ac:dyDescent="0.25">
      <c r="A54" s="16">
        <v>41306</v>
      </c>
      <c r="B54" s="2">
        <v>0</v>
      </c>
      <c r="C54" s="2">
        <v>20.911376000000001</v>
      </c>
      <c r="D54" s="2">
        <v>0</v>
      </c>
      <c r="E54" s="2">
        <v>0</v>
      </c>
      <c r="F54" s="2">
        <v>0</v>
      </c>
      <c r="G54" s="2">
        <v>1.422925</v>
      </c>
      <c r="H54" s="2">
        <v>0</v>
      </c>
      <c r="I54" s="2">
        <v>0</v>
      </c>
      <c r="J54" s="2">
        <v>0</v>
      </c>
      <c r="K54" s="2">
        <f t="shared" si="0"/>
        <v>22.334301</v>
      </c>
      <c r="L54" s="3">
        <f>K54-'Esc Alto, Medio y Bajo'!D52</f>
        <v>0</v>
      </c>
    </row>
    <row r="55" spans="1:12" x14ac:dyDescent="0.25">
      <c r="A55" s="16">
        <v>41334</v>
      </c>
      <c r="B55" s="2">
        <v>0</v>
      </c>
      <c r="C55" s="2">
        <v>21.670003999999999</v>
      </c>
      <c r="D55" s="2">
        <v>0</v>
      </c>
      <c r="E55" s="2">
        <v>0</v>
      </c>
      <c r="F55" s="2">
        <v>0</v>
      </c>
      <c r="G55" s="2">
        <v>1.326543</v>
      </c>
      <c r="H55" s="2">
        <v>0</v>
      </c>
      <c r="I55" s="2">
        <v>0</v>
      </c>
      <c r="J55" s="2">
        <v>0</v>
      </c>
      <c r="K55" s="2">
        <f t="shared" si="0"/>
        <v>22.996547</v>
      </c>
      <c r="L55" s="3">
        <f>K55-'Esc Alto, Medio y Bajo'!D53</f>
        <v>0</v>
      </c>
    </row>
    <row r="56" spans="1:12" x14ac:dyDescent="0.25">
      <c r="A56" s="16">
        <v>41365</v>
      </c>
      <c r="B56" s="2">
        <v>0</v>
      </c>
      <c r="C56" s="2">
        <v>19.966812000000001</v>
      </c>
      <c r="D56" s="2">
        <v>0</v>
      </c>
      <c r="E56" s="2">
        <v>0</v>
      </c>
      <c r="F56" s="2">
        <v>0</v>
      </c>
      <c r="G56" s="2">
        <v>0.66788100000000006</v>
      </c>
      <c r="H56" s="2">
        <v>0</v>
      </c>
      <c r="I56" s="2">
        <v>0</v>
      </c>
      <c r="J56" s="2">
        <v>0</v>
      </c>
      <c r="K56" s="2">
        <f t="shared" si="0"/>
        <v>20.634693000000002</v>
      </c>
      <c r="L56" s="3">
        <f>K56-'Esc Alto, Medio y Bajo'!D54</f>
        <v>0</v>
      </c>
    </row>
    <row r="57" spans="1:12" x14ac:dyDescent="0.25">
      <c r="A57" s="16">
        <v>41395</v>
      </c>
      <c r="B57" s="2">
        <v>0</v>
      </c>
      <c r="C57" s="2">
        <v>20.356119</v>
      </c>
      <c r="D57" s="2">
        <v>0</v>
      </c>
      <c r="E57" s="2">
        <v>0</v>
      </c>
      <c r="F57" s="2">
        <v>0</v>
      </c>
      <c r="G57" s="2">
        <v>0.70809</v>
      </c>
      <c r="H57" s="2">
        <v>0</v>
      </c>
      <c r="I57" s="2">
        <v>0</v>
      </c>
      <c r="J57" s="2">
        <v>0</v>
      </c>
      <c r="K57" s="2">
        <f t="shared" si="0"/>
        <v>21.064208999999998</v>
      </c>
      <c r="L57" s="3">
        <f>K57-'Esc Alto, Medio y Bajo'!D55</f>
        <v>0</v>
      </c>
    </row>
    <row r="58" spans="1:12" x14ac:dyDescent="0.25">
      <c r="A58" s="16">
        <v>41426</v>
      </c>
      <c r="B58" s="2">
        <v>0</v>
      </c>
      <c r="C58" s="2">
        <v>20.142993000000001</v>
      </c>
      <c r="D58" s="2">
        <v>0</v>
      </c>
      <c r="E58" s="2">
        <v>0</v>
      </c>
      <c r="F58" s="2">
        <v>0</v>
      </c>
      <c r="G58" s="2">
        <v>0.69877800000000001</v>
      </c>
      <c r="H58" s="2">
        <v>0</v>
      </c>
      <c r="I58" s="2">
        <v>0</v>
      </c>
      <c r="J58" s="2">
        <v>0</v>
      </c>
      <c r="K58" s="2">
        <f t="shared" si="0"/>
        <v>20.841771000000001</v>
      </c>
      <c r="L58" s="3">
        <f>K58-'Esc Alto, Medio y Bajo'!D56</f>
        <v>0</v>
      </c>
    </row>
    <row r="59" spans="1:12" x14ac:dyDescent="0.25">
      <c r="A59" s="16">
        <v>41456</v>
      </c>
      <c r="B59" s="2">
        <v>0</v>
      </c>
      <c r="C59" s="2">
        <v>21.237901000000001</v>
      </c>
      <c r="D59" s="2">
        <v>0</v>
      </c>
      <c r="E59" s="2">
        <v>0</v>
      </c>
      <c r="F59" s="2">
        <v>0</v>
      </c>
      <c r="G59" s="2">
        <v>0.91285100000000019</v>
      </c>
      <c r="H59" s="2">
        <v>0</v>
      </c>
      <c r="I59" s="2">
        <v>0</v>
      </c>
      <c r="J59" s="2">
        <v>0</v>
      </c>
      <c r="K59" s="2">
        <f t="shared" si="0"/>
        <v>22.150752000000001</v>
      </c>
      <c r="L59" s="3">
        <f>K59-'Esc Alto, Medio y Bajo'!D57</f>
        <v>0</v>
      </c>
    </row>
    <row r="60" spans="1:12" x14ac:dyDescent="0.25">
      <c r="A60" s="16">
        <v>41487</v>
      </c>
      <c r="B60" s="2">
        <v>0</v>
      </c>
      <c r="C60" s="2">
        <v>21.046990000000001</v>
      </c>
      <c r="D60" s="2">
        <v>0</v>
      </c>
      <c r="E60" s="2">
        <v>0</v>
      </c>
      <c r="F60" s="2">
        <v>0</v>
      </c>
      <c r="G60" s="2">
        <v>0.74074399999999996</v>
      </c>
      <c r="H60" s="2">
        <v>0</v>
      </c>
      <c r="I60" s="2">
        <v>0</v>
      </c>
      <c r="J60" s="2">
        <v>0</v>
      </c>
      <c r="K60" s="2">
        <f t="shared" si="0"/>
        <v>21.787734</v>
      </c>
      <c r="L60" s="3">
        <f>K60-'Esc Alto, Medio y Bajo'!D58</f>
        <v>0</v>
      </c>
    </row>
    <row r="61" spans="1:12" x14ac:dyDescent="0.25">
      <c r="A61" s="16">
        <v>41518</v>
      </c>
      <c r="B61" s="2">
        <v>0</v>
      </c>
      <c r="C61" s="2">
        <v>19.302219000000001</v>
      </c>
      <c r="D61" s="2">
        <v>0</v>
      </c>
      <c r="E61" s="2">
        <v>0</v>
      </c>
      <c r="F61" s="2">
        <v>0</v>
      </c>
      <c r="G61" s="2">
        <v>0.89250699999999994</v>
      </c>
      <c r="H61" s="2">
        <v>0</v>
      </c>
      <c r="I61" s="2">
        <v>0</v>
      </c>
      <c r="J61" s="2">
        <v>0</v>
      </c>
      <c r="K61" s="2">
        <f t="shared" si="0"/>
        <v>20.194725999999999</v>
      </c>
      <c r="L61" s="3">
        <f>K61-'Esc Alto, Medio y Bajo'!D59</f>
        <v>0</v>
      </c>
    </row>
    <row r="62" spans="1:12" x14ac:dyDescent="0.25">
      <c r="A62" s="16">
        <v>41548</v>
      </c>
      <c r="B62" s="2">
        <v>0</v>
      </c>
      <c r="C62" s="2">
        <v>21.932617</v>
      </c>
      <c r="D62" s="2">
        <v>0</v>
      </c>
      <c r="E62" s="2">
        <v>0</v>
      </c>
      <c r="F62" s="2">
        <v>0</v>
      </c>
      <c r="G62" s="2">
        <v>0.85163700000000009</v>
      </c>
      <c r="H62" s="2">
        <v>0</v>
      </c>
      <c r="I62" s="2">
        <v>0</v>
      </c>
      <c r="J62" s="2">
        <v>0</v>
      </c>
      <c r="K62" s="2">
        <f t="shared" si="0"/>
        <v>22.784254000000001</v>
      </c>
      <c r="L62" s="3">
        <f>K62-'Esc Alto, Medio y Bajo'!D60</f>
        <v>0</v>
      </c>
    </row>
    <row r="63" spans="1:12" x14ac:dyDescent="0.25">
      <c r="A63" s="16">
        <v>41579</v>
      </c>
      <c r="B63" s="2">
        <v>0</v>
      </c>
      <c r="C63" s="2">
        <v>20.856874000000001</v>
      </c>
      <c r="D63" s="2">
        <v>0</v>
      </c>
      <c r="E63" s="2">
        <v>0</v>
      </c>
      <c r="F63" s="2">
        <v>0</v>
      </c>
      <c r="G63" s="2">
        <v>0.92481500000000005</v>
      </c>
      <c r="H63" s="2">
        <v>0</v>
      </c>
      <c r="I63" s="2">
        <v>0</v>
      </c>
      <c r="J63" s="2">
        <v>0</v>
      </c>
      <c r="K63" s="2">
        <f t="shared" si="0"/>
        <v>21.781689</v>
      </c>
      <c r="L63" s="3">
        <f>K63-'Esc Alto, Medio y Bajo'!D61</f>
        <v>0</v>
      </c>
    </row>
    <row r="64" spans="1:12" x14ac:dyDescent="0.25">
      <c r="A64" s="16">
        <v>41609</v>
      </c>
      <c r="B64" s="2">
        <v>0</v>
      </c>
      <c r="C64" s="2">
        <v>24.422446999999998</v>
      </c>
      <c r="D64" s="2">
        <v>0</v>
      </c>
      <c r="E64" s="2">
        <v>0</v>
      </c>
      <c r="F64" s="2">
        <v>0</v>
      </c>
      <c r="G64" s="2">
        <v>0.93741100000000011</v>
      </c>
      <c r="H64" s="2">
        <v>0</v>
      </c>
      <c r="I64" s="2">
        <v>0</v>
      </c>
      <c r="J64" s="2">
        <v>0</v>
      </c>
      <c r="K64" s="2">
        <f t="shared" si="0"/>
        <v>25.359857999999999</v>
      </c>
      <c r="L64" s="3">
        <f>K64-'Esc Alto, Medio y Bajo'!D62</f>
        <v>0</v>
      </c>
    </row>
    <row r="65" spans="1:12" x14ac:dyDescent="0.25">
      <c r="A65" s="16">
        <v>41640</v>
      </c>
      <c r="B65" s="2">
        <v>0</v>
      </c>
      <c r="C65" s="2">
        <v>20.821380323</v>
      </c>
      <c r="D65" s="2">
        <v>0</v>
      </c>
      <c r="E65" s="2">
        <v>0</v>
      </c>
      <c r="F65" s="2">
        <v>0</v>
      </c>
      <c r="G65" s="2">
        <v>0.76404697700000002</v>
      </c>
      <c r="H65" s="2">
        <v>0</v>
      </c>
      <c r="I65" s="2">
        <v>0</v>
      </c>
      <c r="J65" s="2">
        <v>0</v>
      </c>
      <c r="K65" s="2">
        <f t="shared" si="0"/>
        <v>21.585427299999999</v>
      </c>
      <c r="L65" s="3">
        <f>K65-'Esc Alto, Medio y Bajo'!D63</f>
        <v>0</v>
      </c>
    </row>
    <row r="66" spans="1:12" x14ac:dyDescent="0.25">
      <c r="A66" s="16">
        <v>41671</v>
      </c>
      <c r="B66" s="2">
        <v>0</v>
      </c>
      <c r="C66" s="2">
        <v>21.433968928999999</v>
      </c>
      <c r="D66" s="2">
        <v>0</v>
      </c>
      <c r="E66" s="2">
        <v>0</v>
      </c>
      <c r="F66" s="2">
        <v>0</v>
      </c>
      <c r="G66" s="2">
        <v>1.345884525</v>
      </c>
      <c r="H66" s="2">
        <v>0</v>
      </c>
      <c r="I66" s="2">
        <v>0</v>
      </c>
      <c r="J66" s="2">
        <v>0</v>
      </c>
      <c r="K66" s="2">
        <f t="shared" si="0"/>
        <v>22.779853453999998</v>
      </c>
      <c r="L66" s="3">
        <f>K66-'Esc Alto, Medio y Bajo'!D64</f>
        <v>0</v>
      </c>
    </row>
    <row r="67" spans="1:12" x14ac:dyDescent="0.25">
      <c r="A67" s="16">
        <v>41699</v>
      </c>
      <c r="B67" s="2">
        <v>0</v>
      </c>
      <c r="C67" s="2">
        <v>20.718174516000001</v>
      </c>
      <c r="D67" s="2">
        <v>0</v>
      </c>
      <c r="E67" s="2">
        <v>0</v>
      </c>
      <c r="F67" s="2">
        <v>0</v>
      </c>
      <c r="G67" s="2">
        <v>1.0363909329999998</v>
      </c>
      <c r="H67" s="2">
        <v>0</v>
      </c>
      <c r="I67" s="2">
        <v>0</v>
      </c>
      <c r="J67" s="2">
        <v>0</v>
      </c>
      <c r="K67" s="2">
        <f t="shared" si="0"/>
        <v>21.754565449000001</v>
      </c>
      <c r="L67" s="3">
        <f>K67-'Esc Alto, Medio y Bajo'!D65</f>
        <v>0</v>
      </c>
    </row>
    <row r="68" spans="1:12" x14ac:dyDescent="0.25">
      <c r="A68" s="16">
        <v>41730</v>
      </c>
      <c r="B68" s="2">
        <v>0</v>
      </c>
      <c r="C68" s="2">
        <v>20.507127000000001</v>
      </c>
      <c r="D68" s="2">
        <v>0</v>
      </c>
      <c r="E68" s="2">
        <v>0</v>
      </c>
      <c r="F68" s="2">
        <v>0</v>
      </c>
      <c r="G68" s="2">
        <v>1.1912421419999999</v>
      </c>
      <c r="H68" s="2">
        <v>0</v>
      </c>
      <c r="I68" s="2">
        <v>0</v>
      </c>
      <c r="J68" s="2">
        <v>0</v>
      </c>
      <c r="K68" s="2">
        <f t="shared" si="0"/>
        <v>21.698369142000001</v>
      </c>
      <c r="L68" s="3">
        <f>K68-'Esc Alto, Medio y Bajo'!D66</f>
        <v>0</v>
      </c>
    </row>
    <row r="69" spans="1:12" x14ac:dyDescent="0.25">
      <c r="A69" s="16">
        <v>41760</v>
      </c>
      <c r="B69" s="2">
        <v>0</v>
      </c>
      <c r="C69" s="2">
        <v>18.036051613000001</v>
      </c>
      <c r="D69" s="2">
        <v>0</v>
      </c>
      <c r="E69" s="2">
        <v>0</v>
      </c>
      <c r="F69" s="2">
        <v>0</v>
      </c>
      <c r="G69" s="2">
        <v>1.121694958</v>
      </c>
      <c r="H69" s="2">
        <v>0</v>
      </c>
      <c r="I69" s="2">
        <v>0</v>
      </c>
      <c r="J69" s="2">
        <v>0</v>
      </c>
      <c r="K69" s="2">
        <f t="shared" si="0"/>
        <v>19.157746571000001</v>
      </c>
      <c r="L69" s="3">
        <f>K69-'Esc Alto, Medio y Bajo'!D67</f>
        <v>0</v>
      </c>
    </row>
    <row r="70" spans="1:12" x14ac:dyDescent="0.25">
      <c r="A70" s="16">
        <v>41791</v>
      </c>
      <c r="B70" s="2">
        <v>0</v>
      </c>
      <c r="C70" s="2">
        <v>19.412520666999999</v>
      </c>
      <c r="D70" s="2">
        <v>0</v>
      </c>
      <c r="E70" s="2">
        <v>0</v>
      </c>
      <c r="F70" s="2">
        <v>0</v>
      </c>
      <c r="G70" s="2">
        <v>1.501627319</v>
      </c>
      <c r="H70" s="2">
        <v>0</v>
      </c>
      <c r="I70" s="2">
        <v>0</v>
      </c>
      <c r="J70" s="2">
        <v>0</v>
      </c>
      <c r="K70" s="2">
        <f t="shared" ref="K70:K133" si="1">SUM(B70:J70)</f>
        <v>20.914147986</v>
      </c>
      <c r="L70" s="3">
        <f>K70-'Esc Alto, Medio y Bajo'!D68</f>
        <v>0</v>
      </c>
    </row>
    <row r="71" spans="1:12" x14ac:dyDescent="0.25">
      <c r="A71" s="16">
        <v>41821</v>
      </c>
      <c r="B71" s="2">
        <v>0</v>
      </c>
      <c r="C71" s="2">
        <v>21.291385161000001</v>
      </c>
      <c r="D71" s="2">
        <v>0</v>
      </c>
      <c r="E71" s="2">
        <v>0</v>
      </c>
      <c r="F71" s="2">
        <v>0</v>
      </c>
      <c r="G71" s="2">
        <v>1.1764830909999999</v>
      </c>
      <c r="H71" s="2">
        <v>0</v>
      </c>
      <c r="I71" s="2">
        <v>0</v>
      </c>
      <c r="J71" s="2">
        <v>0</v>
      </c>
      <c r="K71" s="2">
        <f t="shared" si="1"/>
        <v>22.467868252000002</v>
      </c>
      <c r="L71" s="3">
        <f>K71-'Esc Alto, Medio y Bajo'!D69</f>
        <v>0</v>
      </c>
    </row>
    <row r="72" spans="1:12" x14ac:dyDescent="0.25">
      <c r="A72" s="16">
        <v>41852</v>
      </c>
      <c r="B72" s="2">
        <v>0</v>
      </c>
      <c r="C72" s="2">
        <v>21.291385161000001</v>
      </c>
      <c r="D72" s="2">
        <v>0</v>
      </c>
      <c r="E72" s="2">
        <v>0</v>
      </c>
      <c r="F72" s="2">
        <v>0</v>
      </c>
      <c r="G72" s="2">
        <v>1.296601023</v>
      </c>
      <c r="H72" s="2">
        <v>0</v>
      </c>
      <c r="I72" s="2">
        <v>0</v>
      </c>
      <c r="J72" s="2">
        <v>0</v>
      </c>
      <c r="K72" s="2">
        <f t="shared" si="1"/>
        <v>22.587986184000002</v>
      </c>
      <c r="L72" s="3">
        <f>K72-'Esc Alto, Medio y Bajo'!D70</f>
        <v>0</v>
      </c>
    </row>
    <row r="73" spans="1:12" x14ac:dyDescent="0.25">
      <c r="A73" s="16">
        <v>41883</v>
      </c>
      <c r="B73" s="2">
        <v>0</v>
      </c>
      <c r="C73" s="2">
        <v>20.385692333000001</v>
      </c>
      <c r="D73" s="2">
        <v>0</v>
      </c>
      <c r="E73" s="2">
        <v>0</v>
      </c>
      <c r="F73" s="2">
        <v>0</v>
      </c>
      <c r="G73" s="2">
        <v>0.89456656400000012</v>
      </c>
      <c r="H73" s="2">
        <v>0</v>
      </c>
      <c r="I73" s="2">
        <v>0</v>
      </c>
      <c r="J73" s="2">
        <v>0</v>
      </c>
      <c r="K73" s="2">
        <f t="shared" si="1"/>
        <v>21.280258897000003</v>
      </c>
      <c r="L73" s="3">
        <f>K73-'Esc Alto, Medio y Bajo'!D71</f>
        <v>0</v>
      </c>
    </row>
    <row r="74" spans="1:12" x14ac:dyDescent="0.25">
      <c r="A74" s="16">
        <v>41913</v>
      </c>
      <c r="B74" s="2">
        <v>0</v>
      </c>
      <c r="C74" s="2">
        <v>14.510723871</v>
      </c>
      <c r="D74" s="2">
        <v>0</v>
      </c>
      <c r="E74" s="2">
        <v>0</v>
      </c>
      <c r="F74" s="2">
        <v>0</v>
      </c>
      <c r="G74" s="2">
        <v>1.012456899</v>
      </c>
      <c r="H74" s="2">
        <v>0</v>
      </c>
      <c r="I74" s="2">
        <v>0</v>
      </c>
      <c r="J74" s="2">
        <v>0</v>
      </c>
      <c r="K74" s="2">
        <f t="shared" si="1"/>
        <v>15.52318077</v>
      </c>
      <c r="L74" s="3">
        <f>K74-'Esc Alto, Medio y Bajo'!D72</f>
        <v>0</v>
      </c>
    </row>
    <row r="75" spans="1:12" x14ac:dyDescent="0.25">
      <c r="A75" s="16">
        <v>41944</v>
      </c>
      <c r="B75" s="2">
        <v>0</v>
      </c>
      <c r="C75" s="2">
        <v>13.401341667000001</v>
      </c>
      <c r="D75" s="2">
        <v>0</v>
      </c>
      <c r="E75" s="2">
        <v>0</v>
      </c>
      <c r="F75" s="2">
        <v>0</v>
      </c>
      <c r="G75" s="2">
        <v>1.246995868</v>
      </c>
      <c r="H75" s="2">
        <v>0</v>
      </c>
      <c r="I75" s="2">
        <v>0</v>
      </c>
      <c r="J75" s="2">
        <v>0</v>
      </c>
      <c r="K75" s="2">
        <f t="shared" si="1"/>
        <v>14.648337535</v>
      </c>
      <c r="L75" s="3">
        <f>K75-'Esc Alto, Medio y Bajo'!D73</f>
        <v>0</v>
      </c>
    </row>
    <row r="76" spans="1:12" x14ac:dyDescent="0.25">
      <c r="A76" s="16">
        <v>41974</v>
      </c>
      <c r="B76" s="2">
        <v>0</v>
      </c>
      <c r="C76" s="2">
        <v>18.695743871000001</v>
      </c>
      <c r="D76" s="2">
        <v>0</v>
      </c>
      <c r="E76" s="2">
        <v>0</v>
      </c>
      <c r="F76" s="2">
        <v>0</v>
      </c>
      <c r="G76" s="2">
        <v>0.90403222900000002</v>
      </c>
      <c r="H76" s="2">
        <v>0</v>
      </c>
      <c r="I76" s="2">
        <v>0</v>
      </c>
      <c r="J76" s="2">
        <v>0</v>
      </c>
      <c r="K76" s="2">
        <f t="shared" si="1"/>
        <v>19.5997761</v>
      </c>
      <c r="L76" s="3">
        <f>K76-'Esc Alto, Medio y Bajo'!D74</f>
        <v>0</v>
      </c>
    </row>
    <row r="77" spans="1:12" x14ac:dyDescent="0.25">
      <c r="A77" s="16">
        <v>42005</v>
      </c>
      <c r="B77" s="2">
        <v>0</v>
      </c>
      <c r="C77" s="2">
        <v>19.889088709999999</v>
      </c>
      <c r="D77" s="2">
        <v>0</v>
      </c>
      <c r="E77" s="2">
        <v>0</v>
      </c>
      <c r="F77" s="2">
        <v>0</v>
      </c>
      <c r="G77" s="2">
        <v>0.72789094399999998</v>
      </c>
      <c r="H77" s="2">
        <v>0</v>
      </c>
      <c r="I77" s="2">
        <v>0</v>
      </c>
      <c r="J77" s="2">
        <v>0</v>
      </c>
      <c r="K77" s="2">
        <f t="shared" si="1"/>
        <v>20.616979653999998</v>
      </c>
      <c r="L77" s="3">
        <f>K77-'Esc Alto, Medio y Bajo'!D75</f>
        <v>0</v>
      </c>
    </row>
    <row r="78" spans="1:12" x14ac:dyDescent="0.25">
      <c r="A78" s="16">
        <v>42036</v>
      </c>
      <c r="B78" s="2">
        <v>0</v>
      </c>
      <c r="C78" s="2">
        <v>20.444375000000001</v>
      </c>
      <c r="D78" s="2">
        <v>0</v>
      </c>
      <c r="E78" s="2">
        <v>0</v>
      </c>
      <c r="F78" s="2">
        <v>0</v>
      </c>
      <c r="G78" s="2">
        <v>0.57075131899999998</v>
      </c>
      <c r="H78" s="2">
        <v>0</v>
      </c>
      <c r="I78" s="2">
        <v>0</v>
      </c>
      <c r="J78" s="2">
        <v>0</v>
      </c>
      <c r="K78" s="2">
        <f t="shared" si="1"/>
        <v>21.015126319</v>
      </c>
      <c r="L78" s="3">
        <f>K78-'Esc Alto, Medio y Bajo'!D76</f>
        <v>0</v>
      </c>
    </row>
    <row r="79" spans="1:12" x14ac:dyDescent="0.25">
      <c r="A79" s="16">
        <v>42064</v>
      </c>
      <c r="B79" s="2">
        <v>0</v>
      </c>
      <c r="C79" s="2">
        <v>20.465644193999999</v>
      </c>
      <c r="D79" s="2">
        <v>0</v>
      </c>
      <c r="E79" s="2">
        <v>0</v>
      </c>
      <c r="F79" s="2">
        <v>0</v>
      </c>
      <c r="G79" s="2">
        <v>0.84788387199999993</v>
      </c>
      <c r="H79" s="2">
        <v>0</v>
      </c>
      <c r="I79" s="2">
        <v>0</v>
      </c>
      <c r="J79" s="2">
        <v>0</v>
      </c>
      <c r="K79" s="2">
        <f t="shared" si="1"/>
        <v>21.313528066</v>
      </c>
      <c r="L79" s="3">
        <f>K79-'Esc Alto, Medio y Bajo'!D77</f>
        <v>0</v>
      </c>
    </row>
    <row r="80" spans="1:12" x14ac:dyDescent="0.25">
      <c r="A80" s="16">
        <v>42095</v>
      </c>
      <c r="B80" s="2">
        <v>0</v>
      </c>
      <c r="C80" s="2">
        <v>20.247940000000003</v>
      </c>
      <c r="D80" s="2">
        <v>0</v>
      </c>
      <c r="E80" s="2">
        <v>0</v>
      </c>
      <c r="F80" s="2">
        <v>0</v>
      </c>
      <c r="G80" s="2">
        <v>0.83213328200000014</v>
      </c>
      <c r="H80" s="2">
        <v>0</v>
      </c>
      <c r="I80" s="2">
        <v>0</v>
      </c>
      <c r="J80" s="2">
        <v>0</v>
      </c>
      <c r="K80" s="2">
        <f t="shared" si="1"/>
        <v>21.080073282000004</v>
      </c>
      <c r="L80" s="3">
        <f>K80-'Esc Alto, Medio y Bajo'!D78</f>
        <v>0</v>
      </c>
    </row>
    <row r="81" spans="1:12" x14ac:dyDescent="0.25">
      <c r="A81" s="16">
        <v>42125</v>
      </c>
      <c r="B81" s="2">
        <v>0</v>
      </c>
      <c r="C81" s="2">
        <v>19.634467741999998</v>
      </c>
      <c r="D81" s="2">
        <v>0</v>
      </c>
      <c r="E81" s="2">
        <v>0</v>
      </c>
      <c r="F81" s="2">
        <v>0</v>
      </c>
      <c r="G81" s="2">
        <v>0.72769312000000008</v>
      </c>
      <c r="H81" s="2">
        <v>0</v>
      </c>
      <c r="I81" s="2">
        <v>0</v>
      </c>
      <c r="J81" s="2">
        <v>0</v>
      </c>
      <c r="K81" s="2">
        <f t="shared" si="1"/>
        <v>20.362160862</v>
      </c>
      <c r="L81" s="3">
        <f>K81-'Esc Alto, Medio y Bajo'!D79</f>
        <v>0</v>
      </c>
    </row>
    <row r="82" spans="1:12" x14ac:dyDescent="0.25">
      <c r="A82" s="16">
        <v>42156</v>
      </c>
      <c r="B82" s="2">
        <v>0</v>
      </c>
      <c r="C82" s="2">
        <v>19.331394332999999</v>
      </c>
      <c r="D82" s="2">
        <v>0</v>
      </c>
      <c r="E82" s="2">
        <v>0</v>
      </c>
      <c r="F82" s="2">
        <v>0</v>
      </c>
      <c r="G82" s="2">
        <v>0.947439633</v>
      </c>
      <c r="H82" s="2">
        <v>0</v>
      </c>
      <c r="I82" s="2">
        <v>0</v>
      </c>
      <c r="J82" s="2">
        <v>0</v>
      </c>
      <c r="K82" s="2">
        <f t="shared" si="1"/>
        <v>20.278833965999997</v>
      </c>
      <c r="L82" s="3">
        <f>K82-'Esc Alto, Medio y Bajo'!D80</f>
        <v>0</v>
      </c>
    </row>
    <row r="83" spans="1:12" x14ac:dyDescent="0.25">
      <c r="A83" s="16">
        <v>42186</v>
      </c>
      <c r="B83" s="2">
        <v>0</v>
      </c>
      <c r="C83" s="2">
        <v>16.605431289999999</v>
      </c>
      <c r="D83" s="2">
        <v>0</v>
      </c>
      <c r="E83" s="2">
        <v>0</v>
      </c>
      <c r="F83" s="2">
        <v>0</v>
      </c>
      <c r="G83" s="2">
        <v>0.850766205</v>
      </c>
      <c r="H83" s="2">
        <v>0</v>
      </c>
      <c r="I83" s="2">
        <v>0</v>
      </c>
      <c r="J83" s="2">
        <v>0</v>
      </c>
      <c r="K83" s="2">
        <f t="shared" si="1"/>
        <v>17.456197494999998</v>
      </c>
      <c r="L83" s="3">
        <f>K83-'Esc Alto, Medio y Bajo'!D81</f>
        <v>0</v>
      </c>
    </row>
    <row r="84" spans="1:12" x14ac:dyDescent="0.25">
      <c r="A84" s="16">
        <v>42217</v>
      </c>
      <c r="B84" s="2">
        <v>0</v>
      </c>
      <c r="C84" s="2">
        <v>17.241316774000001</v>
      </c>
      <c r="D84" s="2">
        <v>0</v>
      </c>
      <c r="E84" s="2">
        <v>0</v>
      </c>
      <c r="F84" s="2">
        <v>0</v>
      </c>
      <c r="G84" s="2">
        <v>0.69045269900000006</v>
      </c>
      <c r="H84" s="2">
        <v>0</v>
      </c>
      <c r="I84" s="2">
        <v>0</v>
      </c>
      <c r="J84" s="2">
        <v>0</v>
      </c>
      <c r="K84" s="2">
        <f t="shared" si="1"/>
        <v>17.931769473000003</v>
      </c>
      <c r="L84" s="3">
        <f>K84-'Esc Alto, Medio y Bajo'!D82</f>
        <v>0</v>
      </c>
    </row>
    <row r="85" spans="1:12" x14ac:dyDescent="0.25">
      <c r="A85" s="16">
        <v>42248</v>
      </c>
      <c r="B85" s="2">
        <v>0</v>
      </c>
      <c r="C85" s="2">
        <v>14.948898</v>
      </c>
      <c r="D85" s="2">
        <v>0</v>
      </c>
      <c r="E85" s="2">
        <v>0</v>
      </c>
      <c r="F85" s="2">
        <v>0</v>
      </c>
      <c r="G85" s="2">
        <v>0.73659570799999996</v>
      </c>
      <c r="H85" s="2">
        <v>0</v>
      </c>
      <c r="I85" s="2">
        <v>0</v>
      </c>
      <c r="J85" s="2">
        <v>0</v>
      </c>
      <c r="K85" s="2">
        <f t="shared" si="1"/>
        <v>15.685493707999999</v>
      </c>
      <c r="L85" s="3">
        <f>K85-'Esc Alto, Medio y Bajo'!D83</f>
        <v>0</v>
      </c>
    </row>
    <row r="86" spans="1:12" x14ac:dyDescent="0.25">
      <c r="A86" s="16">
        <v>42278</v>
      </c>
      <c r="B86" s="2">
        <v>0</v>
      </c>
      <c r="C86" s="2">
        <v>15.456263548000003</v>
      </c>
      <c r="D86" s="2">
        <v>0</v>
      </c>
      <c r="E86" s="2">
        <v>0</v>
      </c>
      <c r="F86" s="2">
        <v>0</v>
      </c>
      <c r="G86" s="2">
        <v>0.87262212700000008</v>
      </c>
      <c r="H86" s="2">
        <v>0</v>
      </c>
      <c r="I86" s="2">
        <v>0</v>
      </c>
      <c r="J86" s="2">
        <v>0</v>
      </c>
      <c r="K86" s="2">
        <f t="shared" si="1"/>
        <v>16.328885675000002</v>
      </c>
      <c r="L86" s="3">
        <f>K86-'Esc Alto, Medio y Bajo'!D84</f>
        <v>0</v>
      </c>
    </row>
    <row r="87" spans="1:12" x14ac:dyDescent="0.25">
      <c r="A87" s="16">
        <v>42309</v>
      </c>
      <c r="B87" s="2">
        <v>0</v>
      </c>
      <c r="C87" s="2">
        <v>7.7047520000000009</v>
      </c>
      <c r="D87" s="2">
        <v>0</v>
      </c>
      <c r="E87" s="2">
        <v>0</v>
      </c>
      <c r="F87" s="2">
        <v>0</v>
      </c>
      <c r="G87" s="2">
        <v>0.87596592799999995</v>
      </c>
      <c r="H87" s="2">
        <v>0</v>
      </c>
      <c r="I87" s="2">
        <v>0</v>
      </c>
      <c r="J87" s="2">
        <v>0</v>
      </c>
      <c r="K87" s="2">
        <f t="shared" si="1"/>
        <v>8.5807179280000003</v>
      </c>
      <c r="L87" s="3">
        <f>K87-'Esc Alto, Medio y Bajo'!D85</f>
        <v>0</v>
      </c>
    </row>
    <row r="88" spans="1:12" x14ac:dyDescent="0.25">
      <c r="A88" s="16">
        <v>42339</v>
      </c>
      <c r="B88" s="2">
        <v>0</v>
      </c>
      <c r="C88" s="2">
        <v>7.8529970970000003</v>
      </c>
      <c r="D88" s="2">
        <v>0</v>
      </c>
      <c r="E88" s="2">
        <v>0</v>
      </c>
      <c r="F88" s="2">
        <v>0</v>
      </c>
      <c r="G88" s="2">
        <v>0.78921875699999999</v>
      </c>
      <c r="H88" s="2">
        <v>0</v>
      </c>
      <c r="I88" s="2">
        <v>0</v>
      </c>
      <c r="J88" s="2">
        <v>0</v>
      </c>
      <c r="K88" s="2">
        <f t="shared" si="1"/>
        <v>8.6422158539999998</v>
      </c>
      <c r="L88" s="3">
        <f>K88-'Esc Alto, Medio y Bajo'!D86</f>
        <v>0</v>
      </c>
    </row>
    <row r="89" spans="1:12" x14ac:dyDescent="0.25">
      <c r="A89" s="16">
        <v>42370</v>
      </c>
      <c r="B89" s="2">
        <v>0</v>
      </c>
      <c r="C89" s="2">
        <v>8.473517419000002</v>
      </c>
      <c r="D89" s="2">
        <v>0</v>
      </c>
      <c r="E89" s="2">
        <v>0</v>
      </c>
      <c r="F89" s="2">
        <v>0</v>
      </c>
      <c r="G89" s="2">
        <v>0.64395675500000016</v>
      </c>
      <c r="H89" s="2">
        <v>0</v>
      </c>
      <c r="I89" s="2">
        <v>0</v>
      </c>
      <c r="J89" s="2">
        <v>0</v>
      </c>
      <c r="K89" s="2">
        <f t="shared" si="1"/>
        <v>9.1174741740000016</v>
      </c>
      <c r="L89" s="3">
        <f>K89-'Esc Alto, Medio y Bajo'!D87</f>
        <v>0</v>
      </c>
    </row>
    <row r="90" spans="1:12" x14ac:dyDescent="0.25">
      <c r="A90" s="16">
        <v>42401</v>
      </c>
      <c r="B90" s="2">
        <v>0</v>
      </c>
      <c r="C90" s="2">
        <v>18.789053793000001</v>
      </c>
      <c r="D90" s="2">
        <v>0</v>
      </c>
      <c r="E90" s="2">
        <v>0</v>
      </c>
      <c r="F90" s="2">
        <v>0</v>
      </c>
      <c r="G90" s="2">
        <v>0.45757122400000005</v>
      </c>
      <c r="H90" s="2">
        <v>0</v>
      </c>
      <c r="I90" s="2">
        <v>0</v>
      </c>
      <c r="J90" s="2">
        <v>0</v>
      </c>
      <c r="K90" s="2">
        <f t="shared" si="1"/>
        <v>19.246625017</v>
      </c>
      <c r="L90" s="3">
        <f>K90-'Esc Alto, Medio y Bajo'!D88</f>
        <v>0</v>
      </c>
    </row>
    <row r="91" spans="1:12" x14ac:dyDescent="0.25">
      <c r="A91" s="16">
        <v>42430</v>
      </c>
      <c r="B91" s="2">
        <v>0</v>
      </c>
      <c r="C91" s="2">
        <v>19.252827418999999</v>
      </c>
      <c r="D91" s="2">
        <v>0</v>
      </c>
      <c r="E91" s="2">
        <v>0</v>
      </c>
      <c r="F91" s="2">
        <v>0</v>
      </c>
      <c r="G91" s="2">
        <v>0.52149493800000002</v>
      </c>
      <c r="H91" s="2">
        <v>0</v>
      </c>
      <c r="I91" s="2">
        <v>0</v>
      </c>
      <c r="J91" s="2">
        <v>0</v>
      </c>
      <c r="K91" s="2">
        <f t="shared" si="1"/>
        <v>19.774322356999999</v>
      </c>
      <c r="L91" s="3">
        <f>K91-'Esc Alto, Medio y Bajo'!D89</f>
        <v>0</v>
      </c>
    </row>
    <row r="92" spans="1:12" x14ac:dyDescent="0.25">
      <c r="A92" s="16">
        <v>42461</v>
      </c>
      <c r="B92" s="2">
        <v>0</v>
      </c>
      <c r="C92" s="2">
        <v>13.209274333</v>
      </c>
      <c r="D92" s="2">
        <v>0</v>
      </c>
      <c r="E92" s="2">
        <v>0</v>
      </c>
      <c r="F92" s="2">
        <v>0</v>
      </c>
      <c r="G92" s="2">
        <v>0.586484063</v>
      </c>
      <c r="H92" s="2">
        <v>0</v>
      </c>
      <c r="I92" s="2">
        <v>0</v>
      </c>
      <c r="J92" s="2">
        <v>0</v>
      </c>
      <c r="K92" s="2">
        <f t="shared" si="1"/>
        <v>13.795758396</v>
      </c>
      <c r="L92" s="3">
        <f>K92-'Esc Alto, Medio y Bajo'!D90</f>
        <v>0</v>
      </c>
    </row>
    <row r="93" spans="1:12" x14ac:dyDescent="0.25">
      <c r="A93" s="16">
        <v>42491</v>
      </c>
      <c r="B93" s="2">
        <v>0</v>
      </c>
      <c r="C93" s="2">
        <v>16.527733548</v>
      </c>
      <c r="D93" s="2">
        <v>0</v>
      </c>
      <c r="E93" s="2">
        <v>0</v>
      </c>
      <c r="F93" s="2">
        <v>0</v>
      </c>
      <c r="G93" s="2">
        <v>0.927472501</v>
      </c>
      <c r="H93" s="2">
        <v>0</v>
      </c>
      <c r="I93" s="2">
        <v>0</v>
      </c>
      <c r="J93" s="2">
        <v>0</v>
      </c>
      <c r="K93" s="2">
        <f t="shared" si="1"/>
        <v>17.455206049000001</v>
      </c>
      <c r="L93" s="3">
        <f>K93-'Esc Alto, Medio y Bajo'!D91</f>
        <v>0</v>
      </c>
    </row>
    <row r="94" spans="1:12" x14ac:dyDescent="0.25">
      <c r="A94" s="16">
        <v>42522</v>
      </c>
      <c r="B94" s="2">
        <v>0</v>
      </c>
      <c r="C94" s="2">
        <v>11.705118333000001</v>
      </c>
      <c r="D94" s="2">
        <v>0</v>
      </c>
      <c r="E94" s="2">
        <v>0</v>
      </c>
      <c r="F94" s="2">
        <v>0</v>
      </c>
      <c r="G94" s="2">
        <v>0.75219919400000013</v>
      </c>
      <c r="H94" s="2">
        <v>0</v>
      </c>
      <c r="I94" s="2">
        <v>0</v>
      </c>
      <c r="J94" s="2">
        <v>0</v>
      </c>
      <c r="K94" s="2">
        <f t="shared" si="1"/>
        <v>12.457317527000001</v>
      </c>
      <c r="L94" s="3">
        <f>K94-'Esc Alto, Medio y Bajo'!D92</f>
        <v>0</v>
      </c>
    </row>
    <row r="95" spans="1:12" x14ac:dyDescent="0.25">
      <c r="A95" s="16">
        <v>42552</v>
      </c>
      <c r="B95" s="2">
        <v>0</v>
      </c>
      <c r="C95" s="2">
        <v>19.142471935</v>
      </c>
      <c r="D95" s="2">
        <v>0</v>
      </c>
      <c r="E95" s="2">
        <v>0</v>
      </c>
      <c r="F95" s="2">
        <v>0</v>
      </c>
      <c r="G95" s="2">
        <v>0.8667589309999999</v>
      </c>
      <c r="H95" s="2">
        <v>0</v>
      </c>
      <c r="I95" s="2">
        <v>0</v>
      </c>
      <c r="J95" s="2">
        <v>0</v>
      </c>
      <c r="K95" s="2">
        <f t="shared" si="1"/>
        <v>20.009230865999999</v>
      </c>
      <c r="L95" s="3">
        <f>K95-'Esc Alto, Medio y Bajo'!D93</f>
        <v>0</v>
      </c>
    </row>
    <row r="96" spans="1:12" x14ac:dyDescent="0.25">
      <c r="A96" s="16">
        <v>42583</v>
      </c>
      <c r="B96" s="2">
        <v>0</v>
      </c>
      <c r="C96" s="2">
        <v>17.738260645</v>
      </c>
      <c r="D96" s="2">
        <v>0</v>
      </c>
      <c r="E96" s="2">
        <v>0</v>
      </c>
      <c r="F96" s="2">
        <v>0</v>
      </c>
      <c r="G96" s="2">
        <v>0.83992548100000008</v>
      </c>
      <c r="H96" s="2">
        <v>0</v>
      </c>
      <c r="I96" s="2">
        <v>0</v>
      </c>
      <c r="J96" s="2">
        <v>0</v>
      </c>
      <c r="K96" s="2">
        <f t="shared" si="1"/>
        <v>18.578186126000002</v>
      </c>
      <c r="L96" s="3">
        <f>K96-'Esc Alto, Medio y Bajo'!D94</f>
        <v>0</v>
      </c>
    </row>
    <row r="97" spans="1:12" x14ac:dyDescent="0.25">
      <c r="A97" s="16">
        <v>42614</v>
      </c>
      <c r="B97" s="2">
        <v>0</v>
      </c>
      <c r="C97" s="2">
        <v>18.593054333000001</v>
      </c>
      <c r="D97" s="2">
        <v>0</v>
      </c>
      <c r="E97" s="2">
        <v>0</v>
      </c>
      <c r="F97" s="2">
        <v>0</v>
      </c>
      <c r="G97" s="2">
        <v>0.62631544300000008</v>
      </c>
      <c r="H97" s="2">
        <v>0</v>
      </c>
      <c r="I97" s="2">
        <v>0</v>
      </c>
      <c r="J97" s="2">
        <v>0</v>
      </c>
      <c r="K97" s="2">
        <f t="shared" si="1"/>
        <v>19.219369776000001</v>
      </c>
      <c r="L97" s="3">
        <f>K97-'Esc Alto, Medio y Bajo'!D95</f>
        <v>0</v>
      </c>
    </row>
    <row r="98" spans="1:12" x14ac:dyDescent="0.25">
      <c r="A98" s="16">
        <v>42644</v>
      </c>
      <c r="B98" s="2">
        <v>0</v>
      </c>
      <c r="C98" s="2">
        <v>15.268784839</v>
      </c>
      <c r="D98" s="2">
        <v>0</v>
      </c>
      <c r="E98" s="2">
        <v>0</v>
      </c>
      <c r="F98" s="2">
        <v>0</v>
      </c>
      <c r="G98" s="2">
        <v>0.70983839599999998</v>
      </c>
      <c r="H98" s="2">
        <v>0</v>
      </c>
      <c r="I98" s="2">
        <v>0</v>
      </c>
      <c r="J98" s="2">
        <v>0</v>
      </c>
      <c r="K98" s="2">
        <f t="shared" si="1"/>
        <v>15.978623235000001</v>
      </c>
      <c r="L98" s="3">
        <f>K98-'Esc Alto, Medio y Bajo'!D96</f>
        <v>0</v>
      </c>
    </row>
    <row r="99" spans="1:12" x14ac:dyDescent="0.25">
      <c r="A99" s="16">
        <v>42675</v>
      </c>
      <c r="B99" s="2">
        <v>0</v>
      </c>
      <c r="C99" s="2">
        <v>18.671442667000001</v>
      </c>
      <c r="D99" s="2">
        <v>0</v>
      </c>
      <c r="E99" s="2">
        <v>0</v>
      </c>
      <c r="F99" s="2">
        <v>0</v>
      </c>
      <c r="G99" s="2">
        <v>0.91835288799999992</v>
      </c>
      <c r="H99" s="2">
        <v>0</v>
      </c>
      <c r="I99" s="2">
        <v>0</v>
      </c>
      <c r="J99" s="2">
        <v>0</v>
      </c>
      <c r="K99" s="2">
        <f t="shared" si="1"/>
        <v>19.589795555000002</v>
      </c>
      <c r="L99" s="3">
        <f>K99-'Esc Alto, Medio y Bajo'!D97</f>
        <v>0</v>
      </c>
    </row>
    <row r="100" spans="1:12" x14ac:dyDescent="0.25">
      <c r="A100" s="16">
        <v>42705</v>
      </c>
      <c r="B100" s="2">
        <v>0</v>
      </c>
      <c r="C100" s="2">
        <v>16.288855806000001</v>
      </c>
      <c r="D100" s="2">
        <v>0</v>
      </c>
      <c r="E100" s="2">
        <v>0</v>
      </c>
      <c r="F100" s="2">
        <v>0</v>
      </c>
      <c r="G100" s="2">
        <v>0.7677549990000001</v>
      </c>
      <c r="H100" s="2">
        <v>0</v>
      </c>
      <c r="I100" s="2">
        <v>0</v>
      </c>
      <c r="J100" s="2">
        <v>0</v>
      </c>
      <c r="K100" s="2">
        <f t="shared" si="1"/>
        <v>17.056610805000002</v>
      </c>
      <c r="L100" s="3">
        <f>K100-'Esc Alto, Medio y Bajo'!D98</f>
        <v>0</v>
      </c>
    </row>
    <row r="101" spans="1:12" x14ac:dyDescent="0.25">
      <c r="A101" s="16">
        <v>42736</v>
      </c>
      <c r="B101" s="2">
        <v>0</v>
      </c>
      <c r="C101" s="2">
        <v>15.386719355000002</v>
      </c>
      <c r="D101" s="2">
        <v>0</v>
      </c>
      <c r="E101" s="2">
        <v>0</v>
      </c>
      <c r="F101" s="2">
        <v>0</v>
      </c>
      <c r="G101" s="2">
        <v>0.66576012000000018</v>
      </c>
      <c r="H101" s="2">
        <v>0</v>
      </c>
      <c r="I101" s="2">
        <v>0</v>
      </c>
      <c r="J101" s="2">
        <v>0</v>
      </c>
      <c r="K101" s="2">
        <f t="shared" si="1"/>
        <v>16.052479475000002</v>
      </c>
      <c r="L101" s="3">
        <f>K101-'Esc Alto, Medio y Bajo'!D99</f>
        <v>0</v>
      </c>
    </row>
    <row r="102" spans="1:12" x14ac:dyDescent="0.25">
      <c r="A102" s="16">
        <v>42767</v>
      </c>
      <c r="B102" s="2">
        <v>0</v>
      </c>
      <c r="C102" s="2">
        <v>17.651781429</v>
      </c>
      <c r="D102" s="2">
        <v>0</v>
      </c>
      <c r="E102" s="2">
        <v>0</v>
      </c>
      <c r="F102" s="2">
        <v>0</v>
      </c>
      <c r="G102" s="2">
        <v>0.73438400599999998</v>
      </c>
      <c r="H102" s="2">
        <v>0</v>
      </c>
      <c r="I102" s="2">
        <v>0</v>
      </c>
      <c r="J102" s="2">
        <v>0</v>
      </c>
      <c r="K102" s="2">
        <f t="shared" si="1"/>
        <v>18.386165434999999</v>
      </c>
      <c r="L102" s="3">
        <f>K102-'Esc Alto, Medio y Bajo'!D100</f>
        <v>0</v>
      </c>
    </row>
    <row r="103" spans="1:12" x14ac:dyDescent="0.25">
      <c r="A103" s="16">
        <v>42795</v>
      </c>
      <c r="B103" s="2">
        <v>0</v>
      </c>
      <c r="C103" s="2">
        <v>16.795568065000001</v>
      </c>
      <c r="D103" s="2">
        <v>0</v>
      </c>
      <c r="E103" s="2">
        <v>0</v>
      </c>
      <c r="F103" s="2">
        <v>0</v>
      </c>
      <c r="G103" s="2">
        <v>1.039091991</v>
      </c>
      <c r="H103" s="2">
        <v>0</v>
      </c>
      <c r="I103" s="2">
        <v>0</v>
      </c>
      <c r="J103" s="2">
        <v>0</v>
      </c>
      <c r="K103" s="2">
        <f t="shared" si="1"/>
        <v>17.834660056000001</v>
      </c>
      <c r="L103" s="3">
        <f>K103-'Esc Alto, Medio y Bajo'!D101</f>
        <v>0</v>
      </c>
    </row>
    <row r="104" spans="1:12" x14ac:dyDescent="0.25">
      <c r="A104" s="16">
        <v>42826</v>
      </c>
      <c r="B104" s="2">
        <v>0</v>
      </c>
      <c r="C104" s="2">
        <v>18.215038667000002</v>
      </c>
      <c r="D104" s="2">
        <v>0</v>
      </c>
      <c r="E104" s="2">
        <v>0</v>
      </c>
      <c r="F104" s="2">
        <v>0</v>
      </c>
      <c r="G104" s="2">
        <v>0.50286096800000002</v>
      </c>
      <c r="H104" s="2">
        <v>0</v>
      </c>
      <c r="I104" s="2">
        <v>0</v>
      </c>
      <c r="J104" s="2">
        <v>0</v>
      </c>
      <c r="K104" s="2">
        <f t="shared" si="1"/>
        <v>18.717899635000002</v>
      </c>
      <c r="L104" s="3">
        <f>K104-'Esc Alto, Medio y Bajo'!D102</f>
        <v>0</v>
      </c>
    </row>
    <row r="105" spans="1:12" x14ac:dyDescent="0.25">
      <c r="A105" s="16">
        <v>42856</v>
      </c>
      <c r="B105" s="2">
        <v>0</v>
      </c>
      <c r="C105" s="2">
        <v>20.988897465000001</v>
      </c>
      <c r="D105" s="2">
        <v>0</v>
      </c>
      <c r="E105" s="2">
        <v>0</v>
      </c>
      <c r="F105" s="2">
        <v>0</v>
      </c>
      <c r="G105" s="2">
        <v>0.83950185399999988</v>
      </c>
      <c r="H105" s="2">
        <v>0</v>
      </c>
      <c r="I105" s="2">
        <v>0</v>
      </c>
      <c r="J105" s="2">
        <v>0</v>
      </c>
      <c r="K105" s="2">
        <f t="shared" si="1"/>
        <v>21.828399318999999</v>
      </c>
      <c r="L105" s="3">
        <f>K105-'Esc Alto, Medio y Bajo'!D103</f>
        <v>0</v>
      </c>
    </row>
    <row r="106" spans="1:12" x14ac:dyDescent="0.25">
      <c r="A106" s="16">
        <v>42887</v>
      </c>
      <c r="B106" s="2">
        <v>0</v>
      </c>
      <c r="C106" s="2">
        <v>21.271444895000002</v>
      </c>
      <c r="D106" s="2">
        <v>0</v>
      </c>
      <c r="E106" s="2">
        <v>0</v>
      </c>
      <c r="F106" s="2">
        <v>0</v>
      </c>
      <c r="G106" s="2">
        <v>0.86488527400000004</v>
      </c>
      <c r="H106" s="2">
        <v>0</v>
      </c>
      <c r="I106" s="2">
        <v>0</v>
      </c>
      <c r="J106" s="2">
        <v>0</v>
      </c>
      <c r="K106" s="2">
        <f t="shared" si="1"/>
        <v>22.136330169000001</v>
      </c>
      <c r="L106" s="3">
        <f>K106-'Esc Alto, Medio y Bajo'!D104</f>
        <v>0</v>
      </c>
    </row>
    <row r="107" spans="1:12" x14ac:dyDescent="0.25">
      <c r="A107" s="16">
        <v>42917</v>
      </c>
      <c r="B107" s="2">
        <v>0</v>
      </c>
      <c r="C107" s="2">
        <v>21.371497191000003</v>
      </c>
      <c r="D107" s="2">
        <v>0</v>
      </c>
      <c r="E107" s="2">
        <v>0</v>
      </c>
      <c r="F107" s="2">
        <v>0</v>
      </c>
      <c r="G107" s="2">
        <v>1.0581263910000003</v>
      </c>
      <c r="H107" s="2">
        <v>0</v>
      </c>
      <c r="I107" s="2">
        <v>0</v>
      </c>
      <c r="J107" s="2">
        <v>0</v>
      </c>
      <c r="K107" s="2">
        <f t="shared" si="1"/>
        <v>22.429623582000005</v>
      </c>
      <c r="L107" s="3">
        <f>K107-'Esc Alto, Medio y Bajo'!D105</f>
        <v>0</v>
      </c>
    </row>
    <row r="108" spans="1:12" x14ac:dyDescent="0.25">
      <c r="A108" s="16">
        <v>42948</v>
      </c>
      <c r="B108" s="2">
        <v>0</v>
      </c>
      <c r="C108" s="2">
        <v>21.250180246999999</v>
      </c>
      <c r="D108" s="2">
        <v>0</v>
      </c>
      <c r="E108" s="2">
        <v>0</v>
      </c>
      <c r="F108" s="2">
        <v>0</v>
      </c>
      <c r="G108" s="2">
        <v>0.36119567600000002</v>
      </c>
      <c r="H108" s="2">
        <v>0</v>
      </c>
      <c r="I108" s="2">
        <v>0</v>
      </c>
      <c r="J108" s="2">
        <v>0</v>
      </c>
      <c r="K108" s="2">
        <f t="shared" si="1"/>
        <v>21.611375923000001</v>
      </c>
      <c r="L108" s="3">
        <f>K108-'Esc Alto, Medio y Bajo'!D106</f>
        <v>0</v>
      </c>
    </row>
    <row r="109" spans="1:12" x14ac:dyDescent="0.25">
      <c r="A109" s="16">
        <v>42979</v>
      </c>
      <c r="B109" s="2">
        <v>0</v>
      </c>
      <c r="C109" s="2">
        <v>20.305169078999999</v>
      </c>
      <c r="D109" s="2">
        <v>0</v>
      </c>
      <c r="E109" s="2">
        <v>0</v>
      </c>
      <c r="F109" s="2">
        <v>0</v>
      </c>
      <c r="G109" s="2">
        <v>0.37359966500000003</v>
      </c>
      <c r="H109" s="2">
        <v>0</v>
      </c>
      <c r="I109" s="2">
        <v>0</v>
      </c>
      <c r="J109" s="2">
        <v>0</v>
      </c>
      <c r="K109" s="2">
        <f t="shared" si="1"/>
        <v>20.678768743999999</v>
      </c>
      <c r="L109" s="3">
        <f>K109-'Esc Alto, Medio y Bajo'!D107</f>
        <v>0</v>
      </c>
    </row>
    <row r="110" spans="1:12" x14ac:dyDescent="0.25">
      <c r="A110" s="16">
        <v>43009</v>
      </c>
      <c r="B110" s="2">
        <v>0</v>
      </c>
      <c r="C110" s="2">
        <v>13.356996698</v>
      </c>
      <c r="D110" s="2">
        <v>0</v>
      </c>
      <c r="E110" s="2">
        <v>0</v>
      </c>
      <c r="F110" s="2">
        <v>0</v>
      </c>
      <c r="G110" s="2">
        <v>0.98965910099999999</v>
      </c>
      <c r="H110" s="2">
        <v>0</v>
      </c>
      <c r="I110" s="2">
        <v>0</v>
      </c>
      <c r="J110" s="2">
        <v>0</v>
      </c>
      <c r="K110" s="2">
        <f t="shared" si="1"/>
        <v>14.346655799000001</v>
      </c>
      <c r="L110" s="3">
        <f>K110-'Esc Alto, Medio y Bajo'!D108</f>
        <v>0</v>
      </c>
    </row>
    <row r="111" spans="1:12" x14ac:dyDescent="0.25">
      <c r="A111" s="16">
        <v>43040</v>
      </c>
      <c r="B111" s="2">
        <v>0</v>
      </c>
      <c r="C111" s="2">
        <v>10.707102651</v>
      </c>
      <c r="D111" s="2">
        <v>0</v>
      </c>
      <c r="E111" s="2">
        <v>0</v>
      </c>
      <c r="F111" s="2">
        <v>0</v>
      </c>
      <c r="G111" s="2">
        <v>0.73560124100000013</v>
      </c>
      <c r="H111" s="2">
        <v>0</v>
      </c>
      <c r="I111" s="2">
        <v>0</v>
      </c>
      <c r="J111" s="2">
        <v>0</v>
      </c>
      <c r="K111" s="2">
        <f t="shared" si="1"/>
        <v>11.442703891999999</v>
      </c>
      <c r="L111" s="3">
        <f>K111-'Esc Alto, Medio y Bajo'!D109</f>
        <v>0</v>
      </c>
    </row>
    <row r="112" spans="1:12" x14ac:dyDescent="0.25">
      <c r="A112" s="16">
        <v>43070</v>
      </c>
      <c r="B112" s="2">
        <v>0</v>
      </c>
      <c r="C112" s="2">
        <v>9.9673545160000003</v>
      </c>
      <c r="D112" s="2">
        <v>0</v>
      </c>
      <c r="E112" s="2">
        <v>0</v>
      </c>
      <c r="F112" s="2">
        <v>0</v>
      </c>
      <c r="G112" s="2">
        <v>0.65521452700000005</v>
      </c>
      <c r="H112" s="2">
        <v>0</v>
      </c>
      <c r="I112" s="2">
        <v>0</v>
      </c>
      <c r="J112" s="2">
        <v>0</v>
      </c>
      <c r="K112" s="2">
        <f t="shared" si="1"/>
        <v>10.622569043</v>
      </c>
      <c r="L112" s="3">
        <f>K112-'Esc Alto, Medio y Bajo'!D110</f>
        <v>0</v>
      </c>
    </row>
    <row r="113" spans="1:12" x14ac:dyDescent="0.25">
      <c r="A113" s="16">
        <v>43101</v>
      </c>
      <c r="B113" s="2">
        <v>0</v>
      </c>
      <c r="C113" s="2">
        <v>17.58453832296</v>
      </c>
      <c r="D113" s="2">
        <v>0</v>
      </c>
      <c r="E113" s="2">
        <v>0</v>
      </c>
      <c r="F113" s="2">
        <v>0</v>
      </c>
      <c r="G113" s="2">
        <v>0.6396019931000001</v>
      </c>
      <c r="H113" s="2">
        <v>0</v>
      </c>
      <c r="I113" s="2">
        <v>0</v>
      </c>
      <c r="J113" s="2">
        <v>0</v>
      </c>
      <c r="K113" s="2">
        <f t="shared" si="1"/>
        <v>18.224140316060002</v>
      </c>
      <c r="L113" s="3">
        <f>K113-'Esc Alto, Medio y Bajo'!D111</f>
        <v>0</v>
      </c>
    </row>
    <row r="114" spans="1:12" x14ac:dyDescent="0.25">
      <c r="A114" s="16">
        <v>43132</v>
      </c>
      <c r="B114" s="2">
        <v>0</v>
      </c>
      <c r="C114" s="2">
        <v>18.739005257280002</v>
      </c>
      <c r="D114" s="2">
        <v>0</v>
      </c>
      <c r="E114" s="2">
        <v>0</v>
      </c>
      <c r="F114" s="2">
        <v>0</v>
      </c>
      <c r="G114" s="2">
        <v>0.69867093216000009</v>
      </c>
      <c r="H114" s="2">
        <v>0</v>
      </c>
      <c r="I114" s="2">
        <v>0</v>
      </c>
      <c r="J114" s="2">
        <v>0</v>
      </c>
      <c r="K114" s="2">
        <f t="shared" si="1"/>
        <v>19.437676189440001</v>
      </c>
      <c r="L114" s="3">
        <f>K114-'Esc Alto, Medio y Bajo'!D112</f>
        <v>0</v>
      </c>
    </row>
    <row r="115" spans="1:12" x14ac:dyDescent="0.25">
      <c r="A115" s="16">
        <v>43160</v>
      </c>
      <c r="B115" s="2">
        <v>0</v>
      </c>
      <c r="C115" s="2">
        <v>15.649250083779998</v>
      </c>
      <c r="D115" s="2">
        <v>0</v>
      </c>
      <c r="E115" s="2">
        <v>0</v>
      </c>
      <c r="F115" s="2">
        <v>0</v>
      </c>
      <c r="G115" s="2">
        <v>0.81601511577999986</v>
      </c>
      <c r="H115" s="2">
        <v>0</v>
      </c>
      <c r="I115" s="2">
        <v>0</v>
      </c>
      <c r="J115" s="2">
        <v>0</v>
      </c>
      <c r="K115" s="2">
        <f t="shared" si="1"/>
        <v>16.465265199559997</v>
      </c>
      <c r="L115" s="3">
        <f>K115-'Esc Alto, Medio y Bajo'!D113</f>
        <v>0</v>
      </c>
    </row>
    <row r="116" spans="1:12" x14ac:dyDescent="0.25">
      <c r="A116" s="16">
        <v>43191</v>
      </c>
      <c r="B116" s="2">
        <v>0</v>
      </c>
      <c r="C116" s="2">
        <v>13.900006146360001</v>
      </c>
      <c r="D116" s="2">
        <v>0</v>
      </c>
      <c r="E116" s="2">
        <v>0</v>
      </c>
      <c r="F116" s="2">
        <v>0</v>
      </c>
      <c r="G116" s="2">
        <v>0.45137501656000001</v>
      </c>
      <c r="H116" s="2">
        <v>0</v>
      </c>
      <c r="I116" s="2">
        <v>0</v>
      </c>
      <c r="J116" s="2">
        <v>0</v>
      </c>
      <c r="K116" s="2">
        <f t="shared" si="1"/>
        <v>14.351381162920001</v>
      </c>
      <c r="L116" s="3">
        <f>K116-'Esc Alto, Medio y Bajo'!D114</f>
        <v>0</v>
      </c>
    </row>
    <row r="117" spans="1:12" x14ac:dyDescent="0.25">
      <c r="A117" s="16">
        <v>43221</v>
      </c>
      <c r="B117" s="2">
        <v>0</v>
      </c>
      <c r="C117" s="2">
        <v>18.382341193199998</v>
      </c>
      <c r="D117" s="2">
        <v>0</v>
      </c>
      <c r="E117" s="2">
        <v>0</v>
      </c>
      <c r="F117" s="2">
        <v>0</v>
      </c>
      <c r="G117" s="2">
        <v>0.78281108909999997</v>
      </c>
      <c r="H117" s="2">
        <v>0</v>
      </c>
      <c r="I117" s="2">
        <v>0</v>
      </c>
      <c r="J117" s="2">
        <v>0</v>
      </c>
      <c r="K117" s="2">
        <f t="shared" si="1"/>
        <v>19.165152282299999</v>
      </c>
      <c r="L117" s="3">
        <f>K117-'Esc Alto, Medio y Bajo'!D115</f>
        <v>0</v>
      </c>
    </row>
    <row r="118" spans="1:12" x14ac:dyDescent="0.25">
      <c r="A118" s="16">
        <v>43252</v>
      </c>
      <c r="B118" s="2">
        <v>0</v>
      </c>
      <c r="C118" s="2">
        <v>14.199270506960001</v>
      </c>
      <c r="D118" s="2">
        <v>0</v>
      </c>
      <c r="E118" s="2">
        <v>0</v>
      </c>
      <c r="F118" s="2">
        <v>0</v>
      </c>
      <c r="G118" s="2">
        <v>0.43896323504000001</v>
      </c>
      <c r="H118" s="2">
        <v>0</v>
      </c>
      <c r="I118" s="2">
        <v>0</v>
      </c>
      <c r="J118" s="2">
        <v>0</v>
      </c>
      <c r="K118" s="2">
        <f t="shared" si="1"/>
        <v>14.638233742000001</v>
      </c>
      <c r="L118" s="3">
        <f>K118-'Esc Alto, Medio y Bajo'!D116</f>
        <v>0</v>
      </c>
    </row>
    <row r="119" spans="1:12" x14ac:dyDescent="0.25">
      <c r="A119" s="16">
        <v>43282</v>
      </c>
      <c r="B119" s="2">
        <v>0</v>
      </c>
      <c r="C119" s="2">
        <v>16.534240987179999</v>
      </c>
      <c r="D119" s="2">
        <v>0</v>
      </c>
      <c r="E119" s="2">
        <v>0</v>
      </c>
      <c r="F119" s="2">
        <v>0</v>
      </c>
      <c r="G119" s="2">
        <v>0.64934952052000006</v>
      </c>
      <c r="H119" s="2">
        <v>0</v>
      </c>
      <c r="I119" s="2">
        <v>0</v>
      </c>
      <c r="J119" s="2">
        <v>0</v>
      </c>
      <c r="K119" s="2">
        <f t="shared" si="1"/>
        <v>17.1835905077</v>
      </c>
      <c r="L119" s="3">
        <f>K119-'Esc Alto, Medio y Bajo'!D117</f>
        <v>0</v>
      </c>
    </row>
    <row r="120" spans="1:12" x14ac:dyDescent="0.25">
      <c r="A120" s="16">
        <v>43313</v>
      </c>
      <c r="B120" s="2">
        <v>0</v>
      </c>
      <c r="C120" s="2">
        <v>14.529357793439999</v>
      </c>
      <c r="D120" s="2">
        <v>0</v>
      </c>
      <c r="E120" s="2">
        <v>0</v>
      </c>
      <c r="F120" s="2">
        <v>0</v>
      </c>
      <c r="G120" s="2">
        <v>0.48048254268000001</v>
      </c>
      <c r="H120" s="2">
        <v>0</v>
      </c>
      <c r="I120" s="2">
        <v>0</v>
      </c>
      <c r="J120" s="2">
        <v>0</v>
      </c>
      <c r="K120" s="2">
        <f t="shared" si="1"/>
        <v>15.00984033612</v>
      </c>
      <c r="L120" s="3">
        <f>K120-'Esc Alto, Medio y Bajo'!D118</f>
        <v>0</v>
      </c>
    </row>
    <row r="121" spans="1:12" x14ac:dyDescent="0.25">
      <c r="A121" s="16">
        <v>43344</v>
      </c>
      <c r="B121" s="2">
        <v>0</v>
      </c>
      <c r="C121" s="2">
        <v>12.72896832694</v>
      </c>
      <c r="D121" s="2">
        <v>0</v>
      </c>
      <c r="E121" s="2">
        <v>0</v>
      </c>
      <c r="F121" s="2">
        <v>0</v>
      </c>
      <c r="G121" s="2">
        <v>0.66327635035999999</v>
      </c>
      <c r="H121" s="2">
        <v>0</v>
      </c>
      <c r="I121" s="2">
        <v>0</v>
      </c>
      <c r="J121" s="2">
        <v>0</v>
      </c>
      <c r="K121" s="2">
        <f t="shared" si="1"/>
        <v>13.392244677300001</v>
      </c>
      <c r="L121" s="3">
        <f>K121-'Esc Alto, Medio y Bajo'!D119</f>
        <v>0</v>
      </c>
    </row>
    <row r="122" spans="1:12" x14ac:dyDescent="0.25">
      <c r="A122" s="16">
        <v>43374</v>
      </c>
      <c r="B122" s="2">
        <v>0</v>
      </c>
      <c r="C122" s="2">
        <v>14.5224428384</v>
      </c>
      <c r="D122" s="2">
        <v>0</v>
      </c>
      <c r="E122" s="2">
        <v>0</v>
      </c>
      <c r="F122" s="2">
        <v>0</v>
      </c>
      <c r="G122" s="2">
        <v>0.46512900960000003</v>
      </c>
      <c r="H122" s="2">
        <v>0</v>
      </c>
      <c r="I122" s="2">
        <v>0</v>
      </c>
      <c r="J122" s="2">
        <v>0</v>
      </c>
      <c r="K122" s="2">
        <f t="shared" si="1"/>
        <v>14.987571848</v>
      </c>
      <c r="L122" s="3">
        <f>K122-'Esc Alto, Medio y Bajo'!D120</f>
        <v>0</v>
      </c>
    </row>
    <row r="123" spans="1:12" x14ac:dyDescent="0.25">
      <c r="A123" s="16">
        <v>43405</v>
      </c>
      <c r="B123" s="2">
        <v>0</v>
      </c>
      <c r="C123" s="2">
        <v>17.882828860260005</v>
      </c>
      <c r="D123" s="2">
        <v>0</v>
      </c>
      <c r="E123" s="2">
        <v>0</v>
      </c>
      <c r="F123" s="2">
        <v>0</v>
      </c>
      <c r="G123" s="2">
        <v>0.45279915720000008</v>
      </c>
      <c r="H123" s="2">
        <v>0</v>
      </c>
      <c r="I123" s="2">
        <v>0</v>
      </c>
      <c r="J123" s="2">
        <v>0</v>
      </c>
      <c r="K123" s="2">
        <f t="shared" si="1"/>
        <v>18.335628017460007</v>
      </c>
      <c r="L123" s="3">
        <f>K123-'Esc Alto, Medio y Bajo'!D121</f>
        <v>0</v>
      </c>
    </row>
    <row r="124" spans="1:12" x14ac:dyDescent="0.25">
      <c r="A124" s="16">
        <v>43435</v>
      </c>
      <c r="B124" s="2">
        <v>0</v>
      </c>
      <c r="C124" s="2">
        <v>7.4724496901999995</v>
      </c>
      <c r="D124" s="2">
        <v>0</v>
      </c>
      <c r="E124" s="2">
        <v>0</v>
      </c>
      <c r="F124" s="2">
        <v>0</v>
      </c>
      <c r="G124" s="2">
        <v>0.17447137904000001</v>
      </c>
      <c r="H124" s="2">
        <v>0</v>
      </c>
      <c r="I124" s="2">
        <v>0</v>
      </c>
      <c r="J124" s="2">
        <v>0</v>
      </c>
      <c r="K124" s="2">
        <f t="shared" si="1"/>
        <v>7.6469210692399994</v>
      </c>
      <c r="L124" s="3">
        <f>K124-'Esc Alto, Medio y Bajo'!D122</f>
        <v>0</v>
      </c>
    </row>
    <row r="125" spans="1:12" x14ac:dyDescent="0.25">
      <c r="A125" s="16">
        <v>43466</v>
      </c>
      <c r="B125" s="2">
        <v>0</v>
      </c>
      <c r="C125" s="2">
        <v>12.5320628</v>
      </c>
      <c r="D125" s="2">
        <v>0</v>
      </c>
      <c r="E125" s="2">
        <v>0</v>
      </c>
      <c r="F125" s="2">
        <v>0</v>
      </c>
      <c r="G125" s="2">
        <v>0.26489617791999998</v>
      </c>
      <c r="H125" s="2">
        <v>0</v>
      </c>
      <c r="I125" s="2">
        <v>0</v>
      </c>
      <c r="J125" s="2">
        <v>0</v>
      </c>
      <c r="K125" s="2">
        <f t="shared" si="1"/>
        <v>12.796958977920001</v>
      </c>
      <c r="L125" s="3">
        <f>K125-'Esc Alto, Medio y Bajo'!D123</f>
        <v>0</v>
      </c>
    </row>
    <row r="126" spans="1:12" x14ac:dyDescent="0.25">
      <c r="A126" s="16">
        <v>43497</v>
      </c>
      <c r="B126" s="2">
        <v>0</v>
      </c>
      <c r="C126" s="2">
        <v>13.7827044</v>
      </c>
      <c r="D126" s="2">
        <v>0</v>
      </c>
      <c r="E126" s="2">
        <v>0</v>
      </c>
      <c r="F126" s="2">
        <v>0</v>
      </c>
      <c r="G126" s="2">
        <v>0.32527582344</v>
      </c>
      <c r="H126" s="2">
        <v>0</v>
      </c>
      <c r="I126" s="2">
        <v>0</v>
      </c>
      <c r="J126" s="2">
        <v>0</v>
      </c>
      <c r="K126" s="2">
        <f t="shared" si="1"/>
        <v>14.10798022344</v>
      </c>
      <c r="L126" s="3">
        <f>K126-'Esc Alto, Medio y Bajo'!D124</f>
        <v>0</v>
      </c>
    </row>
    <row r="127" spans="1:12" x14ac:dyDescent="0.25">
      <c r="A127" s="16">
        <v>43525</v>
      </c>
      <c r="B127" s="2">
        <v>0</v>
      </c>
      <c r="C127" s="2">
        <v>12.645428419399998</v>
      </c>
      <c r="D127" s="2">
        <v>0</v>
      </c>
      <c r="E127" s="2">
        <v>0</v>
      </c>
      <c r="F127" s="2">
        <v>0</v>
      </c>
      <c r="G127" s="2">
        <v>0.50988891029999994</v>
      </c>
      <c r="H127" s="2">
        <v>0</v>
      </c>
      <c r="I127" s="2">
        <v>0</v>
      </c>
      <c r="J127" s="2">
        <v>0</v>
      </c>
      <c r="K127" s="2">
        <f t="shared" si="1"/>
        <v>13.155317329699997</v>
      </c>
      <c r="L127" s="3">
        <f>K127-'Esc Alto, Medio y Bajo'!D125</f>
        <v>0</v>
      </c>
    </row>
    <row r="128" spans="1:12" x14ac:dyDescent="0.25">
      <c r="A128" s="16">
        <v>43556</v>
      </c>
      <c r="B128" s="2">
        <v>0</v>
      </c>
      <c r="C128" s="2">
        <v>10.464099653106668</v>
      </c>
      <c r="D128" s="2">
        <v>0</v>
      </c>
      <c r="E128" s="2">
        <v>0</v>
      </c>
      <c r="F128" s="2">
        <v>0</v>
      </c>
      <c r="G128" s="2">
        <v>0.21967840572000003</v>
      </c>
      <c r="H128" s="2">
        <v>0</v>
      </c>
      <c r="I128" s="2">
        <v>0</v>
      </c>
      <c r="J128" s="2">
        <v>0</v>
      </c>
      <c r="K128" s="2">
        <f t="shared" si="1"/>
        <v>10.683778058826668</v>
      </c>
      <c r="L128" s="3">
        <f>K128-'Esc Alto, Medio y Bajo'!D126</f>
        <v>0</v>
      </c>
    </row>
    <row r="129" spans="1:12" x14ac:dyDescent="0.25">
      <c r="A129" s="16">
        <v>43586</v>
      </c>
      <c r="B129" s="2">
        <v>0</v>
      </c>
      <c r="C129" s="2">
        <v>11.744994555392259</v>
      </c>
      <c r="D129" s="2">
        <v>0</v>
      </c>
      <c r="E129" s="2">
        <v>0</v>
      </c>
      <c r="F129" s="2">
        <v>0</v>
      </c>
      <c r="G129" s="2">
        <v>0.48028745688000002</v>
      </c>
      <c r="H129" s="2">
        <v>0</v>
      </c>
      <c r="I129" s="2">
        <v>0</v>
      </c>
      <c r="J129" s="2">
        <v>0</v>
      </c>
      <c r="K129" s="2">
        <f t="shared" si="1"/>
        <v>12.225282012272258</v>
      </c>
      <c r="L129" s="3">
        <f>K129-'Esc Alto, Medio y Bajo'!D127</f>
        <v>0</v>
      </c>
    </row>
    <row r="130" spans="1:12" x14ac:dyDescent="0.25">
      <c r="A130" s="16">
        <v>43617</v>
      </c>
      <c r="B130" s="2">
        <v>0</v>
      </c>
      <c r="C130" s="2">
        <v>11.00588544</v>
      </c>
      <c r="D130" s="2">
        <v>0</v>
      </c>
      <c r="E130" s="2">
        <v>0</v>
      </c>
      <c r="F130" s="2">
        <v>0</v>
      </c>
      <c r="G130" s="2">
        <v>0.20735952063999999</v>
      </c>
      <c r="H130" s="2">
        <v>0</v>
      </c>
      <c r="I130" s="2">
        <v>0</v>
      </c>
      <c r="J130" s="2">
        <v>0</v>
      </c>
      <c r="K130" s="2">
        <f t="shared" si="1"/>
        <v>11.213244960640001</v>
      </c>
      <c r="L130" s="3">
        <f>K130-'Esc Alto, Medio y Bajo'!D128</f>
        <v>0</v>
      </c>
    </row>
    <row r="131" spans="1:12" x14ac:dyDescent="0.25">
      <c r="A131" s="16">
        <v>43647</v>
      </c>
      <c r="B131" s="2">
        <v>0</v>
      </c>
      <c r="C131" s="2">
        <v>11.746117483730968</v>
      </c>
      <c r="D131" s="2">
        <v>0</v>
      </c>
      <c r="E131" s="2">
        <v>0</v>
      </c>
      <c r="F131" s="2">
        <v>0</v>
      </c>
      <c r="G131" s="2">
        <v>0.16856199593999999</v>
      </c>
      <c r="H131" s="2">
        <v>0</v>
      </c>
      <c r="I131" s="2">
        <v>0</v>
      </c>
      <c r="J131" s="2">
        <v>0</v>
      </c>
      <c r="K131" s="2">
        <f t="shared" si="1"/>
        <v>11.914679479670967</v>
      </c>
      <c r="L131" s="3">
        <f>K131-'Esc Alto, Medio y Bajo'!D129</f>
        <v>0</v>
      </c>
    </row>
    <row r="132" spans="1:12" x14ac:dyDescent="0.25">
      <c r="A132" s="16">
        <v>43678</v>
      </c>
      <c r="B132" s="2">
        <v>0</v>
      </c>
      <c r="C132" s="2">
        <v>10.466854838999998</v>
      </c>
      <c r="D132" s="2">
        <v>0</v>
      </c>
      <c r="E132" s="2">
        <v>0</v>
      </c>
      <c r="F132" s="2">
        <v>0</v>
      </c>
      <c r="G132" s="2">
        <v>0.21865215120000003</v>
      </c>
      <c r="H132" s="2">
        <v>0</v>
      </c>
      <c r="I132" s="2">
        <v>0</v>
      </c>
      <c r="J132" s="2">
        <v>0</v>
      </c>
      <c r="K132" s="2">
        <f t="shared" si="1"/>
        <v>10.685506990199999</v>
      </c>
      <c r="L132" s="3">
        <f>K132-'Esc Alto, Medio y Bajo'!D130</f>
        <v>0</v>
      </c>
    </row>
    <row r="133" spans="1:12" x14ac:dyDescent="0.25">
      <c r="A133" s="16">
        <v>43709</v>
      </c>
      <c r="B133" s="2">
        <v>0</v>
      </c>
      <c r="C133" s="2">
        <v>10.263665499999998</v>
      </c>
      <c r="D133" s="2">
        <v>0</v>
      </c>
      <c r="E133" s="2">
        <v>0</v>
      </c>
      <c r="F133" s="2">
        <v>0</v>
      </c>
      <c r="G133" s="2">
        <v>0.21669388294</v>
      </c>
      <c r="H133" s="2">
        <v>0</v>
      </c>
      <c r="I133" s="2">
        <v>0</v>
      </c>
      <c r="J133" s="2">
        <v>0</v>
      </c>
      <c r="K133" s="2">
        <f t="shared" si="1"/>
        <v>10.480359382939998</v>
      </c>
      <c r="L133" s="3">
        <f>K133-'Esc Alto, Medio y Bajo'!D131</f>
        <v>0</v>
      </c>
    </row>
    <row r="134" spans="1:12" x14ac:dyDescent="0.25">
      <c r="A134" s="16">
        <v>43739</v>
      </c>
      <c r="B134" s="2">
        <v>0</v>
      </c>
      <c r="C134" s="2">
        <v>9.3825817803200025</v>
      </c>
      <c r="D134" s="2">
        <v>0</v>
      </c>
      <c r="E134" s="2">
        <v>0</v>
      </c>
      <c r="F134" s="2">
        <v>0</v>
      </c>
      <c r="G134" s="2">
        <v>0.26080876752000004</v>
      </c>
      <c r="H134" s="2">
        <v>0</v>
      </c>
      <c r="I134" s="2">
        <v>0</v>
      </c>
      <c r="J134" s="2">
        <v>0</v>
      </c>
      <c r="K134" s="2">
        <f t="shared" ref="K134:K197" si="2">SUM(B134:J134)</f>
        <v>9.6433905478400028</v>
      </c>
      <c r="L134" s="3">
        <f>K134-'Esc Alto, Medio y Bajo'!D132</f>
        <v>0</v>
      </c>
    </row>
    <row r="135" spans="1:12" x14ac:dyDescent="0.25">
      <c r="A135" s="16">
        <v>43770</v>
      </c>
      <c r="B135" s="2">
        <v>0</v>
      </c>
      <c r="C135" s="2">
        <v>9.2480779798200015</v>
      </c>
      <c r="D135" s="2">
        <v>0</v>
      </c>
      <c r="E135" s="2">
        <v>0</v>
      </c>
      <c r="F135" s="2">
        <v>0</v>
      </c>
      <c r="G135" s="2">
        <v>0.21473365518000001</v>
      </c>
      <c r="H135" s="2">
        <v>0</v>
      </c>
      <c r="I135" s="2">
        <v>0</v>
      </c>
      <c r="J135" s="2">
        <v>0</v>
      </c>
      <c r="K135" s="2">
        <f t="shared" si="2"/>
        <v>9.4628116350000013</v>
      </c>
      <c r="L135" s="3">
        <f>K135-'Esc Alto, Medio y Bajo'!D133</f>
        <v>0</v>
      </c>
    </row>
    <row r="136" spans="1:12" x14ac:dyDescent="0.25">
      <c r="A136" s="16">
        <v>43800</v>
      </c>
      <c r="B136" s="2">
        <v>0</v>
      </c>
      <c r="C136" s="2">
        <v>8.6268050320400036</v>
      </c>
      <c r="D136" s="2">
        <v>0</v>
      </c>
      <c r="E136" s="2">
        <v>0</v>
      </c>
      <c r="F136" s="2">
        <v>0</v>
      </c>
      <c r="G136" s="2">
        <v>0.21261710496000005</v>
      </c>
      <c r="H136" s="2">
        <v>0</v>
      </c>
      <c r="I136" s="2">
        <v>0</v>
      </c>
      <c r="J136" s="2">
        <v>0</v>
      </c>
      <c r="K136" s="2">
        <f t="shared" si="2"/>
        <v>8.8394221370000032</v>
      </c>
      <c r="L136" s="3">
        <f>K136-'Esc Alto, Medio y Bajo'!D134</f>
        <v>0</v>
      </c>
    </row>
    <row r="137" spans="1:12" x14ac:dyDescent="0.25">
      <c r="A137" s="16">
        <v>43831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0.1176519425</v>
      </c>
      <c r="H137" s="2">
        <v>0</v>
      </c>
      <c r="I137" s="2">
        <v>0</v>
      </c>
      <c r="J137" s="2">
        <v>0</v>
      </c>
      <c r="K137" s="2">
        <f t="shared" si="2"/>
        <v>0.1176519425</v>
      </c>
      <c r="L137" s="3">
        <f>K137-'Esc Alto, Medio y Bajo'!D135</f>
        <v>0</v>
      </c>
    </row>
    <row r="138" spans="1:12" x14ac:dyDescent="0.25">
      <c r="A138" s="16">
        <v>43862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0.23743752527999998</v>
      </c>
      <c r="H138" s="2">
        <v>0</v>
      </c>
      <c r="I138" s="2">
        <v>0</v>
      </c>
      <c r="J138" s="2">
        <v>0</v>
      </c>
      <c r="K138" s="2">
        <f t="shared" si="2"/>
        <v>0.23743752527999998</v>
      </c>
      <c r="L138" s="3">
        <f>K138-'Esc Alto, Medio y Bajo'!D136</f>
        <v>0</v>
      </c>
    </row>
    <row r="139" spans="1:12" x14ac:dyDescent="0.25">
      <c r="A139" s="16">
        <v>43891</v>
      </c>
      <c r="B139" s="2">
        <v>0</v>
      </c>
      <c r="C139" s="2">
        <v>1.4431587096774194</v>
      </c>
      <c r="D139" s="2">
        <v>0</v>
      </c>
      <c r="E139" s="2">
        <v>0</v>
      </c>
      <c r="F139" s="2">
        <v>0</v>
      </c>
      <c r="G139" s="2">
        <v>0.4252957931200001</v>
      </c>
      <c r="H139" s="2">
        <v>0</v>
      </c>
      <c r="I139" s="2">
        <v>0</v>
      </c>
      <c r="J139" s="2">
        <v>0</v>
      </c>
      <c r="K139" s="2">
        <f t="shared" si="2"/>
        <v>1.8684545027974195</v>
      </c>
      <c r="L139" s="3">
        <f>K139-'Esc Alto, Medio y Bajo'!D137</f>
        <v>0</v>
      </c>
    </row>
    <row r="140" spans="1:12" x14ac:dyDescent="0.25">
      <c r="A140" s="16">
        <v>43922</v>
      </c>
      <c r="B140" s="2">
        <v>0</v>
      </c>
      <c r="C140" s="2">
        <v>0.30325866666666668</v>
      </c>
      <c r="D140" s="2">
        <v>0</v>
      </c>
      <c r="E140" s="2">
        <v>0</v>
      </c>
      <c r="F140" s="2">
        <v>0</v>
      </c>
      <c r="G140" s="2">
        <v>0.16502790259999997</v>
      </c>
      <c r="H140" s="2">
        <v>0</v>
      </c>
      <c r="I140" s="2">
        <v>0</v>
      </c>
      <c r="J140" s="2">
        <v>0</v>
      </c>
      <c r="K140" s="2">
        <f t="shared" si="2"/>
        <v>0.46828656926666667</v>
      </c>
      <c r="L140" s="3">
        <f>K140-'Esc Alto, Medio y Bajo'!D138</f>
        <v>0</v>
      </c>
    </row>
    <row r="141" spans="1:12" x14ac:dyDescent="0.25">
      <c r="A141" s="16">
        <v>43952</v>
      </c>
      <c r="B141" s="2">
        <v>0</v>
      </c>
      <c r="C141" s="2">
        <v>0.92624129032258085</v>
      </c>
      <c r="D141" s="2">
        <v>0</v>
      </c>
      <c r="E141" s="2">
        <v>0</v>
      </c>
      <c r="F141" s="2">
        <v>0</v>
      </c>
      <c r="G141" s="2">
        <v>0.19556468147999997</v>
      </c>
      <c r="H141" s="2">
        <v>0</v>
      </c>
      <c r="I141" s="2">
        <v>0</v>
      </c>
      <c r="J141" s="2">
        <v>0</v>
      </c>
      <c r="K141" s="2">
        <f t="shared" si="2"/>
        <v>1.1218059718025808</v>
      </c>
      <c r="L141" s="3">
        <f>K141-'Esc Alto, Medio y Bajo'!D139</f>
        <v>0</v>
      </c>
    </row>
    <row r="142" spans="1:12" x14ac:dyDescent="0.25">
      <c r="A142" s="16">
        <v>43983</v>
      </c>
      <c r="B142" s="2">
        <v>0</v>
      </c>
      <c r="C142" s="2">
        <v>1.4664200000000025</v>
      </c>
      <c r="D142" s="2">
        <v>0</v>
      </c>
      <c r="E142" s="2">
        <v>0</v>
      </c>
      <c r="F142" s="2">
        <v>0</v>
      </c>
      <c r="G142" s="2">
        <v>0.16458505999999962</v>
      </c>
      <c r="H142" s="2">
        <v>0</v>
      </c>
      <c r="I142" s="2">
        <v>0</v>
      </c>
      <c r="J142" s="2">
        <v>0</v>
      </c>
      <c r="K142" s="2">
        <f t="shared" si="2"/>
        <v>1.6310050600000021</v>
      </c>
      <c r="L142" s="3">
        <f>K142-'Esc Alto, Medio y Bajo'!D140</f>
        <v>0</v>
      </c>
    </row>
    <row r="143" spans="1:12" x14ac:dyDescent="0.25">
      <c r="A143" s="16">
        <v>44013</v>
      </c>
      <c r="B143" s="2">
        <v>0</v>
      </c>
      <c r="C143" s="2">
        <v>1.8737800000000029</v>
      </c>
      <c r="D143" s="2">
        <v>0</v>
      </c>
      <c r="E143" s="2">
        <v>0</v>
      </c>
      <c r="F143" s="2">
        <v>0</v>
      </c>
      <c r="G143" s="2">
        <v>0.13613699233999965</v>
      </c>
      <c r="H143" s="2">
        <v>0</v>
      </c>
      <c r="I143" s="2">
        <v>0</v>
      </c>
      <c r="J143" s="2">
        <v>0</v>
      </c>
      <c r="K143" s="2">
        <f t="shared" si="2"/>
        <v>2.0099169923400027</v>
      </c>
      <c r="L143" s="3">
        <f>K143-'Esc Alto, Medio y Bajo'!D141</f>
        <v>0</v>
      </c>
    </row>
    <row r="144" spans="1:12" x14ac:dyDescent="0.25">
      <c r="A144" s="16">
        <v>44044</v>
      </c>
      <c r="B144" s="2">
        <v>0</v>
      </c>
      <c r="C144" s="2">
        <v>1.7296309677419384</v>
      </c>
      <c r="D144" s="2">
        <v>0</v>
      </c>
      <c r="E144" s="2">
        <v>0</v>
      </c>
      <c r="F144" s="2">
        <v>0</v>
      </c>
      <c r="G144" s="2">
        <v>0.16614379187999953</v>
      </c>
      <c r="H144" s="2">
        <v>0</v>
      </c>
      <c r="I144" s="2">
        <v>0</v>
      </c>
      <c r="J144" s="2">
        <v>0</v>
      </c>
      <c r="K144" s="2">
        <f t="shared" si="2"/>
        <v>1.8957747596219379</v>
      </c>
      <c r="L144" s="3">
        <f>K144-'Esc Alto, Medio y Bajo'!D142</f>
        <v>0</v>
      </c>
    </row>
    <row r="145" spans="1:12" x14ac:dyDescent="0.25">
      <c r="A145" s="16">
        <v>44075</v>
      </c>
      <c r="B145" s="2">
        <v>0</v>
      </c>
      <c r="C145" s="2">
        <v>2.5274508200000012</v>
      </c>
      <c r="D145" s="2">
        <v>0</v>
      </c>
      <c r="E145" s="2">
        <v>0</v>
      </c>
      <c r="F145" s="2">
        <v>0</v>
      </c>
      <c r="G145" s="2">
        <v>0.23151920423999939</v>
      </c>
      <c r="H145" s="2">
        <v>0</v>
      </c>
      <c r="I145" s="2">
        <v>0</v>
      </c>
      <c r="J145" s="2">
        <v>0</v>
      </c>
      <c r="K145" s="2">
        <f t="shared" si="2"/>
        <v>2.7589700242400008</v>
      </c>
      <c r="L145" s="3">
        <f>K145-'Esc Alto, Medio y Bajo'!D143</f>
        <v>0</v>
      </c>
    </row>
    <row r="146" spans="1:12" x14ac:dyDescent="0.25">
      <c r="A146" s="16">
        <v>44105</v>
      </c>
      <c r="B146" s="2">
        <v>0</v>
      </c>
      <c r="C146" s="2">
        <v>4.9347926194683804</v>
      </c>
      <c r="D146" s="2">
        <v>0</v>
      </c>
      <c r="E146" s="2">
        <v>0</v>
      </c>
      <c r="F146" s="2">
        <v>0</v>
      </c>
      <c r="G146" s="2">
        <v>0.17143667519999947</v>
      </c>
      <c r="H146" s="2">
        <v>0</v>
      </c>
      <c r="I146" s="2">
        <v>0</v>
      </c>
      <c r="J146" s="2">
        <v>0</v>
      </c>
      <c r="K146" s="2">
        <f t="shared" si="2"/>
        <v>5.1062292946683803</v>
      </c>
      <c r="L146" s="3">
        <f>K146-'Esc Alto, Medio y Bajo'!D144</f>
        <v>0</v>
      </c>
    </row>
    <row r="147" spans="1:12" x14ac:dyDescent="0.25">
      <c r="A147" s="16">
        <v>44136</v>
      </c>
      <c r="B147" s="2">
        <v>0</v>
      </c>
      <c r="C147" s="2">
        <v>5.1083916333333237</v>
      </c>
      <c r="D147" s="2">
        <v>0</v>
      </c>
      <c r="E147" s="2">
        <v>0</v>
      </c>
      <c r="F147" s="2">
        <v>0</v>
      </c>
      <c r="G147" s="2">
        <v>0.14813644799999953</v>
      </c>
      <c r="H147" s="2">
        <v>0</v>
      </c>
      <c r="I147" s="2">
        <v>0</v>
      </c>
      <c r="J147" s="2">
        <v>0</v>
      </c>
      <c r="K147" s="2">
        <f t="shared" si="2"/>
        <v>5.2565280813333235</v>
      </c>
      <c r="L147" s="3">
        <f>K147-'Esc Alto, Medio y Bajo'!D145</f>
        <v>0</v>
      </c>
    </row>
    <row r="148" spans="1:12" x14ac:dyDescent="0.25">
      <c r="A148" s="16">
        <v>44166</v>
      </c>
      <c r="B148" s="2">
        <v>0</v>
      </c>
      <c r="C148" s="2">
        <v>8.2104229808077314</v>
      </c>
      <c r="D148" s="2">
        <v>0</v>
      </c>
      <c r="E148" s="2">
        <v>0</v>
      </c>
      <c r="F148" s="2">
        <v>0</v>
      </c>
      <c r="G148" s="2">
        <v>0.14074975095999953</v>
      </c>
      <c r="H148" s="2">
        <v>0</v>
      </c>
      <c r="I148" s="2">
        <v>0</v>
      </c>
      <c r="J148" s="2">
        <v>0</v>
      </c>
      <c r="K148" s="2">
        <f t="shared" si="2"/>
        <v>8.3511727317677309</v>
      </c>
      <c r="L148" s="3">
        <f>K148-'Esc Alto, Medio y Bajo'!D146</f>
        <v>0</v>
      </c>
    </row>
    <row r="149" spans="1:12" x14ac:dyDescent="0.25">
      <c r="A149" s="16">
        <v>44197</v>
      </c>
      <c r="B149" s="2">
        <v>0</v>
      </c>
      <c r="C149" s="2">
        <v>8.3790281421199886</v>
      </c>
      <c r="D149" s="2">
        <v>0</v>
      </c>
      <c r="E149" s="2">
        <v>0</v>
      </c>
      <c r="F149" s="2">
        <v>0</v>
      </c>
      <c r="G149" s="2">
        <v>0.14027212679999948</v>
      </c>
      <c r="H149" s="2">
        <v>0</v>
      </c>
      <c r="I149" s="2">
        <v>0</v>
      </c>
      <c r="J149" s="2">
        <v>0</v>
      </c>
      <c r="K149" s="2">
        <f t="shared" si="2"/>
        <v>8.5193002689199879</v>
      </c>
      <c r="L149" s="3">
        <f>K149-'Esc Alto, Medio y Bajo'!D147</f>
        <v>0</v>
      </c>
    </row>
    <row r="150" spans="1:12" x14ac:dyDescent="0.25">
      <c r="A150" s="16">
        <v>44228</v>
      </c>
      <c r="B150" s="2">
        <v>0</v>
      </c>
      <c r="C150" s="2">
        <v>7.5241099713257</v>
      </c>
      <c r="D150" s="2">
        <v>0</v>
      </c>
      <c r="E150" s="2">
        <v>0</v>
      </c>
      <c r="F150" s="2">
        <v>0</v>
      </c>
      <c r="G150" s="2">
        <v>9.5517423839999602E-2</v>
      </c>
      <c r="H150" s="2">
        <v>0</v>
      </c>
      <c r="I150" s="2">
        <v>0</v>
      </c>
      <c r="J150" s="2">
        <v>0</v>
      </c>
      <c r="K150" s="2">
        <f t="shared" si="2"/>
        <v>7.6196273951656996</v>
      </c>
      <c r="L150" s="3">
        <f>K150-'Esc Alto, Medio y Bajo'!D148</f>
        <v>0</v>
      </c>
    </row>
    <row r="151" spans="1:12" x14ac:dyDescent="0.25">
      <c r="A151" s="16">
        <v>44256</v>
      </c>
      <c r="B151" s="2">
        <v>0</v>
      </c>
      <c r="C151" s="2">
        <v>6.9820137225664407</v>
      </c>
      <c r="D151" s="2">
        <v>0</v>
      </c>
      <c r="E151" s="2">
        <v>0</v>
      </c>
      <c r="F151" s="2">
        <v>0</v>
      </c>
      <c r="G151" s="2">
        <v>0.16251245603999925</v>
      </c>
      <c r="H151" s="2">
        <v>0</v>
      </c>
      <c r="I151" s="2">
        <v>0</v>
      </c>
      <c r="J151" s="2">
        <v>0</v>
      </c>
      <c r="K151" s="2">
        <f t="shared" si="2"/>
        <v>7.1445261786064398</v>
      </c>
      <c r="L151" s="3">
        <f>K151-'Esc Alto, Medio y Bajo'!D149</f>
        <v>0</v>
      </c>
    </row>
    <row r="152" spans="1:12" x14ac:dyDescent="0.25">
      <c r="A152" s="16">
        <v>44287</v>
      </c>
      <c r="B152" s="2">
        <v>0</v>
      </c>
      <c r="C152" s="2">
        <v>7.2160176667999885</v>
      </c>
      <c r="D152" s="2">
        <v>0</v>
      </c>
      <c r="E152" s="2">
        <v>0</v>
      </c>
      <c r="F152" s="2">
        <v>0</v>
      </c>
      <c r="G152" s="2">
        <v>7.8816166799999615E-2</v>
      </c>
      <c r="H152" s="2">
        <v>0</v>
      </c>
      <c r="I152" s="2">
        <v>0</v>
      </c>
      <c r="J152" s="2">
        <v>0</v>
      </c>
      <c r="K152" s="2">
        <f t="shared" si="2"/>
        <v>7.2948338335999878</v>
      </c>
      <c r="L152" s="3">
        <f>K152-'Esc Alto, Medio y Bajo'!D150</f>
        <v>0</v>
      </c>
    </row>
    <row r="153" spans="1:12" x14ac:dyDescent="0.25">
      <c r="A153" s="16">
        <v>44317</v>
      </c>
      <c r="B153" s="2">
        <v>0</v>
      </c>
      <c r="C153" s="2">
        <v>6.6930159097819235</v>
      </c>
      <c r="D153" s="2">
        <v>0</v>
      </c>
      <c r="E153" s="2">
        <v>0</v>
      </c>
      <c r="F153" s="2">
        <v>0</v>
      </c>
      <c r="G153" s="2">
        <v>7.3949551199999589E-2</v>
      </c>
      <c r="H153" s="2">
        <v>0</v>
      </c>
      <c r="I153" s="2">
        <v>0</v>
      </c>
      <c r="J153" s="2">
        <v>0</v>
      </c>
      <c r="K153" s="2">
        <f t="shared" si="2"/>
        <v>6.7669654609819228</v>
      </c>
      <c r="L153" s="3">
        <f>K153-'Esc Alto, Medio y Bajo'!D151</f>
        <v>0</v>
      </c>
    </row>
    <row r="154" spans="1:12" x14ac:dyDescent="0.25">
      <c r="A154" s="16">
        <v>44348</v>
      </c>
      <c r="B154" s="2">
        <v>0</v>
      </c>
      <c r="C154" s="2">
        <v>7.4188257599999883</v>
      </c>
      <c r="D154" s="2">
        <v>0</v>
      </c>
      <c r="E154" s="2">
        <v>0</v>
      </c>
      <c r="F154" s="2">
        <v>0</v>
      </c>
      <c r="G154" s="2">
        <v>6.6299368799999592E-2</v>
      </c>
      <c r="H154" s="2">
        <v>0</v>
      </c>
      <c r="I154" s="2">
        <v>0</v>
      </c>
      <c r="J154" s="2">
        <v>0</v>
      </c>
      <c r="K154" s="2">
        <f t="shared" si="2"/>
        <v>7.4851251287999876</v>
      </c>
      <c r="L154" s="3">
        <f>K154-'Esc Alto, Medio y Bajo'!D152</f>
        <v>0</v>
      </c>
    </row>
    <row r="155" spans="1:12" x14ac:dyDescent="0.25">
      <c r="A155" s="16">
        <v>44378</v>
      </c>
      <c r="B155" s="2">
        <v>0</v>
      </c>
      <c r="C155" s="2">
        <v>7.519760883798698</v>
      </c>
      <c r="D155" s="2">
        <v>0</v>
      </c>
      <c r="E155" s="2">
        <v>0</v>
      </c>
      <c r="F155" s="2">
        <v>0</v>
      </c>
      <c r="G155" s="2">
        <v>5.6758441179999584E-2</v>
      </c>
      <c r="H155" s="2">
        <v>0</v>
      </c>
      <c r="I155" s="2">
        <v>0</v>
      </c>
      <c r="J155" s="2">
        <v>0</v>
      </c>
      <c r="K155" s="2">
        <f t="shared" si="2"/>
        <v>7.5765193249786975</v>
      </c>
      <c r="L155" s="3">
        <f>K155-'Esc Alto, Medio y Bajo'!D153</f>
        <v>0</v>
      </c>
    </row>
    <row r="156" spans="1:12" x14ac:dyDescent="0.25">
      <c r="A156" s="16">
        <v>44409</v>
      </c>
      <c r="B156" s="2">
        <v>0</v>
      </c>
      <c r="C156" s="2">
        <v>7.3063559741470847</v>
      </c>
      <c r="D156" s="2">
        <v>0</v>
      </c>
      <c r="E156" s="2">
        <v>0</v>
      </c>
      <c r="F156" s="2">
        <v>0</v>
      </c>
      <c r="G156" s="2">
        <v>7.1889999839999399E-2</v>
      </c>
      <c r="H156" s="2">
        <v>0</v>
      </c>
      <c r="I156" s="2">
        <v>0</v>
      </c>
      <c r="J156" s="2">
        <v>0</v>
      </c>
      <c r="K156" s="2">
        <f t="shared" si="2"/>
        <v>7.3782459739870845</v>
      </c>
      <c r="L156" s="3">
        <f>K156-'Esc Alto, Medio y Bajo'!D154</f>
        <v>0</v>
      </c>
    </row>
    <row r="157" spans="1:12" x14ac:dyDescent="0.25">
      <c r="A157" s="16">
        <v>44440</v>
      </c>
      <c r="B157" s="2">
        <v>0</v>
      </c>
      <c r="C157" s="2">
        <v>5.8422359999999998</v>
      </c>
      <c r="D157" s="2">
        <v>0</v>
      </c>
      <c r="E157" s="2">
        <v>0</v>
      </c>
      <c r="F157" s="2">
        <v>0</v>
      </c>
      <c r="G157" s="2">
        <v>4.6939417799999536E-2</v>
      </c>
      <c r="H157" s="2">
        <v>0</v>
      </c>
      <c r="I157" s="2">
        <v>0</v>
      </c>
      <c r="J157" s="2">
        <v>0</v>
      </c>
      <c r="K157" s="2">
        <f t="shared" si="2"/>
        <v>5.8891754177999989</v>
      </c>
      <c r="L157" s="3">
        <f>K157-'Esc Alto, Medio y Bajo'!D155</f>
        <v>0</v>
      </c>
    </row>
    <row r="158" spans="1:12" x14ac:dyDescent="0.25">
      <c r="A158" s="16">
        <v>44470</v>
      </c>
      <c r="B158" s="2">
        <v>0</v>
      </c>
      <c r="C158" s="2">
        <v>10.456199561323865</v>
      </c>
      <c r="D158" s="2">
        <v>0</v>
      </c>
      <c r="E158" s="2">
        <v>0</v>
      </c>
      <c r="F158" s="2">
        <v>0</v>
      </c>
      <c r="G158" s="2">
        <v>3.6043879679999551E-2</v>
      </c>
      <c r="H158" s="2">
        <v>0</v>
      </c>
      <c r="I158" s="2">
        <v>0</v>
      </c>
      <c r="J158" s="2">
        <v>0</v>
      </c>
      <c r="K158" s="2">
        <f t="shared" si="2"/>
        <v>10.492243441003865</v>
      </c>
      <c r="L158" s="3">
        <f>K158-'Esc Alto, Medio y Bajo'!D156</f>
        <v>0</v>
      </c>
    </row>
    <row r="159" spans="1:12" x14ac:dyDescent="0.25">
      <c r="A159" s="16">
        <v>44501</v>
      </c>
      <c r="B159" s="2">
        <v>0</v>
      </c>
      <c r="C159" s="2">
        <v>5.9887759199799859</v>
      </c>
      <c r="D159" s="2">
        <v>0</v>
      </c>
      <c r="E159" s="2">
        <v>0</v>
      </c>
      <c r="F159" s="2">
        <v>0</v>
      </c>
      <c r="G159" s="2">
        <v>2.5812919019999526E-2</v>
      </c>
      <c r="H159" s="2">
        <v>0</v>
      </c>
      <c r="I159" s="2">
        <v>0</v>
      </c>
      <c r="J159" s="2">
        <v>0</v>
      </c>
      <c r="K159" s="2">
        <f t="shared" si="2"/>
        <v>6.0145888389999858</v>
      </c>
      <c r="L159" s="3">
        <f>K159-'Esc Alto, Medio y Bajo'!D157</f>
        <v>0</v>
      </c>
    </row>
    <row r="160" spans="1:12" x14ac:dyDescent="0.25">
      <c r="A160" s="16">
        <v>44531</v>
      </c>
      <c r="B160" s="2">
        <v>0</v>
      </c>
      <c r="C160" s="2">
        <v>5.6786890322619392</v>
      </c>
      <c r="D160" s="2">
        <v>0</v>
      </c>
      <c r="E160" s="2">
        <v>0</v>
      </c>
      <c r="F160" s="2">
        <v>0</v>
      </c>
      <c r="G160" s="2">
        <v>1.5238726879999619E-2</v>
      </c>
      <c r="H160" s="2">
        <v>0</v>
      </c>
      <c r="I160" s="2">
        <v>0</v>
      </c>
      <c r="J160" s="2">
        <v>0</v>
      </c>
      <c r="K160" s="2">
        <f t="shared" si="2"/>
        <v>5.693927759141939</v>
      </c>
      <c r="L160" s="3">
        <f>K160-'Esc Alto, Medio y Bajo'!D158</f>
        <v>0</v>
      </c>
    </row>
    <row r="161" spans="1:12" x14ac:dyDescent="0.25">
      <c r="A161" s="16">
        <v>44562</v>
      </c>
      <c r="B161" s="2">
        <v>0</v>
      </c>
      <c r="C161" s="2">
        <v>5.8575430064619347</v>
      </c>
      <c r="D161" s="2">
        <v>0</v>
      </c>
      <c r="E161" s="2">
        <v>0</v>
      </c>
      <c r="F161" s="2">
        <v>0</v>
      </c>
      <c r="G161" s="2">
        <v>8.3596872800000017E-3</v>
      </c>
      <c r="H161" s="2">
        <v>0</v>
      </c>
      <c r="I161" s="2">
        <v>0</v>
      </c>
      <c r="J161" s="2">
        <v>0</v>
      </c>
      <c r="K161" s="2">
        <f t="shared" si="2"/>
        <v>5.8659026937419343</v>
      </c>
      <c r="L161" s="3">
        <f>K161-'Esc Alto, Medio y Bajo'!D159</f>
        <v>0</v>
      </c>
    </row>
    <row r="162" spans="1:12" x14ac:dyDescent="0.25">
      <c r="A162" s="16">
        <v>44593</v>
      </c>
      <c r="B162" s="2">
        <v>0</v>
      </c>
      <c r="C162" s="2">
        <v>5.5188214285714281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f t="shared" si="2"/>
        <v>5.5188214285714281</v>
      </c>
      <c r="L162" s="3">
        <f>K162-'Esc Alto, Medio y Bajo'!D160</f>
        <v>0</v>
      </c>
    </row>
    <row r="163" spans="1:12" x14ac:dyDescent="0.25">
      <c r="A163" s="16">
        <v>44621</v>
      </c>
      <c r="B163" s="2">
        <v>0</v>
      </c>
      <c r="C163" s="2">
        <v>6.0261935483870968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f t="shared" si="2"/>
        <v>6.0261935483870968</v>
      </c>
      <c r="L163" s="3">
        <f>K163-'Esc Alto, Medio y Bajo'!D161</f>
        <v>0</v>
      </c>
    </row>
    <row r="164" spans="1:12" x14ac:dyDescent="0.25">
      <c r="A164" s="16">
        <v>44652</v>
      </c>
      <c r="B164" s="2">
        <v>0</v>
      </c>
      <c r="C164" s="2">
        <v>5.0405666666666669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f t="shared" si="2"/>
        <v>5.0405666666666669</v>
      </c>
      <c r="L164" s="3">
        <f>K164-'Esc Alto, Medio y Bajo'!D162</f>
        <v>0</v>
      </c>
    </row>
    <row r="165" spans="1:12" x14ac:dyDescent="0.25">
      <c r="A165" s="16">
        <v>44682</v>
      </c>
      <c r="B165" s="2">
        <v>0</v>
      </c>
      <c r="C165" s="2">
        <v>5.9490322580645163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f t="shared" si="2"/>
        <v>5.9490322580645163</v>
      </c>
      <c r="L165" s="3">
        <f>K165-'Esc Alto, Medio y Bajo'!D163</f>
        <v>0</v>
      </c>
    </row>
    <row r="166" spans="1:12" x14ac:dyDescent="0.25">
      <c r="A166" s="16">
        <v>44713</v>
      </c>
      <c r="B166" s="2">
        <v>0</v>
      </c>
      <c r="C166" s="2">
        <v>5.7068999999999992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f t="shared" si="2"/>
        <v>5.7068999999999992</v>
      </c>
      <c r="L166" s="3">
        <f>K166-'Esc Alto, Medio y Bajo'!D164</f>
        <v>0</v>
      </c>
    </row>
    <row r="167" spans="1:12" x14ac:dyDescent="0.25">
      <c r="A167" s="16">
        <v>44743</v>
      </c>
      <c r="B167" s="2">
        <v>0</v>
      </c>
      <c r="C167" s="2">
        <v>4.4735161290322587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f t="shared" si="2"/>
        <v>4.4735161290322587</v>
      </c>
      <c r="L167" s="3">
        <f>K167-'Esc Alto, Medio y Bajo'!D165</f>
        <v>0</v>
      </c>
    </row>
    <row r="168" spans="1:12" x14ac:dyDescent="0.25">
      <c r="A168" s="16">
        <v>44774</v>
      </c>
      <c r="B168" s="2">
        <v>0.49677419354838709</v>
      </c>
      <c r="C168" s="2">
        <v>4.8381612903225806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f t="shared" si="2"/>
        <v>5.3349354838709679</v>
      </c>
      <c r="L168" s="3">
        <f>K168-'Esc Alto, Medio y Bajo'!D166</f>
        <v>0</v>
      </c>
    </row>
    <row r="169" spans="1:12" x14ac:dyDescent="0.25">
      <c r="A169" s="16">
        <v>44805</v>
      </c>
      <c r="B169" s="2">
        <v>1.0452666666666666</v>
      </c>
      <c r="C169" s="2">
        <v>3.3542333333333332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f t="shared" si="2"/>
        <v>4.3994999999999997</v>
      </c>
      <c r="L169" s="3">
        <f>K169-'Esc Alto, Medio y Bajo'!D167</f>
        <v>0</v>
      </c>
    </row>
    <row r="170" spans="1:12" x14ac:dyDescent="0.25">
      <c r="A170" s="16">
        <v>44835</v>
      </c>
      <c r="B170" s="2">
        <v>0.38338709677419353</v>
      </c>
      <c r="C170" s="2">
        <v>4.8815483870967746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f t="shared" si="2"/>
        <v>5.2649354838709685</v>
      </c>
      <c r="L170" s="3">
        <f>K170-'Esc Alto, Medio y Bajo'!D168</f>
        <v>0</v>
      </c>
    </row>
    <row r="171" spans="1:12" x14ac:dyDescent="0.25">
      <c r="A171" s="16">
        <v>44866</v>
      </c>
      <c r="B171" s="2">
        <v>0.55570000000000008</v>
      </c>
      <c r="C171" s="2">
        <v>4.9010666666666669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f t="shared" si="2"/>
        <v>5.4567666666666668</v>
      </c>
      <c r="L171" s="3">
        <f>K171-'Esc Alto, Medio y Bajo'!D169</f>
        <v>0</v>
      </c>
    </row>
    <row r="172" spans="1:12" x14ac:dyDescent="0.25">
      <c r="A172" s="16">
        <v>44896</v>
      </c>
      <c r="B172" s="2">
        <v>0.18277419354838711</v>
      </c>
      <c r="C172" s="2">
        <v>5.3857096774193547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f t="shared" si="2"/>
        <v>5.568483870967742</v>
      </c>
      <c r="L172" s="3">
        <f>K172-'Esc Alto, Medio y Bajo'!D170</f>
        <v>0</v>
      </c>
    </row>
    <row r="173" spans="1:12" x14ac:dyDescent="0.25">
      <c r="A173" s="16">
        <v>44927</v>
      </c>
      <c r="B173" s="2">
        <v>4.0645161290322578E-3</v>
      </c>
      <c r="C173" s="2">
        <v>4.726258064516129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f t="shared" si="2"/>
        <v>4.7303225806451614</v>
      </c>
      <c r="L173" s="3">
        <f>K173-'Esc Alto, Medio y Bajo'!D171</f>
        <v>0</v>
      </c>
    </row>
    <row r="174" spans="1:12" x14ac:dyDescent="0.25">
      <c r="A174" s="16">
        <v>44958</v>
      </c>
      <c r="B174" s="2">
        <v>0</v>
      </c>
      <c r="C174" s="2">
        <v>5.3011428571428567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f t="shared" si="2"/>
        <v>5.3011428571428567</v>
      </c>
      <c r="L174" s="3">
        <f>K174-'Esc Alto, Medio y Bajo'!D172</f>
        <v>0</v>
      </c>
    </row>
    <row r="175" spans="1:12" x14ac:dyDescent="0.25">
      <c r="A175" s="16">
        <v>44986</v>
      </c>
      <c r="B175" s="2">
        <v>2.4193548387096777E-2</v>
      </c>
      <c r="C175" s="2">
        <v>7.9111935483870965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f t="shared" si="2"/>
        <v>7.9353870967741935</v>
      </c>
      <c r="L175" s="3">
        <f>K175-'Esc Alto, Medio y Bajo'!D173</f>
        <v>0</v>
      </c>
    </row>
    <row r="176" spans="1:12" x14ac:dyDescent="0.25">
      <c r="A176" s="16">
        <v>45017</v>
      </c>
      <c r="B176" s="2">
        <v>0</v>
      </c>
      <c r="C176" s="2">
        <v>8.8477666666666668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f t="shared" si="2"/>
        <v>8.8477666666666668</v>
      </c>
      <c r="L176" s="3">
        <f>K176-'Esc Alto, Medio y Bajo'!D174</f>
        <v>0</v>
      </c>
    </row>
    <row r="177" spans="1:12" x14ac:dyDescent="0.25">
      <c r="A177" s="16">
        <v>45047</v>
      </c>
      <c r="B177" s="2">
        <v>0.30419354838709678</v>
      </c>
      <c r="C177" s="2">
        <v>8.0085161290322588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f t="shared" si="2"/>
        <v>8.3127096774193561</v>
      </c>
      <c r="L177" s="3">
        <f>K177-'Esc Alto, Medio y Bajo'!D175</f>
        <v>0</v>
      </c>
    </row>
    <row r="178" spans="1:12" x14ac:dyDescent="0.25">
      <c r="A178" s="16">
        <v>45078</v>
      </c>
      <c r="B178" s="2">
        <v>5.3333333333333337E-2</v>
      </c>
      <c r="C178" s="2">
        <v>5.3968666666666669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f t="shared" si="2"/>
        <v>5.4502000000000006</v>
      </c>
      <c r="L178" s="3">
        <f>K178-'Esc Alto, Medio y Bajo'!D176</f>
        <v>0</v>
      </c>
    </row>
    <row r="179" spans="1:12" x14ac:dyDescent="0.25">
      <c r="A179" s="16">
        <v>45108</v>
      </c>
      <c r="B179" s="2">
        <v>2.4193548387096777E-2</v>
      </c>
      <c r="C179" s="2">
        <v>5.0773548387096774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f t="shared" si="2"/>
        <v>5.1015483870967744</v>
      </c>
      <c r="L179" s="3">
        <f>K179-'Esc Alto, Medio y Bajo'!D177</f>
        <v>0</v>
      </c>
    </row>
    <row r="180" spans="1:12" x14ac:dyDescent="0.25">
      <c r="A180" s="16">
        <v>45139</v>
      </c>
      <c r="B180" s="2">
        <v>4.1000000000000002E-2</v>
      </c>
      <c r="C180" s="2">
        <v>5.3449032258064513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f t="shared" si="2"/>
        <v>5.3859032258064516</v>
      </c>
      <c r="L180" s="3">
        <f>K180-'Esc Alto, Medio y Bajo'!D178</f>
        <v>0</v>
      </c>
    </row>
    <row r="181" spans="1:12" x14ac:dyDescent="0.25">
      <c r="A181" s="16">
        <v>45170</v>
      </c>
      <c r="B181" s="2">
        <v>2.6666666666666668E-2</v>
      </c>
      <c r="C181" s="2">
        <v>5.6693999999999996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f t="shared" si="2"/>
        <v>5.6960666666666659</v>
      </c>
      <c r="L181" s="3">
        <f>K181-'Esc Alto, Medio y Bajo'!D179</f>
        <v>0</v>
      </c>
    </row>
    <row r="182" spans="1:12" x14ac:dyDescent="0.25">
      <c r="A182" s="16">
        <v>45200</v>
      </c>
      <c r="B182" s="2">
        <v>0</v>
      </c>
      <c r="C182" s="2">
        <v>5.624612903225807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f t="shared" si="2"/>
        <v>5.624612903225807</v>
      </c>
      <c r="L182" s="3">
        <f>K182-'Esc Alto, Medio y Bajo'!D180</f>
        <v>0</v>
      </c>
    </row>
    <row r="183" spans="1:12" x14ac:dyDescent="0.25">
      <c r="A183" s="16">
        <v>45231</v>
      </c>
      <c r="B183" s="2">
        <v>0</v>
      </c>
      <c r="C183" s="2">
        <v>3.3070666666666666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f t="shared" si="2"/>
        <v>3.3070666666666666</v>
      </c>
      <c r="L183" s="3">
        <f>K183-'Esc Alto, Medio y Bajo'!D181</f>
        <v>0</v>
      </c>
    </row>
    <row r="184" spans="1:12" x14ac:dyDescent="0.25">
      <c r="A184" s="16">
        <v>45261</v>
      </c>
      <c r="B184" s="2">
        <v>0</v>
      </c>
      <c r="C184" s="2">
        <v>5.2189677419354839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f t="shared" si="2"/>
        <v>5.2189677419354839</v>
      </c>
      <c r="L184" s="3">
        <f>K184-'Esc Alto, Medio y Bajo'!D182</f>
        <v>0</v>
      </c>
    </row>
    <row r="185" spans="1:12" x14ac:dyDescent="0.25">
      <c r="A185" s="16">
        <v>45292</v>
      </c>
      <c r="B185" s="2">
        <v>0</v>
      </c>
      <c r="C185" s="2">
        <v>5.6674838709677413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f t="shared" si="2"/>
        <v>5.6674838709677413</v>
      </c>
      <c r="L185" s="3">
        <f>K185-'Esc Alto, Medio y Bajo'!D183</f>
        <v>0</v>
      </c>
    </row>
    <row r="186" spans="1:12" x14ac:dyDescent="0.25">
      <c r="A186" s="16">
        <v>45323</v>
      </c>
      <c r="B186" s="2">
        <v>0.25841379310344825</v>
      </c>
      <c r="C186" s="2">
        <v>5.5256896551724139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f t="shared" si="2"/>
        <v>5.7841034482758626</v>
      </c>
      <c r="L186" s="3">
        <f>K186-'Esc Alto, Medio y Bajo'!D184</f>
        <v>0</v>
      </c>
    </row>
    <row r="187" spans="1:12" x14ac:dyDescent="0.25">
      <c r="A187" s="16">
        <v>45352</v>
      </c>
      <c r="B187" s="2">
        <v>0.17419354838709677</v>
      </c>
      <c r="C187" s="2">
        <v>5.072774193548387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f t="shared" si="2"/>
        <v>5.2469677419354834</v>
      </c>
      <c r="L187" s="3">
        <f>K187-'Esc Alto, Medio y Bajo'!D185</f>
        <v>0</v>
      </c>
    </row>
    <row r="188" spans="1:12" x14ac:dyDescent="0.25">
      <c r="A188" s="16">
        <v>45383</v>
      </c>
      <c r="B188" s="2">
        <v>0.15333333333333335</v>
      </c>
      <c r="C188" s="2">
        <v>5.2255000000000003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f t="shared" si="2"/>
        <v>5.3788333333333336</v>
      </c>
      <c r="L188" s="3">
        <f>K188-'Esc Alto, Medio y Bajo'!D186</f>
        <v>0</v>
      </c>
    </row>
    <row r="189" spans="1:12" x14ac:dyDescent="0.25">
      <c r="A189" s="16">
        <v>45413</v>
      </c>
      <c r="B189" s="2">
        <v>0.17419354838709677</v>
      </c>
      <c r="C189" s="2">
        <v>5.4496451612903227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f t="shared" si="2"/>
        <v>5.6238387096774192</v>
      </c>
      <c r="L189" s="3">
        <f>K189-'Esc Alto, Medio y Bajo'!D187</f>
        <v>0</v>
      </c>
    </row>
    <row r="190" spans="1:12" x14ac:dyDescent="0.25">
      <c r="A190" s="16">
        <v>45444</v>
      </c>
      <c r="B190" s="2">
        <v>0.16</v>
      </c>
      <c r="C190" s="2">
        <v>5.6976666666666667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f t="shared" si="2"/>
        <v>5.8576666666666668</v>
      </c>
      <c r="L190" s="3">
        <f>K190-'Esc Alto, Medio y Bajo'!D188</f>
        <v>0</v>
      </c>
    </row>
    <row r="191" spans="1:12" x14ac:dyDescent="0.25">
      <c r="A191" s="16">
        <v>45474</v>
      </c>
      <c r="B191" s="2">
        <v>0</v>
      </c>
      <c r="C191" s="2">
        <v>4.7965483870967747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f t="shared" si="2"/>
        <v>4.7965483870967747</v>
      </c>
      <c r="L191" s="3">
        <f>K191-'Esc Alto, Medio y Bajo'!D189</f>
        <v>0</v>
      </c>
    </row>
    <row r="192" spans="1:12" x14ac:dyDescent="0.25">
      <c r="A192" s="16">
        <v>45505</v>
      </c>
      <c r="B192" s="2">
        <v>0</v>
      </c>
      <c r="C192" s="2">
        <v>5.5069354838709677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f t="shared" si="2"/>
        <v>5.5069354838709677</v>
      </c>
      <c r="L192" s="3">
        <f>K192-'Esc Alto, Medio y Bajo'!D190</f>
        <v>0</v>
      </c>
    </row>
    <row r="193" spans="1:12" x14ac:dyDescent="0.25">
      <c r="A193" s="16">
        <v>45536</v>
      </c>
      <c r="B193" s="2">
        <v>0</v>
      </c>
      <c r="C193" s="2">
        <v>5.0932333333333339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f t="shared" si="2"/>
        <v>5.0932333333333339</v>
      </c>
      <c r="L193" s="3">
        <f>K193-'Esc Alto, Medio y Bajo'!D191</f>
        <v>0</v>
      </c>
    </row>
    <row r="194" spans="1:12" x14ac:dyDescent="0.25">
      <c r="A194" s="16">
        <v>45566</v>
      </c>
      <c r="B194" s="2">
        <v>0.12779569892473117</v>
      </c>
      <c r="C194" s="2">
        <v>6.9874536172154826</v>
      </c>
      <c r="D194" s="2">
        <v>0</v>
      </c>
      <c r="E194" s="2">
        <v>0</v>
      </c>
      <c r="F194" s="2">
        <v>0</v>
      </c>
      <c r="G194" s="2">
        <v>1.2014626559999851E-2</v>
      </c>
      <c r="H194" s="2">
        <v>0</v>
      </c>
      <c r="I194" s="2">
        <v>0</v>
      </c>
      <c r="J194" s="2">
        <v>0</v>
      </c>
      <c r="K194" s="2">
        <f t="shared" si="2"/>
        <v>7.127263942700214</v>
      </c>
      <c r="L194" s="3">
        <f>K194-'Esc Alto, Medio y Bajo'!D192</f>
        <v>0</v>
      </c>
    </row>
    <row r="195" spans="1:12" x14ac:dyDescent="0.25">
      <c r="A195" s="16">
        <v>45597</v>
      </c>
      <c r="B195" s="2">
        <v>0.18523333333333336</v>
      </c>
      <c r="C195" s="2">
        <v>4.7323030844377731</v>
      </c>
      <c r="D195" s="2">
        <v>0</v>
      </c>
      <c r="E195" s="2">
        <v>0</v>
      </c>
      <c r="F195" s="2">
        <v>0</v>
      </c>
      <c r="G195" s="2">
        <v>8.6043063399998416E-3</v>
      </c>
      <c r="H195" s="2">
        <v>0</v>
      </c>
      <c r="I195" s="2">
        <v>0</v>
      </c>
      <c r="J195" s="2">
        <v>0</v>
      </c>
      <c r="K195" s="2">
        <f t="shared" si="2"/>
        <v>4.9261407241111064</v>
      </c>
      <c r="L195" s="3">
        <f>K195-'Esc Alto, Medio y Bajo'!D193</f>
        <v>0</v>
      </c>
    </row>
    <row r="196" spans="1:12" x14ac:dyDescent="0.25">
      <c r="A196" s="23">
        <v>45627</v>
      </c>
      <c r="B196" s="24">
        <v>6.0924731182795705E-2</v>
      </c>
      <c r="C196" s="24">
        <v>5.4277888172055926</v>
      </c>
      <c r="D196" s="24">
        <v>0</v>
      </c>
      <c r="E196" s="24">
        <v>0</v>
      </c>
      <c r="F196" s="24">
        <v>0</v>
      </c>
      <c r="G196" s="24">
        <v>5.0795756266665401E-3</v>
      </c>
      <c r="H196" s="24">
        <v>0</v>
      </c>
      <c r="I196" s="24">
        <v>0</v>
      </c>
      <c r="J196" s="24">
        <v>0</v>
      </c>
      <c r="K196" s="2">
        <f t="shared" si="2"/>
        <v>5.4937931240150553</v>
      </c>
      <c r="L196" s="3">
        <f>K196-'Esc Alto, Medio y Bajo'!D194</f>
        <v>0</v>
      </c>
    </row>
    <row r="197" spans="1:12" x14ac:dyDescent="0.25">
      <c r="A197" s="23">
        <v>45658</v>
      </c>
      <c r="B197" s="24">
        <v>1.3548387096774192E-3</v>
      </c>
      <c r="C197" s="24">
        <v>5.417094980648602</v>
      </c>
      <c r="D197" s="24">
        <v>0</v>
      </c>
      <c r="E197" s="24">
        <v>0</v>
      </c>
      <c r="F197" s="24">
        <v>0</v>
      </c>
      <c r="G197" s="24">
        <v>2.7865624266666671E-3</v>
      </c>
      <c r="H197" s="24">
        <v>0</v>
      </c>
      <c r="I197" s="24">
        <v>0</v>
      </c>
      <c r="J197" s="24">
        <v>0</v>
      </c>
      <c r="K197" s="2">
        <f t="shared" si="2"/>
        <v>5.4212363817849463</v>
      </c>
      <c r="L197" s="3">
        <f>K197-'Esc Alto, Medio y Bajo'!D195</f>
        <v>0</v>
      </c>
    </row>
    <row r="198" spans="1:12" x14ac:dyDescent="0.25">
      <c r="A198" s="23">
        <v>45689</v>
      </c>
      <c r="B198" s="24">
        <v>8.6137931034482751E-2</v>
      </c>
      <c r="C198" s="24">
        <v>5.4485513136288999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">
        <f t="shared" ref="K198:K261" si="3">SUM(B198:J198)</f>
        <v>5.5346892446633831</v>
      </c>
      <c r="L198" s="3">
        <f>K198-'Esc Alto, Medio y Bajo'!D196</f>
        <v>0</v>
      </c>
    </row>
    <row r="199" spans="1:12" x14ac:dyDescent="0.25">
      <c r="A199" s="23">
        <v>45717</v>
      </c>
      <c r="B199" s="24">
        <v>6.6129032258064518E-2</v>
      </c>
      <c r="C199" s="24">
        <v>6.3367204301075262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">
        <f t="shared" si="3"/>
        <v>6.4028494623655909</v>
      </c>
      <c r="L199" s="3">
        <f>K199-'Esc Alto, Medio y Bajo'!D197</f>
        <v>0</v>
      </c>
    </row>
    <row r="200" spans="1:12" x14ac:dyDescent="0.25">
      <c r="A200" s="23">
        <v>45748</v>
      </c>
      <c r="B200" s="24">
        <v>5.1111111111111114E-2</v>
      </c>
      <c r="C200" s="24">
        <v>6.3712777777777774</v>
      </c>
      <c r="D200" s="24">
        <v>0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">
        <f t="shared" si="3"/>
        <v>6.4223888888888885</v>
      </c>
      <c r="L200" s="3">
        <f>K200-'Esc Alto, Medio y Bajo'!D198</f>
        <v>0</v>
      </c>
    </row>
    <row r="201" spans="1:12" x14ac:dyDescent="0.25">
      <c r="A201" s="23">
        <v>45778</v>
      </c>
      <c r="B201" s="24">
        <v>0.15946236559139784</v>
      </c>
      <c r="C201" s="24">
        <v>6.4690645161290332</v>
      </c>
      <c r="D201" s="24">
        <v>0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">
        <f t="shared" si="3"/>
        <v>6.6285268817204308</v>
      </c>
      <c r="L201" s="3">
        <f>K201-'Esc Alto, Medio y Bajo'!D199</f>
        <v>0</v>
      </c>
    </row>
    <row r="202" spans="1:12" x14ac:dyDescent="0.25">
      <c r="A202" s="23">
        <v>45809</v>
      </c>
      <c r="B202" s="24">
        <v>7.1111111111111111E-2</v>
      </c>
      <c r="C202" s="24">
        <v>5.600477777777777</v>
      </c>
      <c r="D202" s="24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">
        <f t="shared" si="3"/>
        <v>5.6715888888888877</v>
      </c>
      <c r="L202" s="3">
        <f>K202-'Esc Alto, Medio y Bajo'!D200</f>
        <v>0</v>
      </c>
    </row>
    <row r="203" spans="1:12" x14ac:dyDescent="0.25">
      <c r="A203" s="23">
        <v>45839</v>
      </c>
      <c r="B203" s="24">
        <v>8.0645161290322596E-3</v>
      </c>
      <c r="C203" s="24">
        <v>4.7824731182795697</v>
      </c>
      <c r="D203" s="24">
        <v>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">
        <f t="shared" si="3"/>
        <v>4.7905376344086017</v>
      </c>
      <c r="L203" s="3">
        <f>K203-'Esc Alto, Medio y Bajo'!D201</f>
        <v>0</v>
      </c>
    </row>
    <row r="204" spans="1:12" x14ac:dyDescent="0.25">
      <c r="A204" s="23">
        <v>45870</v>
      </c>
      <c r="B204" s="24">
        <v>0.17925806451612902</v>
      </c>
      <c r="C204" s="24">
        <v>5.23</v>
      </c>
      <c r="D204" s="24">
        <v>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">
        <f t="shared" si="3"/>
        <v>5.4092580645161297</v>
      </c>
      <c r="L204" s="3">
        <f>K204-'Esc Alto, Medio y Bajo'!D202</f>
        <v>0</v>
      </c>
    </row>
    <row r="205" spans="1:12" x14ac:dyDescent="0.25">
      <c r="A205" s="23">
        <v>45901</v>
      </c>
      <c r="B205" s="24">
        <v>0.35731111111111108</v>
      </c>
      <c r="C205" s="24">
        <v>4.7056222222222219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">
        <f t="shared" si="3"/>
        <v>5.0629333333333326</v>
      </c>
      <c r="L205" s="3">
        <f>K205-'Esc Alto, Medio y Bajo'!D203</f>
        <v>0</v>
      </c>
    </row>
    <row r="206" spans="1:12" x14ac:dyDescent="0.25">
      <c r="A206" s="23">
        <v>45931</v>
      </c>
      <c r="B206" s="24">
        <v>0.12779569892473117</v>
      </c>
      <c r="C206" s="24">
        <v>6.9874536172154826</v>
      </c>
      <c r="D206" s="24">
        <v>0</v>
      </c>
      <c r="E206" s="24">
        <v>0</v>
      </c>
      <c r="F206" s="24">
        <v>0</v>
      </c>
      <c r="G206" s="24">
        <v>1.2014626559999851E-2</v>
      </c>
      <c r="H206" s="24">
        <v>0</v>
      </c>
      <c r="I206" s="24">
        <v>0</v>
      </c>
      <c r="J206" s="24">
        <v>0</v>
      </c>
      <c r="K206" s="2">
        <f t="shared" si="3"/>
        <v>7.127263942700214</v>
      </c>
      <c r="L206" s="3">
        <f>K206-'Esc Alto, Medio y Bajo'!D204</f>
        <v>0</v>
      </c>
    </row>
    <row r="207" spans="1:12" x14ac:dyDescent="0.25">
      <c r="A207" s="23">
        <v>45962</v>
      </c>
      <c r="B207" s="24">
        <v>0.18523333333333336</v>
      </c>
      <c r="C207" s="24">
        <v>4.7323030844377731</v>
      </c>
      <c r="D207" s="24">
        <v>0</v>
      </c>
      <c r="E207" s="24">
        <v>0</v>
      </c>
      <c r="F207" s="24">
        <v>0</v>
      </c>
      <c r="G207" s="24">
        <v>8.6043063399998416E-3</v>
      </c>
      <c r="H207" s="24">
        <v>0</v>
      </c>
      <c r="I207" s="24">
        <v>0</v>
      </c>
      <c r="J207" s="24">
        <v>0</v>
      </c>
      <c r="K207" s="2">
        <f t="shared" si="3"/>
        <v>4.9261407241111064</v>
      </c>
      <c r="L207" s="3">
        <f>K207-'Esc Alto, Medio y Bajo'!D205</f>
        <v>0</v>
      </c>
    </row>
    <row r="208" spans="1:12" x14ac:dyDescent="0.25">
      <c r="A208" s="23">
        <v>45992</v>
      </c>
      <c r="B208" s="24">
        <v>6.0924731182795705E-2</v>
      </c>
      <c r="C208" s="24">
        <v>5.4277888172055926</v>
      </c>
      <c r="D208" s="24">
        <v>0</v>
      </c>
      <c r="E208" s="24">
        <v>0</v>
      </c>
      <c r="F208" s="24">
        <v>0</v>
      </c>
      <c r="G208" s="24">
        <v>5.0795756266665401E-3</v>
      </c>
      <c r="H208" s="24">
        <v>0</v>
      </c>
      <c r="I208" s="24">
        <v>0</v>
      </c>
      <c r="J208" s="24">
        <v>0</v>
      </c>
      <c r="K208" s="2">
        <f t="shared" si="3"/>
        <v>5.4937931240150553</v>
      </c>
      <c r="L208" s="3">
        <f>K208-'Esc Alto, Medio y Bajo'!D206</f>
        <v>0</v>
      </c>
    </row>
    <row r="209" spans="1:12" x14ac:dyDescent="0.25">
      <c r="A209" s="23">
        <v>46023</v>
      </c>
      <c r="B209" s="24">
        <v>1.3548387096774192E-3</v>
      </c>
      <c r="C209" s="24">
        <v>5.417094980648602</v>
      </c>
      <c r="D209" s="24">
        <v>0</v>
      </c>
      <c r="E209" s="24">
        <v>0</v>
      </c>
      <c r="F209" s="24">
        <v>0</v>
      </c>
      <c r="G209" s="24">
        <v>2.7865624266666671E-3</v>
      </c>
      <c r="H209" s="24">
        <v>0</v>
      </c>
      <c r="I209" s="24">
        <v>0</v>
      </c>
      <c r="J209" s="24">
        <v>0</v>
      </c>
      <c r="K209" s="2">
        <f t="shared" si="3"/>
        <v>5.4212363817849463</v>
      </c>
      <c r="L209" s="3">
        <f>K209-'Esc Alto, Medio y Bajo'!D207</f>
        <v>0</v>
      </c>
    </row>
    <row r="210" spans="1:12" x14ac:dyDescent="0.25">
      <c r="A210" s="23">
        <v>46054</v>
      </c>
      <c r="B210" s="24">
        <v>8.6137931034482751E-2</v>
      </c>
      <c r="C210" s="24">
        <v>5.4485513136288999</v>
      </c>
      <c r="D210" s="24"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">
        <f t="shared" si="3"/>
        <v>5.5346892446633831</v>
      </c>
      <c r="L210" s="3">
        <f>K210-'Esc Alto, Medio y Bajo'!D208</f>
        <v>0</v>
      </c>
    </row>
    <row r="211" spans="1:12" x14ac:dyDescent="0.25">
      <c r="A211" s="23">
        <v>46082</v>
      </c>
      <c r="B211" s="24">
        <v>6.6129032258064518E-2</v>
      </c>
      <c r="C211" s="24">
        <v>6.3367204301075262</v>
      </c>
      <c r="D211" s="24"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">
        <f t="shared" si="3"/>
        <v>6.4028494623655909</v>
      </c>
      <c r="L211" s="3">
        <f>K211-'Esc Alto, Medio y Bajo'!D209</f>
        <v>0</v>
      </c>
    </row>
    <row r="212" spans="1:12" x14ac:dyDescent="0.25">
      <c r="A212" s="23">
        <v>46113</v>
      </c>
      <c r="B212" s="24">
        <v>5.1111111111111114E-2</v>
      </c>
      <c r="C212" s="24">
        <v>6.3712777777777774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">
        <f t="shared" si="3"/>
        <v>6.4223888888888885</v>
      </c>
      <c r="L212" s="3">
        <f>K212-'Esc Alto, Medio y Bajo'!D210</f>
        <v>0</v>
      </c>
    </row>
    <row r="213" spans="1:12" x14ac:dyDescent="0.25">
      <c r="A213" s="23">
        <v>46143</v>
      </c>
      <c r="B213" s="24">
        <v>0.15946236559139784</v>
      </c>
      <c r="C213" s="24">
        <v>6.4690645161290332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">
        <f t="shared" si="3"/>
        <v>6.6285268817204308</v>
      </c>
      <c r="L213" s="3">
        <f>K213-'Esc Alto, Medio y Bajo'!D211</f>
        <v>0</v>
      </c>
    </row>
    <row r="214" spans="1:12" x14ac:dyDescent="0.25">
      <c r="A214" s="23">
        <v>46174</v>
      </c>
      <c r="B214" s="24">
        <v>7.1111111111111111E-2</v>
      </c>
      <c r="C214" s="24">
        <v>5.600477777777777</v>
      </c>
      <c r="D214" s="24">
        <v>0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">
        <f t="shared" si="3"/>
        <v>5.6715888888888877</v>
      </c>
      <c r="L214" s="3">
        <f>K214-'Esc Alto, Medio y Bajo'!D212</f>
        <v>0</v>
      </c>
    </row>
    <row r="215" spans="1:12" x14ac:dyDescent="0.25">
      <c r="A215" s="23">
        <v>46204</v>
      </c>
      <c r="B215" s="24">
        <v>8.0645161290322596E-3</v>
      </c>
      <c r="C215" s="24">
        <v>4.7824731182795697</v>
      </c>
      <c r="D215" s="24">
        <v>0</v>
      </c>
      <c r="E215" s="24">
        <v>0</v>
      </c>
      <c r="F215" s="24">
        <v>0</v>
      </c>
      <c r="G215" s="24">
        <v>0</v>
      </c>
      <c r="H215" s="24">
        <v>0</v>
      </c>
      <c r="I215" s="24">
        <v>0</v>
      </c>
      <c r="J215" s="24">
        <v>0</v>
      </c>
      <c r="K215" s="2">
        <f t="shared" si="3"/>
        <v>4.7905376344086017</v>
      </c>
      <c r="L215" s="3">
        <f>K215-'Esc Alto, Medio y Bajo'!D213</f>
        <v>0</v>
      </c>
    </row>
    <row r="216" spans="1:12" x14ac:dyDescent="0.25">
      <c r="A216" s="23">
        <v>46235</v>
      </c>
      <c r="B216" s="24">
        <v>0.17925806451612902</v>
      </c>
      <c r="C216" s="24">
        <v>5.23</v>
      </c>
      <c r="D216" s="24">
        <v>0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">
        <f t="shared" si="3"/>
        <v>5.4092580645161297</v>
      </c>
      <c r="L216" s="3">
        <f>K216-'Esc Alto, Medio y Bajo'!D214</f>
        <v>0</v>
      </c>
    </row>
    <row r="217" spans="1:12" x14ac:dyDescent="0.25">
      <c r="A217" s="23">
        <v>46266</v>
      </c>
      <c r="B217" s="24">
        <v>0.35731111111111108</v>
      </c>
      <c r="C217" s="24">
        <v>4.7056222222222219</v>
      </c>
      <c r="D217" s="24">
        <v>0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24">
        <v>0</v>
      </c>
      <c r="K217" s="2">
        <f t="shared" si="3"/>
        <v>5.0629333333333326</v>
      </c>
      <c r="L217" s="3">
        <f>K217-'Esc Alto, Medio y Bajo'!D215</f>
        <v>0</v>
      </c>
    </row>
    <row r="218" spans="1:12" x14ac:dyDescent="0.25">
      <c r="A218" s="23">
        <v>46296</v>
      </c>
      <c r="B218" s="24">
        <v>0.12779569892473117</v>
      </c>
      <c r="C218" s="24">
        <v>6.9874536172154826</v>
      </c>
      <c r="D218" s="24">
        <v>0</v>
      </c>
      <c r="E218" s="24">
        <v>0</v>
      </c>
      <c r="F218" s="24">
        <v>0</v>
      </c>
      <c r="G218" s="24">
        <v>1.2014626559999851E-2</v>
      </c>
      <c r="H218" s="24">
        <v>0</v>
      </c>
      <c r="I218" s="24">
        <v>0</v>
      </c>
      <c r="J218" s="24">
        <v>0</v>
      </c>
      <c r="K218" s="2">
        <f t="shared" si="3"/>
        <v>7.127263942700214</v>
      </c>
      <c r="L218" s="3">
        <f>K218-'Esc Alto, Medio y Bajo'!D216</f>
        <v>0</v>
      </c>
    </row>
    <row r="219" spans="1:12" x14ac:dyDescent="0.25">
      <c r="A219" s="23">
        <v>46327</v>
      </c>
      <c r="B219" s="24">
        <v>0.18523333333333336</v>
      </c>
      <c r="C219" s="24">
        <v>4.7323030844377731</v>
      </c>
      <c r="D219" s="24">
        <v>0</v>
      </c>
      <c r="E219" s="24">
        <v>0</v>
      </c>
      <c r="F219" s="24">
        <v>0</v>
      </c>
      <c r="G219" s="24">
        <v>8.6043063399998416E-3</v>
      </c>
      <c r="H219" s="24">
        <v>0</v>
      </c>
      <c r="I219" s="24">
        <v>0</v>
      </c>
      <c r="J219" s="24">
        <v>0</v>
      </c>
      <c r="K219" s="2">
        <f t="shared" si="3"/>
        <v>4.9261407241111064</v>
      </c>
      <c r="L219" s="3">
        <f>K219-'Esc Alto, Medio y Bajo'!D217</f>
        <v>0</v>
      </c>
    </row>
    <row r="220" spans="1:12" x14ac:dyDescent="0.25">
      <c r="A220" s="23">
        <v>46357</v>
      </c>
      <c r="B220" s="24">
        <v>6.0924731182795705E-2</v>
      </c>
      <c r="C220" s="24">
        <v>5.4277888172055926</v>
      </c>
      <c r="D220" s="24">
        <v>0</v>
      </c>
      <c r="E220" s="24">
        <v>0</v>
      </c>
      <c r="F220" s="24">
        <v>0</v>
      </c>
      <c r="G220" s="24">
        <v>5.0795756266665401E-3</v>
      </c>
      <c r="H220" s="24">
        <v>0</v>
      </c>
      <c r="I220" s="24">
        <v>0</v>
      </c>
      <c r="J220" s="24">
        <v>0</v>
      </c>
      <c r="K220" s="2">
        <f t="shared" si="3"/>
        <v>5.4937931240150553</v>
      </c>
      <c r="L220" s="3">
        <f>K220-'Esc Alto, Medio y Bajo'!D218</f>
        <v>0</v>
      </c>
    </row>
    <row r="221" spans="1:12" x14ac:dyDescent="0.25">
      <c r="A221" s="23">
        <v>46388</v>
      </c>
      <c r="B221" s="24">
        <v>1.3548387096774192E-3</v>
      </c>
      <c r="C221" s="24">
        <v>5.417094980648602</v>
      </c>
      <c r="D221" s="24">
        <v>0</v>
      </c>
      <c r="E221" s="24">
        <v>0</v>
      </c>
      <c r="F221" s="24">
        <v>0</v>
      </c>
      <c r="G221" s="24">
        <v>2.7865624266666671E-3</v>
      </c>
      <c r="H221" s="24">
        <v>0</v>
      </c>
      <c r="I221" s="24">
        <v>0</v>
      </c>
      <c r="J221" s="24">
        <v>0</v>
      </c>
      <c r="K221" s="2">
        <f t="shared" si="3"/>
        <v>5.4212363817849463</v>
      </c>
      <c r="L221" s="3">
        <f>K221-'Esc Alto, Medio y Bajo'!D219</f>
        <v>0</v>
      </c>
    </row>
    <row r="222" spans="1:12" x14ac:dyDescent="0.25">
      <c r="A222" s="23">
        <v>46419</v>
      </c>
      <c r="B222" s="24">
        <v>8.6137931034482751E-2</v>
      </c>
      <c r="C222" s="24">
        <v>5.4485513136288999</v>
      </c>
      <c r="D222" s="24">
        <v>0</v>
      </c>
      <c r="E222" s="24">
        <v>0</v>
      </c>
      <c r="F222" s="24">
        <v>0</v>
      </c>
      <c r="G222" s="24">
        <v>0</v>
      </c>
      <c r="H222" s="24">
        <v>0</v>
      </c>
      <c r="I222" s="24">
        <v>0</v>
      </c>
      <c r="J222" s="24">
        <v>0</v>
      </c>
      <c r="K222" s="2">
        <f t="shared" si="3"/>
        <v>5.5346892446633831</v>
      </c>
      <c r="L222" s="3">
        <f>K222-'Esc Alto, Medio y Bajo'!D220</f>
        <v>0</v>
      </c>
    </row>
    <row r="223" spans="1:12" x14ac:dyDescent="0.25">
      <c r="A223" s="23">
        <v>46447</v>
      </c>
      <c r="B223" s="24">
        <v>6.6129032258064518E-2</v>
      </c>
      <c r="C223" s="24">
        <v>6.3367204301075262</v>
      </c>
      <c r="D223" s="24">
        <v>0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">
        <f t="shared" si="3"/>
        <v>6.4028494623655909</v>
      </c>
      <c r="L223" s="3">
        <f>K223-'Esc Alto, Medio y Bajo'!D221</f>
        <v>0</v>
      </c>
    </row>
    <row r="224" spans="1:12" x14ac:dyDescent="0.25">
      <c r="A224" s="23">
        <v>46478</v>
      </c>
      <c r="B224" s="24">
        <v>5.1111111111111114E-2</v>
      </c>
      <c r="C224" s="24">
        <v>6.3712777777777774</v>
      </c>
      <c r="D224" s="24">
        <v>0</v>
      </c>
      <c r="E224" s="24">
        <v>0</v>
      </c>
      <c r="F224" s="24">
        <v>0</v>
      </c>
      <c r="G224" s="24">
        <v>0</v>
      </c>
      <c r="H224" s="24">
        <v>0</v>
      </c>
      <c r="I224" s="24">
        <v>0</v>
      </c>
      <c r="J224" s="24">
        <v>0</v>
      </c>
      <c r="K224" s="2">
        <f t="shared" si="3"/>
        <v>6.4223888888888885</v>
      </c>
      <c r="L224" s="3">
        <f>K224-'Esc Alto, Medio y Bajo'!D222</f>
        <v>0</v>
      </c>
    </row>
    <row r="225" spans="1:12" x14ac:dyDescent="0.25">
      <c r="A225" s="23">
        <v>46508</v>
      </c>
      <c r="B225" s="24">
        <v>0.15946236559139784</v>
      </c>
      <c r="C225" s="24">
        <v>6.4690645161290332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">
        <f t="shared" si="3"/>
        <v>6.6285268817204308</v>
      </c>
      <c r="L225" s="3">
        <f>K225-'Esc Alto, Medio y Bajo'!D223</f>
        <v>0</v>
      </c>
    </row>
    <row r="226" spans="1:12" x14ac:dyDescent="0.25">
      <c r="A226" s="23">
        <v>46539</v>
      </c>
      <c r="B226" s="24">
        <v>7.1111111111111111E-2</v>
      </c>
      <c r="C226" s="24">
        <v>5.600477777777777</v>
      </c>
      <c r="D226" s="24">
        <v>0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">
        <f t="shared" si="3"/>
        <v>5.6715888888888877</v>
      </c>
      <c r="L226" s="3">
        <f>K226-'Esc Alto, Medio y Bajo'!D224</f>
        <v>0</v>
      </c>
    </row>
    <row r="227" spans="1:12" x14ac:dyDescent="0.25">
      <c r="A227" s="23">
        <v>46569</v>
      </c>
      <c r="B227" s="24">
        <v>8.0645161290322596E-3</v>
      </c>
      <c r="C227" s="24">
        <v>4.7824731182795697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">
        <f t="shared" si="3"/>
        <v>4.7905376344086017</v>
      </c>
      <c r="L227" s="3">
        <f>K227-'Esc Alto, Medio y Bajo'!D225</f>
        <v>0</v>
      </c>
    </row>
    <row r="228" spans="1:12" x14ac:dyDescent="0.25">
      <c r="A228" s="23">
        <v>46600</v>
      </c>
      <c r="B228" s="24">
        <v>0.17925806451612902</v>
      </c>
      <c r="C228" s="24">
        <v>5.23</v>
      </c>
      <c r="D228" s="24">
        <v>0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">
        <f t="shared" si="3"/>
        <v>5.4092580645161297</v>
      </c>
      <c r="L228" s="3">
        <f>K228-'Esc Alto, Medio y Bajo'!D226</f>
        <v>0</v>
      </c>
    </row>
    <row r="229" spans="1:12" x14ac:dyDescent="0.25">
      <c r="A229" s="23">
        <v>46631</v>
      </c>
      <c r="B229" s="24">
        <v>0.35731111111111108</v>
      </c>
      <c r="C229" s="24">
        <v>4.7056222222222219</v>
      </c>
      <c r="D229" s="24">
        <v>0</v>
      </c>
      <c r="E229" s="24">
        <v>0</v>
      </c>
      <c r="F229" s="24">
        <v>0</v>
      </c>
      <c r="G229" s="24">
        <v>0</v>
      </c>
      <c r="H229" s="24">
        <v>0</v>
      </c>
      <c r="I229" s="24">
        <v>0</v>
      </c>
      <c r="J229" s="24">
        <v>0</v>
      </c>
      <c r="K229" s="2">
        <f t="shared" si="3"/>
        <v>5.0629333333333326</v>
      </c>
      <c r="L229" s="3">
        <f>K229-'Esc Alto, Medio y Bajo'!D227</f>
        <v>0</v>
      </c>
    </row>
    <row r="230" spans="1:12" x14ac:dyDescent="0.25">
      <c r="A230" s="23">
        <v>46661</v>
      </c>
      <c r="B230" s="24">
        <v>0.12779569892473117</v>
      </c>
      <c r="C230" s="24">
        <v>6.9874536172154826</v>
      </c>
      <c r="D230" s="24">
        <v>0</v>
      </c>
      <c r="E230" s="24">
        <v>0</v>
      </c>
      <c r="F230" s="24">
        <v>0</v>
      </c>
      <c r="G230" s="24">
        <v>1.2014626559999851E-2</v>
      </c>
      <c r="H230" s="24">
        <v>0</v>
      </c>
      <c r="I230" s="24">
        <v>0</v>
      </c>
      <c r="J230" s="24">
        <v>0</v>
      </c>
      <c r="K230" s="2">
        <f t="shared" si="3"/>
        <v>7.127263942700214</v>
      </c>
      <c r="L230" s="3">
        <f>K230-'Esc Alto, Medio y Bajo'!D228</f>
        <v>0</v>
      </c>
    </row>
    <row r="231" spans="1:12" x14ac:dyDescent="0.25">
      <c r="A231" s="23">
        <v>46692</v>
      </c>
      <c r="B231" s="24">
        <v>0.18523333333333336</v>
      </c>
      <c r="C231" s="24">
        <v>4.7323030844377731</v>
      </c>
      <c r="D231" s="24">
        <v>0</v>
      </c>
      <c r="E231" s="24">
        <v>0</v>
      </c>
      <c r="F231" s="24">
        <v>0</v>
      </c>
      <c r="G231" s="24">
        <v>8.6043063399998416E-3</v>
      </c>
      <c r="H231" s="24">
        <v>0</v>
      </c>
      <c r="I231" s="24">
        <v>0</v>
      </c>
      <c r="J231" s="24">
        <v>0</v>
      </c>
      <c r="K231" s="2">
        <f t="shared" si="3"/>
        <v>4.9261407241111064</v>
      </c>
      <c r="L231" s="3">
        <f>K231-'Esc Alto, Medio y Bajo'!D229</f>
        <v>0</v>
      </c>
    </row>
    <row r="232" spans="1:12" x14ac:dyDescent="0.25">
      <c r="A232" s="23">
        <v>46722</v>
      </c>
      <c r="B232" s="24">
        <v>6.0924731182795705E-2</v>
      </c>
      <c r="C232" s="24">
        <v>5.4277888172055926</v>
      </c>
      <c r="D232" s="24">
        <v>0</v>
      </c>
      <c r="E232" s="24">
        <v>0</v>
      </c>
      <c r="F232" s="24">
        <v>0</v>
      </c>
      <c r="G232" s="24">
        <v>5.0795756266665401E-3</v>
      </c>
      <c r="H232" s="24">
        <v>0</v>
      </c>
      <c r="I232" s="24">
        <v>0</v>
      </c>
      <c r="J232" s="24">
        <v>0</v>
      </c>
      <c r="K232" s="2">
        <f t="shared" si="3"/>
        <v>5.4937931240150553</v>
      </c>
      <c r="L232" s="3">
        <f>K232-'Esc Alto, Medio y Bajo'!D230</f>
        <v>0</v>
      </c>
    </row>
    <row r="233" spans="1:12" x14ac:dyDescent="0.25">
      <c r="A233" s="23">
        <v>46753</v>
      </c>
      <c r="B233" s="24">
        <v>1.3548387096774192E-3</v>
      </c>
      <c r="C233" s="24">
        <v>5.417094980648602</v>
      </c>
      <c r="D233" s="24">
        <v>0</v>
      </c>
      <c r="E233" s="24">
        <v>0</v>
      </c>
      <c r="F233" s="24">
        <v>0</v>
      </c>
      <c r="G233" s="24">
        <v>2.7865624266666671E-3</v>
      </c>
      <c r="H233" s="24">
        <v>0</v>
      </c>
      <c r="I233" s="24">
        <v>0</v>
      </c>
      <c r="J233" s="24">
        <v>0</v>
      </c>
      <c r="K233" s="2">
        <f t="shared" si="3"/>
        <v>5.4212363817849463</v>
      </c>
      <c r="L233" s="3">
        <f>K233-'Esc Alto, Medio y Bajo'!D231</f>
        <v>0</v>
      </c>
    </row>
    <row r="234" spans="1:12" x14ac:dyDescent="0.25">
      <c r="A234" s="23">
        <v>46784</v>
      </c>
      <c r="B234" s="24">
        <v>8.6137931034482751E-2</v>
      </c>
      <c r="C234" s="24">
        <v>5.4485513136288999</v>
      </c>
      <c r="D234" s="24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">
        <f t="shared" si="3"/>
        <v>5.5346892446633831</v>
      </c>
      <c r="L234" s="3">
        <f>K234-'Esc Alto, Medio y Bajo'!D232</f>
        <v>0</v>
      </c>
    </row>
    <row r="235" spans="1:12" x14ac:dyDescent="0.25">
      <c r="A235" s="23">
        <v>46813</v>
      </c>
      <c r="B235" s="24">
        <v>6.6129032258064518E-2</v>
      </c>
      <c r="C235" s="24">
        <v>6.3367204301075262</v>
      </c>
      <c r="D235" s="24">
        <v>0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">
        <f t="shared" si="3"/>
        <v>6.4028494623655909</v>
      </c>
      <c r="L235" s="3">
        <f>K235-'Esc Alto, Medio y Bajo'!D233</f>
        <v>0</v>
      </c>
    </row>
    <row r="236" spans="1:12" x14ac:dyDescent="0.25">
      <c r="A236" s="23">
        <v>46844</v>
      </c>
      <c r="B236" s="24">
        <v>5.1111111111111114E-2</v>
      </c>
      <c r="C236" s="24">
        <v>6.3712777777777774</v>
      </c>
      <c r="D236" s="24">
        <v>0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">
        <f t="shared" si="3"/>
        <v>6.4223888888888885</v>
      </c>
      <c r="L236" s="3">
        <f>K236-'Esc Alto, Medio y Bajo'!D234</f>
        <v>0</v>
      </c>
    </row>
    <row r="237" spans="1:12" x14ac:dyDescent="0.25">
      <c r="A237" s="23">
        <v>46874</v>
      </c>
      <c r="B237" s="24">
        <v>0.15946236559139784</v>
      </c>
      <c r="C237" s="24">
        <v>6.4690645161290332</v>
      </c>
      <c r="D237" s="24">
        <v>0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">
        <f t="shared" si="3"/>
        <v>6.6285268817204308</v>
      </c>
      <c r="L237" s="3">
        <f>K237-'Esc Alto, Medio y Bajo'!D235</f>
        <v>0</v>
      </c>
    </row>
    <row r="238" spans="1:12" x14ac:dyDescent="0.25">
      <c r="A238" s="23">
        <v>46905</v>
      </c>
      <c r="B238" s="24">
        <v>7.1111111111111111E-2</v>
      </c>
      <c r="C238" s="24">
        <v>5.600477777777777</v>
      </c>
      <c r="D238" s="24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">
        <f t="shared" si="3"/>
        <v>5.6715888888888877</v>
      </c>
      <c r="L238" s="3">
        <f>K238-'Esc Alto, Medio y Bajo'!D236</f>
        <v>0</v>
      </c>
    </row>
    <row r="239" spans="1:12" x14ac:dyDescent="0.25">
      <c r="A239" s="23">
        <v>46935</v>
      </c>
      <c r="B239" s="24">
        <v>8.0645161290322596E-3</v>
      </c>
      <c r="C239" s="24">
        <v>4.7824731182795697</v>
      </c>
      <c r="D239" s="24">
        <v>0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">
        <f t="shared" si="3"/>
        <v>4.7905376344086017</v>
      </c>
      <c r="L239" s="3">
        <f>K239-'Esc Alto, Medio y Bajo'!D237</f>
        <v>0</v>
      </c>
    </row>
    <row r="240" spans="1:12" x14ac:dyDescent="0.25">
      <c r="A240" s="23">
        <v>46966</v>
      </c>
      <c r="B240" s="24">
        <v>0.17925806451612902</v>
      </c>
      <c r="C240" s="24">
        <v>5.23</v>
      </c>
      <c r="D240" s="24">
        <v>0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">
        <f t="shared" si="3"/>
        <v>5.4092580645161297</v>
      </c>
      <c r="L240" s="3">
        <f>K240-'Esc Alto, Medio y Bajo'!D238</f>
        <v>0</v>
      </c>
    </row>
    <row r="241" spans="1:12" x14ac:dyDescent="0.25">
      <c r="A241" s="23">
        <v>46997</v>
      </c>
      <c r="B241" s="24">
        <v>0.35731111111111108</v>
      </c>
      <c r="C241" s="24">
        <v>4.7056222222222219</v>
      </c>
      <c r="D241" s="24">
        <v>0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">
        <f t="shared" si="3"/>
        <v>5.0629333333333326</v>
      </c>
      <c r="L241" s="3">
        <f>K241-'Esc Alto, Medio y Bajo'!D239</f>
        <v>0</v>
      </c>
    </row>
    <row r="242" spans="1:12" x14ac:dyDescent="0.25">
      <c r="A242" s="23">
        <v>47027</v>
      </c>
      <c r="B242" s="24">
        <v>0.12779569892473117</v>
      </c>
      <c r="C242" s="24">
        <v>6.9874536172154826</v>
      </c>
      <c r="D242" s="24">
        <v>0</v>
      </c>
      <c r="E242" s="24">
        <v>0</v>
      </c>
      <c r="F242" s="24">
        <v>0</v>
      </c>
      <c r="G242" s="24">
        <v>1.2014626559999851E-2</v>
      </c>
      <c r="H242" s="24">
        <v>0</v>
      </c>
      <c r="I242" s="24">
        <v>0</v>
      </c>
      <c r="J242" s="24">
        <v>0</v>
      </c>
      <c r="K242" s="2">
        <f t="shared" si="3"/>
        <v>7.127263942700214</v>
      </c>
      <c r="L242" s="3">
        <f>K242-'Esc Alto, Medio y Bajo'!D240</f>
        <v>0</v>
      </c>
    </row>
    <row r="243" spans="1:12" x14ac:dyDescent="0.25">
      <c r="A243" s="23">
        <v>47058</v>
      </c>
      <c r="B243" s="24">
        <v>0.18523333333333336</v>
      </c>
      <c r="C243" s="24">
        <v>4.7323030844377731</v>
      </c>
      <c r="D243" s="24">
        <v>0</v>
      </c>
      <c r="E243" s="24">
        <v>0</v>
      </c>
      <c r="F243" s="24">
        <v>0</v>
      </c>
      <c r="G243" s="24">
        <v>8.6043063399998416E-3</v>
      </c>
      <c r="H243" s="24">
        <v>0</v>
      </c>
      <c r="I243" s="24">
        <v>0</v>
      </c>
      <c r="J243" s="24">
        <v>0</v>
      </c>
      <c r="K243" s="2">
        <f t="shared" si="3"/>
        <v>4.9261407241111064</v>
      </c>
      <c r="L243" s="3">
        <f>K243-'Esc Alto, Medio y Bajo'!D241</f>
        <v>0</v>
      </c>
    </row>
    <row r="244" spans="1:12" x14ac:dyDescent="0.25">
      <c r="A244" s="23">
        <v>47088</v>
      </c>
      <c r="B244" s="24">
        <v>6.0924731182795705E-2</v>
      </c>
      <c r="C244" s="24">
        <v>5.4277888172055926</v>
      </c>
      <c r="D244" s="24">
        <v>0</v>
      </c>
      <c r="E244" s="24">
        <v>0</v>
      </c>
      <c r="F244" s="24">
        <v>0</v>
      </c>
      <c r="G244" s="24">
        <v>5.0795756266665401E-3</v>
      </c>
      <c r="H244" s="24">
        <v>0</v>
      </c>
      <c r="I244" s="24">
        <v>0</v>
      </c>
      <c r="J244" s="24">
        <v>0</v>
      </c>
      <c r="K244" s="2">
        <f t="shared" si="3"/>
        <v>5.4937931240150553</v>
      </c>
      <c r="L244" s="3">
        <f>K244-'Esc Alto, Medio y Bajo'!D242</f>
        <v>0</v>
      </c>
    </row>
    <row r="245" spans="1:12" x14ac:dyDescent="0.25">
      <c r="A245" s="23">
        <v>47119</v>
      </c>
      <c r="B245" s="24">
        <v>1.3548387096774192E-3</v>
      </c>
      <c r="C245" s="24">
        <v>5.417094980648602</v>
      </c>
      <c r="D245" s="24">
        <v>0</v>
      </c>
      <c r="E245" s="24">
        <v>0</v>
      </c>
      <c r="F245" s="24">
        <v>0</v>
      </c>
      <c r="G245" s="24">
        <v>2.7865624266666671E-3</v>
      </c>
      <c r="H245" s="24">
        <v>0</v>
      </c>
      <c r="I245" s="24">
        <v>0</v>
      </c>
      <c r="J245" s="24">
        <v>0</v>
      </c>
      <c r="K245" s="2">
        <f t="shared" si="3"/>
        <v>5.4212363817849463</v>
      </c>
      <c r="L245" s="3">
        <f>K245-'Esc Alto, Medio y Bajo'!D243</f>
        <v>0</v>
      </c>
    </row>
    <row r="246" spans="1:12" x14ac:dyDescent="0.25">
      <c r="A246" s="23">
        <v>47150</v>
      </c>
      <c r="B246" s="24">
        <v>8.6137931034482751E-2</v>
      </c>
      <c r="C246" s="24">
        <v>5.4485513136288999</v>
      </c>
      <c r="D246" s="24">
        <v>0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">
        <f t="shared" si="3"/>
        <v>5.5346892446633831</v>
      </c>
      <c r="L246" s="3">
        <f>K246-'Esc Alto, Medio y Bajo'!D244</f>
        <v>0</v>
      </c>
    </row>
    <row r="247" spans="1:12" x14ac:dyDescent="0.25">
      <c r="A247" s="23">
        <v>47178</v>
      </c>
      <c r="B247" s="24">
        <v>6.6129032258064518E-2</v>
      </c>
      <c r="C247" s="24">
        <v>6.3367204301075262</v>
      </c>
      <c r="D247" s="24">
        <v>0</v>
      </c>
      <c r="E247" s="24">
        <v>0</v>
      </c>
      <c r="F247" s="24">
        <v>0</v>
      </c>
      <c r="G247" s="24">
        <v>0</v>
      </c>
      <c r="H247" s="24">
        <v>0</v>
      </c>
      <c r="I247" s="24">
        <v>0</v>
      </c>
      <c r="J247" s="24">
        <v>0</v>
      </c>
      <c r="K247" s="2">
        <f t="shared" si="3"/>
        <v>6.4028494623655909</v>
      </c>
      <c r="L247" s="3">
        <f>K247-'Esc Alto, Medio y Bajo'!D245</f>
        <v>0</v>
      </c>
    </row>
    <row r="248" spans="1:12" x14ac:dyDescent="0.25">
      <c r="A248" s="23">
        <v>47209</v>
      </c>
      <c r="B248" s="24">
        <v>5.1111111111111114E-2</v>
      </c>
      <c r="C248" s="24">
        <v>6.3712777777777774</v>
      </c>
      <c r="D248" s="24">
        <v>0</v>
      </c>
      <c r="E248" s="24">
        <v>0</v>
      </c>
      <c r="F248" s="24">
        <v>0</v>
      </c>
      <c r="G248" s="24">
        <v>0</v>
      </c>
      <c r="H248" s="24">
        <v>0</v>
      </c>
      <c r="I248" s="24">
        <v>0</v>
      </c>
      <c r="J248" s="24">
        <v>0</v>
      </c>
      <c r="K248" s="2">
        <f t="shared" si="3"/>
        <v>6.4223888888888885</v>
      </c>
      <c r="L248" s="3">
        <f>K248-'Esc Alto, Medio y Bajo'!D246</f>
        <v>0</v>
      </c>
    </row>
    <row r="249" spans="1:12" x14ac:dyDescent="0.25">
      <c r="A249" s="23">
        <v>47239</v>
      </c>
      <c r="B249" s="24">
        <v>0.15946236559139784</v>
      </c>
      <c r="C249" s="24">
        <v>6.4690645161290332</v>
      </c>
      <c r="D249" s="24">
        <v>0</v>
      </c>
      <c r="E249" s="24">
        <v>0</v>
      </c>
      <c r="F249" s="24">
        <v>0</v>
      </c>
      <c r="G249" s="24">
        <v>0</v>
      </c>
      <c r="H249" s="24">
        <v>0</v>
      </c>
      <c r="I249" s="24">
        <v>0</v>
      </c>
      <c r="J249" s="24">
        <v>0</v>
      </c>
      <c r="K249" s="2">
        <f t="shared" si="3"/>
        <v>6.6285268817204308</v>
      </c>
      <c r="L249" s="3">
        <f>K249-'Esc Alto, Medio y Bajo'!D247</f>
        <v>0</v>
      </c>
    </row>
    <row r="250" spans="1:12" x14ac:dyDescent="0.25">
      <c r="A250" s="23">
        <v>47270</v>
      </c>
      <c r="B250" s="24">
        <v>7.1111111111111111E-2</v>
      </c>
      <c r="C250" s="24">
        <v>5.600477777777777</v>
      </c>
      <c r="D250" s="24">
        <v>0</v>
      </c>
      <c r="E250" s="24">
        <v>0</v>
      </c>
      <c r="F250" s="24">
        <v>0</v>
      </c>
      <c r="G250" s="24">
        <v>0</v>
      </c>
      <c r="H250" s="24">
        <v>0</v>
      </c>
      <c r="I250" s="24">
        <v>0</v>
      </c>
      <c r="J250" s="24">
        <v>0</v>
      </c>
      <c r="K250" s="2">
        <f t="shared" si="3"/>
        <v>5.6715888888888877</v>
      </c>
      <c r="L250" s="3">
        <f>K250-'Esc Alto, Medio y Bajo'!D248</f>
        <v>0</v>
      </c>
    </row>
    <row r="251" spans="1:12" x14ac:dyDescent="0.25">
      <c r="A251" s="23">
        <v>47300</v>
      </c>
      <c r="B251" s="24">
        <v>8.0645161290322596E-3</v>
      </c>
      <c r="C251" s="24">
        <v>4.7824731182795697</v>
      </c>
      <c r="D251" s="24">
        <v>0</v>
      </c>
      <c r="E251" s="24">
        <v>0</v>
      </c>
      <c r="F251" s="24">
        <v>0</v>
      </c>
      <c r="G251" s="24">
        <v>0</v>
      </c>
      <c r="H251" s="24">
        <v>0</v>
      </c>
      <c r="I251" s="24">
        <v>0</v>
      </c>
      <c r="J251" s="24">
        <v>0</v>
      </c>
      <c r="K251" s="2">
        <f t="shared" si="3"/>
        <v>4.7905376344086017</v>
      </c>
      <c r="L251" s="3">
        <f>K251-'Esc Alto, Medio y Bajo'!D249</f>
        <v>0</v>
      </c>
    </row>
    <row r="252" spans="1:12" x14ac:dyDescent="0.25">
      <c r="A252" s="23">
        <v>47331</v>
      </c>
      <c r="B252" s="24">
        <v>0.17925806451612902</v>
      </c>
      <c r="C252" s="24">
        <v>5.23</v>
      </c>
      <c r="D252" s="24">
        <v>0</v>
      </c>
      <c r="E252" s="24">
        <v>0</v>
      </c>
      <c r="F252" s="24">
        <v>0</v>
      </c>
      <c r="G252" s="24">
        <v>0</v>
      </c>
      <c r="H252" s="24">
        <v>0</v>
      </c>
      <c r="I252" s="24">
        <v>0</v>
      </c>
      <c r="J252" s="24">
        <v>0</v>
      </c>
      <c r="K252" s="2">
        <f t="shared" si="3"/>
        <v>5.4092580645161297</v>
      </c>
      <c r="L252" s="3">
        <f>K252-'Esc Alto, Medio y Bajo'!D250</f>
        <v>0</v>
      </c>
    </row>
    <row r="253" spans="1:12" x14ac:dyDescent="0.25">
      <c r="A253" s="23">
        <v>47362</v>
      </c>
      <c r="B253" s="24">
        <v>0.35731111111111108</v>
      </c>
      <c r="C253" s="24">
        <v>4.7056222222222219</v>
      </c>
      <c r="D253" s="24">
        <v>0</v>
      </c>
      <c r="E253" s="24">
        <v>0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">
        <f t="shared" si="3"/>
        <v>5.0629333333333326</v>
      </c>
      <c r="L253" s="3">
        <f>K253-'Esc Alto, Medio y Bajo'!D251</f>
        <v>0</v>
      </c>
    </row>
    <row r="254" spans="1:12" x14ac:dyDescent="0.25">
      <c r="A254" s="23">
        <v>47392</v>
      </c>
      <c r="B254" s="24">
        <v>0.12779569892473117</v>
      </c>
      <c r="C254" s="24">
        <v>6.9874536172154826</v>
      </c>
      <c r="D254" s="24">
        <v>0</v>
      </c>
      <c r="E254" s="24">
        <v>0</v>
      </c>
      <c r="F254" s="24">
        <v>0</v>
      </c>
      <c r="G254" s="24">
        <v>1.2014626559999851E-2</v>
      </c>
      <c r="H254" s="24">
        <v>0</v>
      </c>
      <c r="I254" s="24">
        <v>0</v>
      </c>
      <c r="J254" s="24">
        <v>0</v>
      </c>
      <c r="K254" s="2">
        <f t="shared" si="3"/>
        <v>7.127263942700214</v>
      </c>
      <c r="L254" s="3">
        <f>K254-'Esc Alto, Medio y Bajo'!D252</f>
        <v>0</v>
      </c>
    </row>
    <row r="255" spans="1:12" x14ac:dyDescent="0.25">
      <c r="A255" s="23">
        <v>47423</v>
      </c>
      <c r="B255" s="24">
        <v>0.18523333333333336</v>
      </c>
      <c r="C255" s="24">
        <v>4.7323030844377731</v>
      </c>
      <c r="D255" s="24">
        <v>0</v>
      </c>
      <c r="E255" s="24">
        <v>0</v>
      </c>
      <c r="F255" s="24">
        <v>0</v>
      </c>
      <c r="G255" s="24">
        <v>8.6043063399998416E-3</v>
      </c>
      <c r="H255" s="24">
        <v>0</v>
      </c>
      <c r="I255" s="24">
        <v>0</v>
      </c>
      <c r="J255" s="24">
        <v>0</v>
      </c>
      <c r="K255" s="2">
        <f t="shared" si="3"/>
        <v>4.9261407241111064</v>
      </c>
      <c r="L255" s="3">
        <f>K255-'Esc Alto, Medio y Bajo'!D253</f>
        <v>0</v>
      </c>
    </row>
    <row r="256" spans="1:12" x14ac:dyDescent="0.25">
      <c r="A256" s="23">
        <v>47453</v>
      </c>
      <c r="B256" s="24">
        <v>6.0924731182795705E-2</v>
      </c>
      <c r="C256" s="24">
        <v>5.4277888172055926</v>
      </c>
      <c r="D256" s="24">
        <v>0</v>
      </c>
      <c r="E256" s="24">
        <v>0</v>
      </c>
      <c r="F256" s="24">
        <v>0</v>
      </c>
      <c r="G256" s="24">
        <v>5.0795756266665401E-3</v>
      </c>
      <c r="H256" s="24">
        <v>0</v>
      </c>
      <c r="I256" s="24">
        <v>0</v>
      </c>
      <c r="J256" s="24">
        <v>0</v>
      </c>
      <c r="K256" s="2">
        <f t="shared" si="3"/>
        <v>5.4937931240150553</v>
      </c>
      <c r="L256" s="3">
        <f>K256-'Esc Alto, Medio y Bajo'!D254</f>
        <v>0</v>
      </c>
    </row>
    <row r="257" spans="1:12" x14ac:dyDescent="0.25">
      <c r="A257" s="23">
        <v>47484</v>
      </c>
      <c r="B257" s="24">
        <v>1.3548387096774192E-3</v>
      </c>
      <c r="C257" s="24">
        <v>5.417094980648602</v>
      </c>
      <c r="D257" s="24">
        <v>0</v>
      </c>
      <c r="E257" s="24">
        <v>0</v>
      </c>
      <c r="F257" s="24">
        <v>0</v>
      </c>
      <c r="G257" s="24">
        <v>2.7865624266666671E-3</v>
      </c>
      <c r="H257" s="24">
        <v>0</v>
      </c>
      <c r="I257" s="24">
        <v>0</v>
      </c>
      <c r="J257" s="24">
        <v>0</v>
      </c>
      <c r="K257" s="2">
        <f t="shared" si="3"/>
        <v>5.4212363817849463</v>
      </c>
      <c r="L257" s="3">
        <f>K257-'Esc Alto, Medio y Bajo'!D255</f>
        <v>0</v>
      </c>
    </row>
    <row r="258" spans="1:12" x14ac:dyDescent="0.25">
      <c r="A258" s="23">
        <v>47515</v>
      </c>
      <c r="B258" s="24">
        <v>8.6137931034482751E-2</v>
      </c>
      <c r="C258" s="24">
        <v>5.4485513136288999</v>
      </c>
      <c r="D258" s="24">
        <v>0</v>
      </c>
      <c r="E258" s="24">
        <v>0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">
        <f t="shared" si="3"/>
        <v>5.5346892446633831</v>
      </c>
      <c r="L258" s="3">
        <f>K258-'Esc Alto, Medio y Bajo'!D256</f>
        <v>0</v>
      </c>
    </row>
    <row r="259" spans="1:12" x14ac:dyDescent="0.25">
      <c r="A259" s="23">
        <v>47543</v>
      </c>
      <c r="B259" s="24">
        <v>6.6129032258064518E-2</v>
      </c>
      <c r="C259" s="24">
        <v>6.3367204301075262</v>
      </c>
      <c r="D259" s="24">
        <v>0</v>
      </c>
      <c r="E259" s="24">
        <v>0</v>
      </c>
      <c r="F259" s="24">
        <v>0</v>
      </c>
      <c r="G259" s="24">
        <v>0</v>
      </c>
      <c r="H259" s="24">
        <v>0</v>
      </c>
      <c r="I259" s="24">
        <v>0</v>
      </c>
      <c r="J259" s="24">
        <v>0</v>
      </c>
      <c r="K259" s="2">
        <f t="shared" si="3"/>
        <v>6.4028494623655909</v>
      </c>
      <c r="L259" s="3">
        <f>K259-'Esc Alto, Medio y Bajo'!D257</f>
        <v>0</v>
      </c>
    </row>
    <row r="260" spans="1:12" x14ac:dyDescent="0.25">
      <c r="A260" s="23">
        <v>47574</v>
      </c>
      <c r="B260" s="24">
        <v>5.1111111111111114E-2</v>
      </c>
      <c r="C260" s="24">
        <v>6.3712777777777774</v>
      </c>
      <c r="D260" s="24">
        <v>0</v>
      </c>
      <c r="E260" s="24"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">
        <f t="shared" si="3"/>
        <v>6.4223888888888885</v>
      </c>
      <c r="L260" s="3">
        <f>K260-'Esc Alto, Medio y Bajo'!D258</f>
        <v>0</v>
      </c>
    </row>
    <row r="261" spans="1:12" x14ac:dyDescent="0.25">
      <c r="A261" s="23">
        <v>47604</v>
      </c>
      <c r="B261" s="24">
        <v>0.15946236559139784</v>
      </c>
      <c r="C261" s="24">
        <v>6.4690645161290332</v>
      </c>
      <c r="D261" s="24">
        <v>0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">
        <f t="shared" si="3"/>
        <v>6.6285268817204308</v>
      </c>
      <c r="L261" s="3">
        <f>K261-'Esc Alto, Medio y Bajo'!D259</f>
        <v>0</v>
      </c>
    </row>
    <row r="262" spans="1:12" x14ac:dyDescent="0.25">
      <c r="A262" s="23">
        <v>47635</v>
      </c>
      <c r="B262" s="24">
        <v>7.1111111111111111E-2</v>
      </c>
      <c r="C262" s="24">
        <v>5.600477777777777</v>
      </c>
      <c r="D262" s="24">
        <v>0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">
        <f t="shared" ref="K262:K325" si="4">SUM(B262:J262)</f>
        <v>5.6715888888888877</v>
      </c>
      <c r="L262" s="3">
        <f>K262-'Esc Alto, Medio y Bajo'!D260</f>
        <v>0</v>
      </c>
    </row>
    <row r="263" spans="1:12" x14ac:dyDescent="0.25">
      <c r="A263" s="23">
        <v>47665</v>
      </c>
      <c r="B263" s="24">
        <v>8.0645161290322596E-3</v>
      </c>
      <c r="C263" s="24">
        <v>4.7824731182795697</v>
      </c>
      <c r="D263" s="24">
        <v>0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">
        <f t="shared" si="4"/>
        <v>4.7905376344086017</v>
      </c>
      <c r="L263" s="3">
        <f>K263-'Esc Alto, Medio y Bajo'!D261</f>
        <v>0</v>
      </c>
    </row>
    <row r="264" spans="1:12" x14ac:dyDescent="0.25">
      <c r="A264" s="23">
        <v>47696</v>
      </c>
      <c r="B264" s="24">
        <v>0.17925806451612902</v>
      </c>
      <c r="C264" s="24">
        <v>5.23</v>
      </c>
      <c r="D264" s="24">
        <v>0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">
        <f t="shared" si="4"/>
        <v>5.4092580645161297</v>
      </c>
      <c r="L264" s="3">
        <f>K264-'Esc Alto, Medio y Bajo'!D262</f>
        <v>0</v>
      </c>
    </row>
    <row r="265" spans="1:12" x14ac:dyDescent="0.25">
      <c r="A265" s="23">
        <v>47727</v>
      </c>
      <c r="B265" s="24">
        <v>0.35731111111111108</v>
      </c>
      <c r="C265" s="24">
        <v>4.7056222222222219</v>
      </c>
      <c r="D265" s="24">
        <v>0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">
        <f t="shared" si="4"/>
        <v>5.0629333333333326</v>
      </c>
      <c r="L265" s="3">
        <f>K265-'Esc Alto, Medio y Bajo'!D263</f>
        <v>0</v>
      </c>
    </row>
    <row r="266" spans="1:12" x14ac:dyDescent="0.25">
      <c r="A266" s="23">
        <v>47757</v>
      </c>
      <c r="B266" s="24">
        <v>0.12779569892473117</v>
      </c>
      <c r="C266" s="24">
        <v>6.9874536172154826</v>
      </c>
      <c r="D266" s="24">
        <v>0</v>
      </c>
      <c r="E266" s="24">
        <v>0</v>
      </c>
      <c r="F266" s="24">
        <v>0</v>
      </c>
      <c r="G266" s="24">
        <v>1.2014626559999851E-2</v>
      </c>
      <c r="H266" s="24">
        <v>0</v>
      </c>
      <c r="I266" s="24">
        <v>0</v>
      </c>
      <c r="J266" s="24">
        <v>0</v>
      </c>
      <c r="K266" s="2">
        <f t="shared" si="4"/>
        <v>7.127263942700214</v>
      </c>
      <c r="L266" s="3">
        <f>K266-'Esc Alto, Medio y Bajo'!D264</f>
        <v>0</v>
      </c>
    </row>
    <row r="267" spans="1:12" x14ac:dyDescent="0.25">
      <c r="A267" s="23">
        <v>47788</v>
      </c>
      <c r="B267" s="24">
        <v>0.18523333333333336</v>
      </c>
      <c r="C267" s="24">
        <v>4.7323030844377731</v>
      </c>
      <c r="D267" s="24">
        <v>0</v>
      </c>
      <c r="E267" s="24">
        <v>0</v>
      </c>
      <c r="F267" s="24">
        <v>0</v>
      </c>
      <c r="G267" s="24">
        <v>8.6043063399998416E-3</v>
      </c>
      <c r="H267" s="24">
        <v>0</v>
      </c>
      <c r="I267" s="24">
        <v>0</v>
      </c>
      <c r="J267" s="24">
        <v>0</v>
      </c>
      <c r="K267" s="2">
        <f t="shared" si="4"/>
        <v>4.9261407241111064</v>
      </c>
      <c r="L267" s="3">
        <f>K267-'Esc Alto, Medio y Bajo'!D265</f>
        <v>0</v>
      </c>
    </row>
    <row r="268" spans="1:12" x14ac:dyDescent="0.25">
      <c r="A268" s="23">
        <v>47818</v>
      </c>
      <c r="B268" s="24">
        <v>6.0924731182795705E-2</v>
      </c>
      <c r="C268" s="24">
        <v>5.4277888172055926</v>
      </c>
      <c r="D268" s="24">
        <v>0</v>
      </c>
      <c r="E268" s="24">
        <v>0</v>
      </c>
      <c r="F268" s="24">
        <v>0</v>
      </c>
      <c r="G268" s="24">
        <v>5.0795756266665401E-3</v>
      </c>
      <c r="H268" s="24">
        <v>0</v>
      </c>
      <c r="I268" s="24">
        <v>0</v>
      </c>
      <c r="J268" s="24">
        <v>0</v>
      </c>
      <c r="K268" s="2">
        <f t="shared" si="4"/>
        <v>5.4937931240150553</v>
      </c>
      <c r="L268" s="3">
        <f>K268-'Esc Alto, Medio y Bajo'!D266</f>
        <v>0</v>
      </c>
    </row>
    <row r="269" spans="1:12" x14ac:dyDescent="0.25">
      <c r="A269" s="23">
        <v>47849</v>
      </c>
      <c r="B269" s="24">
        <v>1.3548387096774192E-3</v>
      </c>
      <c r="C269" s="24">
        <v>5.417094980648602</v>
      </c>
      <c r="D269" s="24">
        <v>0</v>
      </c>
      <c r="E269" s="24">
        <v>0</v>
      </c>
      <c r="F269" s="24">
        <v>0</v>
      </c>
      <c r="G269" s="24">
        <v>2.7865624266666671E-3</v>
      </c>
      <c r="H269" s="24">
        <v>0</v>
      </c>
      <c r="I269" s="24">
        <v>0</v>
      </c>
      <c r="J269" s="24">
        <v>0</v>
      </c>
      <c r="K269" s="2">
        <f t="shared" si="4"/>
        <v>5.4212363817849463</v>
      </c>
      <c r="L269" s="3">
        <f>K269-'Esc Alto, Medio y Bajo'!D267</f>
        <v>0</v>
      </c>
    </row>
    <row r="270" spans="1:12" x14ac:dyDescent="0.25">
      <c r="A270" s="23">
        <v>47880</v>
      </c>
      <c r="B270" s="24">
        <v>8.6137931034482751E-2</v>
      </c>
      <c r="C270" s="24">
        <v>5.4485513136288999</v>
      </c>
      <c r="D270" s="24">
        <v>0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">
        <f t="shared" si="4"/>
        <v>5.5346892446633831</v>
      </c>
      <c r="L270" s="3">
        <f>K270-'Esc Alto, Medio y Bajo'!D268</f>
        <v>0</v>
      </c>
    </row>
    <row r="271" spans="1:12" x14ac:dyDescent="0.25">
      <c r="A271" s="23">
        <v>47908</v>
      </c>
      <c r="B271" s="24">
        <v>6.6129032258064518E-2</v>
      </c>
      <c r="C271" s="24">
        <v>6.3367204301075262</v>
      </c>
      <c r="D271" s="24">
        <v>0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">
        <f t="shared" si="4"/>
        <v>6.4028494623655909</v>
      </c>
      <c r="L271" s="3">
        <f>K271-'Esc Alto, Medio y Bajo'!D269</f>
        <v>0</v>
      </c>
    </row>
    <row r="272" spans="1:12" x14ac:dyDescent="0.25">
      <c r="A272" s="23">
        <v>47939</v>
      </c>
      <c r="B272" s="24">
        <v>5.1111111111111114E-2</v>
      </c>
      <c r="C272" s="24">
        <v>6.3712777777777774</v>
      </c>
      <c r="D272" s="24">
        <v>0</v>
      </c>
      <c r="E272" s="24">
        <v>0</v>
      </c>
      <c r="F272" s="24">
        <v>0</v>
      </c>
      <c r="G272" s="24">
        <v>0</v>
      </c>
      <c r="H272" s="24">
        <v>0</v>
      </c>
      <c r="I272" s="24">
        <v>0</v>
      </c>
      <c r="J272" s="24">
        <v>0</v>
      </c>
      <c r="K272" s="2">
        <f t="shared" si="4"/>
        <v>6.4223888888888885</v>
      </c>
      <c r="L272" s="3">
        <f>K272-'Esc Alto, Medio y Bajo'!D270</f>
        <v>0</v>
      </c>
    </row>
    <row r="273" spans="1:12" x14ac:dyDescent="0.25">
      <c r="A273" s="23">
        <v>47969</v>
      </c>
      <c r="B273" s="24">
        <v>0.15946236559139784</v>
      </c>
      <c r="C273" s="24">
        <v>6.4690645161290332</v>
      </c>
      <c r="D273" s="24">
        <v>0</v>
      </c>
      <c r="E273" s="24">
        <v>0</v>
      </c>
      <c r="F273" s="24">
        <v>0</v>
      </c>
      <c r="G273" s="24">
        <v>0</v>
      </c>
      <c r="H273" s="24">
        <v>0</v>
      </c>
      <c r="I273" s="24">
        <v>0</v>
      </c>
      <c r="J273" s="24">
        <v>0</v>
      </c>
      <c r="K273" s="2">
        <f t="shared" si="4"/>
        <v>6.6285268817204308</v>
      </c>
      <c r="L273" s="3">
        <f>K273-'Esc Alto, Medio y Bajo'!D271</f>
        <v>0</v>
      </c>
    </row>
    <row r="274" spans="1:12" x14ac:dyDescent="0.25">
      <c r="A274" s="23">
        <v>48000</v>
      </c>
      <c r="B274" s="24">
        <v>7.1111111111111111E-2</v>
      </c>
      <c r="C274" s="24">
        <v>5.600477777777777</v>
      </c>
      <c r="D274" s="24">
        <v>0</v>
      </c>
      <c r="E274" s="24">
        <v>0</v>
      </c>
      <c r="F274" s="24">
        <v>0</v>
      </c>
      <c r="G274" s="24">
        <v>0</v>
      </c>
      <c r="H274" s="24">
        <v>0</v>
      </c>
      <c r="I274" s="24">
        <v>0</v>
      </c>
      <c r="J274" s="24">
        <v>0</v>
      </c>
      <c r="K274" s="2">
        <f t="shared" si="4"/>
        <v>5.6715888888888877</v>
      </c>
      <c r="L274" s="3">
        <f>K274-'Esc Alto, Medio y Bajo'!D272</f>
        <v>0</v>
      </c>
    </row>
    <row r="275" spans="1:12" x14ac:dyDescent="0.25">
      <c r="A275" s="23">
        <v>48030</v>
      </c>
      <c r="B275" s="24">
        <v>8.0645161290322596E-3</v>
      </c>
      <c r="C275" s="24">
        <v>4.7824731182795697</v>
      </c>
      <c r="D275" s="24">
        <v>0</v>
      </c>
      <c r="E275" s="24"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">
        <f t="shared" si="4"/>
        <v>4.7905376344086017</v>
      </c>
      <c r="L275" s="3">
        <f>K275-'Esc Alto, Medio y Bajo'!D273</f>
        <v>0</v>
      </c>
    </row>
    <row r="276" spans="1:12" x14ac:dyDescent="0.25">
      <c r="A276" s="23">
        <v>48061</v>
      </c>
      <c r="B276" s="24">
        <v>0.17925806451612902</v>
      </c>
      <c r="C276" s="24">
        <v>5.23</v>
      </c>
      <c r="D276" s="24">
        <v>0</v>
      </c>
      <c r="E276" s="24">
        <v>0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">
        <f t="shared" si="4"/>
        <v>5.4092580645161297</v>
      </c>
      <c r="L276" s="3">
        <f>K276-'Esc Alto, Medio y Bajo'!D274</f>
        <v>0</v>
      </c>
    </row>
    <row r="277" spans="1:12" x14ac:dyDescent="0.25">
      <c r="A277" s="23">
        <v>48092</v>
      </c>
      <c r="B277" s="24">
        <v>0.35731111111111108</v>
      </c>
      <c r="C277" s="24">
        <v>4.7056222222222219</v>
      </c>
      <c r="D277" s="24">
        <v>0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">
        <f t="shared" si="4"/>
        <v>5.0629333333333326</v>
      </c>
      <c r="L277" s="3">
        <f>K277-'Esc Alto, Medio y Bajo'!D275</f>
        <v>0</v>
      </c>
    </row>
    <row r="278" spans="1:12" x14ac:dyDescent="0.25">
      <c r="A278" s="23">
        <v>48122</v>
      </c>
      <c r="B278" s="24">
        <v>0.12779569892473117</v>
      </c>
      <c r="C278" s="24">
        <v>6.9874536172154826</v>
      </c>
      <c r="D278" s="24">
        <v>0</v>
      </c>
      <c r="E278" s="24">
        <v>0</v>
      </c>
      <c r="F278" s="24">
        <v>0</v>
      </c>
      <c r="G278" s="24">
        <v>1.2014626559999851E-2</v>
      </c>
      <c r="H278" s="24">
        <v>0</v>
      </c>
      <c r="I278" s="24">
        <v>0</v>
      </c>
      <c r="J278" s="24">
        <v>0</v>
      </c>
      <c r="K278" s="2">
        <f t="shared" si="4"/>
        <v>7.127263942700214</v>
      </c>
      <c r="L278" s="3">
        <f>K278-'Esc Alto, Medio y Bajo'!D276</f>
        <v>0</v>
      </c>
    </row>
    <row r="279" spans="1:12" x14ac:dyDescent="0.25">
      <c r="A279" s="23">
        <v>48153</v>
      </c>
      <c r="B279" s="24">
        <v>0.18523333333333336</v>
      </c>
      <c r="C279" s="24">
        <v>4.7323030844377731</v>
      </c>
      <c r="D279" s="24">
        <v>0</v>
      </c>
      <c r="E279" s="24">
        <v>0</v>
      </c>
      <c r="F279" s="24">
        <v>0</v>
      </c>
      <c r="G279" s="24">
        <v>8.6043063399998416E-3</v>
      </c>
      <c r="H279" s="24">
        <v>0</v>
      </c>
      <c r="I279" s="24">
        <v>0</v>
      </c>
      <c r="J279" s="24">
        <v>0</v>
      </c>
      <c r="K279" s="2">
        <f t="shared" si="4"/>
        <v>4.9261407241111064</v>
      </c>
      <c r="L279" s="3">
        <f>K279-'Esc Alto, Medio y Bajo'!D277</f>
        <v>0</v>
      </c>
    </row>
    <row r="280" spans="1:12" x14ac:dyDescent="0.25">
      <c r="A280" s="23">
        <v>48183</v>
      </c>
      <c r="B280" s="24">
        <v>6.0924731182795705E-2</v>
      </c>
      <c r="C280" s="24">
        <v>5.4277888172055926</v>
      </c>
      <c r="D280" s="24">
        <v>0</v>
      </c>
      <c r="E280" s="24">
        <v>0</v>
      </c>
      <c r="F280" s="24">
        <v>0</v>
      </c>
      <c r="G280" s="24">
        <v>5.0795756266665401E-3</v>
      </c>
      <c r="H280" s="24">
        <v>0</v>
      </c>
      <c r="I280" s="24">
        <v>0</v>
      </c>
      <c r="J280" s="24">
        <v>0</v>
      </c>
      <c r="K280" s="2">
        <f t="shared" si="4"/>
        <v>5.4937931240150553</v>
      </c>
      <c r="L280" s="3">
        <f>K280-'Esc Alto, Medio y Bajo'!D278</f>
        <v>0</v>
      </c>
    </row>
    <row r="281" spans="1:12" x14ac:dyDescent="0.25">
      <c r="A281" s="23">
        <v>48214</v>
      </c>
      <c r="B281" s="24">
        <v>1.3548387096774192E-3</v>
      </c>
      <c r="C281" s="24">
        <v>5.417094980648602</v>
      </c>
      <c r="D281" s="24">
        <v>0</v>
      </c>
      <c r="E281" s="24">
        <v>0</v>
      </c>
      <c r="F281" s="24">
        <v>0</v>
      </c>
      <c r="G281" s="24">
        <v>2.7865624266666671E-3</v>
      </c>
      <c r="H281" s="24">
        <v>0</v>
      </c>
      <c r="I281" s="24">
        <v>0</v>
      </c>
      <c r="J281" s="24">
        <v>0</v>
      </c>
      <c r="K281" s="2">
        <f t="shared" si="4"/>
        <v>5.4212363817849463</v>
      </c>
      <c r="L281" s="3">
        <f>K281-'Esc Alto, Medio y Bajo'!D279</f>
        <v>0</v>
      </c>
    </row>
    <row r="282" spans="1:12" x14ac:dyDescent="0.25">
      <c r="A282" s="23">
        <v>48245</v>
      </c>
      <c r="B282" s="24">
        <v>8.6137931034482751E-2</v>
      </c>
      <c r="C282" s="24">
        <v>5.4485513136288999</v>
      </c>
      <c r="D282" s="24">
        <v>0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">
        <f t="shared" si="4"/>
        <v>5.5346892446633831</v>
      </c>
      <c r="L282" s="3">
        <f>K282-'Esc Alto, Medio y Bajo'!D280</f>
        <v>0</v>
      </c>
    </row>
    <row r="283" spans="1:12" x14ac:dyDescent="0.25">
      <c r="A283" s="23">
        <v>48274</v>
      </c>
      <c r="B283" s="24">
        <v>6.6129032258064518E-2</v>
      </c>
      <c r="C283" s="24">
        <v>6.3367204301075262</v>
      </c>
      <c r="D283" s="24">
        <v>0</v>
      </c>
      <c r="E283" s="24">
        <v>0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">
        <f t="shared" si="4"/>
        <v>6.4028494623655909</v>
      </c>
      <c r="L283" s="3">
        <f>K283-'Esc Alto, Medio y Bajo'!D281</f>
        <v>0</v>
      </c>
    </row>
    <row r="284" spans="1:12" x14ac:dyDescent="0.25">
      <c r="A284" s="23">
        <v>48305</v>
      </c>
      <c r="B284" s="24">
        <v>5.1111111111111114E-2</v>
      </c>
      <c r="C284" s="24">
        <v>6.3712777777777774</v>
      </c>
      <c r="D284" s="24">
        <v>0</v>
      </c>
      <c r="E284" s="24">
        <v>0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">
        <f t="shared" si="4"/>
        <v>6.4223888888888885</v>
      </c>
      <c r="L284" s="3">
        <f>K284-'Esc Alto, Medio y Bajo'!D282</f>
        <v>0</v>
      </c>
    </row>
    <row r="285" spans="1:12" x14ac:dyDescent="0.25">
      <c r="A285" s="23">
        <v>48335</v>
      </c>
      <c r="B285" s="24">
        <v>0.15946236559139784</v>
      </c>
      <c r="C285" s="24">
        <v>6.4690645161290332</v>
      </c>
      <c r="D285" s="24">
        <v>0</v>
      </c>
      <c r="E285" s="24">
        <v>0</v>
      </c>
      <c r="F285" s="24">
        <v>0</v>
      </c>
      <c r="G285" s="24">
        <v>0</v>
      </c>
      <c r="H285" s="24">
        <v>0</v>
      </c>
      <c r="I285" s="24">
        <v>0</v>
      </c>
      <c r="J285" s="24">
        <v>0</v>
      </c>
      <c r="K285" s="2">
        <f t="shared" si="4"/>
        <v>6.6285268817204308</v>
      </c>
      <c r="L285" s="3">
        <f>K285-'Esc Alto, Medio y Bajo'!D283</f>
        <v>0</v>
      </c>
    </row>
    <row r="286" spans="1:12" x14ac:dyDescent="0.25">
      <c r="A286" s="23">
        <v>48366</v>
      </c>
      <c r="B286" s="24">
        <v>7.1111111111111111E-2</v>
      </c>
      <c r="C286" s="24">
        <v>5.600477777777777</v>
      </c>
      <c r="D286" s="24">
        <v>0</v>
      </c>
      <c r="E286" s="24">
        <v>0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">
        <f t="shared" si="4"/>
        <v>5.6715888888888877</v>
      </c>
      <c r="L286" s="3">
        <f>K286-'Esc Alto, Medio y Bajo'!D284</f>
        <v>0</v>
      </c>
    </row>
    <row r="287" spans="1:12" x14ac:dyDescent="0.25">
      <c r="A287" s="23">
        <v>48396</v>
      </c>
      <c r="B287" s="24">
        <v>8.0645161290322596E-3</v>
      </c>
      <c r="C287" s="24">
        <v>4.7824731182795697</v>
      </c>
      <c r="D287" s="24">
        <v>0</v>
      </c>
      <c r="E287" s="24">
        <v>0</v>
      </c>
      <c r="F287" s="24">
        <v>0</v>
      </c>
      <c r="G287" s="24">
        <v>0</v>
      </c>
      <c r="H287" s="24">
        <v>0</v>
      </c>
      <c r="I287" s="24">
        <v>0</v>
      </c>
      <c r="J287" s="24">
        <v>0</v>
      </c>
      <c r="K287" s="2">
        <f t="shared" si="4"/>
        <v>4.7905376344086017</v>
      </c>
      <c r="L287" s="3">
        <f>K287-'Esc Alto, Medio y Bajo'!D285</f>
        <v>0</v>
      </c>
    </row>
    <row r="288" spans="1:12" x14ac:dyDescent="0.25">
      <c r="A288" s="23">
        <v>48427</v>
      </c>
      <c r="B288" s="24">
        <v>0.17925806451612902</v>
      </c>
      <c r="C288" s="24">
        <v>5.23</v>
      </c>
      <c r="D288" s="24">
        <v>0</v>
      </c>
      <c r="E288" s="24">
        <v>0</v>
      </c>
      <c r="F288" s="24">
        <v>0</v>
      </c>
      <c r="G288" s="24">
        <v>0</v>
      </c>
      <c r="H288" s="24">
        <v>0</v>
      </c>
      <c r="I288" s="24">
        <v>0</v>
      </c>
      <c r="J288" s="24">
        <v>0</v>
      </c>
      <c r="K288" s="2">
        <f t="shared" si="4"/>
        <v>5.4092580645161297</v>
      </c>
      <c r="L288" s="3">
        <f>K288-'Esc Alto, Medio y Bajo'!D286</f>
        <v>0</v>
      </c>
    </row>
    <row r="289" spans="1:12" x14ac:dyDescent="0.25">
      <c r="A289" s="23">
        <v>48458</v>
      </c>
      <c r="B289" s="24">
        <v>0.35731111111111108</v>
      </c>
      <c r="C289" s="24">
        <v>4.7056222222222219</v>
      </c>
      <c r="D289" s="24">
        <v>0</v>
      </c>
      <c r="E289" s="24">
        <v>0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">
        <f t="shared" si="4"/>
        <v>5.0629333333333326</v>
      </c>
      <c r="L289" s="3">
        <f>K289-'Esc Alto, Medio y Bajo'!D287</f>
        <v>0</v>
      </c>
    </row>
    <row r="290" spans="1:12" x14ac:dyDescent="0.25">
      <c r="A290" s="23">
        <v>48488</v>
      </c>
      <c r="B290" s="24">
        <v>0.12779569892473117</v>
      </c>
      <c r="C290" s="24">
        <v>6.9874536172154826</v>
      </c>
      <c r="D290" s="24">
        <v>0</v>
      </c>
      <c r="E290" s="24">
        <v>0</v>
      </c>
      <c r="F290" s="24">
        <v>0</v>
      </c>
      <c r="G290" s="24">
        <v>1.2014626559999851E-2</v>
      </c>
      <c r="H290" s="24">
        <v>0</v>
      </c>
      <c r="I290" s="24">
        <v>0</v>
      </c>
      <c r="J290" s="24">
        <v>0</v>
      </c>
      <c r="K290" s="2">
        <f t="shared" si="4"/>
        <v>7.127263942700214</v>
      </c>
      <c r="L290" s="3">
        <f>K290-'Esc Alto, Medio y Bajo'!D288</f>
        <v>0</v>
      </c>
    </row>
    <row r="291" spans="1:12" x14ac:dyDescent="0.25">
      <c r="A291" s="23">
        <v>48519</v>
      </c>
      <c r="B291" s="24">
        <v>0.18523333333333336</v>
      </c>
      <c r="C291" s="24">
        <v>4.7323030844377731</v>
      </c>
      <c r="D291" s="24">
        <v>0</v>
      </c>
      <c r="E291" s="24">
        <v>0</v>
      </c>
      <c r="F291" s="24">
        <v>0</v>
      </c>
      <c r="G291" s="24">
        <v>8.6043063399998416E-3</v>
      </c>
      <c r="H291" s="24">
        <v>0</v>
      </c>
      <c r="I291" s="24">
        <v>0</v>
      </c>
      <c r="J291" s="24">
        <v>0</v>
      </c>
      <c r="K291" s="2">
        <f t="shared" si="4"/>
        <v>4.9261407241111064</v>
      </c>
      <c r="L291" s="3">
        <f>K291-'Esc Alto, Medio y Bajo'!D289</f>
        <v>0</v>
      </c>
    </row>
    <row r="292" spans="1:12" x14ac:dyDescent="0.25">
      <c r="A292" s="23">
        <v>48549</v>
      </c>
      <c r="B292" s="24">
        <v>6.0924731182795705E-2</v>
      </c>
      <c r="C292" s="24">
        <v>5.4277888172055926</v>
      </c>
      <c r="D292" s="24">
        <v>0</v>
      </c>
      <c r="E292" s="24">
        <v>0</v>
      </c>
      <c r="F292" s="24">
        <v>0</v>
      </c>
      <c r="G292" s="24">
        <v>5.0795756266665401E-3</v>
      </c>
      <c r="H292" s="24">
        <v>0</v>
      </c>
      <c r="I292" s="24">
        <v>0</v>
      </c>
      <c r="J292" s="24">
        <v>0</v>
      </c>
      <c r="K292" s="2">
        <f t="shared" si="4"/>
        <v>5.4937931240150553</v>
      </c>
      <c r="L292" s="3">
        <f>K292-'Esc Alto, Medio y Bajo'!D290</f>
        <v>0</v>
      </c>
    </row>
    <row r="293" spans="1:12" x14ac:dyDescent="0.25">
      <c r="A293" s="23">
        <v>48580</v>
      </c>
      <c r="B293" s="24">
        <v>1.3548387096774192E-3</v>
      </c>
      <c r="C293" s="24">
        <v>5.417094980648602</v>
      </c>
      <c r="D293" s="24">
        <v>0</v>
      </c>
      <c r="E293" s="24">
        <v>0</v>
      </c>
      <c r="F293" s="24">
        <v>0</v>
      </c>
      <c r="G293" s="24">
        <v>2.7865624266666671E-3</v>
      </c>
      <c r="H293" s="24">
        <v>0</v>
      </c>
      <c r="I293" s="24">
        <v>0</v>
      </c>
      <c r="J293" s="24">
        <v>0</v>
      </c>
      <c r="K293" s="2">
        <f t="shared" si="4"/>
        <v>5.4212363817849463</v>
      </c>
      <c r="L293" s="3">
        <f>K293-'Esc Alto, Medio y Bajo'!D291</f>
        <v>0</v>
      </c>
    </row>
    <row r="294" spans="1:12" x14ac:dyDescent="0.25">
      <c r="A294" s="23">
        <v>48611</v>
      </c>
      <c r="B294" s="24">
        <v>8.6137931034482751E-2</v>
      </c>
      <c r="C294" s="24">
        <v>5.4485513136288999</v>
      </c>
      <c r="D294" s="24">
        <v>0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">
        <f t="shared" si="4"/>
        <v>5.5346892446633831</v>
      </c>
      <c r="L294" s="3">
        <f>K294-'Esc Alto, Medio y Bajo'!D292</f>
        <v>0</v>
      </c>
    </row>
    <row r="295" spans="1:12" x14ac:dyDescent="0.25">
      <c r="A295" s="23">
        <v>48639</v>
      </c>
      <c r="B295" s="24">
        <v>6.6129032258064518E-2</v>
      </c>
      <c r="C295" s="24">
        <v>6.3367204301075262</v>
      </c>
      <c r="D295" s="24">
        <v>0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">
        <f t="shared" si="4"/>
        <v>6.4028494623655909</v>
      </c>
      <c r="L295" s="3">
        <f>K295-'Esc Alto, Medio y Bajo'!D293</f>
        <v>0</v>
      </c>
    </row>
    <row r="296" spans="1:12" x14ac:dyDescent="0.25">
      <c r="A296" s="23">
        <v>48670</v>
      </c>
      <c r="B296" s="24">
        <v>5.1111111111111114E-2</v>
      </c>
      <c r="C296" s="24">
        <v>6.3712777777777774</v>
      </c>
      <c r="D296" s="24">
        <v>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">
        <f t="shared" si="4"/>
        <v>6.4223888888888885</v>
      </c>
      <c r="L296" s="3">
        <f>K296-'Esc Alto, Medio y Bajo'!D294</f>
        <v>0</v>
      </c>
    </row>
    <row r="297" spans="1:12" x14ac:dyDescent="0.25">
      <c r="A297" s="23">
        <v>48700</v>
      </c>
      <c r="B297" s="24">
        <v>0.15946236559139784</v>
      </c>
      <c r="C297" s="24">
        <v>6.4690645161290332</v>
      </c>
      <c r="D297" s="24">
        <v>0</v>
      </c>
      <c r="E297" s="24"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">
        <f t="shared" si="4"/>
        <v>6.6285268817204308</v>
      </c>
      <c r="L297" s="3">
        <f>K297-'Esc Alto, Medio y Bajo'!D295</f>
        <v>0</v>
      </c>
    </row>
    <row r="298" spans="1:12" x14ac:dyDescent="0.25">
      <c r="A298" s="23">
        <v>48731</v>
      </c>
      <c r="B298" s="24">
        <v>7.1111111111111111E-2</v>
      </c>
      <c r="C298" s="24">
        <v>5.600477777777777</v>
      </c>
      <c r="D298" s="24">
        <v>0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">
        <f t="shared" si="4"/>
        <v>5.6715888888888877</v>
      </c>
      <c r="L298" s="3">
        <f>K298-'Esc Alto, Medio y Bajo'!D296</f>
        <v>0</v>
      </c>
    </row>
    <row r="299" spans="1:12" x14ac:dyDescent="0.25">
      <c r="A299" s="23">
        <v>48761</v>
      </c>
      <c r="B299" s="24">
        <v>8.0645161290322596E-3</v>
      </c>
      <c r="C299" s="24">
        <v>4.7824731182795697</v>
      </c>
      <c r="D299" s="24">
        <v>0</v>
      </c>
      <c r="E299" s="24">
        <v>0</v>
      </c>
      <c r="F299" s="24">
        <v>0</v>
      </c>
      <c r="G299" s="24">
        <v>0</v>
      </c>
      <c r="H299" s="24">
        <v>0</v>
      </c>
      <c r="I299" s="24">
        <v>0</v>
      </c>
      <c r="J299" s="24">
        <v>0</v>
      </c>
      <c r="K299" s="2">
        <f t="shared" si="4"/>
        <v>4.7905376344086017</v>
      </c>
      <c r="L299" s="3">
        <f>K299-'Esc Alto, Medio y Bajo'!D297</f>
        <v>0</v>
      </c>
    </row>
    <row r="300" spans="1:12" x14ac:dyDescent="0.25">
      <c r="A300" s="23">
        <v>48792</v>
      </c>
      <c r="B300" s="24">
        <v>0.17925806451612902</v>
      </c>
      <c r="C300" s="24">
        <v>5.23</v>
      </c>
      <c r="D300" s="24">
        <v>0</v>
      </c>
      <c r="E300" s="24"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">
        <f t="shared" si="4"/>
        <v>5.4092580645161297</v>
      </c>
      <c r="L300" s="3">
        <f>K300-'Esc Alto, Medio y Bajo'!D298</f>
        <v>0</v>
      </c>
    </row>
    <row r="301" spans="1:12" x14ac:dyDescent="0.25">
      <c r="A301" s="23">
        <v>48823</v>
      </c>
      <c r="B301" s="24">
        <v>0.35731111111111108</v>
      </c>
      <c r="C301" s="24">
        <v>4.7056222222222219</v>
      </c>
      <c r="D301" s="24">
        <v>0</v>
      </c>
      <c r="E301" s="24"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">
        <f t="shared" si="4"/>
        <v>5.0629333333333326</v>
      </c>
      <c r="L301" s="3">
        <f>K301-'Esc Alto, Medio y Bajo'!D299</f>
        <v>0</v>
      </c>
    </row>
    <row r="302" spans="1:12" x14ac:dyDescent="0.25">
      <c r="A302" s="23">
        <v>48853</v>
      </c>
      <c r="B302" s="24">
        <v>0.12779569892473117</v>
      </c>
      <c r="C302" s="24">
        <v>6.9874536172154826</v>
      </c>
      <c r="D302" s="24">
        <v>0</v>
      </c>
      <c r="E302" s="24">
        <v>0</v>
      </c>
      <c r="F302" s="24">
        <v>0</v>
      </c>
      <c r="G302" s="24">
        <v>1.2014626559999851E-2</v>
      </c>
      <c r="H302" s="24">
        <v>0</v>
      </c>
      <c r="I302" s="24">
        <v>0</v>
      </c>
      <c r="J302" s="24">
        <v>0</v>
      </c>
      <c r="K302" s="2">
        <f t="shared" si="4"/>
        <v>7.127263942700214</v>
      </c>
      <c r="L302" s="3">
        <f>K302-'Esc Alto, Medio y Bajo'!D300</f>
        <v>0</v>
      </c>
    </row>
    <row r="303" spans="1:12" x14ac:dyDescent="0.25">
      <c r="A303" s="23">
        <v>48884</v>
      </c>
      <c r="B303" s="24">
        <v>0.18523333333333336</v>
      </c>
      <c r="C303" s="24">
        <v>4.7323030844377731</v>
      </c>
      <c r="D303" s="24">
        <v>0</v>
      </c>
      <c r="E303" s="24">
        <v>0</v>
      </c>
      <c r="F303" s="24">
        <v>0</v>
      </c>
      <c r="G303" s="24">
        <v>8.6043063399998416E-3</v>
      </c>
      <c r="H303" s="24">
        <v>0</v>
      </c>
      <c r="I303" s="24">
        <v>0</v>
      </c>
      <c r="J303" s="24">
        <v>0</v>
      </c>
      <c r="K303" s="2">
        <f t="shared" si="4"/>
        <v>4.9261407241111064</v>
      </c>
      <c r="L303" s="3">
        <f>K303-'Esc Alto, Medio y Bajo'!D301</f>
        <v>0</v>
      </c>
    </row>
    <row r="304" spans="1:12" x14ac:dyDescent="0.25">
      <c r="A304" s="23">
        <v>48914</v>
      </c>
      <c r="B304" s="24">
        <v>6.0924731182795705E-2</v>
      </c>
      <c r="C304" s="24">
        <v>5.4277888172055926</v>
      </c>
      <c r="D304" s="24">
        <v>0</v>
      </c>
      <c r="E304" s="24">
        <v>0</v>
      </c>
      <c r="F304" s="24">
        <v>0</v>
      </c>
      <c r="G304" s="24">
        <v>5.0795756266665401E-3</v>
      </c>
      <c r="H304" s="24">
        <v>0</v>
      </c>
      <c r="I304" s="24">
        <v>0</v>
      </c>
      <c r="J304" s="24">
        <v>0</v>
      </c>
      <c r="K304" s="2">
        <f t="shared" si="4"/>
        <v>5.4937931240150553</v>
      </c>
      <c r="L304" s="3">
        <f>K304-'Esc Alto, Medio y Bajo'!D302</f>
        <v>0</v>
      </c>
    </row>
    <row r="305" spans="1:12" x14ac:dyDescent="0.25">
      <c r="A305" s="23">
        <v>48945</v>
      </c>
      <c r="B305" s="24">
        <v>1.3548387096774192E-3</v>
      </c>
      <c r="C305" s="24">
        <v>5.417094980648602</v>
      </c>
      <c r="D305" s="24">
        <v>0</v>
      </c>
      <c r="E305" s="24">
        <v>0</v>
      </c>
      <c r="F305" s="24">
        <v>0</v>
      </c>
      <c r="G305" s="24">
        <v>2.7865624266666671E-3</v>
      </c>
      <c r="H305" s="24">
        <v>0</v>
      </c>
      <c r="I305" s="24">
        <v>0</v>
      </c>
      <c r="J305" s="24">
        <v>0</v>
      </c>
      <c r="K305" s="2">
        <f t="shared" si="4"/>
        <v>5.4212363817849463</v>
      </c>
      <c r="L305" s="3">
        <f>K305-'Esc Alto, Medio y Bajo'!D303</f>
        <v>0</v>
      </c>
    </row>
    <row r="306" spans="1:12" x14ac:dyDescent="0.25">
      <c r="A306" s="23">
        <v>48976</v>
      </c>
      <c r="B306" s="24">
        <v>8.6137931034482751E-2</v>
      </c>
      <c r="C306" s="24">
        <v>5.4485513136288999</v>
      </c>
      <c r="D306" s="24">
        <v>0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">
        <f t="shared" si="4"/>
        <v>5.5346892446633831</v>
      </c>
      <c r="L306" s="3">
        <f>K306-'Esc Alto, Medio y Bajo'!D304</f>
        <v>0</v>
      </c>
    </row>
    <row r="307" spans="1:12" x14ac:dyDescent="0.25">
      <c r="A307" s="23">
        <v>49004</v>
      </c>
      <c r="B307" s="24">
        <v>6.6129032258064518E-2</v>
      </c>
      <c r="C307" s="24">
        <v>6.3367204301075262</v>
      </c>
      <c r="D307" s="24">
        <v>0</v>
      </c>
      <c r="E307" s="24">
        <v>0</v>
      </c>
      <c r="F307" s="24">
        <v>0</v>
      </c>
      <c r="G307" s="24">
        <v>0</v>
      </c>
      <c r="H307" s="24">
        <v>0</v>
      </c>
      <c r="I307" s="24">
        <v>0</v>
      </c>
      <c r="J307" s="24">
        <v>0</v>
      </c>
      <c r="K307" s="2">
        <f t="shared" si="4"/>
        <v>6.4028494623655909</v>
      </c>
      <c r="L307" s="3">
        <f>K307-'Esc Alto, Medio y Bajo'!D305</f>
        <v>0</v>
      </c>
    </row>
    <row r="308" spans="1:12" x14ac:dyDescent="0.25">
      <c r="A308" s="23">
        <v>49035</v>
      </c>
      <c r="B308" s="24">
        <v>5.1111111111111114E-2</v>
      </c>
      <c r="C308" s="24">
        <v>6.3712777777777774</v>
      </c>
      <c r="D308" s="24">
        <v>0</v>
      </c>
      <c r="E308" s="24">
        <v>0</v>
      </c>
      <c r="F308" s="24">
        <v>0</v>
      </c>
      <c r="G308" s="24">
        <v>0</v>
      </c>
      <c r="H308" s="24">
        <v>0</v>
      </c>
      <c r="I308" s="24">
        <v>0</v>
      </c>
      <c r="J308" s="24">
        <v>0</v>
      </c>
      <c r="K308" s="2">
        <f t="shared" si="4"/>
        <v>6.4223888888888885</v>
      </c>
      <c r="L308" s="3">
        <f>K308-'Esc Alto, Medio y Bajo'!D306</f>
        <v>0</v>
      </c>
    </row>
    <row r="309" spans="1:12" x14ac:dyDescent="0.25">
      <c r="A309" s="23">
        <v>49065</v>
      </c>
      <c r="B309" s="24">
        <v>0.15946236559139784</v>
      </c>
      <c r="C309" s="24">
        <v>6.4690645161290332</v>
      </c>
      <c r="D309" s="24">
        <v>0</v>
      </c>
      <c r="E309" s="24">
        <v>0</v>
      </c>
      <c r="F309" s="24">
        <v>0</v>
      </c>
      <c r="G309" s="24">
        <v>0</v>
      </c>
      <c r="H309" s="24">
        <v>0</v>
      </c>
      <c r="I309" s="24">
        <v>0</v>
      </c>
      <c r="J309" s="24">
        <v>0</v>
      </c>
      <c r="K309" s="2">
        <f t="shared" si="4"/>
        <v>6.6285268817204308</v>
      </c>
      <c r="L309" s="3">
        <f>K309-'Esc Alto, Medio y Bajo'!D307</f>
        <v>0</v>
      </c>
    </row>
    <row r="310" spans="1:12" x14ac:dyDescent="0.25">
      <c r="A310" s="23">
        <v>49096</v>
      </c>
      <c r="B310" s="24">
        <v>7.1111111111111111E-2</v>
      </c>
      <c r="C310" s="24">
        <v>5.600477777777777</v>
      </c>
      <c r="D310" s="24">
        <v>0</v>
      </c>
      <c r="E310" s="24">
        <v>0</v>
      </c>
      <c r="F310" s="24">
        <v>0</v>
      </c>
      <c r="G310" s="24">
        <v>0</v>
      </c>
      <c r="H310" s="24">
        <v>0</v>
      </c>
      <c r="I310" s="24">
        <v>0</v>
      </c>
      <c r="J310" s="24">
        <v>0</v>
      </c>
      <c r="K310" s="2">
        <f t="shared" si="4"/>
        <v>5.6715888888888877</v>
      </c>
      <c r="L310" s="3">
        <f>K310-'Esc Alto, Medio y Bajo'!D308</f>
        <v>0</v>
      </c>
    </row>
    <row r="311" spans="1:12" x14ac:dyDescent="0.25">
      <c r="A311" s="23">
        <v>49126</v>
      </c>
      <c r="B311" s="24">
        <v>8.0645161290322596E-3</v>
      </c>
      <c r="C311" s="24">
        <v>4.7824731182795697</v>
      </c>
      <c r="D311" s="24">
        <v>0</v>
      </c>
      <c r="E311" s="24">
        <v>0</v>
      </c>
      <c r="F311" s="24">
        <v>0</v>
      </c>
      <c r="G311" s="24">
        <v>0</v>
      </c>
      <c r="H311" s="24">
        <v>0</v>
      </c>
      <c r="I311" s="24">
        <v>0</v>
      </c>
      <c r="J311" s="24">
        <v>0</v>
      </c>
      <c r="K311" s="2">
        <f t="shared" si="4"/>
        <v>4.7905376344086017</v>
      </c>
      <c r="L311" s="3">
        <f>K311-'Esc Alto, Medio y Bajo'!D309</f>
        <v>0</v>
      </c>
    </row>
    <row r="312" spans="1:12" x14ac:dyDescent="0.25">
      <c r="A312" s="23">
        <v>49157</v>
      </c>
      <c r="B312" s="24">
        <v>0.17925806451612902</v>
      </c>
      <c r="C312" s="24">
        <v>5.23</v>
      </c>
      <c r="D312" s="24">
        <v>0</v>
      </c>
      <c r="E312" s="24">
        <v>0</v>
      </c>
      <c r="F312" s="24">
        <v>0</v>
      </c>
      <c r="G312" s="24">
        <v>0</v>
      </c>
      <c r="H312" s="24">
        <v>0</v>
      </c>
      <c r="I312" s="24">
        <v>0</v>
      </c>
      <c r="J312" s="24">
        <v>0</v>
      </c>
      <c r="K312" s="2">
        <f t="shared" si="4"/>
        <v>5.4092580645161297</v>
      </c>
      <c r="L312" s="3">
        <f>K312-'Esc Alto, Medio y Bajo'!D310</f>
        <v>0</v>
      </c>
    </row>
    <row r="313" spans="1:12" x14ac:dyDescent="0.25">
      <c r="A313" s="23">
        <v>49188</v>
      </c>
      <c r="B313" s="24">
        <v>0.35731111111111108</v>
      </c>
      <c r="C313" s="24">
        <v>4.7056222222222219</v>
      </c>
      <c r="D313" s="24">
        <v>0</v>
      </c>
      <c r="E313" s="24">
        <v>0</v>
      </c>
      <c r="F313" s="24">
        <v>0</v>
      </c>
      <c r="G313" s="24">
        <v>0</v>
      </c>
      <c r="H313" s="24">
        <v>0</v>
      </c>
      <c r="I313" s="24">
        <v>0</v>
      </c>
      <c r="J313" s="24">
        <v>0</v>
      </c>
      <c r="K313" s="2">
        <f t="shared" si="4"/>
        <v>5.0629333333333326</v>
      </c>
      <c r="L313" s="3">
        <f>K313-'Esc Alto, Medio y Bajo'!D311</f>
        <v>0</v>
      </c>
    </row>
    <row r="314" spans="1:12" x14ac:dyDescent="0.25">
      <c r="A314" s="23">
        <v>49218</v>
      </c>
      <c r="B314" s="24">
        <v>0.12779569892473117</v>
      </c>
      <c r="C314" s="24">
        <v>6.9874536172154826</v>
      </c>
      <c r="D314" s="24">
        <v>0</v>
      </c>
      <c r="E314" s="24">
        <v>0</v>
      </c>
      <c r="F314" s="24">
        <v>0</v>
      </c>
      <c r="G314" s="24">
        <v>1.2014626559999851E-2</v>
      </c>
      <c r="H314" s="24">
        <v>0</v>
      </c>
      <c r="I314" s="24">
        <v>0</v>
      </c>
      <c r="J314" s="24">
        <v>0</v>
      </c>
      <c r="K314" s="2">
        <f t="shared" si="4"/>
        <v>7.127263942700214</v>
      </c>
      <c r="L314" s="3">
        <f>K314-'Esc Alto, Medio y Bajo'!D312</f>
        <v>0</v>
      </c>
    </row>
    <row r="315" spans="1:12" x14ac:dyDescent="0.25">
      <c r="A315" s="23">
        <v>49249</v>
      </c>
      <c r="B315" s="24">
        <v>0.18523333333333336</v>
      </c>
      <c r="C315" s="24">
        <v>4.7323030844377731</v>
      </c>
      <c r="D315" s="24">
        <v>0</v>
      </c>
      <c r="E315" s="24">
        <v>0</v>
      </c>
      <c r="F315" s="24">
        <v>0</v>
      </c>
      <c r="G315" s="24">
        <v>8.6043063399998416E-3</v>
      </c>
      <c r="H315" s="24">
        <v>0</v>
      </c>
      <c r="I315" s="24">
        <v>0</v>
      </c>
      <c r="J315" s="24">
        <v>0</v>
      </c>
      <c r="K315" s="2">
        <f t="shared" si="4"/>
        <v>4.9261407241111064</v>
      </c>
      <c r="L315" s="3">
        <f>K315-'Esc Alto, Medio y Bajo'!D313</f>
        <v>0</v>
      </c>
    </row>
    <row r="316" spans="1:12" x14ac:dyDescent="0.25">
      <c r="A316" s="23">
        <v>49279</v>
      </c>
      <c r="B316" s="24">
        <v>6.0924731182795705E-2</v>
      </c>
      <c r="C316" s="24">
        <v>5.4277888172055926</v>
      </c>
      <c r="D316" s="24">
        <v>0</v>
      </c>
      <c r="E316" s="24">
        <v>0</v>
      </c>
      <c r="F316" s="24">
        <v>0</v>
      </c>
      <c r="G316" s="24">
        <v>5.0795756266665401E-3</v>
      </c>
      <c r="H316" s="24">
        <v>0</v>
      </c>
      <c r="I316" s="24">
        <v>0</v>
      </c>
      <c r="J316" s="24">
        <v>0</v>
      </c>
      <c r="K316" s="2">
        <f t="shared" si="4"/>
        <v>5.4937931240150553</v>
      </c>
      <c r="L316" s="3">
        <f>K316-'Esc Alto, Medio y Bajo'!D314</f>
        <v>0</v>
      </c>
    </row>
    <row r="317" spans="1:12" x14ac:dyDescent="0.25">
      <c r="A317" s="23">
        <v>49310</v>
      </c>
      <c r="B317" s="24">
        <v>1.3548387096774192E-3</v>
      </c>
      <c r="C317" s="24">
        <v>5.417094980648602</v>
      </c>
      <c r="D317" s="24">
        <v>0</v>
      </c>
      <c r="E317" s="24">
        <v>0</v>
      </c>
      <c r="F317" s="24">
        <v>0</v>
      </c>
      <c r="G317" s="24">
        <v>2.7865624266666671E-3</v>
      </c>
      <c r="H317" s="24">
        <v>0</v>
      </c>
      <c r="I317" s="24">
        <v>0</v>
      </c>
      <c r="J317" s="24">
        <v>0</v>
      </c>
      <c r="K317" s="2">
        <f t="shared" si="4"/>
        <v>5.4212363817849463</v>
      </c>
      <c r="L317" s="3">
        <f>K317-'Esc Alto, Medio y Bajo'!D315</f>
        <v>0</v>
      </c>
    </row>
    <row r="318" spans="1:12" x14ac:dyDescent="0.25">
      <c r="A318" s="23">
        <v>49341</v>
      </c>
      <c r="B318" s="24">
        <v>8.6137931034482751E-2</v>
      </c>
      <c r="C318" s="24">
        <v>5.4485513136288999</v>
      </c>
      <c r="D318" s="24">
        <v>0</v>
      </c>
      <c r="E318" s="24">
        <v>0</v>
      </c>
      <c r="F318" s="24">
        <v>0</v>
      </c>
      <c r="G318" s="24">
        <v>0</v>
      </c>
      <c r="H318" s="24">
        <v>0</v>
      </c>
      <c r="I318" s="24">
        <v>0</v>
      </c>
      <c r="J318" s="24">
        <v>0</v>
      </c>
      <c r="K318" s="2">
        <f t="shared" si="4"/>
        <v>5.5346892446633831</v>
      </c>
      <c r="L318" s="3">
        <f>K318-'Esc Alto, Medio y Bajo'!D316</f>
        <v>0</v>
      </c>
    </row>
    <row r="319" spans="1:12" x14ac:dyDescent="0.25">
      <c r="A319" s="23">
        <v>49369</v>
      </c>
      <c r="B319" s="24">
        <v>6.6129032258064518E-2</v>
      </c>
      <c r="C319" s="24">
        <v>6.3367204301075262</v>
      </c>
      <c r="D319" s="24">
        <v>0</v>
      </c>
      <c r="E319" s="24"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">
        <f t="shared" si="4"/>
        <v>6.4028494623655909</v>
      </c>
      <c r="L319" s="3">
        <f>K319-'Esc Alto, Medio y Bajo'!D317</f>
        <v>0</v>
      </c>
    </row>
    <row r="320" spans="1:12" x14ac:dyDescent="0.25">
      <c r="A320" s="23">
        <v>49400</v>
      </c>
      <c r="B320" s="24">
        <v>5.1111111111111114E-2</v>
      </c>
      <c r="C320" s="24">
        <v>6.3712777777777774</v>
      </c>
      <c r="D320" s="24">
        <v>0</v>
      </c>
      <c r="E320" s="24">
        <v>0</v>
      </c>
      <c r="F320" s="24">
        <v>0</v>
      </c>
      <c r="G320" s="24">
        <v>0</v>
      </c>
      <c r="H320" s="24">
        <v>0</v>
      </c>
      <c r="I320" s="24">
        <v>0</v>
      </c>
      <c r="J320" s="24">
        <v>0</v>
      </c>
      <c r="K320" s="2">
        <f t="shared" si="4"/>
        <v>6.4223888888888885</v>
      </c>
      <c r="L320" s="3">
        <f>K320-'Esc Alto, Medio y Bajo'!D318</f>
        <v>0</v>
      </c>
    </row>
    <row r="321" spans="1:12" x14ac:dyDescent="0.25">
      <c r="A321" s="23">
        <v>49430</v>
      </c>
      <c r="B321" s="24">
        <v>0.15946236559139784</v>
      </c>
      <c r="C321" s="24">
        <v>6.4690645161290332</v>
      </c>
      <c r="D321" s="24">
        <v>0</v>
      </c>
      <c r="E321" s="24">
        <v>0</v>
      </c>
      <c r="F321" s="24">
        <v>0</v>
      </c>
      <c r="G321" s="24">
        <v>0</v>
      </c>
      <c r="H321" s="24">
        <v>0</v>
      </c>
      <c r="I321" s="24">
        <v>0</v>
      </c>
      <c r="J321" s="24">
        <v>0</v>
      </c>
      <c r="K321" s="2">
        <f t="shared" si="4"/>
        <v>6.6285268817204308</v>
      </c>
      <c r="L321" s="3">
        <f>K321-'Esc Alto, Medio y Bajo'!D319</f>
        <v>0</v>
      </c>
    </row>
    <row r="322" spans="1:12" x14ac:dyDescent="0.25">
      <c r="A322" s="23">
        <v>49461</v>
      </c>
      <c r="B322" s="24">
        <v>7.1111111111111111E-2</v>
      </c>
      <c r="C322" s="24">
        <v>5.600477777777777</v>
      </c>
      <c r="D322" s="24">
        <v>0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">
        <f t="shared" si="4"/>
        <v>5.6715888888888877</v>
      </c>
      <c r="L322" s="3">
        <f>K322-'Esc Alto, Medio y Bajo'!D320</f>
        <v>0</v>
      </c>
    </row>
    <row r="323" spans="1:12" x14ac:dyDescent="0.25">
      <c r="A323" s="23">
        <v>49491</v>
      </c>
      <c r="B323" s="24">
        <v>8.0645161290322596E-3</v>
      </c>
      <c r="C323" s="24">
        <v>4.7824731182795697</v>
      </c>
      <c r="D323" s="24">
        <v>0</v>
      </c>
      <c r="E323" s="24">
        <v>0</v>
      </c>
      <c r="F323" s="24">
        <v>0</v>
      </c>
      <c r="G323" s="24">
        <v>0</v>
      </c>
      <c r="H323" s="24">
        <v>0</v>
      </c>
      <c r="I323" s="24">
        <v>0</v>
      </c>
      <c r="J323" s="24">
        <v>0</v>
      </c>
      <c r="K323" s="2">
        <f t="shared" si="4"/>
        <v>4.7905376344086017</v>
      </c>
      <c r="L323" s="3">
        <f>K323-'Esc Alto, Medio y Bajo'!D321</f>
        <v>0</v>
      </c>
    </row>
    <row r="324" spans="1:12" x14ac:dyDescent="0.25">
      <c r="A324" s="23">
        <v>49522</v>
      </c>
      <c r="B324" s="24">
        <v>0.17925806451612902</v>
      </c>
      <c r="C324" s="24">
        <v>5.23</v>
      </c>
      <c r="D324" s="24">
        <v>0</v>
      </c>
      <c r="E324" s="24">
        <v>0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">
        <f t="shared" si="4"/>
        <v>5.4092580645161297</v>
      </c>
      <c r="L324" s="3">
        <f>K324-'Esc Alto, Medio y Bajo'!D322</f>
        <v>0</v>
      </c>
    </row>
    <row r="325" spans="1:12" x14ac:dyDescent="0.25">
      <c r="A325" s="23">
        <v>49553</v>
      </c>
      <c r="B325" s="24">
        <v>0.35731111111111108</v>
      </c>
      <c r="C325" s="24">
        <v>4.7056222222222219</v>
      </c>
      <c r="D325" s="24">
        <v>0</v>
      </c>
      <c r="E325" s="24">
        <v>0</v>
      </c>
      <c r="F325" s="24">
        <v>0</v>
      </c>
      <c r="G325" s="24">
        <v>0</v>
      </c>
      <c r="H325" s="24">
        <v>0</v>
      </c>
      <c r="I325" s="24">
        <v>0</v>
      </c>
      <c r="J325" s="24">
        <v>0</v>
      </c>
      <c r="K325" s="2">
        <f t="shared" si="4"/>
        <v>5.0629333333333326</v>
      </c>
      <c r="L325" s="3">
        <f>K325-'Esc Alto, Medio y Bajo'!D323</f>
        <v>0</v>
      </c>
    </row>
    <row r="326" spans="1:12" x14ac:dyDescent="0.25">
      <c r="A326" s="23">
        <v>49583</v>
      </c>
      <c r="B326" s="24">
        <v>0.12779569892473117</v>
      </c>
      <c r="C326" s="24">
        <v>6.9874536172154826</v>
      </c>
      <c r="D326" s="24">
        <v>0</v>
      </c>
      <c r="E326" s="24">
        <v>0</v>
      </c>
      <c r="F326" s="24">
        <v>0</v>
      </c>
      <c r="G326" s="24">
        <v>1.2014626559999851E-2</v>
      </c>
      <c r="H326" s="24">
        <v>0</v>
      </c>
      <c r="I326" s="24">
        <v>0</v>
      </c>
      <c r="J326" s="24">
        <v>0</v>
      </c>
      <c r="K326" s="2">
        <f t="shared" ref="K326:K388" si="5">SUM(B326:J326)</f>
        <v>7.127263942700214</v>
      </c>
      <c r="L326" s="3">
        <f>K326-'Esc Alto, Medio y Bajo'!D324</f>
        <v>0</v>
      </c>
    </row>
    <row r="327" spans="1:12" x14ac:dyDescent="0.25">
      <c r="A327" s="23">
        <v>49614</v>
      </c>
      <c r="B327" s="24">
        <v>0.18523333333333336</v>
      </c>
      <c r="C327" s="24">
        <v>4.7323030844377731</v>
      </c>
      <c r="D327" s="24">
        <v>0</v>
      </c>
      <c r="E327" s="24">
        <v>0</v>
      </c>
      <c r="F327" s="24">
        <v>0</v>
      </c>
      <c r="G327" s="24">
        <v>8.6043063399998416E-3</v>
      </c>
      <c r="H327" s="24">
        <v>0</v>
      </c>
      <c r="I327" s="24">
        <v>0</v>
      </c>
      <c r="J327" s="24">
        <v>0</v>
      </c>
      <c r="K327" s="2">
        <f t="shared" si="5"/>
        <v>4.9261407241111064</v>
      </c>
      <c r="L327" s="3">
        <f>K327-'Esc Alto, Medio y Bajo'!D325</f>
        <v>0</v>
      </c>
    </row>
    <row r="328" spans="1:12" x14ac:dyDescent="0.25">
      <c r="A328" s="23">
        <v>49644</v>
      </c>
      <c r="B328" s="24">
        <v>6.0924731182795705E-2</v>
      </c>
      <c r="C328" s="24">
        <v>5.4277888172055926</v>
      </c>
      <c r="D328" s="24">
        <v>0</v>
      </c>
      <c r="E328" s="24">
        <v>0</v>
      </c>
      <c r="F328" s="24">
        <v>0</v>
      </c>
      <c r="G328" s="24">
        <v>5.0795756266665401E-3</v>
      </c>
      <c r="H328" s="24">
        <v>0</v>
      </c>
      <c r="I328" s="24">
        <v>0</v>
      </c>
      <c r="J328" s="24">
        <v>0</v>
      </c>
      <c r="K328" s="2">
        <f t="shared" si="5"/>
        <v>5.4937931240150553</v>
      </c>
      <c r="L328" s="3">
        <f>K328-'Esc Alto, Medio y Bajo'!D326</f>
        <v>0</v>
      </c>
    </row>
    <row r="329" spans="1:12" x14ac:dyDescent="0.25">
      <c r="A329" s="23">
        <v>49675</v>
      </c>
      <c r="B329" s="24">
        <v>1.3548387096774192E-3</v>
      </c>
      <c r="C329" s="24">
        <v>5.417094980648602</v>
      </c>
      <c r="D329" s="24">
        <v>0</v>
      </c>
      <c r="E329" s="24">
        <v>0</v>
      </c>
      <c r="F329" s="24">
        <v>0</v>
      </c>
      <c r="G329" s="24">
        <v>2.7865624266666671E-3</v>
      </c>
      <c r="H329" s="24">
        <v>0</v>
      </c>
      <c r="I329" s="24">
        <v>0</v>
      </c>
      <c r="J329" s="24">
        <v>0</v>
      </c>
      <c r="K329" s="2">
        <f t="shared" si="5"/>
        <v>5.4212363817849463</v>
      </c>
      <c r="L329" s="3">
        <f>K329-'Esc Alto, Medio y Bajo'!D327</f>
        <v>0</v>
      </c>
    </row>
    <row r="330" spans="1:12" x14ac:dyDescent="0.25">
      <c r="A330" s="23">
        <v>49706</v>
      </c>
      <c r="B330" s="24">
        <v>8.6137931034482751E-2</v>
      </c>
      <c r="C330" s="24">
        <v>5.4485513136288999</v>
      </c>
      <c r="D330" s="24">
        <v>0</v>
      </c>
      <c r="E330" s="24">
        <v>0</v>
      </c>
      <c r="F330" s="24">
        <v>0</v>
      </c>
      <c r="G330" s="24">
        <v>0</v>
      </c>
      <c r="H330" s="24">
        <v>0</v>
      </c>
      <c r="I330" s="24">
        <v>0</v>
      </c>
      <c r="J330" s="24">
        <v>0</v>
      </c>
      <c r="K330" s="2">
        <f t="shared" si="5"/>
        <v>5.5346892446633831</v>
      </c>
      <c r="L330" s="3">
        <f>K330-'Esc Alto, Medio y Bajo'!D328</f>
        <v>0</v>
      </c>
    </row>
    <row r="331" spans="1:12" x14ac:dyDescent="0.25">
      <c r="A331" s="23">
        <v>49735</v>
      </c>
      <c r="B331" s="24">
        <v>6.6129032258064518E-2</v>
      </c>
      <c r="C331" s="24">
        <v>6.3367204301075262</v>
      </c>
      <c r="D331" s="24">
        <v>0</v>
      </c>
      <c r="E331" s="24"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">
        <f t="shared" si="5"/>
        <v>6.4028494623655909</v>
      </c>
      <c r="L331" s="3">
        <f>K331-'Esc Alto, Medio y Bajo'!D329</f>
        <v>0</v>
      </c>
    </row>
    <row r="332" spans="1:12" x14ac:dyDescent="0.25">
      <c r="A332" s="23">
        <v>49766</v>
      </c>
      <c r="B332" s="24">
        <v>5.1111111111111114E-2</v>
      </c>
      <c r="C332" s="24">
        <v>6.3712777777777774</v>
      </c>
      <c r="D332" s="24">
        <v>0</v>
      </c>
      <c r="E332" s="24">
        <v>0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">
        <f t="shared" si="5"/>
        <v>6.4223888888888885</v>
      </c>
      <c r="L332" s="3">
        <f>K332-'Esc Alto, Medio y Bajo'!D330</f>
        <v>0</v>
      </c>
    </row>
    <row r="333" spans="1:12" x14ac:dyDescent="0.25">
      <c r="A333" s="23">
        <v>49796</v>
      </c>
      <c r="B333" s="24">
        <v>0.15946236559139784</v>
      </c>
      <c r="C333" s="24">
        <v>6.4690645161290332</v>
      </c>
      <c r="D333" s="24">
        <v>0</v>
      </c>
      <c r="E333" s="24">
        <v>0</v>
      </c>
      <c r="F333" s="24">
        <v>0</v>
      </c>
      <c r="G333" s="24">
        <v>0</v>
      </c>
      <c r="H333" s="24">
        <v>0</v>
      </c>
      <c r="I333" s="24">
        <v>0</v>
      </c>
      <c r="J333" s="24">
        <v>0</v>
      </c>
      <c r="K333" s="2">
        <f t="shared" si="5"/>
        <v>6.6285268817204308</v>
      </c>
      <c r="L333" s="3">
        <f>K333-'Esc Alto, Medio y Bajo'!D331</f>
        <v>0</v>
      </c>
    </row>
    <row r="334" spans="1:12" x14ac:dyDescent="0.25">
      <c r="A334" s="23">
        <v>49827</v>
      </c>
      <c r="B334" s="24">
        <v>7.1111111111111111E-2</v>
      </c>
      <c r="C334" s="24">
        <v>5.600477777777777</v>
      </c>
      <c r="D334" s="24">
        <v>0</v>
      </c>
      <c r="E334" s="24">
        <v>0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">
        <f t="shared" si="5"/>
        <v>5.6715888888888877</v>
      </c>
      <c r="L334" s="3">
        <f>K334-'Esc Alto, Medio y Bajo'!D332</f>
        <v>0</v>
      </c>
    </row>
    <row r="335" spans="1:12" x14ac:dyDescent="0.25">
      <c r="A335" s="23">
        <v>49857</v>
      </c>
      <c r="B335" s="24">
        <v>8.0645161290322596E-3</v>
      </c>
      <c r="C335" s="24">
        <v>4.7824731182795697</v>
      </c>
      <c r="D335" s="24">
        <v>0</v>
      </c>
      <c r="E335" s="24">
        <v>0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">
        <f t="shared" si="5"/>
        <v>4.7905376344086017</v>
      </c>
      <c r="L335" s="3">
        <f>K335-'Esc Alto, Medio y Bajo'!D333</f>
        <v>0</v>
      </c>
    </row>
    <row r="336" spans="1:12" x14ac:dyDescent="0.25">
      <c r="A336" s="23">
        <v>49888</v>
      </c>
      <c r="B336" s="24">
        <v>0.17925806451612902</v>
      </c>
      <c r="C336" s="24">
        <v>5.23</v>
      </c>
      <c r="D336" s="24">
        <v>0</v>
      </c>
      <c r="E336" s="24">
        <v>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">
        <f t="shared" si="5"/>
        <v>5.4092580645161297</v>
      </c>
      <c r="L336" s="3">
        <f>K336-'Esc Alto, Medio y Bajo'!D334</f>
        <v>0</v>
      </c>
    </row>
    <row r="337" spans="1:12" x14ac:dyDescent="0.25">
      <c r="A337" s="23">
        <v>49919</v>
      </c>
      <c r="B337" s="24">
        <v>0.35731111111111108</v>
      </c>
      <c r="C337" s="24">
        <v>4.7056222222222219</v>
      </c>
      <c r="D337" s="24">
        <v>0</v>
      </c>
      <c r="E337" s="24">
        <v>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">
        <f t="shared" si="5"/>
        <v>5.0629333333333326</v>
      </c>
      <c r="L337" s="3">
        <f>K337-'Esc Alto, Medio y Bajo'!D335</f>
        <v>0</v>
      </c>
    </row>
    <row r="338" spans="1:12" x14ac:dyDescent="0.25">
      <c r="A338" s="23">
        <v>49949</v>
      </c>
      <c r="B338" s="24">
        <v>0.12779569892473117</v>
      </c>
      <c r="C338" s="24">
        <v>6.9874536172154826</v>
      </c>
      <c r="D338" s="24">
        <v>0</v>
      </c>
      <c r="E338" s="24">
        <v>0</v>
      </c>
      <c r="F338" s="24">
        <v>0</v>
      </c>
      <c r="G338" s="24">
        <v>1.2014626559999851E-2</v>
      </c>
      <c r="H338" s="24">
        <v>0</v>
      </c>
      <c r="I338" s="24">
        <v>0</v>
      </c>
      <c r="J338" s="24">
        <v>0</v>
      </c>
      <c r="K338" s="2">
        <f t="shared" si="5"/>
        <v>7.127263942700214</v>
      </c>
      <c r="L338" s="3">
        <f>K338-'Esc Alto, Medio y Bajo'!D336</f>
        <v>0</v>
      </c>
    </row>
    <row r="339" spans="1:12" x14ac:dyDescent="0.25">
      <c r="A339" s="23">
        <v>49980</v>
      </c>
      <c r="B339" s="24">
        <v>0.18523333333333336</v>
      </c>
      <c r="C339" s="24">
        <v>4.7323030844377731</v>
      </c>
      <c r="D339" s="24">
        <v>0</v>
      </c>
      <c r="E339" s="24">
        <v>0</v>
      </c>
      <c r="F339" s="24">
        <v>0</v>
      </c>
      <c r="G339" s="24">
        <v>8.6043063399998416E-3</v>
      </c>
      <c r="H339" s="24">
        <v>0</v>
      </c>
      <c r="I339" s="24">
        <v>0</v>
      </c>
      <c r="J339" s="24">
        <v>0</v>
      </c>
      <c r="K339" s="2">
        <f t="shared" si="5"/>
        <v>4.9261407241111064</v>
      </c>
      <c r="L339" s="3">
        <f>K339-'Esc Alto, Medio y Bajo'!D337</f>
        <v>0</v>
      </c>
    </row>
    <row r="340" spans="1:12" x14ac:dyDescent="0.25">
      <c r="A340" s="23">
        <v>50010</v>
      </c>
      <c r="B340" s="24">
        <v>6.0924731182795705E-2</v>
      </c>
      <c r="C340" s="24">
        <v>5.4277888172055926</v>
      </c>
      <c r="D340" s="24">
        <v>0</v>
      </c>
      <c r="E340" s="24">
        <v>0</v>
      </c>
      <c r="F340" s="24">
        <v>0</v>
      </c>
      <c r="G340" s="24">
        <v>5.0795756266665401E-3</v>
      </c>
      <c r="H340" s="24">
        <v>0</v>
      </c>
      <c r="I340" s="24">
        <v>0</v>
      </c>
      <c r="J340" s="24">
        <v>0</v>
      </c>
      <c r="K340" s="2">
        <f t="shared" si="5"/>
        <v>5.4937931240150553</v>
      </c>
      <c r="L340" s="3">
        <f>K340-'Esc Alto, Medio y Bajo'!D338</f>
        <v>0</v>
      </c>
    </row>
    <row r="341" spans="1:12" x14ac:dyDescent="0.25">
      <c r="A341" s="23">
        <v>50041</v>
      </c>
      <c r="B341" s="24">
        <v>1.3548387096774192E-3</v>
      </c>
      <c r="C341" s="24">
        <v>5.417094980648602</v>
      </c>
      <c r="D341" s="24">
        <v>0</v>
      </c>
      <c r="E341" s="24">
        <v>0</v>
      </c>
      <c r="F341" s="24">
        <v>0</v>
      </c>
      <c r="G341" s="24">
        <v>2.7865624266666671E-3</v>
      </c>
      <c r="H341" s="24">
        <v>0</v>
      </c>
      <c r="I341" s="24">
        <v>0</v>
      </c>
      <c r="J341" s="24">
        <v>0</v>
      </c>
      <c r="K341" s="2">
        <f t="shared" si="5"/>
        <v>5.4212363817849463</v>
      </c>
      <c r="L341" s="3">
        <f>K341-'Esc Alto, Medio y Bajo'!D339</f>
        <v>0</v>
      </c>
    </row>
    <row r="342" spans="1:12" x14ac:dyDescent="0.25">
      <c r="A342" s="23">
        <v>50072</v>
      </c>
      <c r="B342" s="24">
        <v>8.6137931034482751E-2</v>
      </c>
      <c r="C342" s="24">
        <v>5.4485513136288999</v>
      </c>
      <c r="D342" s="24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">
        <f t="shared" si="5"/>
        <v>5.5346892446633831</v>
      </c>
      <c r="L342" s="3">
        <f>K342-'Esc Alto, Medio y Bajo'!D340</f>
        <v>0</v>
      </c>
    </row>
    <row r="343" spans="1:12" x14ac:dyDescent="0.25">
      <c r="A343" s="23">
        <v>50100</v>
      </c>
      <c r="B343" s="24">
        <v>6.6129032258064518E-2</v>
      </c>
      <c r="C343" s="24">
        <v>6.3367204301075262</v>
      </c>
      <c r="D343" s="24">
        <v>0</v>
      </c>
      <c r="E343" s="24">
        <v>0</v>
      </c>
      <c r="F343" s="24">
        <v>0</v>
      </c>
      <c r="G343" s="24">
        <v>0</v>
      </c>
      <c r="H343" s="24">
        <v>0</v>
      </c>
      <c r="I343" s="24">
        <v>0</v>
      </c>
      <c r="J343" s="24">
        <v>0</v>
      </c>
      <c r="K343" s="2">
        <f t="shared" si="5"/>
        <v>6.4028494623655909</v>
      </c>
      <c r="L343" s="3">
        <f>K343-'Esc Alto, Medio y Bajo'!D341</f>
        <v>0</v>
      </c>
    </row>
    <row r="344" spans="1:12" x14ac:dyDescent="0.25">
      <c r="A344" s="23">
        <v>50131</v>
      </c>
      <c r="B344" s="24">
        <v>5.1111111111111114E-2</v>
      </c>
      <c r="C344" s="24">
        <v>6.3712777777777774</v>
      </c>
      <c r="D344" s="24">
        <v>0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">
        <f t="shared" si="5"/>
        <v>6.4223888888888885</v>
      </c>
      <c r="L344" s="3">
        <f>K344-'Esc Alto, Medio y Bajo'!D342</f>
        <v>0</v>
      </c>
    </row>
    <row r="345" spans="1:12" x14ac:dyDescent="0.25">
      <c r="A345" s="23">
        <v>50161</v>
      </c>
      <c r="B345" s="24">
        <v>0.15946236559139784</v>
      </c>
      <c r="C345" s="24">
        <v>6.4690645161290332</v>
      </c>
      <c r="D345" s="24">
        <v>0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">
        <f t="shared" si="5"/>
        <v>6.6285268817204308</v>
      </c>
      <c r="L345" s="3">
        <f>K345-'Esc Alto, Medio y Bajo'!D343</f>
        <v>0</v>
      </c>
    </row>
    <row r="346" spans="1:12" x14ac:dyDescent="0.25">
      <c r="A346" s="23">
        <v>50192</v>
      </c>
      <c r="B346" s="24">
        <v>7.1111111111111111E-2</v>
      </c>
      <c r="C346" s="24">
        <v>5.600477777777777</v>
      </c>
      <c r="D346" s="24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">
        <f t="shared" si="5"/>
        <v>5.6715888888888877</v>
      </c>
      <c r="L346" s="3">
        <f>K346-'Esc Alto, Medio y Bajo'!D344</f>
        <v>0</v>
      </c>
    </row>
    <row r="347" spans="1:12" x14ac:dyDescent="0.25">
      <c r="A347" s="23">
        <v>50222</v>
      </c>
      <c r="B347" s="24">
        <v>8.0645161290322596E-3</v>
      </c>
      <c r="C347" s="24">
        <v>4.7824731182795697</v>
      </c>
      <c r="D347" s="24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">
        <f t="shared" si="5"/>
        <v>4.7905376344086017</v>
      </c>
      <c r="L347" s="3">
        <f>K347-'Esc Alto, Medio y Bajo'!D345</f>
        <v>0</v>
      </c>
    </row>
    <row r="348" spans="1:12" x14ac:dyDescent="0.25">
      <c r="A348" s="23">
        <v>50253</v>
      </c>
      <c r="B348" s="24">
        <v>0.17925806451612902</v>
      </c>
      <c r="C348" s="24">
        <v>5.23</v>
      </c>
      <c r="D348" s="24">
        <v>0</v>
      </c>
      <c r="E348" s="24"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">
        <f t="shared" si="5"/>
        <v>5.4092580645161297</v>
      </c>
      <c r="L348" s="3">
        <f>K348-'Esc Alto, Medio y Bajo'!D346</f>
        <v>0</v>
      </c>
    </row>
    <row r="349" spans="1:12" x14ac:dyDescent="0.25">
      <c r="A349" s="23">
        <v>50284</v>
      </c>
      <c r="B349" s="24">
        <v>0.35731111111111108</v>
      </c>
      <c r="C349" s="24">
        <v>4.7056222222222219</v>
      </c>
      <c r="D349" s="24">
        <v>0</v>
      </c>
      <c r="E349" s="24">
        <v>0</v>
      </c>
      <c r="F349" s="24">
        <v>0</v>
      </c>
      <c r="G349" s="24">
        <v>0</v>
      </c>
      <c r="H349" s="24">
        <v>0</v>
      </c>
      <c r="I349" s="24">
        <v>0</v>
      </c>
      <c r="J349" s="24">
        <v>0</v>
      </c>
      <c r="K349" s="2">
        <f t="shared" si="5"/>
        <v>5.0629333333333326</v>
      </c>
      <c r="L349" s="3">
        <f>K349-'Esc Alto, Medio y Bajo'!D347</f>
        <v>0</v>
      </c>
    </row>
    <row r="350" spans="1:12" x14ac:dyDescent="0.25">
      <c r="A350" s="23">
        <v>50314</v>
      </c>
      <c r="B350" s="24">
        <v>0.12779569892473117</v>
      </c>
      <c r="C350" s="24">
        <v>6.9874536172154826</v>
      </c>
      <c r="D350" s="24">
        <v>0</v>
      </c>
      <c r="E350" s="24">
        <v>0</v>
      </c>
      <c r="F350" s="24">
        <v>0</v>
      </c>
      <c r="G350" s="24">
        <v>1.2014626559999851E-2</v>
      </c>
      <c r="H350" s="24">
        <v>0</v>
      </c>
      <c r="I350" s="24">
        <v>0</v>
      </c>
      <c r="J350" s="24">
        <v>0</v>
      </c>
      <c r="K350" s="2">
        <f t="shared" si="5"/>
        <v>7.127263942700214</v>
      </c>
      <c r="L350" s="3">
        <f>K350-'Esc Alto, Medio y Bajo'!D348</f>
        <v>0</v>
      </c>
    </row>
    <row r="351" spans="1:12" x14ac:dyDescent="0.25">
      <c r="A351" s="23">
        <v>50345</v>
      </c>
      <c r="B351" s="24">
        <v>0.18523333333333336</v>
      </c>
      <c r="C351" s="24">
        <v>4.7323030844377731</v>
      </c>
      <c r="D351" s="24">
        <v>0</v>
      </c>
      <c r="E351" s="24">
        <v>0</v>
      </c>
      <c r="F351" s="24">
        <v>0</v>
      </c>
      <c r="G351" s="24">
        <v>8.6043063399998416E-3</v>
      </c>
      <c r="H351" s="24">
        <v>0</v>
      </c>
      <c r="I351" s="24">
        <v>0</v>
      </c>
      <c r="J351" s="24">
        <v>0</v>
      </c>
      <c r="K351" s="2">
        <f t="shared" si="5"/>
        <v>4.9261407241111064</v>
      </c>
      <c r="L351" s="3">
        <f>K351-'Esc Alto, Medio y Bajo'!D349</f>
        <v>0</v>
      </c>
    </row>
    <row r="352" spans="1:12" x14ac:dyDescent="0.25">
      <c r="A352" s="23">
        <v>50375</v>
      </c>
      <c r="B352" s="24">
        <v>6.0924731182795705E-2</v>
      </c>
      <c r="C352" s="24">
        <v>5.4277888172055926</v>
      </c>
      <c r="D352" s="24">
        <v>0</v>
      </c>
      <c r="E352" s="24">
        <v>0</v>
      </c>
      <c r="F352" s="24">
        <v>0</v>
      </c>
      <c r="G352" s="24">
        <v>5.0795756266665401E-3</v>
      </c>
      <c r="H352" s="24">
        <v>0</v>
      </c>
      <c r="I352" s="24">
        <v>0</v>
      </c>
      <c r="J352" s="24">
        <v>0</v>
      </c>
      <c r="K352" s="2">
        <f t="shared" si="5"/>
        <v>5.4937931240150553</v>
      </c>
      <c r="L352" s="3">
        <f>K352-'Esc Alto, Medio y Bajo'!D350</f>
        <v>0</v>
      </c>
    </row>
    <row r="353" spans="1:12" x14ac:dyDescent="0.25">
      <c r="A353" s="23">
        <v>50406</v>
      </c>
      <c r="B353" s="24">
        <v>1.3548387096774192E-3</v>
      </c>
      <c r="C353" s="24">
        <v>5.417094980648602</v>
      </c>
      <c r="D353" s="24">
        <v>0</v>
      </c>
      <c r="E353" s="24">
        <v>0</v>
      </c>
      <c r="F353" s="24">
        <v>0</v>
      </c>
      <c r="G353" s="24">
        <v>2.7865624266666671E-3</v>
      </c>
      <c r="H353" s="24">
        <v>0</v>
      </c>
      <c r="I353" s="24">
        <v>0</v>
      </c>
      <c r="J353" s="24">
        <v>0</v>
      </c>
      <c r="K353" s="2">
        <f t="shared" si="5"/>
        <v>5.4212363817849463</v>
      </c>
      <c r="L353" s="3">
        <f>K353-'Esc Alto, Medio y Bajo'!D351</f>
        <v>0</v>
      </c>
    </row>
    <row r="354" spans="1:12" x14ac:dyDescent="0.25">
      <c r="A354" s="23">
        <v>50437</v>
      </c>
      <c r="B354" s="24">
        <v>8.6137931034482751E-2</v>
      </c>
      <c r="C354" s="24">
        <v>5.4485513136288999</v>
      </c>
      <c r="D354" s="24">
        <v>0</v>
      </c>
      <c r="E354" s="24"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">
        <f t="shared" si="5"/>
        <v>5.5346892446633831</v>
      </c>
      <c r="L354" s="3">
        <f>K354-'Esc Alto, Medio y Bajo'!D352</f>
        <v>0</v>
      </c>
    </row>
    <row r="355" spans="1:12" x14ac:dyDescent="0.25">
      <c r="A355" s="23">
        <v>50465</v>
      </c>
      <c r="B355" s="24">
        <v>6.6129032258064518E-2</v>
      </c>
      <c r="C355" s="24">
        <v>6.3367204301075262</v>
      </c>
      <c r="D355" s="24">
        <v>0</v>
      </c>
      <c r="E355" s="24">
        <v>0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">
        <f t="shared" si="5"/>
        <v>6.4028494623655909</v>
      </c>
      <c r="L355" s="3">
        <f>K355-'Esc Alto, Medio y Bajo'!D353</f>
        <v>0</v>
      </c>
    </row>
    <row r="356" spans="1:12" x14ac:dyDescent="0.25">
      <c r="A356" s="23">
        <v>50496</v>
      </c>
      <c r="B356" s="24">
        <v>5.1111111111111114E-2</v>
      </c>
      <c r="C356" s="24">
        <v>6.3712777777777774</v>
      </c>
      <c r="D356" s="24">
        <v>0</v>
      </c>
      <c r="E356" s="24">
        <v>0</v>
      </c>
      <c r="F356" s="24">
        <v>0</v>
      </c>
      <c r="G356" s="24">
        <v>0</v>
      </c>
      <c r="H356" s="24">
        <v>0</v>
      </c>
      <c r="I356" s="24">
        <v>0</v>
      </c>
      <c r="J356" s="24">
        <v>0</v>
      </c>
      <c r="K356" s="2">
        <f t="shared" si="5"/>
        <v>6.4223888888888885</v>
      </c>
      <c r="L356" s="3">
        <f>K356-'Esc Alto, Medio y Bajo'!D354</f>
        <v>0</v>
      </c>
    </row>
    <row r="357" spans="1:12" x14ac:dyDescent="0.25">
      <c r="A357" s="23">
        <v>50526</v>
      </c>
      <c r="B357" s="24">
        <v>0.15946236559139784</v>
      </c>
      <c r="C357" s="24">
        <v>6.4690645161290332</v>
      </c>
      <c r="D357" s="24">
        <v>0</v>
      </c>
      <c r="E357" s="24">
        <v>0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">
        <f t="shared" si="5"/>
        <v>6.6285268817204308</v>
      </c>
      <c r="L357" s="3">
        <f>K357-'Esc Alto, Medio y Bajo'!D355</f>
        <v>0</v>
      </c>
    </row>
    <row r="358" spans="1:12" x14ac:dyDescent="0.25">
      <c r="A358" s="23">
        <v>50557</v>
      </c>
      <c r="B358" s="24">
        <v>7.1111111111111111E-2</v>
      </c>
      <c r="C358" s="24">
        <v>5.600477777777777</v>
      </c>
      <c r="D358" s="24">
        <v>0</v>
      </c>
      <c r="E358" s="24"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">
        <f t="shared" si="5"/>
        <v>5.6715888888888877</v>
      </c>
      <c r="L358" s="3">
        <f>K358-'Esc Alto, Medio y Bajo'!D356</f>
        <v>0</v>
      </c>
    </row>
    <row r="359" spans="1:12" x14ac:dyDescent="0.25">
      <c r="A359" s="23">
        <v>50587</v>
      </c>
      <c r="B359" s="24">
        <v>8.0645161290322596E-3</v>
      </c>
      <c r="C359" s="24">
        <v>4.7824731182795697</v>
      </c>
      <c r="D359" s="24">
        <v>0</v>
      </c>
      <c r="E359" s="24">
        <v>0</v>
      </c>
      <c r="F359" s="24">
        <v>0</v>
      </c>
      <c r="G359" s="24">
        <v>0</v>
      </c>
      <c r="H359" s="24">
        <v>0</v>
      </c>
      <c r="I359" s="24">
        <v>0</v>
      </c>
      <c r="J359" s="24">
        <v>0</v>
      </c>
      <c r="K359" s="2">
        <f t="shared" si="5"/>
        <v>4.7905376344086017</v>
      </c>
      <c r="L359" s="3">
        <f>K359-'Esc Alto, Medio y Bajo'!D357</f>
        <v>0</v>
      </c>
    </row>
    <row r="360" spans="1:12" x14ac:dyDescent="0.25">
      <c r="A360" s="23">
        <v>50618</v>
      </c>
      <c r="B360" s="24">
        <v>0.17925806451612902</v>
      </c>
      <c r="C360" s="24">
        <v>5.23</v>
      </c>
      <c r="D360" s="24">
        <v>0</v>
      </c>
      <c r="E360" s="24">
        <v>0</v>
      </c>
      <c r="F360" s="24">
        <v>0</v>
      </c>
      <c r="G360" s="24">
        <v>0</v>
      </c>
      <c r="H360" s="24">
        <v>0</v>
      </c>
      <c r="I360" s="24">
        <v>0</v>
      </c>
      <c r="J360" s="24">
        <v>0</v>
      </c>
      <c r="K360" s="2">
        <f t="shared" si="5"/>
        <v>5.4092580645161297</v>
      </c>
      <c r="L360" s="3">
        <f>K360-'Esc Alto, Medio y Bajo'!D358</f>
        <v>0</v>
      </c>
    </row>
    <row r="361" spans="1:12" x14ac:dyDescent="0.25">
      <c r="A361" s="23">
        <v>50649</v>
      </c>
      <c r="B361" s="24">
        <v>0.35731111111111108</v>
      </c>
      <c r="C361" s="24">
        <v>4.7056222222222219</v>
      </c>
      <c r="D361" s="24">
        <v>0</v>
      </c>
      <c r="E361" s="24">
        <v>0</v>
      </c>
      <c r="F361" s="24">
        <v>0</v>
      </c>
      <c r="G361" s="24">
        <v>0</v>
      </c>
      <c r="H361" s="24">
        <v>0</v>
      </c>
      <c r="I361" s="24">
        <v>0</v>
      </c>
      <c r="J361" s="24">
        <v>0</v>
      </c>
      <c r="K361" s="2">
        <f t="shared" si="5"/>
        <v>5.0629333333333326</v>
      </c>
      <c r="L361" s="3">
        <f>K361-'Esc Alto, Medio y Bajo'!D359</f>
        <v>0</v>
      </c>
    </row>
    <row r="362" spans="1:12" x14ac:dyDescent="0.25">
      <c r="A362" s="23">
        <v>50679</v>
      </c>
      <c r="B362" s="24">
        <v>0.12779569892473117</v>
      </c>
      <c r="C362" s="24">
        <v>6.9874536172154826</v>
      </c>
      <c r="D362" s="24">
        <v>0</v>
      </c>
      <c r="E362" s="24">
        <v>0</v>
      </c>
      <c r="F362" s="24">
        <v>0</v>
      </c>
      <c r="G362" s="24">
        <v>1.2014626559999851E-2</v>
      </c>
      <c r="H362" s="24">
        <v>0</v>
      </c>
      <c r="I362" s="24">
        <v>0</v>
      </c>
      <c r="J362" s="24">
        <v>0</v>
      </c>
      <c r="K362" s="2">
        <f t="shared" si="5"/>
        <v>7.127263942700214</v>
      </c>
      <c r="L362" s="3">
        <f>K362-'Esc Alto, Medio y Bajo'!D360</f>
        <v>0</v>
      </c>
    </row>
    <row r="363" spans="1:12" x14ac:dyDescent="0.25">
      <c r="A363" s="23">
        <v>50710</v>
      </c>
      <c r="B363" s="24">
        <v>0.18523333333333336</v>
      </c>
      <c r="C363" s="24">
        <v>4.7323030844377731</v>
      </c>
      <c r="D363" s="24">
        <v>0</v>
      </c>
      <c r="E363" s="24">
        <v>0</v>
      </c>
      <c r="F363" s="24">
        <v>0</v>
      </c>
      <c r="G363" s="24">
        <v>8.6043063399998416E-3</v>
      </c>
      <c r="H363" s="24">
        <v>0</v>
      </c>
      <c r="I363" s="24">
        <v>0</v>
      </c>
      <c r="J363" s="24">
        <v>0</v>
      </c>
      <c r="K363" s="2">
        <f t="shared" si="5"/>
        <v>4.9261407241111064</v>
      </c>
      <c r="L363" s="3">
        <f>K363-'Esc Alto, Medio y Bajo'!D361</f>
        <v>0</v>
      </c>
    </row>
    <row r="364" spans="1:12" x14ac:dyDescent="0.25">
      <c r="A364" s="23">
        <v>50740</v>
      </c>
      <c r="B364" s="24">
        <v>6.0924731182795705E-2</v>
      </c>
      <c r="C364" s="24">
        <v>5.4277888172055926</v>
      </c>
      <c r="D364" s="24">
        <v>0</v>
      </c>
      <c r="E364" s="24">
        <v>0</v>
      </c>
      <c r="F364" s="24">
        <v>0</v>
      </c>
      <c r="G364" s="24">
        <v>5.0795756266665401E-3</v>
      </c>
      <c r="H364" s="24">
        <v>0</v>
      </c>
      <c r="I364" s="24">
        <v>0</v>
      </c>
      <c r="J364" s="24">
        <v>0</v>
      </c>
      <c r="K364" s="2">
        <f t="shared" si="5"/>
        <v>5.4937931240150553</v>
      </c>
      <c r="L364" s="3">
        <f>K364-'Esc Alto, Medio y Bajo'!D362</f>
        <v>0</v>
      </c>
    </row>
    <row r="365" spans="1:12" x14ac:dyDescent="0.25">
      <c r="A365" s="23">
        <v>50771</v>
      </c>
      <c r="B365" s="24">
        <v>1.3548387096774192E-3</v>
      </c>
      <c r="C365" s="24">
        <v>5.417094980648602</v>
      </c>
      <c r="D365" s="24">
        <v>0</v>
      </c>
      <c r="E365" s="24">
        <v>0</v>
      </c>
      <c r="F365" s="24">
        <v>0</v>
      </c>
      <c r="G365" s="24">
        <v>2.7865624266666671E-3</v>
      </c>
      <c r="H365" s="24">
        <v>0</v>
      </c>
      <c r="I365" s="24">
        <v>0</v>
      </c>
      <c r="J365" s="24">
        <v>0</v>
      </c>
      <c r="K365" s="2">
        <f t="shared" si="5"/>
        <v>5.4212363817849463</v>
      </c>
      <c r="L365" s="3">
        <f>K365-'Esc Alto, Medio y Bajo'!D363</f>
        <v>0</v>
      </c>
    </row>
    <row r="366" spans="1:12" x14ac:dyDescent="0.25">
      <c r="A366" s="23">
        <v>50802</v>
      </c>
      <c r="B366" s="24">
        <v>8.6137931034482751E-2</v>
      </c>
      <c r="C366" s="24">
        <v>5.4485513136288999</v>
      </c>
      <c r="D366" s="24">
        <v>0</v>
      </c>
      <c r="E366" s="24">
        <v>0</v>
      </c>
      <c r="F366" s="24">
        <v>0</v>
      </c>
      <c r="G366" s="24">
        <v>0</v>
      </c>
      <c r="H366" s="24">
        <v>0</v>
      </c>
      <c r="I366" s="24">
        <v>0</v>
      </c>
      <c r="J366" s="24">
        <v>0</v>
      </c>
      <c r="K366" s="2">
        <f t="shared" si="5"/>
        <v>5.5346892446633831</v>
      </c>
      <c r="L366" s="3">
        <f>K366-'Esc Alto, Medio y Bajo'!D364</f>
        <v>0</v>
      </c>
    </row>
    <row r="367" spans="1:12" x14ac:dyDescent="0.25">
      <c r="A367" s="23">
        <v>50830</v>
      </c>
      <c r="B367" s="24">
        <v>6.6129032258064518E-2</v>
      </c>
      <c r="C367" s="24">
        <v>6.3367204301075262</v>
      </c>
      <c r="D367" s="24">
        <v>0</v>
      </c>
      <c r="E367" s="24">
        <v>0</v>
      </c>
      <c r="F367" s="24">
        <v>0</v>
      </c>
      <c r="G367" s="24">
        <v>0</v>
      </c>
      <c r="H367" s="24">
        <v>0</v>
      </c>
      <c r="I367" s="24">
        <v>0</v>
      </c>
      <c r="J367" s="24">
        <v>0</v>
      </c>
      <c r="K367" s="2">
        <f t="shared" si="5"/>
        <v>6.4028494623655909</v>
      </c>
      <c r="L367" s="3">
        <f>K367-'Esc Alto, Medio y Bajo'!D365</f>
        <v>0</v>
      </c>
    </row>
    <row r="368" spans="1:12" x14ac:dyDescent="0.25">
      <c r="A368" s="23">
        <v>50861</v>
      </c>
      <c r="B368" s="24">
        <v>5.1111111111111114E-2</v>
      </c>
      <c r="C368" s="24">
        <v>6.3712777777777774</v>
      </c>
      <c r="D368" s="24">
        <v>0</v>
      </c>
      <c r="E368" s="24">
        <v>0</v>
      </c>
      <c r="F368" s="24">
        <v>0</v>
      </c>
      <c r="G368" s="24">
        <v>0</v>
      </c>
      <c r="H368" s="24">
        <v>0</v>
      </c>
      <c r="I368" s="24">
        <v>0</v>
      </c>
      <c r="J368" s="24">
        <v>0</v>
      </c>
      <c r="K368" s="2">
        <f t="shared" si="5"/>
        <v>6.4223888888888885</v>
      </c>
      <c r="L368" s="3">
        <f>K368-'Esc Alto, Medio y Bajo'!D366</f>
        <v>0</v>
      </c>
    </row>
    <row r="369" spans="1:12" x14ac:dyDescent="0.25">
      <c r="A369" s="23">
        <v>50891</v>
      </c>
      <c r="B369" s="24">
        <v>0.15946236559139784</v>
      </c>
      <c r="C369" s="24">
        <v>6.4690645161290332</v>
      </c>
      <c r="D369" s="24">
        <v>0</v>
      </c>
      <c r="E369" s="24">
        <v>0</v>
      </c>
      <c r="F369" s="24">
        <v>0</v>
      </c>
      <c r="G369" s="24">
        <v>0</v>
      </c>
      <c r="H369" s="24">
        <v>0</v>
      </c>
      <c r="I369" s="24">
        <v>0</v>
      </c>
      <c r="J369" s="24">
        <v>0</v>
      </c>
      <c r="K369" s="2">
        <f t="shared" si="5"/>
        <v>6.6285268817204308</v>
      </c>
      <c r="L369" s="3">
        <f>K369-'Esc Alto, Medio y Bajo'!D367</f>
        <v>0</v>
      </c>
    </row>
    <row r="370" spans="1:12" x14ac:dyDescent="0.25">
      <c r="A370" s="23">
        <v>50922</v>
      </c>
      <c r="B370" s="24">
        <v>7.1111111111111111E-2</v>
      </c>
      <c r="C370" s="24">
        <v>5.600477777777777</v>
      </c>
      <c r="D370" s="24">
        <v>0</v>
      </c>
      <c r="E370" s="24">
        <v>0</v>
      </c>
      <c r="F370" s="24">
        <v>0</v>
      </c>
      <c r="G370" s="24">
        <v>0</v>
      </c>
      <c r="H370" s="24">
        <v>0</v>
      </c>
      <c r="I370" s="24">
        <v>0</v>
      </c>
      <c r="J370" s="24">
        <v>0</v>
      </c>
      <c r="K370" s="2">
        <f t="shared" si="5"/>
        <v>5.6715888888888877</v>
      </c>
      <c r="L370" s="3">
        <f>K370-'Esc Alto, Medio y Bajo'!D368</f>
        <v>0</v>
      </c>
    </row>
    <row r="371" spans="1:12" x14ac:dyDescent="0.25">
      <c r="A371" s="23">
        <v>50952</v>
      </c>
      <c r="B371" s="24">
        <v>8.0645161290322596E-3</v>
      </c>
      <c r="C371" s="24">
        <v>4.7824731182795697</v>
      </c>
      <c r="D371" s="24">
        <v>0</v>
      </c>
      <c r="E371" s="24">
        <v>0</v>
      </c>
      <c r="F371" s="24">
        <v>0</v>
      </c>
      <c r="G371" s="24">
        <v>0</v>
      </c>
      <c r="H371" s="24">
        <v>0</v>
      </c>
      <c r="I371" s="24">
        <v>0</v>
      </c>
      <c r="J371" s="24">
        <v>0</v>
      </c>
      <c r="K371" s="2">
        <f t="shared" si="5"/>
        <v>4.7905376344086017</v>
      </c>
      <c r="L371" s="3">
        <f>K371-'Esc Alto, Medio y Bajo'!D369</f>
        <v>0</v>
      </c>
    </row>
    <row r="372" spans="1:12" x14ac:dyDescent="0.25">
      <c r="A372" s="23">
        <v>50983</v>
      </c>
      <c r="B372" s="24">
        <v>0.17925806451612902</v>
      </c>
      <c r="C372" s="24">
        <v>5.23</v>
      </c>
      <c r="D372" s="24">
        <v>0</v>
      </c>
      <c r="E372" s="24">
        <v>0</v>
      </c>
      <c r="F372" s="24">
        <v>0</v>
      </c>
      <c r="G372" s="24">
        <v>0</v>
      </c>
      <c r="H372" s="24">
        <v>0</v>
      </c>
      <c r="I372" s="24">
        <v>0</v>
      </c>
      <c r="J372" s="24">
        <v>0</v>
      </c>
      <c r="K372" s="2">
        <f t="shared" si="5"/>
        <v>5.4092580645161297</v>
      </c>
      <c r="L372" s="3">
        <f>K372-'Esc Alto, Medio y Bajo'!D370</f>
        <v>0</v>
      </c>
    </row>
    <row r="373" spans="1:12" x14ac:dyDescent="0.25">
      <c r="A373" s="23">
        <v>51014</v>
      </c>
      <c r="B373" s="24">
        <v>0.35731111111111108</v>
      </c>
      <c r="C373" s="24">
        <v>4.7056222222222219</v>
      </c>
      <c r="D373" s="24">
        <v>0</v>
      </c>
      <c r="E373" s="24">
        <v>0</v>
      </c>
      <c r="F373" s="24">
        <v>0</v>
      </c>
      <c r="G373" s="24">
        <v>0</v>
      </c>
      <c r="H373" s="24">
        <v>0</v>
      </c>
      <c r="I373" s="24">
        <v>0</v>
      </c>
      <c r="J373" s="24">
        <v>0</v>
      </c>
      <c r="K373" s="2">
        <f t="shared" si="5"/>
        <v>5.0629333333333326</v>
      </c>
      <c r="L373" s="3">
        <f>K373-'Esc Alto, Medio y Bajo'!D371</f>
        <v>0</v>
      </c>
    </row>
    <row r="374" spans="1:12" x14ac:dyDescent="0.25">
      <c r="A374" s="23">
        <v>51044</v>
      </c>
      <c r="B374" s="24">
        <v>0.12779569892473117</v>
      </c>
      <c r="C374" s="24">
        <v>6.9874536172154826</v>
      </c>
      <c r="D374" s="24">
        <v>0</v>
      </c>
      <c r="E374" s="24">
        <v>0</v>
      </c>
      <c r="F374" s="24">
        <v>0</v>
      </c>
      <c r="G374" s="24">
        <v>1.2014626559999851E-2</v>
      </c>
      <c r="H374" s="24">
        <v>0</v>
      </c>
      <c r="I374" s="24">
        <v>0</v>
      </c>
      <c r="J374" s="24">
        <v>0</v>
      </c>
      <c r="K374" s="2">
        <f t="shared" si="5"/>
        <v>7.127263942700214</v>
      </c>
      <c r="L374" s="3">
        <f>K374-'Esc Alto, Medio y Bajo'!D372</f>
        <v>0</v>
      </c>
    </row>
    <row r="375" spans="1:12" x14ac:dyDescent="0.25">
      <c r="A375" s="23">
        <v>51075</v>
      </c>
      <c r="B375" s="24">
        <v>0.18523333333333336</v>
      </c>
      <c r="C375" s="24">
        <v>4.7323030844377731</v>
      </c>
      <c r="D375" s="24">
        <v>0</v>
      </c>
      <c r="E375" s="24">
        <v>0</v>
      </c>
      <c r="F375" s="24">
        <v>0</v>
      </c>
      <c r="G375" s="24">
        <v>8.6043063399998416E-3</v>
      </c>
      <c r="H375" s="24">
        <v>0</v>
      </c>
      <c r="I375" s="24">
        <v>0</v>
      </c>
      <c r="J375" s="24">
        <v>0</v>
      </c>
      <c r="K375" s="2">
        <f t="shared" si="5"/>
        <v>4.9261407241111064</v>
      </c>
      <c r="L375" s="3">
        <f>K375-'Esc Alto, Medio y Bajo'!D373</f>
        <v>0</v>
      </c>
    </row>
    <row r="376" spans="1:12" x14ac:dyDescent="0.25">
      <c r="A376" s="23">
        <v>51105</v>
      </c>
      <c r="B376" s="24">
        <v>6.0924731182795705E-2</v>
      </c>
      <c r="C376" s="24">
        <v>5.4277888172055926</v>
      </c>
      <c r="D376" s="24">
        <v>0</v>
      </c>
      <c r="E376" s="24">
        <v>0</v>
      </c>
      <c r="F376" s="24">
        <v>0</v>
      </c>
      <c r="G376" s="24">
        <v>5.0795756266665401E-3</v>
      </c>
      <c r="H376" s="24">
        <v>0</v>
      </c>
      <c r="I376" s="24">
        <v>0</v>
      </c>
      <c r="J376" s="24">
        <v>0</v>
      </c>
      <c r="K376" s="2">
        <f t="shared" si="5"/>
        <v>5.4937931240150553</v>
      </c>
      <c r="L376" s="3">
        <f>K376-'Esc Alto, Medio y Bajo'!D374</f>
        <v>0</v>
      </c>
    </row>
    <row r="377" spans="1:12" x14ac:dyDescent="0.25">
      <c r="A377" s="23">
        <v>51136</v>
      </c>
      <c r="B377" s="24">
        <v>1.3548387096774192E-3</v>
      </c>
      <c r="C377" s="24">
        <v>5.417094980648602</v>
      </c>
      <c r="D377" s="24">
        <v>0</v>
      </c>
      <c r="E377" s="24">
        <v>0</v>
      </c>
      <c r="F377" s="24">
        <v>0</v>
      </c>
      <c r="G377" s="24">
        <v>2.7865624266666671E-3</v>
      </c>
      <c r="H377" s="24">
        <v>0</v>
      </c>
      <c r="I377" s="24">
        <v>0</v>
      </c>
      <c r="J377" s="24">
        <v>0</v>
      </c>
      <c r="K377" s="2">
        <f t="shared" si="5"/>
        <v>5.4212363817849463</v>
      </c>
      <c r="L377" s="3">
        <f>K377-'Esc Alto, Medio y Bajo'!D375</f>
        <v>0</v>
      </c>
    </row>
    <row r="378" spans="1:12" x14ac:dyDescent="0.25">
      <c r="A378" s="23">
        <v>51167</v>
      </c>
      <c r="B378" s="24">
        <v>8.6137931034482751E-2</v>
      </c>
      <c r="C378" s="24">
        <v>5.4485513136288999</v>
      </c>
      <c r="D378" s="24">
        <v>0</v>
      </c>
      <c r="E378" s="24">
        <v>0</v>
      </c>
      <c r="F378" s="24">
        <v>0</v>
      </c>
      <c r="G378" s="24">
        <v>0</v>
      </c>
      <c r="H378" s="24">
        <v>0</v>
      </c>
      <c r="I378" s="24">
        <v>0</v>
      </c>
      <c r="J378" s="24">
        <v>0</v>
      </c>
      <c r="K378" s="2">
        <f t="shared" si="5"/>
        <v>5.5346892446633831</v>
      </c>
      <c r="L378" s="3">
        <f>K378-'Esc Alto, Medio y Bajo'!D376</f>
        <v>0</v>
      </c>
    </row>
    <row r="379" spans="1:12" x14ac:dyDescent="0.25">
      <c r="A379" s="23">
        <v>51196</v>
      </c>
      <c r="B379" s="24">
        <v>6.6129032258064518E-2</v>
      </c>
      <c r="C379" s="24">
        <v>6.3367204301075262</v>
      </c>
      <c r="D379" s="24">
        <v>0</v>
      </c>
      <c r="E379" s="24">
        <v>0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">
        <f t="shared" si="5"/>
        <v>6.4028494623655909</v>
      </c>
      <c r="L379" s="3">
        <f>K379-'Esc Alto, Medio y Bajo'!D377</f>
        <v>0</v>
      </c>
    </row>
    <row r="380" spans="1:12" x14ac:dyDescent="0.25">
      <c r="A380" s="23">
        <v>51227</v>
      </c>
      <c r="B380" s="24">
        <v>5.1111111111111114E-2</v>
      </c>
      <c r="C380" s="24">
        <v>6.3712777777777774</v>
      </c>
      <c r="D380" s="24">
        <v>0</v>
      </c>
      <c r="E380" s="24">
        <v>0</v>
      </c>
      <c r="F380" s="24">
        <v>0</v>
      </c>
      <c r="G380" s="24">
        <v>0</v>
      </c>
      <c r="H380" s="24">
        <v>0</v>
      </c>
      <c r="I380" s="24">
        <v>0</v>
      </c>
      <c r="J380" s="24">
        <v>0</v>
      </c>
      <c r="K380" s="2">
        <f t="shared" si="5"/>
        <v>6.4223888888888885</v>
      </c>
      <c r="L380" s="3">
        <f>K380-'Esc Alto, Medio y Bajo'!D378</f>
        <v>0</v>
      </c>
    </row>
    <row r="381" spans="1:12" x14ac:dyDescent="0.25">
      <c r="A381" s="23">
        <v>51257</v>
      </c>
      <c r="B381" s="24">
        <v>0.15946236559139784</v>
      </c>
      <c r="C381" s="24">
        <v>6.4690645161290332</v>
      </c>
      <c r="D381" s="24">
        <v>0</v>
      </c>
      <c r="E381" s="24">
        <v>0</v>
      </c>
      <c r="F381" s="24">
        <v>0</v>
      </c>
      <c r="G381" s="24">
        <v>0</v>
      </c>
      <c r="H381" s="24">
        <v>0</v>
      </c>
      <c r="I381" s="24">
        <v>0</v>
      </c>
      <c r="J381" s="24">
        <v>0</v>
      </c>
      <c r="K381" s="2">
        <f t="shared" si="5"/>
        <v>6.6285268817204308</v>
      </c>
      <c r="L381" s="3">
        <f>K381-'Esc Alto, Medio y Bajo'!D379</f>
        <v>0</v>
      </c>
    </row>
    <row r="382" spans="1:12" x14ac:dyDescent="0.25">
      <c r="A382" s="23">
        <v>51288</v>
      </c>
      <c r="B382" s="24">
        <v>7.1111111111111111E-2</v>
      </c>
      <c r="C382" s="24">
        <v>5.600477777777777</v>
      </c>
      <c r="D382" s="24">
        <v>0</v>
      </c>
      <c r="E382" s="24">
        <v>0</v>
      </c>
      <c r="F382" s="24">
        <v>0</v>
      </c>
      <c r="G382" s="24">
        <v>0</v>
      </c>
      <c r="H382" s="24">
        <v>0</v>
      </c>
      <c r="I382" s="24">
        <v>0</v>
      </c>
      <c r="J382" s="24">
        <v>0</v>
      </c>
      <c r="K382" s="2">
        <f t="shared" si="5"/>
        <v>5.6715888888888877</v>
      </c>
      <c r="L382" s="3">
        <f>K382-'Esc Alto, Medio y Bajo'!D380</f>
        <v>0</v>
      </c>
    </row>
    <row r="383" spans="1:12" x14ac:dyDescent="0.25">
      <c r="A383" s="23">
        <v>51318</v>
      </c>
      <c r="B383" s="24">
        <v>8.0645161290322596E-3</v>
      </c>
      <c r="C383" s="24">
        <v>4.7824731182795697</v>
      </c>
      <c r="D383" s="24">
        <v>0</v>
      </c>
      <c r="E383" s="24">
        <v>0</v>
      </c>
      <c r="F383" s="24">
        <v>0</v>
      </c>
      <c r="G383" s="24">
        <v>0</v>
      </c>
      <c r="H383" s="24">
        <v>0</v>
      </c>
      <c r="I383" s="24">
        <v>0</v>
      </c>
      <c r="J383" s="24">
        <v>0</v>
      </c>
      <c r="K383" s="2">
        <f t="shared" si="5"/>
        <v>4.7905376344086017</v>
      </c>
      <c r="L383" s="3">
        <f>K383-'Esc Alto, Medio y Bajo'!D381</f>
        <v>0</v>
      </c>
    </row>
    <row r="384" spans="1:12" x14ac:dyDescent="0.25">
      <c r="A384" s="23">
        <v>51349</v>
      </c>
      <c r="B384" s="24">
        <v>0.17925806451612902</v>
      </c>
      <c r="C384" s="24">
        <v>5.23</v>
      </c>
      <c r="D384" s="24">
        <v>0</v>
      </c>
      <c r="E384" s="24">
        <v>0</v>
      </c>
      <c r="F384" s="24">
        <v>0</v>
      </c>
      <c r="G384" s="24">
        <v>0</v>
      </c>
      <c r="H384" s="24">
        <v>0</v>
      </c>
      <c r="I384" s="24">
        <v>0</v>
      </c>
      <c r="J384" s="24">
        <v>0</v>
      </c>
      <c r="K384" s="2">
        <f t="shared" si="5"/>
        <v>5.4092580645161297</v>
      </c>
      <c r="L384" s="3">
        <f>K384-'Esc Alto, Medio y Bajo'!D382</f>
        <v>0</v>
      </c>
    </row>
    <row r="385" spans="1:12" x14ac:dyDescent="0.25">
      <c r="A385" s="23">
        <v>51380</v>
      </c>
      <c r="B385" s="24">
        <v>0.35731111111111108</v>
      </c>
      <c r="C385" s="24">
        <v>4.7056222222222219</v>
      </c>
      <c r="D385" s="24">
        <v>0</v>
      </c>
      <c r="E385" s="24">
        <v>0</v>
      </c>
      <c r="F385" s="24">
        <v>0</v>
      </c>
      <c r="G385" s="24">
        <v>0</v>
      </c>
      <c r="H385" s="24">
        <v>0</v>
      </c>
      <c r="I385" s="24">
        <v>0</v>
      </c>
      <c r="J385" s="24">
        <v>0</v>
      </c>
      <c r="K385" s="2">
        <f t="shared" si="5"/>
        <v>5.0629333333333326</v>
      </c>
      <c r="L385" s="3">
        <f>K385-'Esc Alto, Medio y Bajo'!D383</f>
        <v>0</v>
      </c>
    </row>
    <row r="386" spans="1:12" x14ac:dyDescent="0.25">
      <c r="A386" s="23">
        <v>51410</v>
      </c>
      <c r="B386" s="24">
        <v>0.12779569892473117</v>
      </c>
      <c r="C386" s="24">
        <v>6.9874536172154826</v>
      </c>
      <c r="D386" s="24">
        <v>0</v>
      </c>
      <c r="E386" s="24">
        <v>0</v>
      </c>
      <c r="F386" s="24">
        <v>0</v>
      </c>
      <c r="G386" s="24">
        <v>1.2014626559999851E-2</v>
      </c>
      <c r="H386" s="24">
        <v>0</v>
      </c>
      <c r="I386" s="24">
        <v>0</v>
      </c>
      <c r="J386" s="24">
        <v>0</v>
      </c>
      <c r="K386" s="2">
        <f t="shared" si="5"/>
        <v>7.127263942700214</v>
      </c>
      <c r="L386" s="3">
        <f>K386-'Esc Alto, Medio y Bajo'!D384</f>
        <v>0</v>
      </c>
    </row>
    <row r="387" spans="1:12" x14ac:dyDescent="0.25">
      <c r="A387" s="23">
        <v>51441</v>
      </c>
      <c r="B387" s="24">
        <v>0.18523333333333336</v>
      </c>
      <c r="C387" s="24">
        <v>4.7323030844377731</v>
      </c>
      <c r="D387" s="24">
        <v>0</v>
      </c>
      <c r="E387" s="24">
        <v>0</v>
      </c>
      <c r="F387" s="24">
        <v>0</v>
      </c>
      <c r="G387" s="24">
        <v>8.6043063399998416E-3</v>
      </c>
      <c r="H387" s="24">
        <v>0</v>
      </c>
      <c r="I387" s="24">
        <v>0</v>
      </c>
      <c r="J387" s="24">
        <v>0</v>
      </c>
      <c r="K387" s="2">
        <f t="shared" si="5"/>
        <v>4.9261407241111064</v>
      </c>
      <c r="L387" s="3">
        <f>K387-'Esc Alto, Medio y Bajo'!D385</f>
        <v>0</v>
      </c>
    </row>
    <row r="388" spans="1:12" x14ac:dyDescent="0.25">
      <c r="A388" s="23">
        <v>51471</v>
      </c>
      <c r="B388" s="24">
        <v>6.0924731182795705E-2</v>
      </c>
      <c r="C388" s="24">
        <v>5.4277888172055926</v>
      </c>
      <c r="D388" s="24">
        <v>0</v>
      </c>
      <c r="E388" s="24">
        <v>0</v>
      </c>
      <c r="F388" s="24">
        <v>0</v>
      </c>
      <c r="G388" s="24">
        <v>5.0795756266665401E-3</v>
      </c>
      <c r="H388" s="24">
        <v>0</v>
      </c>
      <c r="I388" s="24">
        <v>0</v>
      </c>
      <c r="J388" s="24">
        <v>0</v>
      </c>
      <c r="K388" s="2">
        <f t="shared" si="5"/>
        <v>5.4937931240150553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D3" sqref="D3:FS19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0</v>
      </c>
      <c r="G3" s="18">
        <v>0</v>
      </c>
      <c r="H3" s="18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0</v>
      </c>
      <c r="AL3" s="18">
        <v>0</v>
      </c>
      <c r="AM3" s="18">
        <v>0</v>
      </c>
      <c r="AN3" s="18">
        <v>0</v>
      </c>
      <c r="AO3" s="18">
        <v>0</v>
      </c>
      <c r="AP3" s="18">
        <v>0</v>
      </c>
      <c r="AQ3" s="18">
        <v>0</v>
      </c>
      <c r="AR3" s="18">
        <v>6.0924731182795705E-2</v>
      </c>
      <c r="AS3" s="18">
        <v>0</v>
      </c>
      <c r="AT3" s="18">
        <v>0</v>
      </c>
      <c r="AU3" s="18">
        <v>0</v>
      </c>
      <c r="AV3" s="18">
        <v>0</v>
      </c>
      <c r="AW3" s="18">
        <v>0</v>
      </c>
      <c r="AX3" s="18">
        <v>0</v>
      </c>
      <c r="AY3" s="18">
        <v>0</v>
      </c>
      <c r="AZ3" s="18">
        <v>0</v>
      </c>
      <c r="BA3" s="18">
        <v>0</v>
      </c>
      <c r="BB3" s="18">
        <v>0</v>
      </c>
      <c r="BC3" s="18">
        <v>0</v>
      </c>
      <c r="BD3" s="18">
        <v>0</v>
      </c>
      <c r="BE3" s="18">
        <v>0</v>
      </c>
      <c r="BF3" s="18">
        <v>0</v>
      </c>
      <c r="BG3" s="18">
        <v>0</v>
      </c>
      <c r="BH3" s="18">
        <v>0</v>
      </c>
      <c r="BI3" s="18">
        <v>0</v>
      </c>
      <c r="BJ3" s="18">
        <v>0</v>
      </c>
      <c r="BK3" s="18">
        <v>0</v>
      </c>
      <c r="BL3" s="18">
        <v>0</v>
      </c>
      <c r="BM3" s="18">
        <v>0</v>
      </c>
      <c r="BN3" s="18">
        <v>5.4277888172055926</v>
      </c>
      <c r="BO3" s="18">
        <v>0</v>
      </c>
      <c r="BP3" s="18">
        <v>0</v>
      </c>
      <c r="BQ3" s="18">
        <v>0</v>
      </c>
      <c r="BR3" s="18">
        <v>0</v>
      </c>
      <c r="BS3" s="18">
        <v>0</v>
      </c>
      <c r="BT3" s="18">
        <v>0</v>
      </c>
      <c r="BU3" s="18">
        <v>0</v>
      </c>
      <c r="BV3" s="18">
        <v>0</v>
      </c>
      <c r="BW3" s="18">
        <v>0</v>
      </c>
      <c r="BX3" s="18">
        <v>0</v>
      </c>
      <c r="BY3" s="18">
        <v>0</v>
      </c>
      <c r="BZ3" s="18">
        <v>0</v>
      </c>
      <c r="CA3" s="18">
        <v>0</v>
      </c>
      <c r="CB3" s="18">
        <v>0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0</v>
      </c>
      <c r="CK3" s="18">
        <v>0</v>
      </c>
      <c r="CL3" s="18">
        <v>0</v>
      </c>
      <c r="CM3" s="18">
        <v>0</v>
      </c>
      <c r="CN3" s="18">
        <v>0</v>
      </c>
      <c r="CO3" s="18">
        <v>0</v>
      </c>
      <c r="CP3" s="18">
        <v>0</v>
      </c>
      <c r="CQ3" s="18">
        <v>0</v>
      </c>
      <c r="CR3" s="18">
        <v>0</v>
      </c>
      <c r="CS3" s="18">
        <v>0</v>
      </c>
      <c r="CT3" s="18">
        <v>0</v>
      </c>
      <c r="CU3" s="18">
        <v>0</v>
      </c>
      <c r="CV3" s="18">
        <v>0</v>
      </c>
      <c r="CW3" s="18">
        <v>0</v>
      </c>
      <c r="CX3" s="18">
        <v>0</v>
      </c>
      <c r="CY3" s="18">
        <v>0</v>
      </c>
      <c r="CZ3" s="18">
        <v>0</v>
      </c>
      <c r="DA3" s="18">
        <v>0</v>
      </c>
      <c r="DB3" s="18">
        <v>0</v>
      </c>
      <c r="DC3" s="18">
        <v>0</v>
      </c>
      <c r="DD3" s="18">
        <v>0</v>
      </c>
      <c r="DE3" s="18">
        <v>0</v>
      </c>
      <c r="DF3" s="18">
        <v>0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0</v>
      </c>
      <c r="DO3" s="18">
        <v>0</v>
      </c>
      <c r="DP3" s="18">
        <v>0</v>
      </c>
      <c r="DQ3" s="18">
        <v>0</v>
      </c>
      <c r="DR3" s="18">
        <v>0</v>
      </c>
      <c r="DS3" s="18">
        <v>0</v>
      </c>
      <c r="DT3" s="18">
        <v>0</v>
      </c>
      <c r="DU3" s="18">
        <v>0</v>
      </c>
      <c r="DV3" s="18">
        <v>5.0795756266665401E-3</v>
      </c>
      <c r="DW3" s="18">
        <v>0</v>
      </c>
      <c r="DX3" s="18">
        <v>0</v>
      </c>
      <c r="DY3" s="18">
        <v>0</v>
      </c>
      <c r="DZ3" s="18">
        <v>0</v>
      </c>
      <c r="EA3" s="18">
        <v>0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0</v>
      </c>
      <c r="EI3" s="18">
        <v>0</v>
      </c>
      <c r="EJ3" s="18">
        <v>0</v>
      </c>
      <c r="EK3" s="18">
        <v>0</v>
      </c>
      <c r="EL3" s="18">
        <v>0</v>
      </c>
      <c r="EM3" s="18">
        <v>0</v>
      </c>
      <c r="EN3" s="18">
        <v>0</v>
      </c>
      <c r="EO3" s="18">
        <v>0</v>
      </c>
      <c r="EP3" s="18">
        <v>0</v>
      </c>
      <c r="EQ3" s="18">
        <v>0</v>
      </c>
      <c r="ER3" s="18">
        <v>0</v>
      </c>
      <c r="ES3" s="18">
        <v>0</v>
      </c>
      <c r="ET3" s="18">
        <v>0</v>
      </c>
      <c r="EU3" s="18">
        <v>0</v>
      </c>
      <c r="EV3" s="18">
        <v>0</v>
      </c>
      <c r="EW3" s="18">
        <v>0</v>
      </c>
      <c r="EX3" s="18">
        <v>0</v>
      </c>
      <c r="EY3" s="18">
        <v>0</v>
      </c>
      <c r="EZ3" s="18">
        <v>0</v>
      </c>
      <c r="FA3" s="18">
        <v>0</v>
      </c>
      <c r="FB3" s="18">
        <v>0</v>
      </c>
      <c r="FC3" s="18">
        <v>0</v>
      </c>
      <c r="FD3" s="18">
        <v>0</v>
      </c>
      <c r="FE3" s="18">
        <v>0</v>
      </c>
      <c r="FF3" s="18">
        <v>0</v>
      </c>
      <c r="FG3" s="18">
        <v>0</v>
      </c>
      <c r="FH3" s="18">
        <v>0</v>
      </c>
      <c r="FI3" s="18">
        <v>0</v>
      </c>
      <c r="FJ3" s="18">
        <v>0</v>
      </c>
      <c r="FK3" s="18">
        <v>0</v>
      </c>
      <c r="FL3" s="18">
        <v>0</v>
      </c>
      <c r="FM3" s="18">
        <v>0</v>
      </c>
      <c r="FN3" s="18">
        <v>0</v>
      </c>
      <c r="FO3" s="18">
        <v>0</v>
      </c>
      <c r="FP3" s="18">
        <v>0</v>
      </c>
      <c r="FQ3" s="18">
        <v>0</v>
      </c>
      <c r="FR3" s="18">
        <v>0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>
        <v>0</v>
      </c>
      <c r="AM4" s="18">
        <v>0</v>
      </c>
      <c r="AN4" s="18">
        <v>0</v>
      </c>
      <c r="AO4" s="18">
        <v>0</v>
      </c>
      <c r="AP4" s="18">
        <v>0</v>
      </c>
      <c r="AQ4" s="18">
        <v>0</v>
      </c>
      <c r="AR4" s="18">
        <v>1.3548387096774192E-3</v>
      </c>
      <c r="AS4" s="18">
        <v>0</v>
      </c>
      <c r="AT4" s="18">
        <v>0</v>
      </c>
      <c r="AU4" s="18">
        <v>0</v>
      </c>
      <c r="AV4" s="18">
        <v>0</v>
      </c>
      <c r="AW4" s="18">
        <v>0</v>
      </c>
      <c r="AX4" s="18">
        <v>0</v>
      </c>
      <c r="AY4" s="18">
        <v>0</v>
      </c>
      <c r="AZ4" s="18">
        <v>0</v>
      </c>
      <c r="BA4" s="18">
        <v>0</v>
      </c>
      <c r="BB4" s="18">
        <v>0</v>
      </c>
      <c r="BC4" s="18">
        <v>0</v>
      </c>
      <c r="BD4" s="18">
        <v>0</v>
      </c>
      <c r="BE4" s="18">
        <v>0</v>
      </c>
      <c r="BF4" s="18">
        <v>0</v>
      </c>
      <c r="BG4" s="18">
        <v>0</v>
      </c>
      <c r="BH4" s="18">
        <v>0</v>
      </c>
      <c r="BI4" s="18">
        <v>0</v>
      </c>
      <c r="BJ4" s="18">
        <v>0</v>
      </c>
      <c r="BK4" s="18">
        <v>0</v>
      </c>
      <c r="BL4" s="18">
        <v>0</v>
      </c>
      <c r="BM4" s="18">
        <v>0</v>
      </c>
      <c r="BN4" s="18">
        <v>5.417094980648602</v>
      </c>
      <c r="BO4" s="18">
        <v>0</v>
      </c>
      <c r="BP4" s="18">
        <v>0</v>
      </c>
      <c r="BQ4" s="18">
        <v>0</v>
      </c>
      <c r="BR4" s="18">
        <v>0</v>
      </c>
      <c r="BS4" s="18">
        <v>0</v>
      </c>
      <c r="BT4" s="18">
        <v>0</v>
      </c>
      <c r="BU4" s="18">
        <v>0</v>
      </c>
      <c r="BV4" s="18">
        <v>0</v>
      </c>
      <c r="BW4" s="18">
        <v>0</v>
      </c>
      <c r="BX4" s="18">
        <v>0</v>
      </c>
      <c r="BY4" s="18">
        <v>0</v>
      </c>
      <c r="BZ4" s="18">
        <v>0</v>
      </c>
      <c r="CA4" s="18">
        <v>0</v>
      </c>
      <c r="CB4" s="18">
        <v>0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0</v>
      </c>
      <c r="CK4" s="18">
        <v>0</v>
      </c>
      <c r="CL4" s="18">
        <v>0</v>
      </c>
      <c r="CM4" s="18">
        <v>0</v>
      </c>
      <c r="CN4" s="18">
        <v>0</v>
      </c>
      <c r="CO4" s="18">
        <v>0</v>
      </c>
      <c r="CP4" s="18">
        <v>0</v>
      </c>
      <c r="CQ4" s="18">
        <v>0</v>
      </c>
      <c r="CR4" s="18">
        <v>0</v>
      </c>
      <c r="CS4" s="18">
        <v>0</v>
      </c>
      <c r="CT4" s="18">
        <v>0</v>
      </c>
      <c r="CU4" s="18">
        <v>0</v>
      </c>
      <c r="CV4" s="18">
        <v>0</v>
      </c>
      <c r="CW4" s="18">
        <v>0</v>
      </c>
      <c r="CX4" s="18">
        <v>0</v>
      </c>
      <c r="CY4" s="18">
        <v>0</v>
      </c>
      <c r="CZ4" s="18">
        <v>0</v>
      </c>
      <c r="DA4" s="18">
        <v>0</v>
      </c>
      <c r="DB4" s="18">
        <v>0</v>
      </c>
      <c r="DC4" s="18">
        <v>0</v>
      </c>
      <c r="DD4" s="18">
        <v>0</v>
      </c>
      <c r="DE4" s="18">
        <v>0</v>
      </c>
      <c r="DF4" s="18">
        <v>0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0</v>
      </c>
      <c r="DO4" s="18">
        <v>0</v>
      </c>
      <c r="DP4" s="18">
        <v>0</v>
      </c>
      <c r="DQ4" s="18">
        <v>0</v>
      </c>
      <c r="DR4" s="18">
        <v>0</v>
      </c>
      <c r="DS4" s="18">
        <v>0</v>
      </c>
      <c r="DT4" s="18">
        <v>0</v>
      </c>
      <c r="DU4" s="18">
        <v>0</v>
      </c>
      <c r="DV4" s="18">
        <v>2.7865624266666671E-3</v>
      </c>
      <c r="DW4" s="18">
        <v>0</v>
      </c>
      <c r="DX4" s="18">
        <v>0</v>
      </c>
      <c r="DY4" s="18">
        <v>0</v>
      </c>
      <c r="DZ4" s="18">
        <v>0</v>
      </c>
      <c r="EA4" s="18">
        <v>0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0</v>
      </c>
      <c r="EI4" s="18">
        <v>0</v>
      </c>
      <c r="EJ4" s="18">
        <v>0</v>
      </c>
      <c r="EK4" s="18">
        <v>0</v>
      </c>
      <c r="EL4" s="18">
        <v>0</v>
      </c>
      <c r="EM4" s="18">
        <v>0</v>
      </c>
      <c r="EN4" s="18">
        <v>0</v>
      </c>
      <c r="EO4" s="18">
        <v>0</v>
      </c>
      <c r="EP4" s="18">
        <v>0</v>
      </c>
      <c r="EQ4" s="18">
        <v>0</v>
      </c>
      <c r="ER4" s="18">
        <v>0</v>
      </c>
      <c r="ES4" s="18">
        <v>0</v>
      </c>
      <c r="ET4" s="18">
        <v>0</v>
      </c>
      <c r="EU4" s="18">
        <v>0</v>
      </c>
      <c r="EV4" s="18">
        <v>0</v>
      </c>
      <c r="EW4" s="18">
        <v>0</v>
      </c>
      <c r="EX4" s="18">
        <v>0</v>
      </c>
      <c r="EY4" s="18">
        <v>0</v>
      </c>
      <c r="EZ4" s="18">
        <v>0</v>
      </c>
      <c r="FA4" s="18">
        <v>0</v>
      </c>
      <c r="FB4" s="18">
        <v>0</v>
      </c>
      <c r="FC4" s="18">
        <v>0</v>
      </c>
      <c r="FD4" s="18">
        <v>0</v>
      </c>
      <c r="FE4" s="18">
        <v>0</v>
      </c>
      <c r="FF4" s="18">
        <v>0</v>
      </c>
      <c r="FG4" s="18">
        <v>0</v>
      </c>
      <c r="FH4" s="18">
        <v>0</v>
      </c>
      <c r="FI4" s="18">
        <v>0</v>
      </c>
      <c r="FJ4" s="18">
        <v>0</v>
      </c>
      <c r="FK4" s="18">
        <v>0</v>
      </c>
      <c r="FL4" s="18">
        <v>0</v>
      </c>
      <c r="FM4" s="18">
        <v>0</v>
      </c>
      <c r="FN4" s="18">
        <v>0</v>
      </c>
      <c r="FO4" s="18">
        <v>0</v>
      </c>
      <c r="FP4" s="18">
        <v>0</v>
      </c>
      <c r="FQ4" s="18">
        <v>0</v>
      </c>
      <c r="FR4" s="18">
        <v>0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0</v>
      </c>
      <c r="AH5" s="18">
        <v>0</v>
      </c>
      <c r="AI5" s="18">
        <v>0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v>0</v>
      </c>
      <c r="AP5" s="18">
        <v>0</v>
      </c>
      <c r="AQ5" s="18">
        <v>0</v>
      </c>
      <c r="AR5" s="18">
        <v>8.6137931034482751E-2</v>
      </c>
      <c r="AS5" s="18">
        <v>0</v>
      </c>
      <c r="AT5" s="18">
        <v>0</v>
      </c>
      <c r="AU5" s="18">
        <v>0</v>
      </c>
      <c r="AV5" s="18">
        <v>0</v>
      </c>
      <c r="AW5" s="18">
        <v>0</v>
      </c>
      <c r="AX5" s="18">
        <v>0</v>
      </c>
      <c r="AY5" s="18">
        <v>0</v>
      </c>
      <c r="AZ5" s="18">
        <v>0</v>
      </c>
      <c r="BA5" s="18">
        <v>0</v>
      </c>
      <c r="BB5" s="18">
        <v>0</v>
      </c>
      <c r="BC5" s="18">
        <v>0</v>
      </c>
      <c r="BD5" s="18">
        <v>0</v>
      </c>
      <c r="BE5" s="18">
        <v>0</v>
      </c>
      <c r="BF5" s="18">
        <v>0</v>
      </c>
      <c r="BG5" s="18">
        <v>0</v>
      </c>
      <c r="BH5" s="18">
        <v>0</v>
      </c>
      <c r="BI5" s="18">
        <v>0</v>
      </c>
      <c r="BJ5" s="18">
        <v>0</v>
      </c>
      <c r="BK5" s="18">
        <v>0</v>
      </c>
      <c r="BL5" s="18">
        <v>0</v>
      </c>
      <c r="BM5" s="18">
        <v>0</v>
      </c>
      <c r="BN5" s="18">
        <v>5.4485513136288999</v>
      </c>
      <c r="BO5" s="18">
        <v>0</v>
      </c>
      <c r="BP5" s="18">
        <v>0</v>
      </c>
      <c r="BQ5" s="18">
        <v>0</v>
      </c>
      <c r="BR5" s="18">
        <v>0</v>
      </c>
      <c r="BS5" s="18">
        <v>0</v>
      </c>
      <c r="BT5" s="18">
        <v>0</v>
      </c>
      <c r="BU5" s="18">
        <v>0</v>
      </c>
      <c r="BV5" s="18">
        <v>0</v>
      </c>
      <c r="BW5" s="18">
        <v>0</v>
      </c>
      <c r="BX5" s="18">
        <v>0</v>
      </c>
      <c r="BY5" s="18">
        <v>0</v>
      </c>
      <c r="BZ5" s="18">
        <v>0</v>
      </c>
      <c r="CA5" s="18">
        <v>0</v>
      </c>
      <c r="CB5" s="18">
        <v>0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0</v>
      </c>
      <c r="CK5" s="18">
        <v>0</v>
      </c>
      <c r="CL5" s="18">
        <v>0</v>
      </c>
      <c r="CM5" s="18">
        <v>0</v>
      </c>
      <c r="CN5" s="18">
        <v>0</v>
      </c>
      <c r="CO5" s="18">
        <v>0</v>
      </c>
      <c r="CP5" s="18">
        <v>0</v>
      </c>
      <c r="CQ5" s="18">
        <v>0</v>
      </c>
      <c r="CR5" s="18">
        <v>0</v>
      </c>
      <c r="CS5" s="18">
        <v>0</v>
      </c>
      <c r="CT5" s="18">
        <v>0</v>
      </c>
      <c r="CU5" s="18">
        <v>0</v>
      </c>
      <c r="CV5" s="18">
        <v>0</v>
      </c>
      <c r="CW5" s="18">
        <v>0</v>
      </c>
      <c r="CX5" s="18">
        <v>0</v>
      </c>
      <c r="CY5" s="18">
        <v>0</v>
      </c>
      <c r="CZ5" s="18">
        <v>0</v>
      </c>
      <c r="DA5" s="18">
        <v>0</v>
      </c>
      <c r="DB5" s="18">
        <v>0</v>
      </c>
      <c r="DC5" s="18">
        <v>0</v>
      </c>
      <c r="DD5" s="18">
        <v>0</v>
      </c>
      <c r="DE5" s="18">
        <v>0</v>
      </c>
      <c r="DF5" s="18">
        <v>0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0</v>
      </c>
      <c r="DO5" s="18">
        <v>0</v>
      </c>
      <c r="DP5" s="18">
        <v>0</v>
      </c>
      <c r="DQ5" s="18">
        <v>0</v>
      </c>
      <c r="DR5" s="18">
        <v>0</v>
      </c>
      <c r="DS5" s="18">
        <v>0</v>
      </c>
      <c r="DT5" s="18">
        <v>0</v>
      </c>
      <c r="DU5" s="18">
        <v>0</v>
      </c>
      <c r="DV5" s="18">
        <v>0</v>
      </c>
      <c r="DW5" s="18">
        <v>0</v>
      </c>
      <c r="DX5" s="18">
        <v>0</v>
      </c>
      <c r="DY5" s="18">
        <v>0</v>
      </c>
      <c r="DZ5" s="18">
        <v>0</v>
      </c>
      <c r="EA5" s="18">
        <v>0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0</v>
      </c>
      <c r="EI5" s="18">
        <v>0</v>
      </c>
      <c r="EJ5" s="18">
        <v>0</v>
      </c>
      <c r="EK5" s="18">
        <v>0</v>
      </c>
      <c r="EL5" s="18">
        <v>0</v>
      </c>
      <c r="EM5" s="18">
        <v>0</v>
      </c>
      <c r="EN5" s="18">
        <v>0</v>
      </c>
      <c r="EO5" s="18">
        <v>0</v>
      </c>
      <c r="EP5" s="18">
        <v>0</v>
      </c>
      <c r="EQ5" s="18">
        <v>0</v>
      </c>
      <c r="ER5" s="18">
        <v>0</v>
      </c>
      <c r="ES5" s="18">
        <v>0</v>
      </c>
      <c r="ET5" s="18">
        <v>0</v>
      </c>
      <c r="EU5" s="18">
        <v>0</v>
      </c>
      <c r="EV5" s="18">
        <v>0</v>
      </c>
      <c r="EW5" s="18">
        <v>0</v>
      </c>
      <c r="EX5" s="18">
        <v>0</v>
      </c>
      <c r="EY5" s="18">
        <v>0</v>
      </c>
      <c r="EZ5" s="18">
        <v>0</v>
      </c>
      <c r="FA5" s="18">
        <v>0</v>
      </c>
      <c r="FB5" s="18">
        <v>0</v>
      </c>
      <c r="FC5" s="18">
        <v>0</v>
      </c>
      <c r="FD5" s="18">
        <v>0</v>
      </c>
      <c r="FE5" s="18">
        <v>0</v>
      </c>
      <c r="FF5" s="18">
        <v>0</v>
      </c>
      <c r="FG5" s="18">
        <v>0</v>
      </c>
      <c r="FH5" s="18">
        <v>0</v>
      </c>
      <c r="FI5" s="18">
        <v>0</v>
      </c>
      <c r="FJ5" s="18">
        <v>0</v>
      </c>
      <c r="FK5" s="18">
        <v>0</v>
      </c>
      <c r="FL5" s="18">
        <v>0</v>
      </c>
      <c r="FM5" s="18">
        <v>0</v>
      </c>
      <c r="FN5" s="18">
        <v>0</v>
      </c>
      <c r="FO5" s="18">
        <v>0</v>
      </c>
      <c r="FP5" s="18">
        <v>0</v>
      </c>
      <c r="FQ5" s="18">
        <v>0</v>
      </c>
      <c r="FR5" s="18">
        <v>0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8">
        <v>0</v>
      </c>
      <c r="AJ6" s="18">
        <v>0</v>
      </c>
      <c r="AK6" s="18">
        <v>0</v>
      </c>
      <c r="AL6" s="18">
        <v>0</v>
      </c>
      <c r="AM6" s="18">
        <v>0</v>
      </c>
      <c r="AN6" s="18">
        <v>0</v>
      </c>
      <c r="AO6" s="18">
        <v>0</v>
      </c>
      <c r="AP6" s="18">
        <v>0</v>
      </c>
      <c r="AQ6" s="18">
        <v>0</v>
      </c>
      <c r="AR6" s="18">
        <v>6.6129032258064518E-2</v>
      </c>
      <c r="AS6" s="18">
        <v>0</v>
      </c>
      <c r="AT6" s="18">
        <v>0</v>
      </c>
      <c r="AU6" s="18">
        <v>0</v>
      </c>
      <c r="AV6" s="18">
        <v>0</v>
      </c>
      <c r="AW6" s="18">
        <v>0</v>
      </c>
      <c r="AX6" s="18">
        <v>0</v>
      </c>
      <c r="AY6" s="18">
        <v>0</v>
      </c>
      <c r="AZ6" s="18">
        <v>0</v>
      </c>
      <c r="BA6" s="18">
        <v>0</v>
      </c>
      <c r="BB6" s="18">
        <v>0</v>
      </c>
      <c r="BC6" s="18">
        <v>0</v>
      </c>
      <c r="BD6" s="18">
        <v>0</v>
      </c>
      <c r="BE6" s="18">
        <v>0</v>
      </c>
      <c r="BF6" s="18">
        <v>0</v>
      </c>
      <c r="BG6" s="18">
        <v>0</v>
      </c>
      <c r="BH6" s="18">
        <v>0</v>
      </c>
      <c r="BI6" s="18">
        <v>0</v>
      </c>
      <c r="BJ6" s="18">
        <v>0</v>
      </c>
      <c r="BK6" s="18">
        <v>0</v>
      </c>
      <c r="BL6" s="18">
        <v>0</v>
      </c>
      <c r="BM6" s="18">
        <v>0</v>
      </c>
      <c r="BN6" s="18">
        <v>6.3367204301075262</v>
      </c>
      <c r="BO6" s="18">
        <v>0</v>
      </c>
      <c r="BP6" s="18">
        <v>0</v>
      </c>
      <c r="BQ6" s="18">
        <v>0</v>
      </c>
      <c r="BR6" s="18">
        <v>0</v>
      </c>
      <c r="BS6" s="18">
        <v>0</v>
      </c>
      <c r="BT6" s="18">
        <v>0</v>
      </c>
      <c r="BU6" s="18">
        <v>0</v>
      </c>
      <c r="BV6" s="18">
        <v>0</v>
      </c>
      <c r="BW6" s="18">
        <v>0</v>
      </c>
      <c r="BX6" s="18">
        <v>0</v>
      </c>
      <c r="BY6" s="18">
        <v>0</v>
      </c>
      <c r="BZ6" s="18">
        <v>0</v>
      </c>
      <c r="CA6" s="18">
        <v>0</v>
      </c>
      <c r="CB6" s="18">
        <v>0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0</v>
      </c>
      <c r="CK6" s="18">
        <v>0</v>
      </c>
      <c r="CL6" s="18">
        <v>0</v>
      </c>
      <c r="CM6" s="18">
        <v>0</v>
      </c>
      <c r="CN6" s="18">
        <v>0</v>
      </c>
      <c r="CO6" s="18">
        <v>0</v>
      </c>
      <c r="CP6" s="18">
        <v>0</v>
      </c>
      <c r="CQ6" s="18">
        <v>0</v>
      </c>
      <c r="CR6" s="18">
        <v>0</v>
      </c>
      <c r="CS6" s="18">
        <v>0</v>
      </c>
      <c r="CT6" s="18">
        <v>0</v>
      </c>
      <c r="CU6" s="18">
        <v>0</v>
      </c>
      <c r="CV6" s="18">
        <v>0</v>
      </c>
      <c r="CW6" s="18">
        <v>0</v>
      </c>
      <c r="CX6" s="18">
        <v>0</v>
      </c>
      <c r="CY6" s="18">
        <v>0</v>
      </c>
      <c r="CZ6" s="18">
        <v>0</v>
      </c>
      <c r="DA6" s="18">
        <v>0</v>
      </c>
      <c r="DB6" s="18">
        <v>0</v>
      </c>
      <c r="DC6" s="18">
        <v>0</v>
      </c>
      <c r="DD6" s="18">
        <v>0</v>
      </c>
      <c r="DE6" s="18">
        <v>0</v>
      </c>
      <c r="DF6" s="18">
        <v>0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0</v>
      </c>
      <c r="DO6" s="18">
        <v>0</v>
      </c>
      <c r="DP6" s="18">
        <v>0</v>
      </c>
      <c r="DQ6" s="18">
        <v>0</v>
      </c>
      <c r="DR6" s="18">
        <v>0</v>
      </c>
      <c r="DS6" s="18">
        <v>0</v>
      </c>
      <c r="DT6" s="18">
        <v>0</v>
      </c>
      <c r="DU6" s="18">
        <v>0</v>
      </c>
      <c r="DV6" s="18">
        <v>0</v>
      </c>
      <c r="DW6" s="18">
        <v>0</v>
      </c>
      <c r="DX6" s="18">
        <v>0</v>
      </c>
      <c r="DY6" s="18">
        <v>0</v>
      </c>
      <c r="DZ6" s="18">
        <v>0</v>
      </c>
      <c r="EA6" s="18">
        <v>0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>
        <v>0</v>
      </c>
      <c r="EN6" s="18">
        <v>0</v>
      </c>
      <c r="EO6" s="18">
        <v>0</v>
      </c>
      <c r="EP6" s="18">
        <v>0</v>
      </c>
      <c r="EQ6" s="18">
        <v>0</v>
      </c>
      <c r="ER6" s="18">
        <v>0</v>
      </c>
      <c r="ES6" s="18">
        <v>0</v>
      </c>
      <c r="ET6" s="18">
        <v>0</v>
      </c>
      <c r="EU6" s="18">
        <v>0</v>
      </c>
      <c r="EV6" s="18">
        <v>0</v>
      </c>
      <c r="EW6" s="18">
        <v>0</v>
      </c>
      <c r="EX6" s="18">
        <v>0</v>
      </c>
      <c r="EY6" s="18">
        <v>0</v>
      </c>
      <c r="EZ6" s="18">
        <v>0</v>
      </c>
      <c r="FA6" s="18">
        <v>0</v>
      </c>
      <c r="FB6" s="18">
        <v>0</v>
      </c>
      <c r="FC6" s="18">
        <v>0</v>
      </c>
      <c r="FD6" s="18">
        <v>0</v>
      </c>
      <c r="FE6" s="18">
        <v>0</v>
      </c>
      <c r="FF6" s="18">
        <v>0</v>
      </c>
      <c r="FG6" s="18">
        <v>0</v>
      </c>
      <c r="FH6" s="18">
        <v>0</v>
      </c>
      <c r="FI6" s="18">
        <v>0</v>
      </c>
      <c r="FJ6" s="18">
        <v>0</v>
      </c>
      <c r="FK6" s="18">
        <v>0</v>
      </c>
      <c r="FL6" s="18">
        <v>0</v>
      </c>
      <c r="FM6" s="18">
        <v>0</v>
      </c>
      <c r="FN6" s="18">
        <v>0</v>
      </c>
      <c r="FO6" s="18">
        <v>0</v>
      </c>
      <c r="FP6" s="18">
        <v>0</v>
      </c>
      <c r="FQ6" s="18">
        <v>0</v>
      </c>
      <c r="FR6" s="18">
        <v>0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0</v>
      </c>
      <c r="AP7" s="18">
        <v>0</v>
      </c>
      <c r="AQ7" s="18">
        <v>0</v>
      </c>
      <c r="AR7" s="18">
        <v>5.1111111111111114E-2</v>
      </c>
      <c r="AS7" s="18">
        <v>0</v>
      </c>
      <c r="AT7" s="18">
        <v>0</v>
      </c>
      <c r="AU7" s="18">
        <v>0</v>
      </c>
      <c r="AV7" s="18">
        <v>0</v>
      </c>
      <c r="AW7" s="18">
        <v>0</v>
      </c>
      <c r="AX7" s="18">
        <v>0</v>
      </c>
      <c r="AY7" s="18">
        <v>0</v>
      </c>
      <c r="AZ7" s="18">
        <v>0</v>
      </c>
      <c r="BA7" s="18">
        <v>0</v>
      </c>
      <c r="BB7" s="18">
        <v>0</v>
      </c>
      <c r="BC7" s="18">
        <v>0</v>
      </c>
      <c r="BD7" s="18">
        <v>0</v>
      </c>
      <c r="BE7" s="18">
        <v>0</v>
      </c>
      <c r="BF7" s="18">
        <v>0</v>
      </c>
      <c r="BG7" s="18">
        <v>0</v>
      </c>
      <c r="BH7" s="18">
        <v>0</v>
      </c>
      <c r="BI7" s="18">
        <v>0</v>
      </c>
      <c r="BJ7" s="18">
        <v>0</v>
      </c>
      <c r="BK7" s="18">
        <v>0</v>
      </c>
      <c r="BL7" s="18">
        <v>0</v>
      </c>
      <c r="BM7" s="18">
        <v>0</v>
      </c>
      <c r="BN7" s="18">
        <v>6.3712777777777774</v>
      </c>
      <c r="BO7" s="18">
        <v>0</v>
      </c>
      <c r="BP7" s="18">
        <v>0</v>
      </c>
      <c r="BQ7" s="18">
        <v>0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8">
        <v>0</v>
      </c>
      <c r="BZ7" s="18">
        <v>0</v>
      </c>
      <c r="CA7" s="18">
        <v>0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>
        <v>0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>
        <v>0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>
        <v>0</v>
      </c>
      <c r="FM7" s="18">
        <v>0</v>
      </c>
      <c r="FN7" s="18">
        <v>0</v>
      </c>
      <c r="FO7" s="18">
        <v>0</v>
      </c>
      <c r="FP7" s="18">
        <v>0</v>
      </c>
      <c r="FQ7" s="18">
        <v>0</v>
      </c>
      <c r="FR7" s="18">
        <v>0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0.15946236559139784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6.4690645161290332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7.1111111111111111E-2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5.600477777777777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8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8.0645161290322596E-3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0</v>
      </c>
      <c r="AY10" s="18">
        <v>0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4.7824731182795697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>
        <v>0</v>
      </c>
      <c r="FP10" s="18">
        <v>0</v>
      </c>
      <c r="FQ10" s="18">
        <v>0</v>
      </c>
      <c r="FR10" s="18">
        <v>0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0.17925806451612902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5.23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0.35731111111111108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4.7056222222222219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>
        <v>0</v>
      </c>
      <c r="FP12" s="18">
        <v>0</v>
      </c>
      <c r="FQ12" s="18">
        <v>0</v>
      </c>
      <c r="FR12" s="18">
        <v>0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0</v>
      </c>
      <c r="AP13" s="18">
        <v>0</v>
      </c>
      <c r="AQ13" s="18">
        <v>0</v>
      </c>
      <c r="AR13" s="18">
        <v>0.12779569892473117</v>
      </c>
      <c r="AS13" s="18">
        <v>0</v>
      </c>
      <c r="AT13" s="18">
        <v>0</v>
      </c>
      <c r="AU13" s="18">
        <v>0</v>
      </c>
      <c r="AV13" s="18">
        <v>0</v>
      </c>
      <c r="AW13" s="18">
        <v>0</v>
      </c>
      <c r="AX13" s="18">
        <v>0</v>
      </c>
      <c r="AY13" s="18">
        <v>0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v>6.9874536172154826</v>
      </c>
      <c r="BO13" s="18">
        <v>0</v>
      </c>
      <c r="BP13" s="18">
        <v>0</v>
      </c>
      <c r="BQ13" s="18">
        <v>0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1.2014626559999851E-2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>
        <v>0</v>
      </c>
      <c r="EU13" s="18">
        <v>0</v>
      </c>
      <c r="EV13" s="18">
        <v>0</v>
      </c>
      <c r="EW13" s="18">
        <v>0</v>
      </c>
      <c r="EX13" s="18">
        <v>0</v>
      </c>
      <c r="EY13" s="18">
        <v>0</v>
      </c>
      <c r="EZ13" s="18">
        <v>0</v>
      </c>
      <c r="FA13" s="18">
        <v>0</v>
      </c>
      <c r="FB13" s="18">
        <v>0</v>
      </c>
      <c r="FC13" s="18">
        <v>0</v>
      </c>
      <c r="FD13" s="18">
        <v>0</v>
      </c>
      <c r="FE13" s="18">
        <v>0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>
        <v>0</v>
      </c>
      <c r="FP13" s="18">
        <v>0</v>
      </c>
      <c r="FQ13" s="18">
        <v>0</v>
      </c>
      <c r="FR13" s="18">
        <v>0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0.18523333333333336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4.7323030844377731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8.6043063399998416E-3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8">
        <v>0</v>
      </c>
      <c r="AP15" s="18">
        <v>0</v>
      </c>
      <c r="AQ15" s="18">
        <v>0</v>
      </c>
      <c r="AR15" s="18">
        <v>6.0924731182795705E-2</v>
      </c>
      <c r="AS15" s="18"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v>5.4277888172055926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5.0795756266665401E-3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>
        <v>0</v>
      </c>
      <c r="FO15" s="18">
        <v>0</v>
      </c>
      <c r="FP15" s="18">
        <v>0</v>
      </c>
      <c r="FQ15" s="18">
        <v>0</v>
      </c>
      <c r="FR15" s="18">
        <v>0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18">
        <v>0</v>
      </c>
      <c r="AP16" s="18">
        <v>0</v>
      </c>
      <c r="AQ16" s="18">
        <v>0</v>
      </c>
      <c r="AR16" s="18">
        <v>1.3548387096774192E-3</v>
      </c>
      <c r="AS16" s="18"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v>5.417094980648602</v>
      </c>
      <c r="BO16" s="18">
        <v>0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2.7865624266666671E-3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>
        <v>0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</v>
      </c>
      <c r="FM16" s="18">
        <v>0</v>
      </c>
      <c r="FN16" s="18">
        <v>0</v>
      </c>
      <c r="FO16" s="18">
        <v>0</v>
      </c>
      <c r="FP16" s="18">
        <v>0</v>
      </c>
      <c r="FQ16" s="18">
        <v>0</v>
      </c>
      <c r="FR16" s="18">
        <v>0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8.6137931034482751E-2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5.4485513136288999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6.6129032258064518E-2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6.3367204301075262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5.1111111111111114E-2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6.3712777777777774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0.15946236559139784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6.4690645161290332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7.1111111111111111E-2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5.600477777777777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0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0</v>
      </c>
      <c r="FL21" s="18">
        <v>0</v>
      </c>
      <c r="FM21" s="18">
        <v>0</v>
      </c>
      <c r="FN21" s="18">
        <v>0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8.0645161290322596E-3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4.7824731182795697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0.17925806451612902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5.23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0.35731111111111108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4.7056222222222219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0.12779569892473117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6.9874536172154826</v>
      </c>
      <c r="BO25" s="18">
        <v>0</v>
      </c>
      <c r="BP25" s="18">
        <v>0</v>
      </c>
      <c r="BQ25" s="18"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0</v>
      </c>
      <c r="DD25" s="18">
        <v>0</v>
      </c>
      <c r="DE25" s="18">
        <v>0</v>
      </c>
      <c r="DF25" s="18">
        <v>0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1.2014626559999851E-2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>
        <v>0</v>
      </c>
      <c r="EO25" s="18">
        <v>0</v>
      </c>
      <c r="EP25" s="18">
        <v>0</v>
      </c>
      <c r="EQ25" s="18">
        <v>0</v>
      </c>
      <c r="ER25" s="18">
        <v>0</v>
      </c>
      <c r="ES25" s="18">
        <v>0</v>
      </c>
      <c r="ET25" s="18">
        <v>0</v>
      </c>
      <c r="EU25" s="18">
        <v>0</v>
      </c>
      <c r="EV25" s="18">
        <v>0</v>
      </c>
      <c r="EW25" s="18">
        <v>0</v>
      </c>
      <c r="EX25" s="18">
        <v>0</v>
      </c>
      <c r="EY25" s="18">
        <v>0</v>
      </c>
      <c r="EZ25" s="18">
        <v>0</v>
      </c>
      <c r="FA25" s="18">
        <v>0</v>
      </c>
      <c r="FB25" s="18">
        <v>0</v>
      </c>
      <c r="FC25" s="18">
        <v>0</v>
      </c>
      <c r="FD25" s="18">
        <v>0</v>
      </c>
      <c r="FE25" s="18">
        <v>0</v>
      </c>
      <c r="FF25" s="18">
        <v>0</v>
      </c>
      <c r="FG25" s="18">
        <v>0</v>
      </c>
      <c r="FH25" s="18">
        <v>0</v>
      </c>
      <c r="FI25" s="18">
        <v>0</v>
      </c>
      <c r="FJ25" s="18">
        <v>0</v>
      </c>
      <c r="FK25" s="18">
        <v>0</v>
      </c>
      <c r="FL25" s="18">
        <v>0</v>
      </c>
      <c r="FM25" s="18">
        <v>0</v>
      </c>
      <c r="FN25" s="18">
        <v>0</v>
      </c>
      <c r="FO25" s="18">
        <v>0</v>
      </c>
      <c r="FP25" s="18">
        <v>0</v>
      </c>
      <c r="FQ25" s="18">
        <v>0</v>
      </c>
      <c r="FR25" s="18">
        <v>0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0.18523333333333336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4.7323030844377731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8.6043063399998416E-3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6.0924731182795705E-2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5.4277888172055926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5.0795756266665401E-3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>
        <v>0</v>
      </c>
      <c r="FO27" s="18">
        <v>0</v>
      </c>
      <c r="FP27" s="18">
        <v>0</v>
      </c>
      <c r="FQ27" s="18">
        <v>0</v>
      </c>
      <c r="FR27" s="18">
        <v>0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1.3548387096774192E-3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5.417094980648602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2.7865624266666671E-3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8.6137931034482751E-2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5.4485513136288999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6.6129032258064518E-2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6.3367204301075262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</v>
      </c>
      <c r="FM30" s="18">
        <v>0</v>
      </c>
      <c r="FN30" s="18">
        <v>0</v>
      </c>
      <c r="FO30" s="18">
        <v>0</v>
      </c>
      <c r="FP30" s="18">
        <v>0</v>
      </c>
      <c r="FQ30" s="18">
        <v>0</v>
      </c>
      <c r="FR30" s="18">
        <v>0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5.1111111111111114E-2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6.3712777777777774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0.15946236559139784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6.4690645161290332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7.1111111111111111E-2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5.600477777777777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8.0645161290322596E-3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4.7824731182795697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0.17925806451612902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5.23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0.35731111111111108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4.7056222222222219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>
        <v>0</v>
      </c>
      <c r="FN36" s="18">
        <v>0</v>
      </c>
      <c r="FO36" s="18">
        <v>0</v>
      </c>
      <c r="FP36" s="18">
        <v>0</v>
      </c>
      <c r="FQ36" s="18">
        <v>0</v>
      </c>
      <c r="FR36" s="18">
        <v>0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0.12779569892473117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6.9874536172154826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1.2014626559999851E-2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>
        <v>0</v>
      </c>
      <c r="FP37" s="18">
        <v>0</v>
      </c>
      <c r="FQ37" s="18">
        <v>0</v>
      </c>
      <c r="FR37" s="18">
        <v>0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0.18523333333333336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4.7323030844377731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8.6043063399998416E-3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>
        <v>0</v>
      </c>
      <c r="FP38" s="18">
        <v>0</v>
      </c>
      <c r="FQ38" s="18">
        <v>0</v>
      </c>
      <c r="FR38" s="18">
        <v>0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6.0924731182795705E-2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5.4277888172055926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5.0795756266665401E-3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>
        <v>0</v>
      </c>
      <c r="FP39" s="18">
        <v>0</v>
      </c>
      <c r="FQ39" s="18">
        <v>0</v>
      </c>
      <c r="FR39" s="18">
        <v>0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1.3548387096774192E-3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5.417094980648602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2.7865624266666671E-3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>
        <v>0</v>
      </c>
      <c r="EQ40" s="18">
        <v>0</v>
      </c>
      <c r="ER40" s="18">
        <v>0</v>
      </c>
      <c r="ES40" s="18">
        <v>0</v>
      </c>
      <c r="ET40" s="18">
        <v>0</v>
      </c>
      <c r="EU40" s="18">
        <v>0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0</v>
      </c>
      <c r="FC40" s="18">
        <v>0</v>
      </c>
      <c r="FD40" s="18">
        <v>0</v>
      </c>
      <c r="FE40" s="18">
        <v>0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</v>
      </c>
      <c r="FM40" s="18">
        <v>0</v>
      </c>
      <c r="FN40" s="18">
        <v>0</v>
      </c>
      <c r="FO40" s="18">
        <v>0</v>
      </c>
      <c r="FP40" s="18">
        <v>0</v>
      </c>
      <c r="FQ40" s="18">
        <v>0</v>
      </c>
      <c r="FR40" s="18">
        <v>0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8.6137931034482751E-2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5.4485513136288999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6.6129032258064518E-2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6.3367204301075262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0</v>
      </c>
      <c r="ER42" s="18">
        <v>0</v>
      </c>
      <c r="ES42" s="18">
        <v>0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0</v>
      </c>
      <c r="FC42" s="18">
        <v>0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</v>
      </c>
      <c r="FM42" s="18">
        <v>0</v>
      </c>
      <c r="FN42" s="18">
        <v>0</v>
      </c>
      <c r="FO42" s="18">
        <v>0</v>
      </c>
      <c r="FP42" s="18">
        <v>0</v>
      </c>
      <c r="FQ42" s="18">
        <v>0</v>
      </c>
      <c r="FR42" s="18">
        <v>0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5.1111111111111114E-2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6.3712777777777774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</v>
      </c>
      <c r="DT43" s="18">
        <v>0</v>
      </c>
      <c r="DU43" s="18">
        <v>0</v>
      </c>
      <c r="DV43" s="18">
        <v>0</v>
      </c>
      <c r="DW43" s="18">
        <v>0</v>
      </c>
      <c r="DX43" s="18">
        <v>0</v>
      </c>
      <c r="DY43" s="18">
        <v>0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>
        <v>0</v>
      </c>
      <c r="ES43" s="18">
        <v>0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>
        <v>0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>
        <v>0</v>
      </c>
      <c r="FM43" s="18">
        <v>0</v>
      </c>
      <c r="FN43" s="18">
        <v>0</v>
      </c>
      <c r="FO43" s="18">
        <v>0</v>
      </c>
      <c r="FP43" s="18">
        <v>0</v>
      </c>
      <c r="FQ43" s="18">
        <v>0</v>
      </c>
      <c r="FR43" s="18">
        <v>0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0.15946236559139784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6.4690645161290332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7.1111111111111111E-2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5.600477777777777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>
        <v>0</v>
      </c>
      <c r="FN45" s="18">
        <v>0</v>
      </c>
      <c r="FO45" s="18">
        <v>0</v>
      </c>
      <c r="FP45" s="18">
        <v>0</v>
      </c>
      <c r="FQ45" s="18">
        <v>0</v>
      </c>
      <c r="FR45" s="18">
        <v>0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8.0645161290322596E-3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4.7824731182795697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0.17925806451612902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5.23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>
        <v>0</v>
      </c>
      <c r="FP47" s="18">
        <v>0</v>
      </c>
      <c r="FQ47" s="18">
        <v>0</v>
      </c>
      <c r="FR47" s="18">
        <v>0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0.35731111111111108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4.7056222222222219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>
        <v>0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0</v>
      </c>
      <c r="FC48" s="18">
        <v>0</v>
      </c>
      <c r="FD48" s="18">
        <v>0</v>
      </c>
      <c r="FE48" s="18">
        <v>0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>
        <v>0</v>
      </c>
      <c r="FP48" s="18">
        <v>0</v>
      </c>
      <c r="FQ48" s="18">
        <v>0</v>
      </c>
      <c r="FR48" s="18">
        <v>0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0.12779569892473117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6.9874536172154826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1.2014626559999851E-2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>
        <v>0</v>
      </c>
      <c r="FP49" s="18">
        <v>0</v>
      </c>
      <c r="FQ49" s="18">
        <v>0</v>
      </c>
      <c r="FR49" s="18">
        <v>0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0.18523333333333336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4.7323030844377731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8.6043063399998416E-3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>
        <v>0</v>
      </c>
      <c r="FO50" s="18">
        <v>0</v>
      </c>
      <c r="FP50" s="18">
        <v>0</v>
      </c>
      <c r="FQ50" s="18">
        <v>0</v>
      </c>
      <c r="FR50" s="18">
        <v>0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6.0924731182795705E-2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5.4277888172055926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5.0795756266665401E-3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1.3548387096774192E-3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5.417094980648602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2.7865624266666671E-3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8.6137931034482751E-2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5.4485513136288999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6.6129032258064518E-2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6.3367204301075262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5.1111111111111114E-2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6.3712777777777774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>
        <v>0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>
        <v>0</v>
      </c>
      <c r="FO55" s="18">
        <v>0</v>
      </c>
      <c r="FP55" s="18">
        <v>0</v>
      </c>
      <c r="FQ55" s="18">
        <v>0</v>
      </c>
      <c r="FR55" s="18">
        <v>0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0.15946236559139784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6.4690645161290332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7.1111111111111111E-2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5.600477777777777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8.0645161290322596E-3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4.7824731182795697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0.17925806451612902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5.23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0.35731111111111108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4.7056222222222219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>
        <v>0</v>
      </c>
      <c r="FP60" s="18">
        <v>0</v>
      </c>
      <c r="FQ60" s="18">
        <v>0</v>
      </c>
      <c r="FR60" s="18">
        <v>0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0.12779569892473117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6.9874536172154826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1.2014626559999851E-2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0.18523333333333336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4.7323030844377731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8.6043063399998416E-3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6.0924731182795705E-2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5.4277888172055926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5.0795756266665401E-3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1.3548387096774192E-3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5.417094980648602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2.7865624266666671E-3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8.6137931034482751E-2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5.4485513136288999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8">
        <v>0</v>
      </c>
      <c r="CR65" s="18">
        <v>0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>
        <v>0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0</v>
      </c>
      <c r="DQ65" s="18">
        <v>0</v>
      </c>
      <c r="DR65" s="18">
        <v>0</v>
      </c>
      <c r="DS65" s="18">
        <v>0</v>
      </c>
      <c r="DT65" s="18">
        <v>0</v>
      </c>
      <c r="DU65" s="18">
        <v>0</v>
      </c>
      <c r="DV65" s="18">
        <v>0</v>
      </c>
      <c r="DW65" s="18">
        <v>0</v>
      </c>
      <c r="DX65" s="18">
        <v>0</v>
      </c>
      <c r="DY65" s="18">
        <v>0</v>
      </c>
      <c r="DZ65" s="18">
        <v>0</v>
      </c>
      <c r="EA65" s="18">
        <v>0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0</v>
      </c>
      <c r="EI65" s="18">
        <v>0</v>
      </c>
      <c r="EJ65" s="18">
        <v>0</v>
      </c>
      <c r="EK65" s="18">
        <v>0</v>
      </c>
      <c r="EL65" s="18">
        <v>0</v>
      </c>
      <c r="EM65" s="18">
        <v>0</v>
      </c>
      <c r="EN65" s="18">
        <v>0</v>
      </c>
      <c r="EO65" s="18">
        <v>0</v>
      </c>
      <c r="EP65" s="18">
        <v>0</v>
      </c>
      <c r="EQ65" s="18">
        <v>0</v>
      </c>
      <c r="ER65" s="18">
        <v>0</v>
      </c>
      <c r="ES65" s="18">
        <v>0</v>
      </c>
      <c r="ET65" s="18">
        <v>0</v>
      </c>
      <c r="EU65" s="18">
        <v>0</v>
      </c>
      <c r="EV65" s="18">
        <v>0</v>
      </c>
      <c r="EW65" s="18">
        <v>0</v>
      </c>
      <c r="EX65" s="18">
        <v>0</v>
      </c>
      <c r="EY65" s="18">
        <v>0</v>
      </c>
      <c r="EZ65" s="18">
        <v>0</v>
      </c>
      <c r="FA65" s="18">
        <v>0</v>
      </c>
      <c r="FB65" s="18">
        <v>0</v>
      </c>
      <c r="FC65" s="18">
        <v>0</v>
      </c>
      <c r="FD65" s="18">
        <v>0</v>
      </c>
      <c r="FE65" s="18">
        <v>0</v>
      </c>
      <c r="FF65" s="18">
        <v>0</v>
      </c>
      <c r="FG65" s="18">
        <v>0</v>
      </c>
      <c r="FH65" s="18">
        <v>0</v>
      </c>
      <c r="FI65" s="18">
        <v>0</v>
      </c>
      <c r="FJ65" s="18">
        <v>0</v>
      </c>
      <c r="FK65" s="18">
        <v>0</v>
      </c>
      <c r="FL65" s="18">
        <v>0</v>
      </c>
      <c r="FM65" s="18">
        <v>0</v>
      </c>
      <c r="FN65" s="18">
        <v>0</v>
      </c>
      <c r="FO65" s="18">
        <v>0</v>
      </c>
      <c r="FP65" s="18">
        <v>0</v>
      </c>
      <c r="FQ65" s="18">
        <v>0</v>
      </c>
      <c r="FR65" s="18">
        <v>0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6.6129032258064518E-2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6.3367204301075262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0</v>
      </c>
      <c r="EQ66" s="18">
        <v>0</v>
      </c>
      <c r="ER66" s="18">
        <v>0</v>
      </c>
      <c r="ES66" s="18">
        <v>0</v>
      </c>
      <c r="ET66" s="18">
        <v>0</v>
      </c>
      <c r="EU66" s="18">
        <v>0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0</v>
      </c>
      <c r="FC66" s="18">
        <v>0</v>
      </c>
      <c r="FD66" s="18">
        <v>0</v>
      </c>
      <c r="FE66" s="18">
        <v>0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</v>
      </c>
      <c r="FM66" s="18">
        <v>0</v>
      </c>
      <c r="FN66" s="18">
        <v>0</v>
      </c>
      <c r="FO66" s="18">
        <v>0</v>
      </c>
      <c r="FP66" s="18">
        <v>0</v>
      </c>
      <c r="FQ66" s="18">
        <v>0</v>
      </c>
      <c r="FR66" s="18">
        <v>0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5.1111111111111114E-2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6.3712777777777774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0.15946236559139784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6.4690645161290332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7.1111111111111111E-2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5.600477777777777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>
        <v>0</v>
      </c>
      <c r="FP69" s="18">
        <v>0</v>
      </c>
      <c r="FQ69" s="18">
        <v>0</v>
      </c>
      <c r="FR69" s="18">
        <v>0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8.0645161290322596E-3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4.7824731182795697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0.17925806451612902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5.23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0.35731111111111108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4.7056222222222219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>
        <v>0</v>
      </c>
      <c r="FP72" s="18">
        <v>0</v>
      </c>
      <c r="FQ72" s="18">
        <v>0</v>
      </c>
      <c r="FR72" s="18">
        <v>0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0.12779569892473117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6.9874536172154826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1.2014626559999851E-2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0.18523333333333336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4.7323030844377731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8.6043063399998416E-3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6.0924731182795705E-2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5.4277888172055926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5.0795756266665401E-3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0</v>
      </c>
      <c r="EQ75" s="18">
        <v>0</v>
      </c>
      <c r="ER75" s="18">
        <v>0</v>
      </c>
      <c r="ES75" s="18">
        <v>0</v>
      </c>
      <c r="ET75" s="18">
        <v>0</v>
      </c>
      <c r="EU75" s="18">
        <v>0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0</v>
      </c>
      <c r="FC75" s="18">
        <v>0</v>
      </c>
      <c r="FD75" s="18">
        <v>0</v>
      </c>
      <c r="FE75" s="18">
        <v>0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>
        <v>0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1.3548387096774192E-3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5.417094980648602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2.7865624266666671E-3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8.6137931034482751E-2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5.4485513136288999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6.6129032258064518E-2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6.3367204301075262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5.1111111111111114E-2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6.3712777777777774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0.15946236559139784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6.4690645161290332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0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>
        <v>0</v>
      </c>
      <c r="EV80" s="18">
        <v>0</v>
      </c>
      <c r="EW80" s="18">
        <v>0</v>
      </c>
      <c r="EX80" s="18">
        <v>0</v>
      </c>
      <c r="EY80" s="18">
        <v>0</v>
      </c>
      <c r="EZ80" s="18">
        <v>0</v>
      </c>
      <c r="FA80" s="18">
        <v>0</v>
      </c>
      <c r="FB80" s="18">
        <v>0</v>
      </c>
      <c r="FC80" s="18">
        <v>0</v>
      </c>
      <c r="FD80" s="18">
        <v>0</v>
      </c>
      <c r="FE80" s="18">
        <v>0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</v>
      </c>
      <c r="FM80" s="18">
        <v>0</v>
      </c>
      <c r="FN80" s="18">
        <v>0</v>
      </c>
      <c r="FO80" s="18">
        <v>0</v>
      </c>
      <c r="FP80" s="18">
        <v>0</v>
      </c>
      <c r="FQ80" s="18">
        <v>0</v>
      </c>
      <c r="FR80" s="18">
        <v>0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7.1111111111111111E-2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5.600477777777777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8.0645161290322596E-3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4.7824731182795697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>
        <v>0</v>
      </c>
      <c r="FO82" s="18">
        <v>0</v>
      </c>
      <c r="FP82" s="18">
        <v>0</v>
      </c>
      <c r="FQ82" s="18">
        <v>0</v>
      </c>
      <c r="FR82" s="18">
        <v>0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0.17925806451612902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5.23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>
        <v>0</v>
      </c>
      <c r="FP83" s="18">
        <v>0</v>
      </c>
      <c r="FQ83" s="18">
        <v>0</v>
      </c>
      <c r="FR83" s="18">
        <v>0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0.35731111111111108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4.7056222222222219</v>
      </c>
      <c r="BO84" s="18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0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>
        <v>0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>
        <v>0</v>
      </c>
      <c r="EQ84" s="18">
        <v>0</v>
      </c>
      <c r="ER84" s="18">
        <v>0</v>
      </c>
      <c r="ES84" s="18">
        <v>0</v>
      </c>
      <c r="ET84" s="18">
        <v>0</v>
      </c>
      <c r="EU84" s="18">
        <v>0</v>
      </c>
      <c r="EV84" s="18">
        <v>0</v>
      </c>
      <c r="EW84" s="18">
        <v>0</v>
      </c>
      <c r="EX84" s="18">
        <v>0</v>
      </c>
      <c r="EY84" s="18">
        <v>0</v>
      </c>
      <c r="EZ84" s="18">
        <v>0</v>
      </c>
      <c r="FA84" s="18">
        <v>0</v>
      </c>
      <c r="FB84" s="18">
        <v>0</v>
      </c>
      <c r="FC84" s="18">
        <v>0</v>
      </c>
      <c r="FD84" s="18">
        <v>0</v>
      </c>
      <c r="FE84" s="18">
        <v>0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>
        <v>0</v>
      </c>
      <c r="FM84" s="18">
        <v>0</v>
      </c>
      <c r="FN84" s="18">
        <v>0</v>
      </c>
      <c r="FO84" s="18">
        <v>0</v>
      </c>
      <c r="FP84" s="18">
        <v>0</v>
      </c>
      <c r="FQ84" s="18">
        <v>0</v>
      </c>
      <c r="FR84" s="18">
        <v>0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0.12779569892473117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6.9874536172154826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1.2014626559999851E-2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0.18523333333333336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4.7323030844377731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8.6043063399998416E-3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>
        <v>0</v>
      </c>
      <c r="FN86" s="18">
        <v>0</v>
      </c>
      <c r="FO86" s="18">
        <v>0</v>
      </c>
      <c r="FP86" s="18">
        <v>0</v>
      </c>
      <c r="FQ86" s="18">
        <v>0</v>
      </c>
      <c r="FR86" s="18">
        <v>0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6.0924731182795705E-2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5.4277888172055926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5.0795756266665401E-3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1.3548387096774192E-3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5.417094980648602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2.7865624266666671E-3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>
        <v>0</v>
      </c>
      <c r="FP88" s="18">
        <v>0</v>
      </c>
      <c r="FQ88" s="18">
        <v>0</v>
      </c>
      <c r="FR88" s="18">
        <v>0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8.6137931034482751E-2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5.4485513136288999</v>
      </c>
      <c r="BO89" s="18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>
        <v>0</v>
      </c>
      <c r="FP89" s="18">
        <v>0</v>
      </c>
      <c r="FQ89" s="18">
        <v>0</v>
      </c>
      <c r="FR89" s="18">
        <v>0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6.6129032258064518E-2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6.3367204301075262</v>
      </c>
      <c r="BO90" s="18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>
        <v>0</v>
      </c>
      <c r="FN90" s="18">
        <v>0</v>
      </c>
      <c r="FO90" s="18">
        <v>0</v>
      </c>
      <c r="FP90" s="18">
        <v>0</v>
      </c>
      <c r="FQ90" s="18">
        <v>0</v>
      </c>
      <c r="FR90" s="18">
        <v>0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5.1111111111111114E-2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6.3712777777777774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0.15946236559139784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6.4690645161290332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>
        <v>0</v>
      </c>
      <c r="FQ92" s="18">
        <v>0</v>
      </c>
      <c r="FR92" s="18">
        <v>0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7.1111111111111111E-2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5.600477777777777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>
        <v>0</v>
      </c>
      <c r="FM93" s="18">
        <v>0</v>
      </c>
      <c r="FN93" s="18">
        <v>0</v>
      </c>
      <c r="FO93" s="18">
        <v>0</v>
      </c>
      <c r="FP93" s="18">
        <v>0</v>
      </c>
      <c r="FQ93" s="18">
        <v>0</v>
      </c>
      <c r="FR93" s="18">
        <v>0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8.0645161290322596E-3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4.7824731182795697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0.17925806451612902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5.23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</v>
      </c>
      <c r="FM95" s="18">
        <v>0</v>
      </c>
      <c r="FN95" s="18">
        <v>0</v>
      </c>
      <c r="FO95" s="18">
        <v>0</v>
      </c>
      <c r="FP95" s="18">
        <v>0</v>
      </c>
      <c r="FQ95" s="18">
        <v>0</v>
      </c>
      <c r="FR95" s="18">
        <v>0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0.35731111111111108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4.7056222222222219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</v>
      </c>
      <c r="FM96" s="18">
        <v>0</v>
      </c>
      <c r="FN96" s="18">
        <v>0</v>
      </c>
      <c r="FO96" s="18">
        <v>0</v>
      </c>
      <c r="FP96" s="18">
        <v>0</v>
      </c>
      <c r="FQ96" s="18">
        <v>0</v>
      </c>
      <c r="FR96" s="18">
        <v>0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0.12779569892473117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6.9874536172154826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1.2014626559999851E-2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0.18523333333333336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4.7323030844377731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8.6043063399998416E-3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>
        <v>0</v>
      </c>
      <c r="EQ98" s="18">
        <v>0</v>
      </c>
      <c r="ER98" s="18">
        <v>0</v>
      </c>
      <c r="ES98" s="18">
        <v>0</v>
      </c>
      <c r="ET98" s="18">
        <v>0</v>
      </c>
      <c r="EU98" s="18">
        <v>0</v>
      </c>
      <c r="EV98" s="18">
        <v>0</v>
      </c>
      <c r="EW98" s="18">
        <v>0</v>
      </c>
      <c r="EX98" s="18">
        <v>0</v>
      </c>
      <c r="EY98" s="18">
        <v>0</v>
      </c>
      <c r="EZ98" s="18">
        <v>0</v>
      </c>
      <c r="FA98" s="18">
        <v>0</v>
      </c>
      <c r="FB98" s="18">
        <v>0</v>
      </c>
      <c r="FC98" s="18">
        <v>0</v>
      </c>
      <c r="FD98" s="18">
        <v>0</v>
      </c>
      <c r="FE98" s="18">
        <v>0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</v>
      </c>
      <c r="FM98" s="18">
        <v>0</v>
      </c>
      <c r="FN98" s="18">
        <v>0</v>
      </c>
      <c r="FO98" s="18">
        <v>0</v>
      </c>
      <c r="FP98" s="18">
        <v>0</v>
      </c>
      <c r="FQ98" s="18">
        <v>0</v>
      </c>
      <c r="FR98" s="18">
        <v>0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6.0924731182795705E-2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5.4277888172055926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5.0795756266665401E-3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>
        <v>0</v>
      </c>
      <c r="EQ99" s="18">
        <v>0</v>
      </c>
      <c r="ER99" s="18">
        <v>0</v>
      </c>
      <c r="ES99" s="18">
        <v>0</v>
      </c>
      <c r="ET99" s="18">
        <v>0</v>
      </c>
      <c r="EU99" s="18">
        <v>0</v>
      </c>
      <c r="EV99" s="18">
        <v>0</v>
      </c>
      <c r="EW99" s="18">
        <v>0</v>
      </c>
      <c r="EX99" s="18">
        <v>0</v>
      </c>
      <c r="EY99" s="18">
        <v>0</v>
      </c>
      <c r="EZ99" s="18">
        <v>0</v>
      </c>
      <c r="FA99" s="18">
        <v>0</v>
      </c>
      <c r="FB99" s="18">
        <v>0</v>
      </c>
      <c r="FC99" s="18">
        <v>0</v>
      </c>
      <c r="FD99" s="18">
        <v>0</v>
      </c>
      <c r="FE99" s="18">
        <v>0</v>
      </c>
      <c r="FF99" s="18">
        <v>0</v>
      </c>
      <c r="FG99" s="18">
        <v>0</v>
      </c>
      <c r="FH99" s="18">
        <v>0</v>
      </c>
      <c r="FI99" s="18">
        <v>0</v>
      </c>
      <c r="FJ99" s="18">
        <v>0</v>
      </c>
      <c r="FK99" s="18">
        <v>0</v>
      </c>
      <c r="FL99" s="18">
        <v>0</v>
      </c>
      <c r="FM99" s="18">
        <v>0</v>
      </c>
      <c r="FN99" s="18">
        <v>0</v>
      </c>
      <c r="FO99" s="18">
        <v>0</v>
      </c>
      <c r="FP99" s="18">
        <v>0</v>
      </c>
      <c r="FQ99" s="18">
        <v>0</v>
      </c>
      <c r="FR99" s="18">
        <v>0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1.3548387096774192E-3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5.417094980648602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2.7865624266666671E-3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8.6137931034482751E-2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5.4485513136288999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0</v>
      </c>
      <c r="EQ101" s="18">
        <v>0</v>
      </c>
      <c r="ER101" s="18">
        <v>0</v>
      </c>
      <c r="ES101" s="18">
        <v>0</v>
      </c>
      <c r="ET101" s="18">
        <v>0</v>
      </c>
      <c r="EU101" s="18">
        <v>0</v>
      </c>
      <c r="EV101" s="18">
        <v>0</v>
      </c>
      <c r="EW101" s="18">
        <v>0</v>
      </c>
      <c r="EX101" s="18">
        <v>0</v>
      </c>
      <c r="EY101" s="18">
        <v>0</v>
      </c>
      <c r="EZ101" s="18">
        <v>0</v>
      </c>
      <c r="FA101" s="18">
        <v>0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</v>
      </c>
      <c r="FM101" s="18">
        <v>0</v>
      </c>
      <c r="FN101" s="18">
        <v>0</v>
      </c>
      <c r="FO101" s="18">
        <v>0</v>
      </c>
      <c r="FP101" s="18">
        <v>0</v>
      </c>
      <c r="FQ101" s="18">
        <v>0</v>
      </c>
      <c r="FR101" s="18">
        <v>0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6.6129032258064518E-2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6.3367204301075262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>
        <v>0</v>
      </c>
      <c r="DT102" s="18">
        <v>0</v>
      </c>
      <c r="DU102" s="18">
        <v>0</v>
      </c>
      <c r="DV102" s="18">
        <v>0</v>
      </c>
      <c r="DW102" s="18">
        <v>0</v>
      </c>
      <c r="DX102" s="18">
        <v>0</v>
      </c>
      <c r="DY102" s="18">
        <v>0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0</v>
      </c>
      <c r="ER102" s="18">
        <v>0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>
        <v>0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</v>
      </c>
      <c r="FM102" s="18">
        <v>0</v>
      </c>
      <c r="FN102" s="18">
        <v>0</v>
      </c>
      <c r="FO102" s="18">
        <v>0</v>
      </c>
      <c r="FP102" s="18">
        <v>0</v>
      </c>
      <c r="FQ102" s="18">
        <v>0</v>
      </c>
      <c r="FR102" s="18">
        <v>0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5.1111111111111114E-2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6.3712777777777774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>
        <v>0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>
        <v>0</v>
      </c>
      <c r="FP103" s="18">
        <v>0</v>
      </c>
      <c r="FQ103" s="18">
        <v>0</v>
      </c>
      <c r="FR103" s="18">
        <v>0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0.15946236559139784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6.4690645161290332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7.1111111111111111E-2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5.600477777777777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8.0645161290322596E-3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4.7824731182795697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>
        <v>0</v>
      </c>
      <c r="FP106" s="18">
        <v>0</v>
      </c>
      <c r="FQ106" s="18">
        <v>0</v>
      </c>
      <c r="FR106" s="18">
        <v>0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0.17925806451612902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5.23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>
        <v>0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0.35731111111111108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4.7056222222222219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>
        <v>0</v>
      </c>
      <c r="FP108" s="18">
        <v>0</v>
      </c>
      <c r="FQ108" s="18">
        <v>0</v>
      </c>
      <c r="FR108" s="18">
        <v>0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0.12779569892473117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6.9874536172154826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1.2014626559999851E-2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>
        <v>0</v>
      </c>
      <c r="FP109" s="18">
        <v>0</v>
      </c>
      <c r="FQ109" s="18">
        <v>0</v>
      </c>
      <c r="FR109" s="18">
        <v>0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0.18523333333333336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4.7323030844377731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8.6043063399998416E-3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>
        <v>0</v>
      </c>
      <c r="FP110" s="18">
        <v>0</v>
      </c>
      <c r="FQ110" s="18">
        <v>0</v>
      </c>
      <c r="FR110" s="18">
        <v>0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6.0924731182795705E-2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5.4277888172055926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5.0795756266665401E-3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1.3548387096774192E-3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5.417094980648602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2.7865624266666671E-3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8.6137931034482751E-2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5.4485513136288999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6.6129032258064518E-2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6.3367204301075262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>
        <v>0</v>
      </c>
      <c r="FP114" s="18">
        <v>0</v>
      </c>
      <c r="FQ114" s="18">
        <v>0</v>
      </c>
      <c r="FR114" s="18">
        <v>0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5.1111111111111114E-2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6.3712777777777774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0.15946236559139784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6.4690645161290332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7.1111111111111111E-2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5.600477777777777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8.0645161290322596E-3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4.7824731182795697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0.17925806451612902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5.23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0.35731111111111108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4.7056222222222219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0.12779569892473117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6.9874536172154826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1.2014626559999851E-2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>
        <v>0</v>
      </c>
      <c r="FO121" s="18">
        <v>0</v>
      </c>
      <c r="FP121" s="18">
        <v>0</v>
      </c>
      <c r="FQ121" s="18">
        <v>0</v>
      </c>
      <c r="FR121" s="18">
        <v>0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0.18523333333333336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4.7323030844377731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8.6043063399998416E-3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0</v>
      </c>
      <c r="EQ122" s="18">
        <v>0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6.0924731182795705E-2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5.4277888172055926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5.0795756266665401E-3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>
        <v>0</v>
      </c>
      <c r="EQ123" s="18">
        <v>0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1.3548387096774192E-3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5.417094980648602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8">
        <v>0</v>
      </c>
      <c r="CR124" s="18">
        <v>0</v>
      </c>
      <c r="CS124" s="18">
        <v>0</v>
      </c>
      <c r="CT124" s="18">
        <v>0</v>
      </c>
      <c r="CU124" s="18">
        <v>0</v>
      </c>
      <c r="CV124" s="18">
        <v>0</v>
      </c>
      <c r="CW124" s="18">
        <v>0</v>
      </c>
      <c r="CX124" s="18">
        <v>0</v>
      </c>
      <c r="CY124" s="18">
        <v>0</v>
      </c>
      <c r="CZ124" s="18">
        <v>0</v>
      </c>
      <c r="DA124" s="18">
        <v>0</v>
      </c>
      <c r="DB124" s="18">
        <v>0</v>
      </c>
      <c r="DC124" s="18">
        <v>0</v>
      </c>
      <c r="DD124" s="18">
        <v>0</v>
      </c>
      <c r="DE124" s="18">
        <v>0</v>
      </c>
      <c r="DF124" s="18">
        <v>0</v>
      </c>
      <c r="DG124" s="18">
        <v>0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0</v>
      </c>
      <c r="DN124" s="18">
        <v>0</v>
      </c>
      <c r="DO124" s="18">
        <v>0</v>
      </c>
      <c r="DP124" s="18">
        <v>0</v>
      </c>
      <c r="DQ124" s="18">
        <v>0</v>
      </c>
      <c r="DR124" s="18">
        <v>0</v>
      </c>
      <c r="DS124" s="18">
        <v>0</v>
      </c>
      <c r="DT124" s="18">
        <v>0</v>
      </c>
      <c r="DU124" s="18">
        <v>0</v>
      </c>
      <c r="DV124" s="18">
        <v>2.7865624266666671E-3</v>
      </c>
      <c r="DW124" s="18">
        <v>0</v>
      </c>
      <c r="DX124" s="18">
        <v>0</v>
      </c>
      <c r="DY124" s="18">
        <v>0</v>
      </c>
      <c r="DZ124" s="18">
        <v>0</v>
      </c>
      <c r="EA124" s="18">
        <v>0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0</v>
      </c>
      <c r="EI124" s="18">
        <v>0</v>
      </c>
      <c r="EJ124" s="18">
        <v>0</v>
      </c>
      <c r="EK124" s="18">
        <v>0</v>
      </c>
      <c r="EL124" s="18">
        <v>0</v>
      </c>
      <c r="EM124" s="18">
        <v>0</v>
      </c>
      <c r="EN124" s="18">
        <v>0</v>
      </c>
      <c r="EO124" s="18">
        <v>0</v>
      </c>
      <c r="EP124" s="18">
        <v>0</v>
      </c>
      <c r="EQ124" s="18">
        <v>0</v>
      </c>
      <c r="ER124" s="18">
        <v>0</v>
      </c>
      <c r="ES124" s="18">
        <v>0</v>
      </c>
      <c r="ET124" s="18">
        <v>0</v>
      </c>
      <c r="EU124" s="18">
        <v>0</v>
      </c>
      <c r="EV124" s="18">
        <v>0</v>
      </c>
      <c r="EW124" s="18">
        <v>0</v>
      </c>
      <c r="EX124" s="18">
        <v>0</v>
      </c>
      <c r="EY124" s="18">
        <v>0</v>
      </c>
      <c r="EZ124" s="18">
        <v>0</v>
      </c>
      <c r="FA124" s="18">
        <v>0</v>
      </c>
      <c r="FB124" s="18">
        <v>0</v>
      </c>
      <c r="FC124" s="18">
        <v>0</v>
      </c>
      <c r="FD124" s="18">
        <v>0</v>
      </c>
      <c r="FE124" s="18">
        <v>0</v>
      </c>
      <c r="FF124" s="18">
        <v>0</v>
      </c>
      <c r="FG124" s="18">
        <v>0</v>
      </c>
      <c r="FH124" s="18">
        <v>0</v>
      </c>
      <c r="FI124" s="18">
        <v>0</v>
      </c>
      <c r="FJ124" s="18">
        <v>0</v>
      </c>
      <c r="FK124" s="18">
        <v>0</v>
      </c>
      <c r="FL124" s="18">
        <v>0</v>
      </c>
      <c r="FM124" s="18">
        <v>0</v>
      </c>
      <c r="FN124" s="18">
        <v>0</v>
      </c>
      <c r="FO124" s="18">
        <v>0</v>
      </c>
      <c r="FP124" s="18">
        <v>0</v>
      </c>
      <c r="FQ124" s="18">
        <v>0</v>
      </c>
      <c r="FR124" s="18">
        <v>0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8.6137931034482751E-2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5.4485513136288999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>
        <v>0</v>
      </c>
      <c r="DW125" s="18">
        <v>0</v>
      </c>
      <c r="DX125" s="18">
        <v>0</v>
      </c>
      <c r="DY125" s="18">
        <v>0</v>
      </c>
      <c r="DZ125" s="18">
        <v>0</v>
      </c>
      <c r="EA125" s="18">
        <v>0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0</v>
      </c>
      <c r="EN125" s="18">
        <v>0</v>
      </c>
      <c r="EO125" s="18">
        <v>0</v>
      </c>
      <c r="EP125" s="18">
        <v>0</v>
      </c>
      <c r="EQ125" s="18">
        <v>0</v>
      </c>
      <c r="ER125" s="18">
        <v>0</v>
      </c>
      <c r="ES125" s="18">
        <v>0</v>
      </c>
      <c r="ET125" s="18">
        <v>0</v>
      </c>
      <c r="EU125" s="18">
        <v>0</v>
      </c>
      <c r="EV125" s="18">
        <v>0</v>
      </c>
      <c r="EW125" s="18">
        <v>0</v>
      </c>
      <c r="EX125" s="18">
        <v>0</v>
      </c>
      <c r="EY125" s="18">
        <v>0</v>
      </c>
      <c r="EZ125" s="18">
        <v>0</v>
      </c>
      <c r="FA125" s="18">
        <v>0</v>
      </c>
      <c r="FB125" s="18">
        <v>0</v>
      </c>
      <c r="FC125" s="18">
        <v>0</v>
      </c>
      <c r="FD125" s="18">
        <v>0</v>
      </c>
      <c r="FE125" s="18">
        <v>0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>
        <v>0</v>
      </c>
      <c r="FN125" s="18">
        <v>0</v>
      </c>
      <c r="FO125" s="18">
        <v>0</v>
      </c>
      <c r="FP125" s="18">
        <v>0</v>
      </c>
      <c r="FQ125" s="18">
        <v>0</v>
      </c>
      <c r="FR125" s="18">
        <v>0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6.6129032258064518E-2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6.3367204301075262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5.1111111111111114E-2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6.3712777777777774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0.15946236559139784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6.4690645161290332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>
        <v>0</v>
      </c>
      <c r="FN128" s="18">
        <v>0</v>
      </c>
      <c r="FO128" s="18">
        <v>0</v>
      </c>
      <c r="FP128" s="18">
        <v>0</v>
      </c>
      <c r="FQ128" s="18">
        <v>0</v>
      </c>
      <c r="FR128" s="18">
        <v>0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7.1111111111111111E-2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5.600477777777777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8.0645161290322596E-3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4.7824731182795697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0.17925806451612902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5.23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>
        <v>0</v>
      </c>
      <c r="EP131" s="18">
        <v>0</v>
      </c>
      <c r="EQ131" s="18">
        <v>0</v>
      </c>
      <c r="ER131" s="18">
        <v>0</v>
      </c>
      <c r="ES131" s="18">
        <v>0</v>
      </c>
      <c r="ET131" s="18">
        <v>0</v>
      </c>
      <c r="EU131" s="18">
        <v>0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>
        <v>0</v>
      </c>
      <c r="FC131" s="18">
        <v>0</v>
      </c>
      <c r="FD131" s="18">
        <v>0</v>
      </c>
      <c r="FE131" s="18">
        <v>0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>
        <v>0</v>
      </c>
      <c r="FN131" s="18">
        <v>0</v>
      </c>
      <c r="FO131" s="18">
        <v>0</v>
      </c>
      <c r="FP131" s="18">
        <v>0</v>
      </c>
      <c r="FQ131" s="18">
        <v>0</v>
      </c>
      <c r="FR131" s="18">
        <v>0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0.35731111111111108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4.7056222222222219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>
        <v>0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0.12779569892473117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6.9874536172154826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1.2014626559999851E-2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>
        <v>0</v>
      </c>
      <c r="EV133" s="18">
        <v>0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>
        <v>0</v>
      </c>
      <c r="FO133" s="18">
        <v>0</v>
      </c>
      <c r="FP133" s="18">
        <v>0</v>
      </c>
      <c r="FQ133" s="18">
        <v>0</v>
      </c>
      <c r="FR133" s="18">
        <v>0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0.18523333333333336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4.7323030844377731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8.6043063399998416E-3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0</v>
      </c>
      <c r="EN134" s="18">
        <v>0</v>
      </c>
      <c r="EO134" s="18">
        <v>0</v>
      </c>
      <c r="EP134" s="18">
        <v>0</v>
      </c>
      <c r="EQ134" s="18">
        <v>0</v>
      </c>
      <c r="ER134" s="18">
        <v>0</v>
      </c>
      <c r="ES134" s="18">
        <v>0</v>
      </c>
      <c r="ET134" s="18">
        <v>0</v>
      </c>
      <c r="EU134" s="18">
        <v>0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>
        <v>0</v>
      </c>
      <c r="FE134" s="18">
        <v>0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</v>
      </c>
      <c r="FM134" s="18">
        <v>0</v>
      </c>
      <c r="FN134" s="18">
        <v>0</v>
      </c>
      <c r="FO134" s="18">
        <v>0</v>
      </c>
      <c r="FP134" s="18">
        <v>0</v>
      </c>
      <c r="FQ134" s="18">
        <v>0</v>
      </c>
      <c r="FR134" s="18">
        <v>0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6.0924731182795705E-2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5.4277888172055926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5.0795756266665401E-3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1.3548387096774192E-3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5.417094980648602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2.7865624266666671E-3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>
        <v>0</v>
      </c>
      <c r="FR136" s="18">
        <v>0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8.6137931034482751E-2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5.4485513136288999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0</v>
      </c>
      <c r="EN137" s="18">
        <v>0</v>
      </c>
      <c r="EO137" s="18">
        <v>0</v>
      </c>
      <c r="EP137" s="18">
        <v>0</v>
      </c>
      <c r="EQ137" s="18">
        <v>0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>
        <v>0</v>
      </c>
      <c r="FM137" s="18">
        <v>0</v>
      </c>
      <c r="FN137" s="18">
        <v>0</v>
      </c>
      <c r="FO137" s="18">
        <v>0</v>
      </c>
      <c r="FP137" s="18">
        <v>0</v>
      </c>
      <c r="FQ137" s="18">
        <v>0</v>
      </c>
      <c r="FR137" s="18">
        <v>0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6.6129032258064518E-2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6.3367204301075262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5.1111111111111114E-2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6.3712777777777774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>
        <v>0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>
        <v>0</v>
      </c>
      <c r="EV139" s="18">
        <v>0</v>
      </c>
      <c r="EW139" s="18">
        <v>0</v>
      </c>
      <c r="EX139" s="18">
        <v>0</v>
      </c>
      <c r="EY139" s="18">
        <v>0</v>
      </c>
      <c r="EZ139" s="18">
        <v>0</v>
      </c>
      <c r="FA139" s="18">
        <v>0</v>
      </c>
      <c r="FB139" s="18">
        <v>0</v>
      </c>
      <c r="FC139" s="18">
        <v>0</v>
      </c>
      <c r="FD139" s="18">
        <v>0</v>
      </c>
      <c r="FE139" s="18">
        <v>0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</v>
      </c>
      <c r="FM139" s="18">
        <v>0</v>
      </c>
      <c r="FN139" s="18">
        <v>0</v>
      </c>
      <c r="FO139" s="18">
        <v>0</v>
      </c>
      <c r="FP139" s="18">
        <v>0</v>
      </c>
      <c r="FQ139" s="18">
        <v>0</v>
      </c>
      <c r="FR139" s="18">
        <v>0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0.15946236559139784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6.4690645161290332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0</v>
      </c>
      <c r="EN140" s="18">
        <v>0</v>
      </c>
      <c r="EO140" s="18">
        <v>0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>
        <v>0</v>
      </c>
      <c r="EV140" s="18">
        <v>0</v>
      </c>
      <c r="EW140" s="18">
        <v>0</v>
      </c>
      <c r="EX140" s="18">
        <v>0</v>
      </c>
      <c r="EY140" s="18">
        <v>0</v>
      </c>
      <c r="EZ140" s="18">
        <v>0</v>
      </c>
      <c r="FA140" s="18">
        <v>0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7.1111111111111111E-2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5.600477777777777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8.0645161290322596E-3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4.7824731182795697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0.17925806451612902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5.23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0</v>
      </c>
      <c r="DQ143" s="18">
        <v>0</v>
      </c>
      <c r="DR143" s="18">
        <v>0</v>
      </c>
      <c r="DS143" s="18">
        <v>0</v>
      </c>
      <c r="DT143" s="18">
        <v>0</v>
      </c>
      <c r="DU143" s="18">
        <v>0</v>
      </c>
      <c r="DV143" s="18">
        <v>0</v>
      </c>
      <c r="DW143" s="18">
        <v>0</v>
      </c>
      <c r="DX143" s="18">
        <v>0</v>
      </c>
      <c r="DY143" s="18">
        <v>0</v>
      </c>
      <c r="DZ143" s="18">
        <v>0</v>
      </c>
      <c r="EA143" s="18">
        <v>0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0</v>
      </c>
      <c r="EI143" s="18">
        <v>0</v>
      </c>
      <c r="EJ143" s="18">
        <v>0</v>
      </c>
      <c r="EK143" s="18">
        <v>0</v>
      </c>
      <c r="EL143" s="18">
        <v>0</v>
      </c>
      <c r="EM143" s="18">
        <v>0</v>
      </c>
      <c r="EN143" s="18">
        <v>0</v>
      </c>
      <c r="EO143" s="18">
        <v>0</v>
      </c>
      <c r="EP143" s="18">
        <v>0</v>
      </c>
      <c r="EQ143" s="18">
        <v>0</v>
      </c>
      <c r="ER143" s="18">
        <v>0</v>
      </c>
      <c r="ES143" s="18">
        <v>0</v>
      </c>
      <c r="ET143" s="18">
        <v>0</v>
      </c>
      <c r="EU143" s="18">
        <v>0</v>
      </c>
      <c r="EV143" s="18">
        <v>0</v>
      </c>
      <c r="EW143" s="18">
        <v>0</v>
      </c>
      <c r="EX143" s="18">
        <v>0</v>
      </c>
      <c r="EY143" s="18">
        <v>0</v>
      </c>
      <c r="EZ143" s="18">
        <v>0</v>
      </c>
      <c r="FA143" s="18">
        <v>0</v>
      </c>
      <c r="FB143" s="18">
        <v>0</v>
      </c>
      <c r="FC143" s="18">
        <v>0</v>
      </c>
      <c r="FD143" s="18">
        <v>0</v>
      </c>
      <c r="FE143" s="18">
        <v>0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>
        <v>0</v>
      </c>
      <c r="FM143" s="18">
        <v>0</v>
      </c>
      <c r="FN143" s="18">
        <v>0</v>
      </c>
      <c r="FO143" s="18">
        <v>0</v>
      </c>
      <c r="FP143" s="18">
        <v>0</v>
      </c>
      <c r="FQ143" s="18">
        <v>0</v>
      </c>
      <c r="FR143" s="18">
        <v>0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0.35731111111111108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4.7056222222222219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0</v>
      </c>
      <c r="EN144" s="18">
        <v>0</v>
      </c>
      <c r="EO144" s="18">
        <v>0</v>
      </c>
      <c r="EP144" s="18">
        <v>0</v>
      </c>
      <c r="EQ144" s="18">
        <v>0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0.12779569892473117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6.9874536172154826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1.2014626559999851E-2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0.18523333333333336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4.7323030844377731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8.6043063399998416E-3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6.0924731182795705E-2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5.4277888172055926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5.0795756266665401E-3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>
        <v>0</v>
      </c>
      <c r="EV147" s="18">
        <v>0</v>
      </c>
      <c r="EW147" s="18">
        <v>0</v>
      </c>
      <c r="EX147" s="18">
        <v>0</v>
      </c>
      <c r="EY147" s="18">
        <v>0</v>
      </c>
      <c r="EZ147" s="18">
        <v>0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>
        <v>0</v>
      </c>
      <c r="FO147" s="18">
        <v>0</v>
      </c>
      <c r="FP147" s="18">
        <v>0</v>
      </c>
      <c r="FQ147" s="18">
        <v>0</v>
      </c>
      <c r="FR147" s="18">
        <v>0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1.3548387096774192E-3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5.417094980648602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2.7865624266666671E-3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>
        <v>0</v>
      </c>
      <c r="EV148" s="18">
        <v>0</v>
      </c>
      <c r="EW148" s="18">
        <v>0</v>
      </c>
      <c r="EX148" s="18">
        <v>0</v>
      </c>
      <c r="EY148" s="18">
        <v>0</v>
      </c>
      <c r="EZ148" s="18">
        <v>0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>
        <v>0</v>
      </c>
      <c r="FP148" s="18">
        <v>0</v>
      </c>
      <c r="FQ148" s="18">
        <v>0</v>
      </c>
      <c r="FR148" s="18">
        <v>0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8.6137931034482751E-2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5.4485513136288999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6.6129032258064518E-2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6.3367204301075262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5.1111111111111114E-2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6.3712777777777774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0</v>
      </c>
      <c r="EQ151" s="18">
        <v>0</v>
      </c>
      <c r="ER151" s="18">
        <v>0</v>
      </c>
      <c r="ES151" s="18">
        <v>0</v>
      </c>
      <c r="ET151" s="18">
        <v>0</v>
      </c>
      <c r="EU151" s="18">
        <v>0</v>
      </c>
      <c r="EV151" s="18">
        <v>0</v>
      </c>
      <c r="EW151" s="18">
        <v>0</v>
      </c>
      <c r="EX151" s="18">
        <v>0</v>
      </c>
      <c r="EY151" s="18">
        <v>0</v>
      </c>
      <c r="EZ151" s="18">
        <v>0</v>
      </c>
      <c r="FA151" s="18">
        <v>0</v>
      </c>
      <c r="FB151" s="18">
        <v>0</v>
      </c>
      <c r="FC151" s="18">
        <v>0</v>
      </c>
      <c r="FD151" s="18">
        <v>0</v>
      </c>
      <c r="FE151" s="18">
        <v>0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</v>
      </c>
      <c r="FM151" s="18">
        <v>0</v>
      </c>
      <c r="FN151" s="18">
        <v>0</v>
      </c>
      <c r="FO151" s="18">
        <v>0</v>
      </c>
      <c r="FP151" s="18">
        <v>0</v>
      </c>
      <c r="FQ151" s="18">
        <v>0</v>
      </c>
      <c r="FR151" s="18">
        <v>0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0.15946236559139784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6.4690645161290332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7.1111111111111111E-2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5.600477777777777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8.0645161290322596E-3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4.7824731182795697</v>
      </c>
      <c r="BO154" s="18">
        <v>0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0</v>
      </c>
      <c r="EQ154" s="18">
        <v>0</v>
      </c>
      <c r="ER154" s="18">
        <v>0</v>
      </c>
      <c r="ES154" s="18">
        <v>0</v>
      </c>
      <c r="ET154" s="18">
        <v>0</v>
      </c>
      <c r="EU154" s="18">
        <v>0</v>
      </c>
      <c r="EV154" s="18">
        <v>0</v>
      </c>
      <c r="EW154" s="18">
        <v>0</v>
      </c>
      <c r="EX154" s="18">
        <v>0</v>
      </c>
      <c r="EY154" s="18">
        <v>0</v>
      </c>
      <c r="EZ154" s="18">
        <v>0</v>
      </c>
      <c r="FA154" s="18">
        <v>0</v>
      </c>
      <c r="FB154" s="18">
        <v>0</v>
      </c>
      <c r="FC154" s="18">
        <v>0</v>
      </c>
      <c r="FD154" s="18">
        <v>0</v>
      </c>
      <c r="FE154" s="18">
        <v>0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</v>
      </c>
      <c r="FM154" s="18">
        <v>0</v>
      </c>
      <c r="FN154" s="18">
        <v>0</v>
      </c>
      <c r="FO154" s="18">
        <v>0</v>
      </c>
      <c r="FP154" s="18">
        <v>0</v>
      </c>
      <c r="FQ154" s="18">
        <v>0</v>
      </c>
      <c r="FR154" s="18">
        <v>0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0.17925806451612902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5.23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>
        <v>0</v>
      </c>
      <c r="EQ155" s="18">
        <v>0</v>
      </c>
      <c r="ER155" s="18">
        <v>0</v>
      </c>
      <c r="ES155" s="18">
        <v>0</v>
      </c>
      <c r="ET155" s="18">
        <v>0</v>
      </c>
      <c r="EU155" s="18">
        <v>0</v>
      </c>
      <c r="EV155" s="18">
        <v>0</v>
      </c>
      <c r="EW155" s="18">
        <v>0</v>
      </c>
      <c r="EX155" s="18">
        <v>0</v>
      </c>
      <c r="EY155" s="18">
        <v>0</v>
      </c>
      <c r="EZ155" s="18">
        <v>0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>
        <v>0</v>
      </c>
      <c r="FO155" s="18">
        <v>0</v>
      </c>
      <c r="FP155" s="18">
        <v>0</v>
      </c>
      <c r="FQ155" s="18">
        <v>0</v>
      </c>
      <c r="FR155" s="18">
        <v>0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0.35731111111111108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4.7056222222222219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0.12779569892473117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6.9874536172154826</v>
      </c>
      <c r="BO157" s="18">
        <v>0</v>
      </c>
      <c r="BP157" s="18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8">
        <v>0</v>
      </c>
      <c r="BZ157" s="18">
        <v>0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1.2014626559999851E-2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>
        <v>0</v>
      </c>
      <c r="EN157" s="18">
        <v>0</v>
      </c>
      <c r="EO157" s="18">
        <v>0</v>
      </c>
      <c r="EP157" s="18">
        <v>0</v>
      </c>
      <c r="EQ157" s="18">
        <v>0</v>
      </c>
      <c r="ER157" s="18">
        <v>0</v>
      </c>
      <c r="ES157" s="18">
        <v>0</v>
      </c>
      <c r="ET157" s="18">
        <v>0</v>
      </c>
      <c r="EU157" s="18">
        <v>0</v>
      </c>
      <c r="EV157" s="18">
        <v>0</v>
      </c>
      <c r="EW157" s="18">
        <v>0</v>
      </c>
      <c r="EX157" s="18">
        <v>0</v>
      </c>
      <c r="EY157" s="18">
        <v>0</v>
      </c>
      <c r="EZ157" s="18">
        <v>0</v>
      </c>
      <c r="FA157" s="18">
        <v>0</v>
      </c>
      <c r="FB157" s="18">
        <v>0</v>
      </c>
      <c r="FC157" s="18">
        <v>0</v>
      </c>
      <c r="FD157" s="18">
        <v>0</v>
      </c>
      <c r="FE157" s="18">
        <v>0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</v>
      </c>
      <c r="FM157" s="18">
        <v>0</v>
      </c>
      <c r="FN157" s="18">
        <v>0</v>
      </c>
      <c r="FO157" s="18">
        <v>0</v>
      </c>
      <c r="FP157" s="18">
        <v>0</v>
      </c>
      <c r="FQ157" s="18">
        <v>0</v>
      </c>
      <c r="FR157" s="18">
        <v>0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0.18523333333333336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4.7323030844377731</v>
      </c>
      <c r="BO158" s="18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8.6043063399998416E-3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0</v>
      </c>
      <c r="EN158" s="18">
        <v>0</v>
      </c>
      <c r="EO158" s="18">
        <v>0</v>
      </c>
      <c r="EP158" s="18">
        <v>0</v>
      </c>
      <c r="EQ158" s="18">
        <v>0</v>
      </c>
      <c r="ER158" s="18">
        <v>0</v>
      </c>
      <c r="ES158" s="18">
        <v>0</v>
      </c>
      <c r="ET158" s="18">
        <v>0</v>
      </c>
      <c r="EU158" s="18">
        <v>0</v>
      </c>
      <c r="EV158" s="18">
        <v>0</v>
      </c>
      <c r="EW158" s="18">
        <v>0</v>
      </c>
      <c r="EX158" s="18">
        <v>0</v>
      </c>
      <c r="EY158" s="18">
        <v>0</v>
      </c>
      <c r="EZ158" s="18">
        <v>0</v>
      </c>
      <c r="FA158" s="18">
        <v>0</v>
      </c>
      <c r="FB158" s="18">
        <v>0</v>
      </c>
      <c r="FC158" s="18">
        <v>0</v>
      </c>
      <c r="FD158" s="18">
        <v>0</v>
      </c>
      <c r="FE158" s="18">
        <v>0</v>
      </c>
      <c r="FF158" s="18">
        <v>0</v>
      </c>
      <c r="FG158" s="18">
        <v>0</v>
      </c>
      <c r="FH158" s="18">
        <v>0</v>
      </c>
      <c r="FI158" s="18">
        <v>0</v>
      </c>
      <c r="FJ158" s="18">
        <v>0</v>
      </c>
      <c r="FK158" s="18">
        <v>0</v>
      </c>
      <c r="FL158" s="18">
        <v>0</v>
      </c>
      <c r="FM158" s="18">
        <v>0</v>
      </c>
      <c r="FN158" s="18">
        <v>0</v>
      </c>
      <c r="FO158" s="18">
        <v>0</v>
      </c>
      <c r="FP158" s="18">
        <v>0</v>
      </c>
      <c r="FQ158" s="18">
        <v>0</v>
      </c>
      <c r="FR158" s="18">
        <v>0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6.0924731182795705E-2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5.4277888172055926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5.0795756266665401E-3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1.3548387096774192E-3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5.417094980648602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8">
        <v>0</v>
      </c>
      <c r="DS160" s="18">
        <v>0</v>
      </c>
      <c r="DT160" s="18">
        <v>0</v>
      </c>
      <c r="DU160" s="18">
        <v>0</v>
      </c>
      <c r="DV160" s="18">
        <v>2.7865624266666671E-3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0</v>
      </c>
      <c r="EN160" s="18">
        <v>0</v>
      </c>
      <c r="EO160" s="18">
        <v>0</v>
      </c>
      <c r="EP160" s="18">
        <v>0</v>
      </c>
      <c r="EQ160" s="18">
        <v>0</v>
      </c>
      <c r="ER160" s="18">
        <v>0</v>
      </c>
      <c r="ES160" s="18">
        <v>0</v>
      </c>
      <c r="ET160" s="18">
        <v>0</v>
      </c>
      <c r="EU160" s="18">
        <v>0</v>
      </c>
      <c r="EV160" s="18">
        <v>0</v>
      </c>
      <c r="EW160" s="18">
        <v>0</v>
      </c>
      <c r="EX160" s="18">
        <v>0</v>
      </c>
      <c r="EY160" s="18">
        <v>0</v>
      </c>
      <c r="EZ160" s="18">
        <v>0</v>
      </c>
      <c r="FA160" s="18">
        <v>0</v>
      </c>
      <c r="FB160" s="18">
        <v>0</v>
      </c>
      <c r="FC160" s="18">
        <v>0</v>
      </c>
      <c r="FD160" s="18">
        <v>0</v>
      </c>
      <c r="FE160" s="18">
        <v>0</v>
      </c>
      <c r="FF160" s="18">
        <v>0</v>
      </c>
      <c r="FG160" s="18">
        <v>0</v>
      </c>
      <c r="FH160" s="18">
        <v>0</v>
      </c>
      <c r="FI160" s="18">
        <v>0</v>
      </c>
      <c r="FJ160" s="18">
        <v>0</v>
      </c>
      <c r="FK160" s="18">
        <v>0</v>
      </c>
      <c r="FL160" s="18">
        <v>0</v>
      </c>
      <c r="FM160" s="18">
        <v>0</v>
      </c>
      <c r="FN160" s="18">
        <v>0</v>
      </c>
      <c r="FO160" s="18">
        <v>0</v>
      </c>
      <c r="FP160" s="18">
        <v>0</v>
      </c>
      <c r="FQ160" s="18">
        <v>0</v>
      </c>
      <c r="FR160" s="18">
        <v>0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8.6137931034482751E-2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5.4485513136288999</v>
      </c>
      <c r="BO161" s="18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</v>
      </c>
      <c r="DS161" s="18">
        <v>0</v>
      </c>
      <c r="DT161" s="18">
        <v>0</v>
      </c>
      <c r="DU161" s="18">
        <v>0</v>
      </c>
      <c r="DV161" s="18">
        <v>0</v>
      </c>
      <c r="DW161" s="18">
        <v>0</v>
      </c>
      <c r="DX161" s="18">
        <v>0</v>
      </c>
      <c r="DY161" s="18">
        <v>0</v>
      </c>
      <c r="DZ161" s="18">
        <v>0</v>
      </c>
      <c r="EA161" s="18">
        <v>0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>
        <v>0</v>
      </c>
      <c r="EN161" s="18">
        <v>0</v>
      </c>
      <c r="EO161" s="18">
        <v>0</v>
      </c>
      <c r="EP161" s="18">
        <v>0</v>
      </c>
      <c r="EQ161" s="18">
        <v>0</v>
      </c>
      <c r="ER161" s="18">
        <v>0</v>
      </c>
      <c r="ES161" s="18">
        <v>0</v>
      </c>
      <c r="ET161" s="18">
        <v>0</v>
      </c>
      <c r="EU161" s="18">
        <v>0</v>
      </c>
      <c r="EV161" s="18">
        <v>0</v>
      </c>
      <c r="EW161" s="18">
        <v>0</v>
      </c>
      <c r="EX161" s="18">
        <v>0</v>
      </c>
      <c r="EY161" s="18">
        <v>0</v>
      </c>
      <c r="EZ161" s="18">
        <v>0</v>
      </c>
      <c r="FA161" s="18">
        <v>0</v>
      </c>
      <c r="FB161" s="18">
        <v>0</v>
      </c>
      <c r="FC161" s="18">
        <v>0</v>
      </c>
      <c r="FD161" s="18">
        <v>0</v>
      </c>
      <c r="FE161" s="18">
        <v>0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>
        <v>0</v>
      </c>
      <c r="FM161" s="18">
        <v>0</v>
      </c>
      <c r="FN161" s="18">
        <v>0</v>
      </c>
      <c r="FO161" s="18">
        <v>0</v>
      </c>
      <c r="FP161" s="18">
        <v>0</v>
      </c>
      <c r="FQ161" s="18">
        <v>0</v>
      </c>
      <c r="FR161" s="18">
        <v>0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6.6129032258064518E-2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6.3367204301075262</v>
      </c>
      <c r="BO162" s="18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0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>
        <v>0</v>
      </c>
      <c r="DW162" s="18">
        <v>0</v>
      </c>
      <c r="DX162" s="18">
        <v>0</v>
      </c>
      <c r="DY162" s="18">
        <v>0</v>
      </c>
      <c r="DZ162" s="18">
        <v>0</v>
      </c>
      <c r="EA162" s="18">
        <v>0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>
        <v>0</v>
      </c>
      <c r="EQ162" s="18">
        <v>0</v>
      </c>
      <c r="ER162" s="18">
        <v>0</v>
      </c>
      <c r="ES162" s="18">
        <v>0</v>
      </c>
      <c r="ET162" s="18">
        <v>0</v>
      </c>
      <c r="EU162" s="18">
        <v>0</v>
      </c>
      <c r="EV162" s="18">
        <v>0</v>
      </c>
      <c r="EW162" s="18">
        <v>0</v>
      </c>
      <c r="EX162" s="18">
        <v>0</v>
      </c>
      <c r="EY162" s="18">
        <v>0</v>
      </c>
      <c r="EZ162" s="18">
        <v>0</v>
      </c>
      <c r="FA162" s="18">
        <v>0</v>
      </c>
      <c r="FB162" s="18">
        <v>0</v>
      </c>
      <c r="FC162" s="18">
        <v>0</v>
      </c>
      <c r="FD162" s="18">
        <v>0</v>
      </c>
      <c r="FE162" s="18">
        <v>0</v>
      </c>
      <c r="FF162" s="18">
        <v>0</v>
      </c>
      <c r="FG162" s="18">
        <v>0</v>
      </c>
      <c r="FH162" s="18">
        <v>0</v>
      </c>
      <c r="FI162" s="18">
        <v>0</v>
      </c>
      <c r="FJ162" s="18">
        <v>0</v>
      </c>
      <c r="FK162" s="18">
        <v>0</v>
      </c>
      <c r="FL162" s="18">
        <v>0</v>
      </c>
      <c r="FM162" s="18">
        <v>0</v>
      </c>
      <c r="FN162" s="18">
        <v>0</v>
      </c>
      <c r="FO162" s="18">
        <v>0</v>
      </c>
      <c r="FP162" s="18">
        <v>0</v>
      </c>
      <c r="FQ162" s="18">
        <v>0</v>
      </c>
      <c r="FR162" s="18">
        <v>0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5.1111111111111114E-2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6.3712777777777774</v>
      </c>
      <c r="BO163" s="18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0</v>
      </c>
      <c r="EN163" s="18">
        <v>0</v>
      </c>
      <c r="EO163" s="18">
        <v>0</v>
      </c>
      <c r="EP163" s="18">
        <v>0</v>
      </c>
      <c r="EQ163" s="18">
        <v>0</v>
      </c>
      <c r="ER163" s="18">
        <v>0</v>
      </c>
      <c r="ES163" s="18">
        <v>0</v>
      </c>
      <c r="ET163" s="18">
        <v>0</v>
      </c>
      <c r="EU163" s="18">
        <v>0</v>
      </c>
      <c r="EV163" s="18">
        <v>0</v>
      </c>
      <c r="EW163" s="18">
        <v>0</v>
      </c>
      <c r="EX163" s="18">
        <v>0</v>
      </c>
      <c r="EY163" s="18">
        <v>0</v>
      </c>
      <c r="EZ163" s="18">
        <v>0</v>
      </c>
      <c r="FA163" s="18">
        <v>0</v>
      </c>
      <c r="FB163" s="18">
        <v>0</v>
      </c>
      <c r="FC163" s="18">
        <v>0</v>
      </c>
      <c r="FD163" s="18">
        <v>0</v>
      </c>
      <c r="FE163" s="18">
        <v>0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</v>
      </c>
      <c r="FM163" s="18">
        <v>0</v>
      </c>
      <c r="FN163" s="18">
        <v>0</v>
      </c>
      <c r="FO163" s="18">
        <v>0</v>
      </c>
      <c r="FP163" s="18">
        <v>0</v>
      </c>
      <c r="FQ163" s="18">
        <v>0</v>
      </c>
      <c r="FR163" s="18">
        <v>0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0.15946236559139784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6.4690645161290332</v>
      </c>
      <c r="BO164" s="18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0</v>
      </c>
      <c r="ER164" s="18">
        <v>0</v>
      </c>
      <c r="ES164" s="18">
        <v>0</v>
      </c>
      <c r="ET164" s="18">
        <v>0</v>
      </c>
      <c r="EU164" s="18">
        <v>0</v>
      </c>
      <c r="EV164" s="18">
        <v>0</v>
      </c>
      <c r="EW164" s="18">
        <v>0</v>
      </c>
      <c r="EX164" s="18">
        <v>0</v>
      </c>
      <c r="EY164" s="18">
        <v>0</v>
      </c>
      <c r="EZ164" s="18">
        <v>0</v>
      </c>
      <c r="FA164" s="18">
        <v>0</v>
      </c>
      <c r="FB164" s="18">
        <v>0</v>
      </c>
      <c r="FC164" s="18">
        <v>0</v>
      </c>
      <c r="FD164" s="18">
        <v>0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</v>
      </c>
      <c r="FM164" s="18">
        <v>0</v>
      </c>
      <c r="FN164" s="18">
        <v>0</v>
      </c>
      <c r="FO164" s="18">
        <v>0</v>
      </c>
      <c r="FP164" s="18">
        <v>0</v>
      </c>
      <c r="FQ164" s="18">
        <v>0</v>
      </c>
      <c r="FR164" s="18">
        <v>0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7.1111111111111111E-2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5.600477777777777</v>
      </c>
      <c r="BO165" s="18">
        <v>0</v>
      </c>
      <c r="BP165" s="18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>
        <v>0</v>
      </c>
      <c r="EQ165" s="18">
        <v>0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</v>
      </c>
      <c r="FM165" s="18">
        <v>0</v>
      </c>
      <c r="FN165" s="18">
        <v>0</v>
      </c>
      <c r="FO165" s="18">
        <v>0</v>
      </c>
      <c r="FP165" s="18">
        <v>0</v>
      </c>
      <c r="FQ165" s="18">
        <v>0</v>
      </c>
      <c r="FR165" s="18">
        <v>0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8.0645161290322596E-3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4.7824731182795697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>
        <v>0</v>
      </c>
      <c r="EV166" s="18">
        <v>0</v>
      </c>
      <c r="EW166" s="18">
        <v>0</v>
      </c>
      <c r="EX166" s="18">
        <v>0</v>
      </c>
      <c r="EY166" s="18">
        <v>0</v>
      </c>
      <c r="EZ166" s="18">
        <v>0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0.17925806451612902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5.23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8">
        <v>0</v>
      </c>
      <c r="BZ167" s="18">
        <v>0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>
        <v>0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0</v>
      </c>
      <c r="DQ167" s="18">
        <v>0</v>
      </c>
      <c r="DR167" s="18">
        <v>0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>
        <v>0</v>
      </c>
      <c r="ET167" s="18">
        <v>0</v>
      </c>
      <c r="EU167" s="18">
        <v>0</v>
      </c>
      <c r="EV167" s="18">
        <v>0</v>
      </c>
      <c r="EW167" s="18">
        <v>0</v>
      </c>
      <c r="EX167" s="18">
        <v>0</v>
      </c>
      <c r="EY167" s="18">
        <v>0</v>
      </c>
      <c r="EZ167" s="18">
        <v>0</v>
      </c>
      <c r="FA167" s="18">
        <v>0</v>
      </c>
      <c r="FB167" s="18">
        <v>0</v>
      </c>
      <c r="FC167" s="18">
        <v>0</v>
      </c>
      <c r="FD167" s="18">
        <v>0</v>
      </c>
      <c r="FE167" s="18">
        <v>0</v>
      </c>
      <c r="FF167" s="18">
        <v>0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</v>
      </c>
      <c r="FM167" s="18">
        <v>0</v>
      </c>
      <c r="FN167" s="18">
        <v>0</v>
      </c>
      <c r="FO167" s="18">
        <v>0</v>
      </c>
      <c r="FP167" s="18">
        <v>0</v>
      </c>
      <c r="FQ167" s="18">
        <v>0</v>
      </c>
      <c r="FR167" s="18">
        <v>0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0.35731111111111108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4.7056222222222219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>
        <v>0</v>
      </c>
      <c r="FP168" s="18">
        <v>0</v>
      </c>
      <c r="FQ168" s="18">
        <v>0</v>
      </c>
      <c r="FR168" s="18">
        <v>0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0.12779569892473117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6.9874536172154826</v>
      </c>
      <c r="BO169" s="18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1.2014626559999851E-2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0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>
        <v>0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>
        <v>0</v>
      </c>
      <c r="FO169" s="18">
        <v>0</v>
      </c>
      <c r="FP169" s="18">
        <v>0</v>
      </c>
      <c r="FQ169" s="18">
        <v>0</v>
      </c>
      <c r="FR169" s="18">
        <v>0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0.18523333333333336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4.7323030844377731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8.6043063399998416E-3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6.0924731182795705E-2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5.4277888172055926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5.0795756266665401E-3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1.3548387096774192E-3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18">
        <v>5.417094980648602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2.7865624266666671E-3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>
        <v>0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8.6137931034482751E-2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0</v>
      </c>
      <c r="BN173" s="18">
        <v>5.4485513136288999</v>
      </c>
      <c r="BO173" s="18">
        <v>0</v>
      </c>
      <c r="BP173" s="18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>
        <v>0</v>
      </c>
      <c r="EV173" s="18">
        <v>0</v>
      </c>
      <c r="EW173" s="18">
        <v>0</v>
      </c>
      <c r="EX173" s="18">
        <v>0</v>
      </c>
      <c r="EY173" s="18">
        <v>0</v>
      </c>
      <c r="EZ173" s="18">
        <v>0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>
        <v>0</v>
      </c>
      <c r="FK173" s="18">
        <v>0</v>
      </c>
      <c r="FL173" s="18">
        <v>0</v>
      </c>
      <c r="FM173" s="18">
        <v>0</v>
      </c>
      <c r="FN173" s="18">
        <v>0</v>
      </c>
      <c r="FO173" s="18">
        <v>0</v>
      </c>
      <c r="FP173" s="18">
        <v>0</v>
      </c>
      <c r="FQ173" s="18">
        <v>0</v>
      </c>
      <c r="FR173" s="18">
        <v>0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6.6129032258064518E-2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6.3367204301075262</v>
      </c>
      <c r="BO174" s="18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5.1111111111111114E-2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6.3712777777777774</v>
      </c>
      <c r="BO175" s="18">
        <v>0</v>
      </c>
      <c r="BP175" s="18">
        <v>0</v>
      </c>
      <c r="BQ175" s="18">
        <v>0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0.15946236559139784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6.4690645161290332</v>
      </c>
      <c r="BO176" s="18">
        <v>0</v>
      </c>
      <c r="BP176" s="18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>
        <v>0</v>
      </c>
      <c r="ET176" s="18">
        <v>0</v>
      </c>
      <c r="EU176" s="18">
        <v>0</v>
      </c>
      <c r="EV176" s="18">
        <v>0</v>
      </c>
      <c r="EW176" s="18">
        <v>0</v>
      </c>
      <c r="EX176" s="18">
        <v>0</v>
      </c>
      <c r="EY176" s="18">
        <v>0</v>
      </c>
      <c r="EZ176" s="18">
        <v>0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>
        <v>0</v>
      </c>
      <c r="FN176" s="18">
        <v>0</v>
      </c>
      <c r="FO176" s="18">
        <v>0</v>
      </c>
      <c r="FP176" s="18">
        <v>0</v>
      </c>
      <c r="FQ176" s="18">
        <v>0</v>
      </c>
      <c r="FR176" s="18">
        <v>0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7.1111111111111111E-2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5.600477777777777</v>
      </c>
      <c r="BO177" s="18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8.0645161290322596E-3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0</v>
      </c>
      <c r="BN178" s="18">
        <v>4.7824731182795697</v>
      </c>
      <c r="BO178" s="18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>
        <v>0</v>
      </c>
      <c r="DR178" s="18">
        <v>0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>
        <v>0</v>
      </c>
      <c r="EO178" s="18">
        <v>0</v>
      </c>
      <c r="EP178" s="18">
        <v>0</v>
      </c>
      <c r="EQ178" s="18">
        <v>0</v>
      </c>
      <c r="ER178" s="18">
        <v>0</v>
      </c>
      <c r="ES178" s="18">
        <v>0</v>
      </c>
      <c r="ET178" s="18">
        <v>0</v>
      </c>
      <c r="EU178" s="18">
        <v>0</v>
      </c>
      <c r="EV178" s="18">
        <v>0</v>
      </c>
      <c r="EW178" s="18">
        <v>0</v>
      </c>
      <c r="EX178" s="18">
        <v>0</v>
      </c>
      <c r="EY178" s="18">
        <v>0</v>
      </c>
      <c r="EZ178" s="18">
        <v>0</v>
      </c>
      <c r="FA178" s="18">
        <v>0</v>
      </c>
      <c r="FB178" s="18">
        <v>0</v>
      </c>
      <c r="FC178" s="18">
        <v>0</v>
      </c>
      <c r="FD178" s="18">
        <v>0</v>
      </c>
      <c r="FE178" s="18">
        <v>0</v>
      </c>
      <c r="FF178" s="18">
        <v>0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</v>
      </c>
      <c r="FM178" s="18">
        <v>0</v>
      </c>
      <c r="FN178" s="18">
        <v>0</v>
      </c>
      <c r="FO178" s="18">
        <v>0</v>
      </c>
      <c r="FP178" s="18">
        <v>0</v>
      </c>
      <c r="FQ178" s="18">
        <v>0</v>
      </c>
      <c r="FR178" s="18">
        <v>0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0.17925806451612902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5.23</v>
      </c>
      <c r="BO179" s="18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>
        <v>0</v>
      </c>
      <c r="EV179" s="18">
        <v>0</v>
      </c>
      <c r="EW179" s="18">
        <v>0</v>
      </c>
      <c r="EX179" s="18">
        <v>0</v>
      </c>
      <c r="EY179" s="18">
        <v>0</v>
      </c>
      <c r="EZ179" s="18">
        <v>0</v>
      </c>
      <c r="FA179" s="18">
        <v>0</v>
      </c>
      <c r="FB179" s="18">
        <v>0</v>
      </c>
      <c r="FC179" s="18">
        <v>0</v>
      </c>
      <c r="FD179" s="18">
        <v>0</v>
      </c>
      <c r="FE179" s="18">
        <v>0</v>
      </c>
      <c r="FF179" s="18">
        <v>0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>
        <v>0</v>
      </c>
      <c r="FN179" s="18">
        <v>0</v>
      </c>
      <c r="FO179" s="18">
        <v>0</v>
      </c>
      <c r="FP179" s="18">
        <v>0</v>
      </c>
      <c r="FQ179" s="18">
        <v>0</v>
      </c>
      <c r="FR179" s="18">
        <v>0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0.35731111111111108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0</v>
      </c>
      <c r="BN180" s="18">
        <v>4.7056222222222219</v>
      </c>
      <c r="BO180" s="18">
        <v>0</v>
      </c>
      <c r="BP180" s="18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>
        <v>0</v>
      </c>
      <c r="EQ180" s="18">
        <v>0</v>
      </c>
      <c r="ER180" s="18">
        <v>0</v>
      </c>
      <c r="ES180" s="18">
        <v>0</v>
      </c>
      <c r="ET180" s="18">
        <v>0</v>
      </c>
      <c r="EU180" s="18">
        <v>0</v>
      </c>
      <c r="EV180" s="18">
        <v>0</v>
      </c>
      <c r="EW180" s="18">
        <v>0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>
        <v>0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0.12779569892473117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6.9874536172154826</v>
      </c>
      <c r="BO181" s="18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1.2014626559999851E-2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>
        <v>0</v>
      </c>
      <c r="EV181" s="18">
        <v>0</v>
      </c>
      <c r="EW181" s="18">
        <v>0</v>
      </c>
      <c r="EX181" s="18">
        <v>0</v>
      </c>
      <c r="EY181" s="18">
        <v>0</v>
      </c>
      <c r="EZ181" s="18">
        <v>0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0.18523333333333336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4.7323030844377731</v>
      </c>
      <c r="BO182" s="18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8.6043063399998416E-3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</v>
      </c>
      <c r="EQ182" s="18">
        <v>0</v>
      </c>
      <c r="ER182" s="18">
        <v>0</v>
      </c>
      <c r="ES182" s="18">
        <v>0</v>
      </c>
      <c r="ET182" s="18">
        <v>0</v>
      </c>
      <c r="EU182" s="18">
        <v>0</v>
      </c>
      <c r="EV182" s="18">
        <v>0</v>
      </c>
      <c r="EW182" s="18">
        <v>0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0</v>
      </c>
      <c r="AH183" s="18">
        <v>0</v>
      </c>
      <c r="AI183" s="18">
        <v>0</v>
      </c>
      <c r="AJ183" s="18">
        <v>0</v>
      </c>
      <c r="AK183" s="18">
        <v>0</v>
      </c>
      <c r="AL183" s="18">
        <v>0</v>
      </c>
      <c r="AM183" s="18">
        <v>0</v>
      </c>
      <c r="AN183" s="18">
        <v>0</v>
      </c>
      <c r="AO183" s="18">
        <v>0</v>
      </c>
      <c r="AP183" s="18">
        <v>0</v>
      </c>
      <c r="AQ183" s="18">
        <v>0</v>
      </c>
      <c r="AR183" s="18">
        <v>6.0924731182795705E-2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</v>
      </c>
      <c r="AY183" s="18">
        <v>0</v>
      </c>
      <c r="AZ183" s="18">
        <v>0</v>
      </c>
      <c r="BA183" s="18">
        <v>0</v>
      </c>
      <c r="BB183" s="18">
        <v>0</v>
      </c>
      <c r="BC183" s="18">
        <v>0</v>
      </c>
      <c r="BD183" s="18">
        <v>0</v>
      </c>
      <c r="BE183" s="18">
        <v>0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</v>
      </c>
      <c r="BL183" s="18">
        <v>0</v>
      </c>
      <c r="BM183" s="18">
        <v>0</v>
      </c>
      <c r="BN183" s="18">
        <v>5.4277888172055926</v>
      </c>
      <c r="BO183" s="18">
        <v>0</v>
      </c>
      <c r="BP183" s="18">
        <v>0</v>
      </c>
      <c r="BQ183" s="18">
        <v>0</v>
      </c>
      <c r="BR183" s="18">
        <v>0</v>
      </c>
      <c r="BS183" s="18">
        <v>0</v>
      </c>
      <c r="BT183" s="18">
        <v>0</v>
      </c>
      <c r="BU183" s="18">
        <v>0</v>
      </c>
      <c r="BV183" s="18">
        <v>0</v>
      </c>
      <c r="BW183" s="18">
        <v>0</v>
      </c>
      <c r="BX183" s="18">
        <v>0</v>
      </c>
      <c r="BY183" s="18">
        <v>0</v>
      </c>
      <c r="BZ183" s="18">
        <v>0</v>
      </c>
      <c r="CA183" s="18">
        <v>0</v>
      </c>
      <c r="CB183" s="18">
        <v>0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>
        <v>0</v>
      </c>
      <c r="CN183" s="18">
        <v>0</v>
      </c>
      <c r="CO183" s="18">
        <v>0</v>
      </c>
      <c r="CP183" s="18">
        <v>0</v>
      </c>
      <c r="CQ183" s="18">
        <v>0</v>
      </c>
      <c r="CR183" s="18">
        <v>0</v>
      </c>
      <c r="CS183" s="18">
        <v>0</v>
      </c>
      <c r="CT183" s="18">
        <v>0</v>
      </c>
      <c r="CU183" s="18">
        <v>0</v>
      </c>
      <c r="CV183" s="18">
        <v>0</v>
      </c>
      <c r="CW183" s="18">
        <v>0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>
        <v>0</v>
      </c>
      <c r="DD183" s="18">
        <v>0</v>
      </c>
      <c r="DE183" s="18">
        <v>0</v>
      </c>
      <c r="DF183" s="18">
        <v>0</v>
      </c>
      <c r="DG183" s="18">
        <v>0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0</v>
      </c>
      <c r="DN183" s="18">
        <v>0</v>
      </c>
      <c r="DO183" s="18">
        <v>0</v>
      </c>
      <c r="DP183" s="18">
        <v>0</v>
      </c>
      <c r="DQ183" s="18">
        <v>0</v>
      </c>
      <c r="DR183" s="18">
        <v>0</v>
      </c>
      <c r="DS183" s="18">
        <v>0</v>
      </c>
      <c r="DT183" s="18">
        <v>0</v>
      </c>
      <c r="DU183" s="18">
        <v>0</v>
      </c>
      <c r="DV183" s="18">
        <v>5.0795756266665401E-3</v>
      </c>
      <c r="DW183" s="18">
        <v>0</v>
      </c>
      <c r="DX183" s="18">
        <v>0</v>
      </c>
      <c r="DY183" s="18">
        <v>0</v>
      </c>
      <c r="DZ183" s="18">
        <v>0</v>
      </c>
      <c r="EA183" s="18">
        <v>0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0</v>
      </c>
      <c r="EI183" s="18">
        <v>0</v>
      </c>
      <c r="EJ183" s="18">
        <v>0</v>
      </c>
      <c r="EK183" s="18">
        <v>0</v>
      </c>
      <c r="EL183" s="18">
        <v>0</v>
      </c>
      <c r="EM183" s="18">
        <v>0</v>
      </c>
      <c r="EN183" s="18">
        <v>0</v>
      </c>
      <c r="EO183" s="18">
        <v>0</v>
      </c>
      <c r="EP183" s="18">
        <v>0</v>
      </c>
      <c r="EQ183" s="18">
        <v>0</v>
      </c>
      <c r="ER183" s="18">
        <v>0</v>
      </c>
      <c r="ES183" s="18">
        <v>0</v>
      </c>
      <c r="ET183" s="18">
        <v>0</v>
      </c>
      <c r="EU183" s="18">
        <v>0</v>
      </c>
      <c r="EV183" s="18">
        <v>0</v>
      </c>
      <c r="EW183" s="18">
        <v>0</v>
      </c>
      <c r="EX183" s="18">
        <v>0</v>
      </c>
      <c r="EY183" s="18">
        <v>0</v>
      </c>
      <c r="EZ183" s="18">
        <v>0</v>
      </c>
      <c r="FA183" s="18">
        <v>0</v>
      </c>
      <c r="FB183" s="18">
        <v>0</v>
      </c>
      <c r="FC183" s="18">
        <v>0</v>
      </c>
      <c r="FD183" s="18">
        <v>0</v>
      </c>
      <c r="FE183" s="18">
        <v>0</v>
      </c>
      <c r="FF183" s="18">
        <v>0</v>
      </c>
      <c r="FG183" s="18">
        <v>0</v>
      </c>
      <c r="FH183" s="18">
        <v>0</v>
      </c>
      <c r="FI183" s="18">
        <v>0</v>
      </c>
      <c r="FJ183" s="18">
        <v>0</v>
      </c>
      <c r="FK183" s="18">
        <v>0</v>
      </c>
      <c r="FL183" s="18">
        <v>0</v>
      </c>
      <c r="FM183" s="18">
        <v>0</v>
      </c>
      <c r="FN183" s="18">
        <v>0</v>
      </c>
      <c r="FO183" s="18">
        <v>0</v>
      </c>
      <c r="FP183" s="18">
        <v>0</v>
      </c>
      <c r="FQ183" s="18">
        <v>0</v>
      </c>
      <c r="FR183" s="18">
        <v>0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0</v>
      </c>
      <c r="AP184" s="18">
        <v>0</v>
      </c>
      <c r="AQ184" s="18">
        <v>0</v>
      </c>
      <c r="AR184" s="18">
        <v>1.3548387096774192E-3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</v>
      </c>
      <c r="BN184" s="18">
        <v>5.417094980648602</v>
      </c>
      <c r="BO184" s="18">
        <v>0</v>
      </c>
      <c r="BP184" s="18">
        <v>0</v>
      </c>
      <c r="BQ184" s="18">
        <v>0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>
        <v>2.7865624266666671E-3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>
        <v>0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>
        <v>0</v>
      </c>
      <c r="ET184" s="18">
        <v>0</v>
      </c>
      <c r="EU184" s="18">
        <v>0</v>
      </c>
      <c r="EV184" s="18">
        <v>0</v>
      </c>
      <c r="EW184" s="18">
        <v>0</v>
      </c>
      <c r="EX184" s="18">
        <v>0</v>
      </c>
      <c r="EY184" s="18">
        <v>0</v>
      </c>
      <c r="EZ184" s="18">
        <v>0</v>
      </c>
      <c r="FA184" s="18">
        <v>0</v>
      </c>
      <c r="FB184" s="18">
        <v>0</v>
      </c>
      <c r="FC184" s="18">
        <v>0</v>
      </c>
      <c r="FD184" s="18">
        <v>0</v>
      </c>
      <c r="FE184" s="18">
        <v>0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</v>
      </c>
      <c r="FM184" s="18">
        <v>0</v>
      </c>
      <c r="FN184" s="18">
        <v>0</v>
      </c>
      <c r="FO184" s="18">
        <v>0</v>
      </c>
      <c r="FP184" s="18">
        <v>0</v>
      </c>
      <c r="FQ184" s="18">
        <v>0</v>
      </c>
      <c r="FR184" s="18">
        <v>0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8.6137931034482751E-2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5.4485513136288999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6.6129032258064518E-2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18">
        <v>6.3367204301075262</v>
      </c>
      <c r="BO186" s="18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5.1111111111111114E-2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6.3712777777777774</v>
      </c>
      <c r="BO187" s="18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0.15946236559139784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6.4690645161290332</v>
      </c>
      <c r="BO188" s="18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7.1111111111111111E-2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5.600477777777777</v>
      </c>
      <c r="BO189" s="18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8.0645161290322596E-3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0</v>
      </c>
      <c r="AY190" s="18">
        <v>0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0</v>
      </c>
      <c r="BN190" s="18">
        <v>4.7824731182795697</v>
      </c>
      <c r="BO190" s="18">
        <v>0</v>
      </c>
      <c r="BP190" s="18">
        <v>0</v>
      </c>
      <c r="BQ190" s="18">
        <v>0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>
        <v>0</v>
      </c>
      <c r="EO190" s="18">
        <v>0</v>
      </c>
      <c r="EP190" s="18">
        <v>0</v>
      </c>
      <c r="EQ190" s="18">
        <v>0</v>
      </c>
      <c r="ER190" s="18">
        <v>0</v>
      </c>
      <c r="ES190" s="18">
        <v>0</v>
      </c>
      <c r="ET190" s="18">
        <v>0</v>
      </c>
      <c r="EU190" s="18">
        <v>0</v>
      </c>
      <c r="EV190" s="18">
        <v>0</v>
      </c>
      <c r="EW190" s="18">
        <v>0</v>
      </c>
      <c r="EX190" s="18">
        <v>0</v>
      </c>
      <c r="EY190" s="18">
        <v>0</v>
      </c>
      <c r="EZ190" s="18">
        <v>0</v>
      </c>
      <c r="FA190" s="18">
        <v>0</v>
      </c>
      <c r="FB190" s="18">
        <v>0</v>
      </c>
      <c r="FC190" s="18">
        <v>0</v>
      </c>
      <c r="FD190" s="18">
        <v>0</v>
      </c>
      <c r="FE190" s="18">
        <v>0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>
        <v>0</v>
      </c>
      <c r="FP190" s="18">
        <v>0</v>
      </c>
      <c r="FQ190" s="18">
        <v>0</v>
      </c>
      <c r="FR190" s="18">
        <v>0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0.17925806451612902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5.23</v>
      </c>
      <c r="BO191" s="18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0.35731111111111108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18">
        <v>4.7056222222222219</v>
      </c>
      <c r="BO192" s="18">
        <v>0</v>
      </c>
      <c r="BP192" s="18">
        <v>0</v>
      </c>
      <c r="BQ192" s="18">
        <v>0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>
        <v>0</v>
      </c>
      <c r="EU192" s="18">
        <v>0</v>
      </c>
      <c r="EV192" s="18">
        <v>0</v>
      </c>
      <c r="EW192" s="18">
        <v>0</v>
      </c>
      <c r="EX192" s="18">
        <v>0</v>
      </c>
      <c r="EY192" s="18">
        <v>0</v>
      </c>
      <c r="EZ192" s="18">
        <v>0</v>
      </c>
      <c r="FA192" s="18">
        <v>0</v>
      </c>
      <c r="FB192" s="18">
        <v>0</v>
      </c>
      <c r="FC192" s="18">
        <v>0</v>
      </c>
      <c r="FD192" s="18">
        <v>0</v>
      </c>
      <c r="FE192" s="18">
        <v>0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>
        <v>0</v>
      </c>
      <c r="FO192" s="18">
        <v>0</v>
      </c>
      <c r="FP192" s="18">
        <v>0</v>
      </c>
      <c r="FQ192" s="18">
        <v>0</v>
      </c>
      <c r="FR192" s="18">
        <v>0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0.12779569892473117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18">
        <v>6.9874536172154826</v>
      </c>
      <c r="BO193" s="18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1.2014626559999851E-2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0</v>
      </c>
      <c r="EN193" s="18">
        <v>0</v>
      </c>
      <c r="EO193" s="18">
        <v>0</v>
      </c>
      <c r="EP193" s="18">
        <v>0</v>
      </c>
      <c r="EQ193" s="18">
        <v>0</v>
      </c>
      <c r="ER193" s="18">
        <v>0</v>
      </c>
      <c r="ES193" s="18">
        <v>0</v>
      </c>
      <c r="ET193" s="18">
        <v>0</v>
      </c>
      <c r="EU193" s="18">
        <v>0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>
        <v>0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0.18523333333333336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4.7323030844377731</v>
      </c>
      <c r="BO194" s="18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8.6043063399998416E-3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>
        <v>0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6.0924731182795705E-2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5.4277888172055926</v>
      </c>
      <c r="BO195" s="18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5.0795756266665401E-3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>
        <v>0</v>
      </c>
      <c r="FO195" s="18">
        <v>0</v>
      </c>
      <c r="FP195" s="18">
        <v>0</v>
      </c>
      <c r="FQ195" s="18">
        <v>0</v>
      </c>
      <c r="FR195" s="18">
        <v>0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2025-03-24T22:56:31Z</dcterms:modified>
</cp:coreProperties>
</file>