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Información UPME\Informes de Auditoría de Proyectos\"/>
    </mc:Choice>
  </mc:AlternateContent>
  <bookViews>
    <workbookView xWindow="0" yWindow="0" windowWidth="28800" windowHeight="12435"/>
  </bookViews>
  <sheets>
    <sheet name="Formato Final" sheetId="4" r:id="rId1"/>
    <sheet name="Formato de Avance de Proyectos" sheetId="1" state="hidden" r:id="rId2"/>
    <sheet name="Formato de Estado de Proyectos" sheetId="3" state="hidden" r:id="rId3"/>
    <sheet name="Listados" sheetId="2" state="hidden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" i="4" l="1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3" i="4"/>
  <c r="L5" i="2" l="1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L629" i="2"/>
  <c r="L630" i="2"/>
  <c r="L631" i="2"/>
  <c r="L632" i="2"/>
  <c r="L633" i="2"/>
  <c r="L634" i="2"/>
  <c r="L635" i="2"/>
  <c r="L636" i="2"/>
  <c r="L637" i="2"/>
  <c r="L638" i="2"/>
  <c r="L639" i="2"/>
  <c r="L640" i="2"/>
  <c r="L641" i="2"/>
  <c r="L642" i="2"/>
  <c r="L643" i="2"/>
  <c r="L644" i="2"/>
  <c r="L645" i="2"/>
  <c r="L646" i="2"/>
  <c r="L647" i="2"/>
  <c r="L648" i="2"/>
  <c r="L649" i="2"/>
  <c r="L650" i="2"/>
  <c r="L651" i="2"/>
  <c r="L652" i="2"/>
  <c r="L653" i="2"/>
  <c r="L654" i="2"/>
  <c r="L655" i="2"/>
  <c r="L656" i="2"/>
  <c r="L657" i="2"/>
  <c r="L658" i="2"/>
  <c r="L659" i="2"/>
  <c r="L660" i="2"/>
  <c r="L661" i="2"/>
  <c r="L662" i="2"/>
  <c r="L663" i="2"/>
  <c r="L664" i="2"/>
  <c r="L665" i="2"/>
  <c r="L666" i="2"/>
  <c r="L667" i="2"/>
  <c r="L668" i="2"/>
  <c r="L669" i="2"/>
  <c r="L670" i="2"/>
  <c r="L671" i="2"/>
  <c r="L672" i="2"/>
  <c r="L673" i="2"/>
  <c r="L674" i="2"/>
  <c r="L675" i="2"/>
  <c r="L676" i="2"/>
  <c r="L677" i="2"/>
  <c r="L678" i="2"/>
  <c r="L679" i="2"/>
  <c r="L680" i="2"/>
  <c r="L681" i="2"/>
  <c r="L682" i="2"/>
  <c r="L683" i="2"/>
  <c r="L684" i="2"/>
  <c r="L685" i="2"/>
  <c r="L686" i="2"/>
  <c r="L687" i="2"/>
  <c r="L688" i="2"/>
  <c r="L689" i="2"/>
  <c r="L690" i="2"/>
  <c r="L691" i="2"/>
  <c r="L692" i="2"/>
  <c r="L693" i="2"/>
  <c r="L694" i="2"/>
  <c r="L695" i="2"/>
  <c r="L696" i="2"/>
  <c r="L697" i="2"/>
  <c r="L698" i="2"/>
  <c r="L699" i="2"/>
  <c r="L700" i="2"/>
  <c r="L701" i="2"/>
  <c r="L702" i="2"/>
  <c r="L703" i="2"/>
  <c r="L704" i="2"/>
  <c r="L705" i="2"/>
  <c r="L706" i="2"/>
  <c r="L707" i="2"/>
  <c r="L708" i="2"/>
  <c r="L709" i="2"/>
  <c r="L710" i="2"/>
  <c r="L711" i="2"/>
  <c r="L712" i="2"/>
  <c r="L713" i="2"/>
  <c r="L714" i="2"/>
  <c r="L715" i="2"/>
  <c r="L716" i="2"/>
  <c r="L717" i="2"/>
  <c r="L718" i="2"/>
  <c r="L719" i="2"/>
  <c r="L720" i="2"/>
  <c r="L721" i="2"/>
  <c r="L722" i="2"/>
  <c r="L723" i="2"/>
  <c r="L724" i="2"/>
  <c r="L725" i="2"/>
  <c r="L726" i="2"/>
  <c r="L727" i="2"/>
  <c r="L728" i="2"/>
  <c r="L729" i="2"/>
  <c r="L730" i="2"/>
  <c r="L731" i="2"/>
  <c r="L732" i="2"/>
  <c r="L733" i="2"/>
  <c r="L734" i="2"/>
  <c r="L735" i="2"/>
  <c r="L736" i="2"/>
  <c r="L737" i="2"/>
  <c r="L738" i="2"/>
  <c r="L739" i="2"/>
  <c r="L740" i="2"/>
  <c r="L741" i="2"/>
  <c r="L742" i="2"/>
  <c r="L743" i="2"/>
  <c r="L744" i="2"/>
  <c r="L745" i="2"/>
  <c r="L746" i="2"/>
  <c r="L747" i="2"/>
  <c r="L748" i="2"/>
  <c r="L749" i="2"/>
  <c r="L750" i="2"/>
  <c r="L751" i="2"/>
  <c r="L752" i="2"/>
  <c r="L753" i="2"/>
  <c r="L754" i="2"/>
  <c r="L755" i="2"/>
  <c r="L756" i="2"/>
  <c r="L757" i="2"/>
  <c r="L758" i="2"/>
  <c r="L759" i="2"/>
  <c r="L760" i="2"/>
  <c r="L761" i="2"/>
  <c r="L762" i="2"/>
  <c r="L763" i="2"/>
  <c r="L764" i="2"/>
  <c r="L765" i="2"/>
  <c r="L766" i="2"/>
  <c r="L767" i="2"/>
  <c r="L768" i="2"/>
  <c r="L769" i="2"/>
  <c r="L770" i="2"/>
  <c r="L771" i="2"/>
  <c r="L772" i="2"/>
  <c r="L773" i="2"/>
  <c r="L774" i="2"/>
  <c r="L775" i="2"/>
  <c r="L776" i="2"/>
  <c r="L777" i="2"/>
  <c r="L778" i="2"/>
  <c r="L779" i="2"/>
  <c r="L780" i="2"/>
  <c r="L781" i="2"/>
  <c r="L782" i="2"/>
  <c r="L783" i="2"/>
  <c r="L784" i="2"/>
  <c r="L785" i="2"/>
  <c r="L786" i="2"/>
  <c r="L787" i="2"/>
  <c r="L788" i="2"/>
  <c r="L789" i="2"/>
  <c r="L790" i="2"/>
  <c r="L791" i="2"/>
  <c r="L792" i="2"/>
  <c r="L793" i="2"/>
  <c r="L794" i="2"/>
  <c r="L795" i="2"/>
  <c r="L796" i="2"/>
  <c r="L797" i="2"/>
  <c r="L798" i="2"/>
  <c r="L799" i="2"/>
  <c r="L800" i="2"/>
  <c r="L801" i="2"/>
  <c r="L802" i="2"/>
  <c r="L803" i="2"/>
  <c r="L804" i="2"/>
  <c r="L805" i="2"/>
  <c r="L806" i="2"/>
  <c r="L807" i="2"/>
  <c r="L808" i="2"/>
  <c r="L809" i="2"/>
  <c r="L810" i="2"/>
  <c r="L811" i="2"/>
  <c r="L812" i="2"/>
  <c r="L813" i="2"/>
  <c r="L814" i="2"/>
  <c r="L815" i="2"/>
  <c r="L816" i="2"/>
  <c r="L817" i="2"/>
  <c r="L818" i="2"/>
  <c r="L819" i="2"/>
  <c r="L820" i="2"/>
  <c r="L821" i="2"/>
  <c r="L822" i="2"/>
  <c r="L823" i="2"/>
  <c r="L824" i="2"/>
  <c r="L825" i="2"/>
  <c r="L826" i="2"/>
  <c r="L827" i="2"/>
  <c r="L828" i="2"/>
  <c r="L829" i="2"/>
  <c r="L830" i="2"/>
  <c r="L831" i="2"/>
  <c r="L832" i="2"/>
  <c r="L833" i="2"/>
  <c r="L834" i="2"/>
  <c r="L835" i="2"/>
  <c r="L836" i="2"/>
  <c r="L837" i="2"/>
  <c r="L838" i="2"/>
  <c r="L839" i="2"/>
  <c r="L840" i="2"/>
  <c r="L841" i="2"/>
  <c r="L842" i="2"/>
  <c r="L843" i="2"/>
  <c r="L844" i="2"/>
  <c r="L845" i="2"/>
  <c r="L846" i="2"/>
  <c r="L847" i="2"/>
  <c r="L848" i="2"/>
  <c r="L849" i="2"/>
  <c r="L850" i="2"/>
  <c r="L851" i="2"/>
  <c r="L852" i="2"/>
  <c r="L853" i="2"/>
  <c r="L854" i="2"/>
  <c r="L855" i="2"/>
  <c r="L856" i="2"/>
  <c r="L857" i="2"/>
  <c r="L858" i="2"/>
  <c r="L859" i="2"/>
  <c r="L860" i="2"/>
  <c r="L861" i="2"/>
  <c r="L862" i="2"/>
  <c r="L863" i="2"/>
  <c r="L864" i="2"/>
  <c r="L865" i="2"/>
  <c r="L866" i="2"/>
  <c r="L867" i="2"/>
  <c r="L868" i="2"/>
  <c r="L869" i="2"/>
  <c r="L870" i="2"/>
  <c r="L871" i="2"/>
  <c r="L872" i="2"/>
  <c r="L873" i="2"/>
  <c r="L874" i="2"/>
  <c r="L875" i="2"/>
  <c r="L876" i="2"/>
  <c r="L877" i="2"/>
  <c r="L878" i="2"/>
  <c r="L879" i="2"/>
  <c r="L880" i="2"/>
  <c r="L881" i="2"/>
  <c r="L882" i="2"/>
  <c r="L883" i="2"/>
  <c r="L884" i="2"/>
  <c r="L885" i="2"/>
  <c r="L886" i="2"/>
  <c r="L887" i="2"/>
  <c r="L888" i="2"/>
  <c r="L889" i="2"/>
  <c r="L890" i="2"/>
  <c r="L891" i="2"/>
  <c r="L892" i="2"/>
  <c r="L893" i="2"/>
  <c r="L894" i="2"/>
  <c r="L895" i="2"/>
  <c r="L896" i="2"/>
  <c r="L897" i="2"/>
  <c r="L898" i="2"/>
  <c r="L899" i="2"/>
  <c r="L900" i="2"/>
  <c r="L901" i="2"/>
  <c r="L902" i="2"/>
  <c r="L903" i="2"/>
  <c r="L904" i="2"/>
  <c r="L905" i="2"/>
  <c r="L906" i="2"/>
  <c r="L907" i="2"/>
  <c r="L908" i="2"/>
  <c r="L909" i="2"/>
  <c r="L910" i="2"/>
  <c r="L911" i="2"/>
  <c r="L912" i="2"/>
  <c r="L913" i="2"/>
  <c r="L914" i="2"/>
  <c r="L915" i="2"/>
  <c r="L916" i="2"/>
  <c r="L917" i="2"/>
  <c r="L918" i="2"/>
  <c r="L919" i="2"/>
  <c r="L920" i="2"/>
  <c r="L921" i="2"/>
  <c r="L922" i="2"/>
  <c r="L923" i="2"/>
  <c r="L924" i="2"/>
  <c r="L925" i="2"/>
  <c r="L926" i="2"/>
  <c r="L927" i="2"/>
  <c r="L928" i="2"/>
  <c r="L929" i="2"/>
  <c r="L930" i="2"/>
  <c r="L931" i="2"/>
  <c r="L932" i="2"/>
  <c r="L933" i="2"/>
  <c r="L934" i="2"/>
  <c r="L935" i="2"/>
  <c r="L936" i="2"/>
  <c r="L937" i="2"/>
  <c r="L938" i="2"/>
  <c r="L939" i="2"/>
  <c r="L940" i="2"/>
  <c r="L941" i="2"/>
  <c r="L942" i="2"/>
  <c r="L943" i="2"/>
  <c r="L944" i="2"/>
  <c r="L945" i="2"/>
  <c r="L946" i="2"/>
  <c r="L947" i="2"/>
  <c r="L948" i="2"/>
  <c r="L949" i="2"/>
  <c r="L950" i="2"/>
  <c r="L951" i="2"/>
  <c r="L952" i="2"/>
  <c r="L953" i="2"/>
  <c r="L954" i="2"/>
  <c r="L955" i="2"/>
  <c r="L956" i="2"/>
  <c r="L957" i="2"/>
  <c r="L958" i="2"/>
  <c r="L959" i="2"/>
  <c r="L960" i="2"/>
  <c r="L961" i="2"/>
  <c r="L962" i="2"/>
  <c r="L963" i="2"/>
  <c r="L964" i="2"/>
  <c r="L965" i="2"/>
  <c r="L966" i="2"/>
  <c r="L967" i="2"/>
  <c r="L968" i="2"/>
  <c r="L969" i="2"/>
  <c r="L970" i="2"/>
  <c r="L971" i="2"/>
  <c r="L972" i="2"/>
  <c r="L973" i="2"/>
  <c r="L974" i="2"/>
  <c r="L975" i="2"/>
  <c r="L976" i="2"/>
  <c r="L977" i="2"/>
  <c r="L978" i="2"/>
  <c r="L979" i="2"/>
  <c r="L980" i="2"/>
  <c r="L981" i="2"/>
  <c r="L982" i="2"/>
  <c r="L983" i="2"/>
  <c r="L984" i="2"/>
  <c r="L985" i="2"/>
  <c r="L986" i="2"/>
  <c r="L987" i="2"/>
  <c r="L988" i="2"/>
  <c r="L989" i="2"/>
  <c r="L990" i="2"/>
  <c r="L991" i="2"/>
  <c r="L992" i="2"/>
  <c r="L993" i="2"/>
  <c r="L994" i="2"/>
  <c r="L995" i="2"/>
  <c r="L996" i="2"/>
  <c r="L997" i="2"/>
  <c r="L998" i="2"/>
  <c r="L999" i="2"/>
  <c r="L1000" i="2"/>
  <c r="L1001" i="2"/>
  <c r="L1002" i="2"/>
  <c r="L1003" i="2"/>
  <c r="L1004" i="2"/>
  <c r="L1005" i="2"/>
  <c r="L1006" i="2"/>
  <c r="L1007" i="2"/>
  <c r="L1008" i="2"/>
  <c r="L1009" i="2"/>
  <c r="L1010" i="2"/>
  <c r="L1011" i="2"/>
  <c r="L1012" i="2"/>
  <c r="L1013" i="2"/>
  <c r="L1014" i="2"/>
  <c r="L1015" i="2"/>
  <c r="L1016" i="2"/>
  <c r="L1017" i="2"/>
  <c r="L1018" i="2"/>
  <c r="L1019" i="2"/>
  <c r="L1020" i="2"/>
  <c r="L1021" i="2"/>
  <c r="L1022" i="2"/>
  <c r="L1023" i="2"/>
  <c r="L1024" i="2"/>
  <c r="L1025" i="2"/>
  <c r="L1026" i="2"/>
  <c r="L1027" i="2"/>
  <c r="L1028" i="2"/>
  <c r="L1029" i="2"/>
  <c r="L1030" i="2"/>
  <c r="L1031" i="2"/>
  <c r="L1032" i="2"/>
  <c r="L1033" i="2"/>
  <c r="L1034" i="2"/>
  <c r="L1035" i="2"/>
  <c r="L1036" i="2"/>
  <c r="L1037" i="2"/>
  <c r="L1038" i="2"/>
  <c r="L1039" i="2"/>
  <c r="L1040" i="2"/>
  <c r="L1041" i="2"/>
  <c r="L1042" i="2"/>
  <c r="L1043" i="2"/>
  <c r="L1044" i="2"/>
  <c r="L1045" i="2"/>
  <c r="L1046" i="2"/>
  <c r="L1047" i="2"/>
  <c r="L1048" i="2"/>
  <c r="L1049" i="2"/>
  <c r="L1050" i="2"/>
  <c r="L1051" i="2"/>
  <c r="L1052" i="2"/>
  <c r="L1053" i="2"/>
  <c r="L1054" i="2"/>
  <c r="L1055" i="2"/>
  <c r="L1056" i="2"/>
  <c r="L1057" i="2"/>
  <c r="L1058" i="2"/>
  <c r="L1059" i="2"/>
  <c r="L1060" i="2"/>
  <c r="L1061" i="2"/>
  <c r="L1062" i="2"/>
  <c r="L1063" i="2"/>
  <c r="L1064" i="2"/>
  <c r="L1065" i="2"/>
  <c r="L1066" i="2"/>
  <c r="L1067" i="2"/>
  <c r="L1068" i="2"/>
  <c r="L1069" i="2"/>
  <c r="L1070" i="2"/>
  <c r="L1071" i="2"/>
  <c r="L1072" i="2"/>
  <c r="L1073" i="2"/>
  <c r="L1074" i="2"/>
  <c r="L1075" i="2"/>
  <c r="L1076" i="2"/>
  <c r="L1077" i="2"/>
  <c r="L1078" i="2"/>
  <c r="L1079" i="2"/>
  <c r="L1080" i="2"/>
  <c r="L1081" i="2"/>
  <c r="L1082" i="2"/>
  <c r="L1083" i="2"/>
  <c r="L1084" i="2"/>
  <c r="L1085" i="2"/>
  <c r="L1086" i="2"/>
  <c r="L1087" i="2"/>
  <c r="L1088" i="2"/>
  <c r="L1089" i="2"/>
  <c r="L1090" i="2"/>
  <c r="L1091" i="2"/>
  <c r="L1092" i="2"/>
  <c r="L1093" i="2"/>
  <c r="L1094" i="2"/>
  <c r="L1095" i="2"/>
  <c r="L1096" i="2"/>
  <c r="L1097" i="2"/>
  <c r="L1098" i="2"/>
  <c r="L1099" i="2"/>
  <c r="L1100" i="2"/>
  <c r="L1101" i="2"/>
  <c r="L1102" i="2"/>
  <c r="L1103" i="2"/>
  <c r="L1104" i="2"/>
  <c r="L1105" i="2"/>
  <c r="L1106" i="2"/>
  <c r="L1107" i="2"/>
  <c r="L1108" i="2"/>
  <c r="L1109" i="2"/>
  <c r="L1110" i="2"/>
  <c r="L1111" i="2"/>
  <c r="L1112" i="2"/>
  <c r="L1113" i="2"/>
  <c r="L1114" i="2"/>
  <c r="L1115" i="2"/>
  <c r="L1116" i="2"/>
  <c r="L1117" i="2"/>
  <c r="L1118" i="2"/>
  <c r="L1119" i="2"/>
  <c r="L1120" i="2"/>
  <c r="L1121" i="2"/>
  <c r="L1122" i="2"/>
  <c r="L1123" i="2"/>
  <c r="L4" i="2"/>
  <c r="D14" i="1" l="1"/>
  <c r="D16" i="1" s="1"/>
</calcChain>
</file>

<file path=xl/sharedStrings.xml><?xml version="1.0" encoding="utf-8"?>
<sst xmlns="http://schemas.openxmlformats.org/spreadsheetml/2006/main" count="2361" uniqueCount="1146">
  <si>
    <t>FORMATO DE AVANCE DE PROYECTOS DE GENERACIÓN DE ENERGÍA ELÉCTRICA</t>
  </si>
  <si>
    <t>Nombre del Proyecto</t>
  </si>
  <si>
    <t>Promotor</t>
  </si>
  <si>
    <t>Tipo de Proyecto</t>
  </si>
  <si>
    <t>Hidroeléctrica Grande (P&gt;=100 MW)</t>
  </si>
  <si>
    <t>Hidroeléctrica Menor (P&lt;20 MW)</t>
  </si>
  <si>
    <t>Hidroeléctrica Mediana (20 MW&gt;=P&gt;100 MW)</t>
  </si>
  <si>
    <t>Térmica Grande (P&gt;=100 MW)</t>
  </si>
  <si>
    <t>Térmica Mediana (20 MW&gt;=P&gt;100 MW)</t>
  </si>
  <si>
    <t>Térmica Menor (P&lt;20 MW)</t>
  </si>
  <si>
    <t>Solar</t>
  </si>
  <si>
    <t>Eólica</t>
  </si>
  <si>
    <t>Biomasa</t>
  </si>
  <si>
    <t>Geotérmica</t>
  </si>
  <si>
    <t>Mareomotriz</t>
  </si>
  <si>
    <t>Mixta Solar + Eólica</t>
  </si>
  <si>
    <t>Mixta Solar + Hidro Menor</t>
  </si>
  <si>
    <t>Mixta Eólica + Hidro Menor</t>
  </si>
  <si>
    <t>Potencia Nominal Instalada</t>
  </si>
  <si>
    <t>Fecha de Inicio de Construcción</t>
  </si>
  <si>
    <t>Fecha Planeada de Entrada en Operación</t>
  </si>
  <si>
    <t>Avance Teórico del Proyecto</t>
  </si>
  <si>
    <t>Avance Real del Proyecto</t>
  </si>
  <si>
    <t>Localización - Departamento</t>
  </si>
  <si>
    <t>Localización - Municipio</t>
  </si>
  <si>
    <t>Coordenada Este [m] (Magna Sirgas Origen Bogotá)</t>
  </si>
  <si>
    <t>Coordenada Norte [m] (Magna Sirgas Origen Bogotá)</t>
  </si>
  <si>
    <t>PCH Ejemplo</t>
  </si>
  <si>
    <t>Ejemplo S.A. E.S.P.</t>
  </si>
  <si>
    <t>Cauca</t>
  </si>
  <si>
    <t>Silvia</t>
  </si>
  <si>
    <t>Adelanto o Retraso del Proyecto</t>
  </si>
  <si>
    <t>Fase de Desarrollo del Proyecto</t>
  </si>
  <si>
    <t>Identificación</t>
  </si>
  <si>
    <t>Prefactibilidad</t>
  </si>
  <si>
    <t>Factibilidad</t>
  </si>
  <si>
    <t>Diseño</t>
  </si>
  <si>
    <t>Construcción</t>
  </si>
  <si>
    <t>Fase de Avance en el Licenciamiento Ambiental</t>
  </si>
  <si>
    <t>Diagnóstico Ambiental de Alternativas</t>
  </si>
  <si>
    <t>Estudio de Impacto Ambiental</t>
  </si>
  <si>
    <t>Fecha del Acta de Inicio del Trámite Ambiental</t>
  </si>
  <si>
    <t>Fecha de la Declaración de Alternativa Ambientalmente Viable</t>
  </si>
  <si>
    <t>Proyecto Licenciado</t>
  </si>
  <si>
    <t>Fecha de la Aprobación o Negación de la Licencia</t>
  </si>
  <si>
    <t>Licencia Negada</t>
  </si>
  <si>
    <t>FORMATO DE ESTADO AMBIENTAL DE PROYECTOS DE GENERACIÓN DE ENERGÍA ELÉCTRICA</t>
  </si>
  <si>
    <t>#</t>
  </si>
  <si>
    <t>Amazonas</t>
  </si>
  <si>
    <t>Antioquia</t>
  </si>
  <si>
    <t>Bolívar</t>
  </si>
  <si>
    <t>Atlántico</t>
  </si>
  <si>
    <t>Caldas</t>
  </si>
  <si>
    <t>Cesar</t>
  </si>
  <si>
    <t>Córdoba</t>
  </si>
  <si>
    <t>Cundinamarca</t>
  </si>
  <si>
    <t>Boyacá</t>
  </si>
  <si>
    <t>Guainía</t>
  </si>
  <si>
    <t>Guaviare</t>
  </si>
  <si>
    <t>Huila</t>
  </si>
  <si>
    <t>Operación</t>
  </si>
  <si>
    <t>Pruebas</t>
  </si>
  <si>
    <t>Chocó</t>
  </si>
  <si>
    <t>Magdalena</t>
  </si>
  <si>
    <t>Meta</t>
  </si>
  <si>
    <t>La Guajira</t>
  </si>
  <si>
    <t>Caquetá</t>
  </si>
  <si>
    <t>Arauca</t>
  </si>
  <si>
    <t>Nariño</t>
  </si>
  <si>
    <t>Norte de Santander</t>
  </si>
  <si>
    <t>Putumayo</t>
  </si>
  <si>
    <t>Quindío</t>
  </si>
  <si>
    <t>Risaralda</t>
  </si>
  <si>
    <t>Santander</t>
  </si>
  <si>
    <t>Sucre</t>
  </si>
  <si>
    <t>Tolima</t>
  </si>
  <si>
    <t>Valle del Cauca</t>
  </si>
  <si>
    <t>Vaupés</t>
  </si>
  <si>
    <t>Vichada</t>
  </si>
  <si>
    <t>San Andrés y Providencia</t>
  </si>
  <si>
    <t>Empresa Responsable</t>
  </si>
  <si>
    <t>Potencia Nominal Instalada [MW]</t>
  </si>
  <si>
    <t>Código Deapartamento</t>
  </si>
  <si>
    <t>Nombre Departamento</t>
  </si>
  <si>
    <t>Código Municipio</t>
  </si>
  <si>
    <t>Nombre Municipio</t>
  </si>
  <si>
    <t>ANTIOQUIA</t>
  </si>
  <si>
    <t>MEDELLIN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</si>
  <si>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</si>
  <si>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</si>
  <si>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</si>
  <si>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</si>
  <si>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</si>
  <si>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</si>
  <si>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</si>
  <si>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</si>
  <si>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</si>
  <si>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SANTAFE DE ANTIOQUIA</t>
  </si>
  <si>
    <t>ANZA</t>
  </si>
  <si>
    <t>APARTADO</t>
  </si>
  <si>
    <t>ARBOLETES</t>
  </si>
  <si>
    <t>ARGELIA</t>
  </si>
  <si>
    <t>ARMENIA</t>
  </si>
  <si>
    <t>BARBOSA</t>
  </si>
  <si>
    <t>BELMIRA</t>
  </si>
  <si>
    <t>BELLO</t>
  </si>
  <si>
    <t>BETANIA</t>
  </si>
  <si>
    <t>BETULIA</t>
  </si>
  <si>
    <t>CIUDAD BOLIVAR</t>
  </si>
  <si>
    <t>BRICEÑO</t>
  </si>
  <si>
    <t>BURITICA</t>
  </si>
  <si>
    <t>CACERES</t>
  </si>
  <si>
    <t>CAICEDO</t>
  </si>
  <si>
    <t>CALDAS</t>
  </si>
  <si>
    <t>CAMPAMENTO</t>
  </si>
  <si>
    <t>CAÑASGORDAS</t>
  </si>
  <si>
    <t>CARACOLI</t>
  </si>
  <si>
    <t>CARAMANTA</t>
  </si>
  <si>
    <t>CAREPA</t>
  </si>
  <si>
    <t>EL CARMEN DE VIBORAL</t>
  </si>
  <si>
    <t>CAROLINA</t>
  </si>
  <si>
    <t>CAUCASIA</t>
  </si>
  <si>
    <t>CHIGORODO</t>
  </si>
  <si>
    <t>CISNEROS</t>
  </si>
  <si>
    <t>COCORNA</t>
  </si>
  <si>
    <t>CONCEPCION</t>
  </si>
  <si>
    <t>CONCORDIA</t>
  </si>
  <si>
    <t>COPACABANA</t>
  </si>
  <si>
    <t>DABEIBA</t>
  </si>
  <si>
    <t>DON MATIAS</t>
  </si>
  <si>
    <t>EBEJICO</t>
  </si>
  <si>
    <t>EL BAGRE</t>
  </si>
  <si>
    <t>ENTRERRIOS</t>
  </si>
  <si>
    <t>ENVIGADO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</si>
  <si>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</si>
  <si>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</si>
  <si>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</si>
  <si>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</si>
  <si>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</si>
  <si>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</si>
  <si>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</si>
  <si>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</si>
  <si>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</si>
  <si>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</si>
  <si>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</si>
  <si>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ITAGUI</t>
  </si>
  <si>
    <t>ITUANGO</t>
  </si>
  <si>
    <t>JARDIN</t>
  </si>
  <si>
    <t>JERICO</t>
  </si>
  <si>
    <t>LA CEJA</t>
  </si>
  <si>
    <t>LA ESTRELLA</t>
  </si>
  <si>
    <t>LA PINTADA</t>
  </si>
  <si>
    <t>LA UNION</t>
  </si>
  <si>
    <t>LIBORINA</t>
  </si>
  <si>
    <t>MACEO</t>
  </si>
  <si>
    <t>MARINILLA</t>
  </si>
  <si>
    <t>MONTEBELLO</t>
  </si>
  <si>
    <t>MURINDO</t>
  </si>
  <si>
    <t>MUTATA</t>
  </si>
  <si>
    <t>NARIÑO</t>
  </si>
  <si>
    <t>NECOCLI</t>
  </si>
  <si>
    <t>NECHI</t>
  </si>
  <si>
    <t>OLAYA</t>
  </si>
  <si>
    <t>PEÐOL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</si>
  <si>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</si>
  <si>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</si>
  <si>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</si>
  <si>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</si>
  <si>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</si>
  <si>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</si>
  <si>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</si>
  <si>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</si>
  <si>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</si>
  <si>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</si>
  <si>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</si>
  <si>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ANDRES DE CUERQUIA</t>
  </si>
  <si>
    <t>SAN CARLOS</t>
  </si>
  <si>
    <t>SAN FRANCISCO</t>
  </si>
  <si>
    <t>SAN JERONIMO</t>
  </si>
  <si>
    <t>SAN JOSE DE LA MONTAÑA</t>
  </si>
  <si>
    <t>SAN JUAN DE URABA</t>
  </si>
  <si>
    <t>SAN LUIS</t>
  </si>
  <si>
    <t>SAN PEDRO</t>
  </si>
  <si>
    <t>SAN PEDRO DE URABA</t>
  </si>
  <si>
    <t>SAN RAFAEL</t>
  </si>
  <si>
    <t>SAN ROQUE</t>
  </si>
  <si>
    <t>SAN VICENTE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</si>
  <si>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</si>
  <si>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</si>
  <si>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</si>
  <si>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</si>
  <si>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</si>
  <si>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</si>
  <si>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</si>
  <si>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TAMESIS</t>
  </si>
  <si>
    <t>TARAZA</t>
  </si>
  <si>
    <t>TARSO</t>
  </si>
  <si>
    <t>TITIRIBI</t>
  </si>
  <si>
    <t>TOLEDO</t>
  </si>
  <si>
    <t>TURBO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</si>
  <si>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</si>
  <si>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</si>
  <si>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</si>
  <si>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</si>
  <si>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</si>
  <si>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</si>
  <si>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</si>
  <si>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</si>
  <si>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</si>
  <si>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</si>
  <si>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</si>
  <si>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</si>
  <si>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ATLANTICO</t>
  </si>
  <si>
    <t>BARRANQUILLA</t>
  </si>
  <si>
    <t>BARANOA</t>
  </si>
  <si>
    <t>CAMPO DE LA CRUZ</t>
  </si>
  <si>
    <t>CANDELARIA</t>
  </si>
  <si>
    <t>GALAPA</t>
  </si>
  <si>
    <t>JUAN DE ACOSTA</t>
  </si>
  <si>
    <t>LURUACO</t>
  </si>
  <si>
    <t>MALAMBO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</si>
  <si>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</si>
  <si>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</si>
  <si>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</si>
  <si>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</si>
  <si>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</si>
  <si>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</si>
  <si>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</si>
  <si>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</si>
  <si>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SANTA LUCIA</t>
  </si>
  <si>
    <t>SANTO TOMAS</t>
  </si>
  <si>
    <t>SOLEDAD</t>
  </si>
  <si>
    <t>SUAN</t>
  </si>
  <si>
    <t>TUBARA</t>
  </si>
  <si>
    <t>USIACURI</t>
  </si>
  <si>
    <t>BOGOTA</t>
  </si>
  <si>
    <t>BOGOTA, D.C.</t>
  </si>
  <si>
    <t>BOLIVAR</t>
  </si>
  <si>
    <t>CARTAGENA</t>
  </si>
  <si>
    <t>ACHI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</si>
  <si>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</si>
  <si>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</si>
  <si>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</si>
  <si>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</si>
  <si>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</si>
  <si>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</si>
  <si>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</si>
  <si>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CICUCO</t>
  </si>
  <si>
    <t>CORDOBA</t>
  </si>
  <si>
    <t>CLEMENCIA</t>
  </si>
  <si>
    <t>EL CARMEN DE BOLIVAR</t>
  </si>
  <si>
    <t>EL GUAMO</t>
  </si>
  <si>
    <t>EL PEÑON</t>
  </si>
  <si>
    <t>HATILLO DE LOBA</t>
  </si>
  <si>
    <t>MAGANGUE</t>
  </si>
  <si>
    <t>MAHATES</t>
  </si>
  <si>
    <t>MARGARITA</t>
  </si>
  <si>
    <t>MARIA LA BAJA</t>
  </si>
  <si>
    <t>MONTECRISTO</t>
  </si>
  <si>
    <t>MOMPOS</t>
  </si>
  <si>
    <t>NOROSI</t>
  </si>
  <si>
    <t>MORALES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</si>
  <si>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</si>
  <si>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</si>
  <si>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</si>
  <si>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</si>
  <si>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</si>
  <si>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</si>
  <si>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</si>
  <si>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</si>
  <si>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SAN JUAN NEPOMUCENO</t>
  </si>
  <si>
    <t>SAN MARTIN DE LOBA</t>
  </si>
  <si>
    <t>SAN PABLO</t>
  </si>
  <si>
    <t>SANTA CATALINA</t>
  </si>
  <si>
    <t>SANTA ROSA</t>
  </si>
  <si>
    <t>SANTA ROSA DEL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</si>
  <si>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</si>
  <si>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</si>
  <si>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</si>
  <si>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</si>
  <si>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</si>
  <si>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</si>
  <si>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</si>
  <si>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</si>
  <si>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BOYACA</t>
  </si>
  <si>
    <t>TUNJA</t>
  </si>
  <si>
    <t>ALMEIDA</t>
  </si>
  <si>
    <t>AQUITANIA</t>
  </si>
  <si>
    <t>ARCABUCO</t>
  </si>
  <si>
    <t>BELEN</t>
  </si>
  <si>
    <t>BERBEO</t>
  </si>
  <si>
    <t>BETEITIVA</t>
  </si>
  <si>
    <t>BOAVITA</t>
  </si>
  <si>
    <t>BUENAVISTA</t>
  </si>
  <si>
    <t>BUSBANZA</t>
  </si>
  <si>
    <t>CAMPOHERMOSO</t>
  </si>
  <si>
    <t>CERINZA</t>
  </si>
  <si>
    <t>CHINAVITA</t>
  </si>
  <si>
    <t>CHIQUINQUIRA</t>
  </si>
  <si>
    <t>CHISCAS</t>
  </si>
  <si>
    <t>CHITA</t>
  </si>
  <si>
    <t>CHITARAQUE</t>
  </si>
  <si>
    <t>CHIVATA</t>
  </si>
  <si>
    <t>CIENEGA</t>
  </si>
  <si>
    <t>COMBITA</t>
  </si>
  <si>
    <t>COPER</t>
  </si>
  <si>
    <t>CORRALES</t>
  </si>
  <si>
    <t>COVARACHIA</t>
  </si>
  <si>
    <t>CUBARA</t>
  </si>
  <si>
    <t>CUCAITA</t>
  </si>
  <si>
    <t>CUITIVA</t>
  </si>
  <si>
    <t>CHIQUIZA</t>
  </si>
  <si>
    <t>CHIVOR</t>
  </si>
  <si>
    <t>DUITAMA</t>
  </si>
  <si>
    <t>EL COCUY</t>
  </si>
  <si>
    <t>EL 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</si>
  <si>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</si>
  <si>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</si>
  <si>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</si>
  <si>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</si>
  <si>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</si>
  <si>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</si>
  <si>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</si>
  <si>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</si>
  <si>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GsICAN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</si>
  <si>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</si>
  <si>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</si>
  <si>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</si>
  <si>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</si>
  <si>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</si>
  <si>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</si>
  <si>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</si>
  <si>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</si>
  <si>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MARIPI</t>
  </si>
  <si>
    <t>MIRAFLORES</t>
  </si>
  <si>
    <t>MONGUA</t>
  </si>
  <si>
    <t>MONGUI</t>
  </si>
  <si>
    <t>MONIQUIRA</t>
  </si>
  <si>
    <t>MOTAVITA</t>
  </si>
  <si>
    <t>MUZO</t>
  </si>
  <si>
    <t>NOBSA</t>
  </si>
  <si>
    <t>NUEVO COLON</t>
  </si>
  <si>
    <t>OICATA</t>
  </si>
  <si>
    <t>OTANCHE</t>
  </si>
  <si>
    <t>PACHAVITA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</si>
  <si>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</si>
  <si>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</si>
  <si>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</si>
  <si>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</si>
  <si>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</si>
  <si>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</si>
  <si>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</si>
  <si>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</si>
  <si>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PISBA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</si>
  <si>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</si>
  <si>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</si>
  <si>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</si>
  <si>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</si>
  <si>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</si>
  <si>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</si>
  <si>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</si>
  <si>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</si>
  <si>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</si>
  <si>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</si>
  <si>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</si>
  <si>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</si>
  <si>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</si>
  <si>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</si>
  <si>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SANTANA</t>
  </si>
  <si>
    <t>SANTA MARIA</t>
  </si>
  <si>
    <t>SANTA ROSA DE VITERBO</t>
  </si>
  <si>
    <t>SANTA SOFIA</t>
  </si>
  <si>
    <t>SATIVANORTE</t>
  </si>
  <si>
    <t>SATIVASUR</t>
  </si>
  <si>
    <t>SIACHOQUE</t>
  </si>
  <si>
    <t>SOATA</t>
  </si>
  <si>
    <t>SOCOTA</t>
  </si>
  <si>
    <t>SOCHA</t>
  </si>
  <si>
    <t>SOGAMOSO</t>
  </si>
  <si>
    <t>SOMONDOCO</t>
  </si>
  <si>
    <t>SORA</t>
  </si>
  <si>
    <t>SOTAQUIRA</t>
  </si>
  <si>
    <t>SORACA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</si>
  <si>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</si>
  <si>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</si>
  <si>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</si>
  <si>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</si>
  <si>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</si>
  <si>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</si>
  <si>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</si>
  <si>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</si>
  <si>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</si>
  <si>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</si>
  <si>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TOGsI</t>
  </si>
  <si>
    <t>TOPAGA</t>
  </si>
  <si>
    <t>TOTA</t>
  </si>
  <si>
    <t>TUNUNGUA</t>
  </si>
  <si>
    <t>TURMEQUE</t>
  </si>
  <si>
    <t>TUTA</t>
  </si>
  <si>
    <t>TUTAZA</t>
  </si>
  <si>
    <t>UMBITA</t>
  </si>
  <si>
    <t>VENTAQUEMADA</t>
  </si>
  <si>
    <t>VIRACACHA</t>
  </si>
  <si>
    <t>ZETAQUIRA</t>
  </si>
  <si>
    <t>MANIZALES</t>
  </si>
  <si>
    <t>AGUADAS</t>
  </si>
  <si>
    <t>ANSERMA</t>
  </si>
  <si>
    <t>ARANZAZU</t>
  </si>
  <si>
    <t>BELALCAZAR</t>
  </si>
  <si>
    <t>CHINCHINA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</si>
  <si>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</si>
  <si>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</si>
  <si>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</si>
  <si>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</si>
  <si>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</si>
  <si>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</si>
  <si>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</si>
  <si>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</si>
  <si>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</si>
  <si>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</si>
  <si>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</si>
  <si>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</si>
  <si>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</si>
  <si>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RISARALDA</t>
  </si>
  <si>
    <t>SALAMINA</t>
  </si>
  <si>
    <t>SAMANA</t>
  </si>
  <si>
    <t>SAN JOSE</t>
  </si>
  <si>
    <t>SUPIA</t>
  </si>
  <si>
    <t>VICTORIA</t>
  </si>
  <si>
    <t>VILLAMARIA</t>
  </si>
  <si>
    <t>VITERBO</t>
  </si>
  <si>
    <t>CAQUETA</t>
  </si>
  <si>
    <t>FLORENCIA</t>
  </si>
  <si>
    <t>ALBANIA</t>
  </si>
  <si>
    <t>BELEN DE LOS ANDAQUIES</t>
  </si>
  <si>
    <t>CARTAGENA DEL CHAIRA</t>
  </si>
  <si>
    <t>CURILLO</t>
  </si>
  <si>
    <t>EL DONCELLO</t>
  </si>
  <si>
    <t>EL PAUJIL</t>
  </si>
  <si>
    <t>LA MONTAÑITA</t>
  </si>
  <si>
    <t>MILAN</t>
  </si>
  <si>
    <t>MORELIA</t>
  </si>
  <si>
    <t>PUERTO RICO</t>
  </si>
  <si>
    <t>SAN JOSE DEL FRAGUA</t>
  </si>
  <si>
    <t>SAN VICENTE DEL CAGUAN</t>
  </si>
  <si>
    <t>SOLANO</t>
  </si>
  <si>
    <t>SOLITA</t>
  </si>
  <si>
    <t>CAUCA</t>
  </si>
  <si>
    <t>POPAYAN</t>
  </si>
  <si>
    <t>ALMAGUER</t>
  </si>
  <si>
    <t>BALBOA</t>
  </si>
  <si>
    <t>BUENOS AIRES</t>
  </si>
  <si>
    <t>CAJIBIO</t>
  </si>
  <si>
    <t>CALDONO</t>
  </si>
  <si>
    <t>CALOTO</t>
  </si>
  <si>
    <t>CORINTO</t>
  </si>
  <si>
    <t>EL TAMBO</t>
  </si>
  <si>
    <t>GUACHENE</t>
  </si>
  <si>
    <t>GUAPI</t>
  </si>
  <si>
    <t>INZA</t>
  </si>
  <si>
    <t>JAMBALO</t>
  </si>
  <si>
    <t>LA SIERRA</t>
  </si>
  <si>
    <t>LA VEGA</t>
  </si>
  <si>
    <t>LOPEZ</t>
  </si>
  <si>
    <t>MERCADERES</t>
  </si>
  <si>
    <t>MIRANDA</t>
  </si>
  <si>
    <t>PADILLA</t>
  </si>
  <si>
    <t>PATIA</t>
  </si>
  <si>
    <t>PIAMONTE</t>
  </si>
  <si>
    <t>PIENDAMO</t>
  </si>
  <si>
    <t>PUERTO TEJADA</t>
  </si>
  <si>
    <t>PURACE</t>
  </si>
  <si>
    <t>ROSAS</t>
  </si>
  <si>
    <t>SAN SEBASTIAN</t>
  </si>
  <si>
    <t>SANTANDER DE QUILICHAO</t>
  </si>
  <si>
    <t>SILVIA</t>
  </si>
  <si>
    <t>SOTARA</t>
  </si>
  <si>
    <t>SUAREZ</t>
  </si>
  <si>
    <t>SUCRE</t>
  </si>
  <si>
    <t>TIMBIO</t>
  </si>
  <si>
    <t>TIMBIQUI</t>
  </si>
  <si>
    <t>TORIBIO</t>
  </si>
  <si>
    <t>TOTORO</t>
  </si>
  <si>
    <t>VILLA RICA</t>
  </si>
  <si>
    <t>CESAR</t>
  </si>
  <si>
    <t>VALLEDUPAR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</si>
  <si>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</si>
  <si>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</si>
  <si>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</si>
  <si>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</si>
  <si>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</si>
  <si>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</si>
  <si>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</si>
  <si>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CURUMANI</t>
  </si>
  <si>
    <t>EL COPEY</t>
  </si>
  <si>
    <t>EL PASO</t>
  </si>
  <si>
    <t>GAMARRA</t>
  </si>
  <si>
    <t>GONZALEZ</t>
  </si>
  <si>
    <t>LA GLORIA</t>
  </si>
  <si>
    <t>LA JAGUA DE IBIRICO</t>
  </si>
  <si>
    <t>MANAURE</t>
  </si>
  <si>
    <t>PAILITAS</t>
  </si>
  <si>
    <t>PELAYA</t>
  </si>
  <si>
    <t>PUEBLO BELLO</t>
  </si>
  <si>
    <t>RIO DE ORO</t>
  </si>
  <si>
    <t>LA PAZ</t>
  </si>
  <si>
    <t>SAN ALBERTO</t>
  </si>
  <si>
    <t>SAN DIEGO</t>
  </si>
  <si>
    <t>SAN MARTIN</t>
  </si>
  <si>
    <t>TAMALAMEQUE</t>
  </si>
  <si>
    <t>MONTERIA</t>
  </si>
  <si>
    <t>AYAPEL</t>
  </si>
  <si>
    <t>CANALETE</t>
  </si>
  <si>
    <t>CERETE</t>
  </si>
  <si>
    <t>CHIMA</t>
  </si>
  <si>
    <t>CHINU</t>
  </si>
  <si>
    <t>CIENAGA DE ORO</t>
  </si>
  <si>
    <t>COTORRA</t>
  </si>
  <si>
    <t>LA APARTADA</t>
  </si>
  <si>
    <t>LORICA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</si>
  <si>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</si>
  <si>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</si>
  <si>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</si>
  <si>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</si>
  <si>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</si>
  <si>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</si>
  <si>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</si>
  <si>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</si>
  <si>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</si>
  <si>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SAHAGUN</t>
  </si>
  <si>
    <t>SAN ANDRES SOTAVENTO</t>
  </si>
  <si>
    <t>SAN ANTERO</t>
  </si>
  <si>
    <t>SAN BERNARDO DEL VIENTO</t>
  </si>
  <si>
    <t>SAN PELAYO</t>
  </si>
  <si>
    <t>TIERRALTA</t>
  </si>
  <si>
    <t>VALENCIA</t>
  </si>
  <si>
    <t>CUNDINAMARCA</t>
  </si>
  <si>
    <t>AGUA DE DIOS</t>
  </si>
  <si>
    <t>ALBAN</t>
  </si>
  <si>
    <t>ANAPOIMA</t>
  </si>
  <si>
    <t>ANOLAIMA</t>
  </si>
  <si>
    <t>ARBELAEZ</t>
  </si>
  <si>
    <t>BELTRAN</t>
  </si>
  <si>
    <t>BITUIMA</t>
  </si>
  <si>
    <t>BOJACA</t>
  </si>
  <si>
    <t>CABRERA</t>
  </si>
  <si>
    <t>CACHIPAY</t>
  </si>
  <si>
    <t>CAJICA</t>
  </si>
  <si>
    <t>CAPARRAPI</t>
  </si>
  <si>
    <t>CAQUEZA</t>
  </si>
  <si>
    <t>CARMEN DE CARUPA</t>
  </si>
  <si>
    <t>CHAGUANI</t>
  </si>
  <si>
    <t>CHIA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</si>
  <si>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</si>
  <si>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</si>
  <si>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</si>
  <si>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</si>
  <si>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</si>
  <si>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</si>
  <si>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</si>
  <si>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</si>
  <si>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FACATATIVA</t>
  </si>
  <si>
    <t>FOMEQUE</t>
  </si>
  <si>
    <t>FOSCA</t>
  </si>
  <si>
    <t>FUNZA</t>
  </si>
  <si>
    <t>FUQUENE</t>
  </si>
  <si>
    <t>FUSAGASUGA</t>
  </si>
  <si>
    <t>GACHALA</t>
  </si>
  <si>
    <t>GACHANCIPA</t>
  </si>
  <si>
    <t>GACHETA</t>
  </si>
  <si>
    <t>GAMA</t>
  </si>
  <si>
    <t>GIRARDOT</t>
  </si>
  <si>
    <t>GUACHETA</t>
  </si>
  <si>
    <t>GUADUAS</t>
  </si>
  <si>
    <t>GUASCA</t>
  </si>
  <si>
    <t>GUATAQUI</t>
  </si>
  <si>
    <t>GUATAVITA</t>
  </si>
  <si>
    <t>GUAYABAL DE SIQUIMA</t>
  </si>
  <si>
    <t>GUAYABETAL</t>
  </si>
  <si>
    <t>GUTIERREZ</t>
  </si>
  <si>
    <t>JERUSALEN</t>
  </si>
  <si>
    <t>JUNIN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</si>
  <si>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</si>
  <si>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</si>
  <si>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</si>
  <si>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</si>
  <si>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</si>
  <si>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</si>
  <si>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</si>
  <si>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</si>
  <si>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</si>
  <si>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MOSQUERA</t>
  </si>
  <si>
    <t>NEMOCON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</si>
  <si>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</si>
  <si>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</si>
  <si>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</si>
  <si>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</si>
  <si>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</si>
  <si>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</si>
  <si>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</si>
  <si>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</si>
  <si>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</si>
  <si>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</si>
  <si>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</si>
  <si>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</si>
  <si>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</si>
  <si>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APULO</t>
  </si>
  <si>
    <t>RICAURTE</t>
  </si>
  <si>
    <t>SAN ANTONIO DEL TEQUENDAMA</t>
  </si>
  <si>
    <t>SAN BERNARDO</t>
  </si>
  <si>
    <t>SAN CAYETANO</t>
  </si>
  <si>
    <t>SAN JUAN DE RIO SECO</t>
  </si>
  <si>
    <t>SASAIMA</t>
  </si>
  <si>
    <t>SESQUILE</t>
  </si>
  <si>
    <t>SIBATE</t>
  </si>
  <si>
    <t>SILVANIA</t>
  </si>
  <si>
    <t>SIMIJACA</t>
  </si>
  <si>
    <t>SOACHA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</si>
  <si>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</si>
  <si>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</si>
  <si>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</si>
  <si>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</si>
  <si>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</si>
  <si>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</si>
  <si>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</si>
  <si>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</si>
  <si>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</si>
  <si>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</si>
  <si>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</si>
  <si>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</si>
  <si>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</si>
  <si>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</si>
  <si>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</si>
  <si>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</si>
  <si>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</si>
  <si>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VILLA DE SAN DIEGO DE UBATE</t>
  </si>
  <si>
    <t>UNE</t>
  </si>
  <si>
    <t>UTICA</t>
  </si>
  <si>
    <t>VERGARA</t>
  </si>
  <si>
    <t>VIANI</t>
  </si>
  <si>
    <t>VILLAGOMEZ</t>
  </si>
  <si>
    <t>VILLAPINZON</t>
  </si>
  <si>
    <t>VILLETA</t>
  </si>
  <si>
    <t>VIOTA</t>
  </si>
  <si>
    <t>YACOPI</t>
  </si>
  <si>
    <t>ZIPACON</t>
  </si>
  <si>
    <t>ZIPAQUIRA</t>
  </si>
  <si>
    <t>CHOCO</t>
  </si>
  <si>
    <t>QUIBDO</t>
  </si>
  <si>
    <t>ACANDI</t>
  </si>
  <si>
    <t>ALTO BAUDO</t>
  </si>
  <si>
    <t>ATRATO</t>
  </si>
  <si>
    <t>BAGADO</t>
  </si>
  <si>
    <t>BAHIA SOLANO</t>
  </si>
  <si>
    <t>BAJO BAUDO</t>
  </si>
  <si>
    <t>BOJAYA</t>
  </si>
  <si>
    <t>EL CANTON DEL SAN PABLO</t>
  </si>
  <si>
    <t>CARMEN DEL DARIEN</t>
  </si>
  <si>
    <t>CERTEGUI</t>
  </si>
  <si>
    <t>CONDOTO</t>
  </si>
  <si>
    <t>EL CARMEN DE ATRATO</t>
  </si>
  <si>
    <t>EL LITORAL DEL SAN JUAN</t>
  </si>
  <si>
    <t>ISTMINA</t>
  </si>
  <si>
    <t>JURADO</t>
  </si>
  <si>
    <t>LLORO</t>
  </si>
  <si>
    <t>MEDIO ATRATO</t>
  </si>
  <si>
    <t>MEDIO BAUDO</t>
  </si>
  <si>
    <t>MEDIO SAN JUAN</t>
  </si>
  <si>
    <t>NOVITA</t>
  </si>
  <si>
    <t>NUQUI</t>
  </si>
  <si>
    <t>RIO IRO</t>
  </si>
  <si>
    <t>RIO QUITO</t>
  </si>
  <si>
    <t>SAN JOSE DEL PALMAR</t>
  </si>
  <si>
    <t>SIPI</t>
  </si>
  <si>
    <t>TADO</t>
  </si>
  <si>
    <t>UNGUIA</t>
  </si>
  <si>
    <t>UNION PANAMERICANA</t>
  </si>
  <si>
    <t>HUILA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</si>
  <si>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</si>
  <si>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</si>
  <si>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</si>
  <si>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</si>
  <si>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</si>
  <si>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</si>
  <si>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</si>
  <si>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</si>
  <si>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</si>
  <si>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</si>
  <si>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</si>
  <si>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</si>
  <si>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HOBO</t>
  </si>
  <si>
    <t>IQUIRA</t>
  </si>
  <si>
    <t>ISNOS</t>
  </si>
  <si>
    <t>LA ARGENTINA</t>
  </si>
  <si>
    <t>LA PLATA</t>
  </si>
  <si>
    <t>NATAGA</t>
  </si>
  <si>
    <t>OPORAPA</t>
  </si>
  <si>
    <t>PAICOL</t>
  </si>
  <si>
    <t>PALERMO</t>
  </si>
  <si>
    <t>PITAL</t>
  </si>
  <si>
    <t>PITALITO</t>
  </si>
  <si>
    <t>RIVERA</t>
  </si>
  <si>
    <t>SALADOBLANCO</t>
  </si>
  <si>
    <t>SAN AGUSTIN</t>
  </si>
  <si>
    <t>SUAZA</t>
  </si>
  <si>
    <t>TARQUI</t>
  </si>
  <si>
    <t>TESALIA</t>
  </si>
  <si>
    <t>TELLO</t>
  </si>
  <si>
    <t>TERUEL</t>
  </si>
  <si>
    <t>TIMANA</t>
  </si>
  <si>
    <t>VILLAVIEJA</t>
  </si>
  <si>
    <t>YAGUARA</t>
  </si>
  <si>
    <t>LA GUAJIRA</t>
  </si>
  <si>
    <t>RIOHACHA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</si>
  <si>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</si>
  <si>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</si>
  <si>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</si>
  <si>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</si>
  <si>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</si>
  <si>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</si>
  <si>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</si>
  <si>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MAICAO</t>
  </si>
  <si>
    <t>SAN JUAN DEL CESAR</t>
  </si>
  <si>
    <t>URIBIA</t>
  </si>
  <si>
    <t>URUMITA</t>
  </si>
  <si>
    <t>MAGDALENA</t>
  </si>
  <si>
    <t>SANTA MARTA</t>
  </si>
  <si>
    <t>ALGARROBO</t>
  </si>
  <si>
    <t>ARACATACA</t>
  </si>
  <si>
    <t>ARIGUANI</t>
  </si>
  <si>
    <t>CERRO SAN ANTONIO</t>
  </si>
  <si>
    <t>CHIBOLO</t>
  </si>
  <si>
    <t>CIENAGA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</si>
  <si>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</si>
  <si>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</si>
  <si>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</si>
  <si>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</si>
  <si>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</si>
  <si>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</si>
  <si>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</si>
  <si>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</si>
  <si>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</si>
  <si>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</si>
  <si>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PUEBLOVIEJO</t>
  </si>
  <si>
    <t>REMOLINO</t>
  </si>
  <si>
    <t>SABANAS DE SAN ANGEL</t>
  </si>
  <si>
    <t>SAN SEBASTIAN DE BUENAVISTA</t>
  </si>
  <si>
    <t>SAN ZENON</t>
  </si>
  <si>
    <t>SANTA ANA</t>
  </si>
  <si>
    <t>SANTA BARBARA DE PINTO</t>
  </si>
  <si>
    <t>SITIONUEVO</t>
  </si>
  <si>
    <t>TENERIFE</t>
  </si>
  <si>
    <t>ZAPAYAN</t>
  </si>
  <si>
    <t>ZONA BANANERA</t>
  </si>
  <si>
    <t>META</t>
  </si>
  <si>
    <t>VILLAVICENCIO</t>
  </si>
  <si>
    <t>ACACIAS</t>
  </si>
  <si>
    <t>BARRANCA DE UPIA</t>
  </si>
  <si>
    <t>CABUYARO</t>
  </si>
  <si>
    <t>CASTILLA LA NUEVA</t>
  </si>
  <si>
    <t>CUBARRAL</t>
  </si>
  <si>
    <t>CUMARAL</t>
  </si>
  <si>
    <t>EL CALVARIO</t>
  </si>
  <si>
    <t>EL CASTILLO</t>
  </si>
  <si>
    <t>EL DORADO</t>
  </si>
  <si>
    <t>FUENTE DE ORO</t>
  </si>
  <si>
    <t>MAPIRIPAN</t>
  </si>
  <si>
    <t>MESETAS</t>
  </si>
  <si>
    <t>LA MACARENA</t>
  </si>
  <si>
    <t>URIBE</t>
  </si>
  <si>
    <t>LEJANIAS</t>
  </si>
  <si>
    <t>PUERTO CONCORDIA</t>
  </si>
  <si>
    <t>PUERTO GAITAN</t>
  </si>
  <si>
    <t>PUERTO LOPEZ</t>
  </si>
  <si>
    <t>PUERTO LLERAS</t>
  </si>
  <si>
    <t>RESTREPO</t>
  </si>
  <si>
    <t>SAN CARLOS DE GUAROA</t>
  </si>
  <si>
    <t>SAN JUAN DE ARAMA</t>
  </si>
  <si>
    <t>SAN JUANITO</t>
  </si>
  <si>
    <t>VISTAHERMOSA</t>
  </si>
  <si>
    <t>PASTO</t>
  </si>
  <si>
    <t>ALDANA</t>
  </si>
  <si>
    <t>ANCUYA</t>
  </si>
  <si>
    <t>ARBOLEDA</t>
  </si>
  <si>
    <t>BARBACOAS</t>
  </si>
  <si>
    <t>BUESACO</t>
  </si>
  <si>
    <t>COLON</t>
  </si>
  <si>
    <t>CONSACA</t>
  </si>
  <si>
    <t>CONTADERO</t>
  </si>
  <si>
    <t>CUASPUD</t>
  </si>
  <si>
    <t>CUMBAL</t>
  </si>
  <si>
    <t>CUMBITARA</t>
  </si>
  <si>
    <t>CHACHAGsI</t>
  </si>
  <si>
    <t>EL CHARCO</t>
  </si>
  <si>
    <t>EL PEÑOL</t>
  </si>
  <si>
    <t>EL ROSARIO</t>
  </si>
  <si>
    <t>EL TABLON DE GOMEZ</t>
  </si>
  <si>
    <t>FUNES</t>
  </si>
  <si>
    <t>GUACHUCAL</t>
  </si>
  <si>
    <t>GUAITARILLA</t>
  </si>
  <si>
    <t>GUALMATAN</t>
  </si>
  <si>
    <t>ILES</t>
  </si>
  <si>
    <t>IMUES</t>
  </si>
  <si>
    <t>IPIALES</t>
  </si>
  <si>
    <t>LA CRUZ</t>
  </si>
  <si>
    <t>LA FLORIDA</t>
  </si>
  <si>
    <t>LA LLANADA</t>
  </si>
  <si>
    <t>LA TOLA</t>
  </si>
  <si>
    <t>LEIVA</t>
  </si>
  <si>
    <t>LINARES</t>
  </si>
  <si>
    <t>LOS ANDES</t>
  </si>
  <si>
    <t>MAGsI</t>
  </si>
  <si>
    <t>MALLAMA</t>
  </si>
  <si>
    <t>OLAYA HERRERA</t>
  </si>
  <si>
    <t>OSPINA</t>
  </si>
  <si>
    <t>FRANCISCO PIZARRO</t>
  </si>
  <si>
    <t>POLICARPA</t>
  </si>
  <si>
    <t>POTOSI</t>
  </si>
  <si>
    <t>PROVIDENCIA</t>
  </si>
  <si>
    <t>PUERRES</t>
  </si>
  <si>
    <t>PUPIALES</t>
  </si>
  <si>
    <t>ROBERTO PAYAN</t>
  </si>
  <si>
    <t>SAMANIEGO</t>
  </si>
  <si>
    <t>SANDONA</t>
  </si>
  <si>
    <t>SAN LORENZO</t>
  </si>
  <si>
    <t>SAN PEDRO DE CARTAGO</t>
  </si>
  <si>
    <t>SANTACRUZ</t>
  </si>
  <si>
    <t>SAPUYES</t>
  </si>
  <si>
    <t>TAMINANGO</t>
  </si>
  <si>
    <t>TANGUA</t>
  </si>
  <si>
    <t>SAN ANDRES DE TUMACO</t>
  </si>
  <si>
    <t>TUQUERRES</t>
  </si>
  <si>
    <t>YACUANQUER</t>
  </si>
  <si>
    <t>N. DE SANTANDER</t>
  </si>
  <si>
    <t>CUCUTA</t>
  </si>
  <si>
    <t>ABREGO</t>
  </si>
  <si>
    <t>ARBOLEDAS</t>
  </si>
  <si>
    <t>BOCHALEMA</t>
  </si>
  <si>
    <t>BUCARASICA</t>
  </si>
  <si>
    <t>CACOTA</t>
  </si>
  <si>
    <t>CACHIRA</t>
  </si>
  <si>
    <t>CHINACOTA</t>
  </si>
  <si>
    <t>CHITAGA</t>
  </si>
  <si>
    <t>CONVENCION</t>
  </si>
  <si>
    <t>CUCUTILLA</t>
  </si>
  <si>
    <t>DURANIA</t>
  </si>
  <si>
    <t>EL CARMEN</t>
  </si>
  <si>
    <t>EL TARRA</t>
  </si>
  <si>
    <t>EL ZULIA</t>
  </si>
  <si>
    <t>GRAMALOTE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</si>
  <si>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</si>
  <si>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</si>
  <si>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</si>
  <si>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</si>
  <si>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</si>
  <si>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</si>
  <si>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</si>
  <si>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</si>
  <si>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</si>
  <si>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</si>
  <si>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</si>
  <si>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</si>
  <si>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</si>
  <si>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</si>
  <si>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</si>
  <si>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</si>
  <si>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</si>
  <si>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</si>
  <si>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</si>
  <si>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TIBU</t>
  </si>
  <si>
    <t>VILLA CARO</t>
  </si>
  <si>
    <t>VILLA DEL ROSARIO</t>
  </si>
  <si>
    <t>QUINDIO</t>
  </si>
  <si>
    <t>CALARCA</t>
  </si>
  <si>
    <t>CIRCASIA</t>
  </si>
  <si>
    <t>FILANDIA</t>
  </si>
  <si>
    <t>GENOVA</t>
  </si>
  <si>
    <t>LA TEBAIDA</t>
  </si>
  <si>
    <t>MONTENEGRO</t>
  </si>
  <si>
    <t>PIJAO</t>
  </si>
  <si>
    <t>QUIMBAYA</t>
  </si>
  <si>
    <t>SALENTO</t>
  </si>
  <si>
    <t>PEREIRA</t>
  </si>
  <si>
    <t>APIA</t>
  </si>
  <si>
    <t>BELEN DE UMBRIA</t>
  </si>
  <si>
    <t>DOSQUEBRADAS</t>
  </si>
  <si>
    <t>GUATICA</t>
  </si>
  <si>
    <t>LA CELIA</t>
  </si>
  <si>
    <t>LA VIRGINIA</t>
  </si>
  <si>
    <t>MARSELLA</t>
  </si>
  <si>
    <t>MISTRATO</t>
  </si>
  <si>
    <t>PUEBLO RICO</t>
  </si>
  <si>
    <t>QUINCHIA</t>
  </si>
  <si>
    <t>SANTA ROSA DE CABAL</t>
  </si>
  <si>
    <t>SANTUARIO</t>
  </si>
  <si>
    <t>SANTANDER</t>
  </si>
  <si>
    <t>BUCARAMANGA</t>
  </si>
  <si>
    <t>AGUADA</t>
  </si>
  <si>
    <t>ARATOCA</t>
  </si>
  <si>
    <t>BARICHARA</t>
  </si>
  <si>
    <t>BARRANCABERMEJA</t>
  </si>
  <si>
    <t>CALIFORNIA</t>
  </si>
  <si>
    <t>CAPITANEJO</t>
  </si>
  <si>
    <t>CARCASI</t>
  </si>
  <si>
    <t>CEPITA</t>
  </si>
  <si>
    <t>CERRITO</t>
  </si>
  <si>
    <t>CHARALA</t>
  </si>
  <si>
    <t>CHARTA</t>
  </si>
  <si>
    <t>CHIPATA</t>
  </si>
  <si>
    <t>CIMITARRA</t>
  </si>
  <si>
    <t>CONFINES</t>
  </si>
  <si>
    <t>CONTRATACION</t>
  </si>
  <si>
    <t>COROMORO</t>
  </si>
  <si>
    <t>CURITI</t>
  </si>
  <si>
    <t>EL CARMEN DE CHUCURI</t>
  </si>
  <si>
    <t>EL GUACAMAYO</t>
  </si>
  <si>
    <t>EL PLAYON</t>
  </si>
  <si>
    <t>ENCINO</t>
  </si>
  <si>
    <t>ENCISO</t>
  </si>
  <si>
    <t>FLORIAN</t>
  </si>
  <si>
    <t>FLORIDABLANCA</t>
  </si>
  <si>
    <t>GALAN</t>
  </si>
  <si>
    <t>GAMBITA</t>
  </si>
  <si>
    <t>GIRON</t>
  </si>
  <si>
    <t>GUACA</t>
  </si>
  <si>
    <t>GUAPOTA</t>
  </si>
  <si>
    <t>GUAVATA</t>
  </si>
  <si>
    <t>GsEPSA</t>
  </si>
  <si>
    <t>HATO</t>
  </si>
  <si>
    <t>JESUS MARIA</t>
  </si>
  <si>
    <t>JORDAN</t>
  </si>
  <si>
    <t>LA BELLEZA</t>
  </si>
  <si>
    <t>LANDAZURI</t>
  </si>
  <si>
    <t>LEBRIJA</t>
  </si>
  <si>
    <t>LOS 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</si>
  <si>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</si>
  <si>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</si>
  <si>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</si>
  <si>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</si>
  <si>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</si>
  <si>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</si>
  <si>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</si>
  <si>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</si>
  <si>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</si>
  <si>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</si>
  <si>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PARAMO</t>
  </si>
  <si>
    <t>PIEDECUESTA</t>
  </si>
  <si>
    <t>PINCHOTE</t>
  </si>
  <si>
    <t>PUENTE NACIONAL</t>
  </si>
  <si>
    <t>PUERTO PARRA</t>
  </si>
  <si>
    <t>PUERTO WILCHES</t>
  </si>
  <si>
    <t>SABANA DE TORRES</t>
  </si>
  <si>
    <t>SAN ANDRES</t>
  </si>
  <si>
    <t>SAN BENITO</t>
  </si>
  <si>
    <t>SAN GIL</t>
  </si>
  <si>
    <t>SAN JOAQUIN</t>
  </si>
  <si>
    <t>SAN JOSE DE MIRANDA</t>
  </si>
  <si>
    <t>SAN MIGUEL</t>
  </si>
  <si>
    <t>SAN VICENTE DE CHUCURI</t>
  </si>
  <si>
    <t>SANTA HELENA DEL OPON</t>
  </si>
  <si>
    <t>SIMACOTA</t>
  </si>
  <si>
    <t>SOCORRO</t>
  </si>
  <si>
    <t>SUAITA</t>
  </si>
  <si>
    <t>SURATA</t>
  </si>
  <si>
    <t>TONA</t>
  </si>
  <si>
    <t>VALLE DE SAN JOSE</t>
  </si>
  <si>
    <t>VELEZ</t>
  </si>
  <si>
    <t>VETAS</t>
  </si>
  <si>
    <t>ZAPATOCA</t>
  </si>
  <si>
    <t>SINCELEJO</t>
  </si>
  <si>
    <t>CAIMITO</t>
  </si>
  <si>
    <t>COLOSO</t>
  </si>
  <si>
    <t>COROZAL</t>
  </si>
  <si>
    <t>COVEÑAS</t>
  </si>
  <si>
    <t>CHALAN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</si>
  <si>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</si>
  <si>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</si>
  <si>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</si>
  <si>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</si>
  <si>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</si>
  <si>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</si>
  <si>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</si>
  <si>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</si>
  <si>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SAMPUES</t>
  </si>
  <si>
    <t>SAN BENITO ABAD</t>
  </si>
  <si>
    <t>SAN JUAN DE BETULIA</t>
  </si>
  <si>
    <t>SAN MARCOS</t>
  </si>
  <si>
    <t>SAN ONOFRE</t>
  </si>
  <si>
    <t>SAN LUIS DE SINCE</t>
  </si>
  <si>
    <t>SANTIAGO DE TOLU</t>
  </si>
  <si>
    <t>TOLU VIEJO</t>
  </si>
  <si>
    <t>TOLIMA</t>
  </si>
  <si>
    <t>IBAGUE</t>
  </si>
  <si>
    <t>ALPUJARRA</t>
  </si>
  <si>
    <t>ALVARADO</t>
  </si>
  <si>
    <t>AMBALEMA</t>
  </si>
  <si>
    <t>ANZOATEGUI</t>
  </si>
  <si>
    <t>ARMERO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</si>
  <si>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</si>
  <si>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</si>
  <si>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</si>
  <si>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</si>
  <si>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</si>
  <si>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</si>
  <si>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</si>
  <si>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</si>
  <si>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</si>
  <si>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</si>
  <si>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</si>
  <si>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</si>
  <si>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</si>
  <si>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</si>
  <si>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</si>
  <si>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</si>
  <si>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</si>
  <si>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LERIDA</t>
  </si>
  <si>
    <t>LIBANO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</si>
  <si>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</si>
  <si>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</si>
  <si>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</si>
  <si>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</si>
  <si>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</si>
  <si>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</si>
  <si>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</si>
  <si>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</si>
  <si>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</si>
  <si>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</si>
  <si>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</si>
  <si>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</si>
  <si>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</si>
  <si>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</si>
  <si>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</si>
  <si>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</si>
  <si>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</si>
  <si>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</si>
  <si>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</si>
  <si>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VILLARRICA</t>
  </si>
  <si>
    <t>VALLE DEL CAUCA</t>
  </si>
  <si>
    <t>CALI</t>
  </si>
  <si>
    <t>ALCALA</t>
  </si>
  <si>
    <t>ANDALUCIA</t>
  </si>
  <si>
    <t>ANSERMANUEVO</t>
  </si>
  <si>
    <t>BUENAVENTURA</t>
  </si>
  <si>
    <t>GUADALAJARA DE BUGA</t>
  </si>
  <si>
    <t>BUGALAGRANDE</t>
  </si>
  <si>
    <t>CAICEDONIA</t>
  </si>
  <si>
    <t>CALIMA</t>
  </si>
  <si>
    <t>CARTAGO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</si>
  <si>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</si>
  <si>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</si>
  <si>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</si>
  <si>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</si>
  <si>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</si>
  <si>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</si>
  <si>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</si>
  <si>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</si>
  <si>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JAMUNDI</t>
  </si>
  <si>
    <t>LA CUMBRE</t>
  </si>
  <si>
    <t>OBANDO</t>
  </si>
  <si>
    <t>PALMIRA</t>
  </si>
  <si>
    <t>PRADERA</t>
  </si>
  <si>
    <t>RIOFRIO</t>
  </si>
  <si>
    <t>ROLDANILLO</t>
  </si>
  <si>
    <t>SEVILLA</t>
  </si>
  <si>
    <t>TORO</t>
  </si>
  <si>
    <t>TRUJILLO</t>
  </si>
  <si>
    <t>TULUA</t>
  </si>
  <si>
    <t>ULLOA</t>
  </si>
  <si>
    <t>VERSALLES</t>
  </si>
  <si>
    <t>VIJES</t>
  </si>
  <si>
    <t>YOTOCO</t>
  </si>
  <si>
    <t>YUMBO</t>
  </si>
  <si>
    <t>ZARZAL</t>
  </si>
  <si>
    <t>ARAUCA</t>
  </si>
  <si>
    <t>ARAUQUITA</t>
  </si>
  <si>
    <t>CRAVO NORTE</t>
  </si>
  <si>
    <t>FORTUL</t>
  </si>
  <si>
    <t>PUERTO RONDON</t>
  </si>
  <si>
    <t>SARAVENA</t>
  </si>
  <si>
    <t>TAME</t>
  </si>
  <si>
    <t>CASANARE</t>
  </si>
  <si>
    <t>YOPAL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</si>
  <si>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</si>
  <si>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</si>
  <si>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</si>
  <si>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</si>
  <si>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</si>
  <si>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</si>
  <si>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</si>
  <si>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</si>
  <si>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</si>
  <si>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</si>
  <si>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</si>
  <si>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SACAMA</t>
  </si>
  <si>
    <t>SAN LUIS DE PALENQUE</t>
  </si>
  <si>
    <t>TAMARA</t>
  </si>
  <si>
    <t>TAURAMENA</t>
  </si>
  <si>
    <t>TRINIDAD</t>
  </si>
  <si>
    <t>PUTUMAYO</t>
  </si>
  <si>
    <t>MOCOA</t>
  </si>
  <si>
    <t>ORITO</t>
  </si>
  <si>
    <t>PUERTO ASIS</t>
  </si>
  <si>
    <t>PUERTO CAICEDO</t>
  </si>
  <si>
    <t>PUERTO GUZMAN</t>
  </si>
  <si>
    <t>LEGUIZAMO</t>
  </si>
  <si>
    <t>SIBUNDOY</t>
  </si>
  <si>
    <t>VALLE DEL GUAMUEZ</t>
  </si>
  <si>
    <t>VILLAGARZON</t>
  </si>
  <si>
    <t>AMAZONAS</t>
  </si>
  <si>
    <t>LETICIA</t>
  </si>
  <si>
    <t>EL ENCANTO</t>
  </si>
  <si>
    <t>LA CHORRERA</t>
  </si>
  <si>
    <t>LA PEDRERA</t>
  </si>
  <si>
    <t>MIRITI - PARANA</t>
  </si>
  <si>
    <t>PUERTO ALEGRIA</t>
  </si>
  <si>
    <t>PUERTO ARICA</t>
  </si>
  <si>
    <t>PUERTO NARIÑO</t>
  </si>
  <si>
    <t>TARAPACA</t>
  </si>
  <si>
    <t>GUAINIA</t>
  </si>
  <si>
    <t>INIRIDA</t>
  </si>
  <si>
    <t>BARRANCO MINAS</t>
  </si>
  <si>
    <t>MAPIRIPANA</t>
  </si>
  <si>
    <t>SAN FELIPE</t>
  </si>
  <si>
    <t>LA GUADALUPE</t>
  </si>
  <si>
    <t>CACAHUAL</t>
  </si>
  <si>
    <t>PANA PANA</t>
  </si>
  <si>
    <t>MORICHAL</t>
  </si>
  <si>
    <t>GUAVIARE</t>
  </si>
  <si>
    <t>SAN JOSE DEL GUAVIARE</t>
  </si>
  <si>
    <t>EL RETORNO</t>
  </si>
  <si>
    <t>VAUPES</t>
  </si>
  <si>
    <t>MITU</t>
  </si>
  <si>
    <t>CARURU</t>
  </si>
  <si>
    <t>PACOA</t>
  </si>
  <si>
    <t>TARAIRA</t>
  </si>
  <si>
    <t>PAPUNAUA</t>
  </si>
  <si>
    <t>YAVARATE</t>
  </si>
  <si>
    <t>VICHADA</t>
  </si>
  <si>
    <t>PUERTO CARREÑO</t>
  </si>
  <si>
    <t>LA PRIMAVERA</t>
  </si>
  <si>
    <t>SANTA ROSALIA</t>
  </si>
  <si>
    <t>CUMARIBO</t>
  </si>
  <si>
    <t>Bogotá D.C.</t>
  </si>
  <si>
    <t>Fecha de corte del avance del proyecto</t>
  </si>
  <si>
    <t>Avance Teórico del Proyecto Según Fechas</t>
  </si>
  <si>
    <t>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</si>
</sst>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 vertical="center"/>
    </xf>
    <xf numFmtId="10" fontId="2" fillId="0" borderId="0" xfId="1" applyNumberFormat="1" applyFont="1" applyBorder="1" applyAlignment="1">
      <alignment horizontal="center" vertical="center"/>
    </xf>
    <xf numFmtId="10" fontId="2" fillId="0" borderId="0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0" borderId="0" xfId="0" applyFont="1" applyBorder="1"/>
    <xf numFmtId="0" fontId="3" fillId="0" borderId="0" xfId="0" applyFont="1" applyFill="1" applyBorder="1"/>
    <xf numFmtId="4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14" fontId="2" fillId="0" borderId="0" xfId="1" applyNumberFormat="1" applyFont="1" applyBorder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justify" vertical="center"/>
    </xf>
    <xf numFmtId="0" fontId="6" fillId="0" borderId="9" xfId="0" applyFont="1" applyBorder="1" applyAlignment="1">
      <alignment horizontal="center" vertical="center"/>
    </xf>
    <xf numFmtId="14" fontId="0" fillId="0" borderId="0" xfId="0" applyNumberFormat="1"/>
    <xf numFmtId="14" fontId="6" fillId="0" borderId="9" xfId="0" applyNumberFormat="1" applyFont="1" applyBorder="1" applyAlignment="1">
      <alignment horizontal="center" vertical="center"/>
    </xf>
    <xf numFmtId="10" fontId="6" fillId="0" borderId="9" xfId="1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justify" vertical="center"/>
    </xf>
    <xf numFmtId="0" fontId="4" fillId="0" borderId="0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2"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tabSelected="1" workbookViewId="0">
      <selection activeCell="O14" sqref="O14"/>
    </sheetView>
  </sheetViews>
  <sheetFormatPr baseColWidth="10" defaultRowHeight="11.25" x14ac:dyDescent="0.25"/>
  <cols>
    <col min="1" max="1" width="3.42578125" style="20" customWidth="1"/>
    <col min="2" max="3" width="23.28515625" style="20" customWidth="1"/>
    <col min="4" max="4" width="13.140625" style="20" customWidth="1"/>
    <col min="5" max="5" width="22.85546875" style="20" customWidth="1"/>
    <col min="6" max="7" width="11.42578125" style="20"/>
    <col min="8" max="8" width="34.28515625" style="20" customWidth="1"/>
    <col min="9" max="10" width="11.42578125" style="20"/>
    <col min="11" max="11" width="34.42578125" style="20" customWidth="1"/>
    <col min="12" max="19" width="11.42578125" style="20"/>
    <col min="20" max="20" width="68.7109375" style="20" customWidth="1"/>
    <col min="21" max="16384" width="11.42578125" style="20"/>
  </cols>
  <sheetData>
    <row r="1" spans="1:20" s="19" customFormat="1" ht="56.25" x14ac:dyDescent="0.25">
      <c r="A1" s="21" t="s">
        <v>47</v>
      </c>
      <c r="B1" s="21" t="s">
        <v>1</v>
      </c>
      <c r="C1" s="21" t="s">
        <v>80</v>
      </c>
      <c r="D1" s="21" t="s">
        <v>23</v>
      </c>
      <c r="E1" s="21" t="s">
        <v>24</v>
      </c>
      <c r="F1" s="21" t="s">
        <v>25</v>
      </c>
      <c r="G1" s="21" t="s">
        <v>26</v>
      </c>
      <c r="H1" s="21" t="s">
        <v>3</v>
      </c>
      <c r="I1" s="21" t="s">
        <v>81</v>
      </c>
      <c r="J1" s="21" t="s">
        <v>32</v>
      </c>
      <c r="K1" s="21" t="s">
        <v>38</v>
      </c>
      <c r="L1" s="21" t="s">
        <v>41</v>
      </c>
      <c r="M1" s="21" t="s">
        <v>42</v>
      </c>
      <c r="N1" s="21" t="s">
        <v>44</v>
      </c>
      <c r="O1" s="21" t="s">
        <v>19</v>
      </c>
      <c r="P1" s="21" t="s">
        <v>20</v>
      </c>
      <c r="Q1" s="21" t="s">
        <v>1143</v>
      </c>
      <c r="R1" s="21" t="s">
        <v>1144</v>
      </c>
      <c r="S1" s="21" t="s">
        <v>22</v>
      </c>
      <c r="T1" s="21" t="s">
        <v>1145</v>
      </c>
    </row>
    <row r="2" spans="1:20" x14ac:dyDescent="0.25">
      <c r="A2" s="22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4"/>
      <c r="M2" s="24"/>
      <c r="N2" s="24"/>
      <c r="O2" s="24"/>
      <c r="P2" s="24"/>
      <c r="Q2" s="24"/>
      <c r="R2" s="25"/>
      <c r="S2" s="25"/>
      <c r="T2" s="26"/>
    </row>
    <row r="3" spans="1:20" x14ac:dyDescent="0.25">
      <c r="A3" s="22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4"/>
      <c r="M3" s="24"/>
      <c r="N3" s="24"/>
      <c r="O3" s="24"/>
      <c r="P3" s="24"/>
      <c r="Q3" s="24"/>
      <c r="R3" s="25" t="str">
        <f>IF((P3-O3)=0,"",(Q3-O3)/(P3-O3))</f>
        <v/>
      </c>
      <c r="S3" s="25"/>
      <c r="T3" s="26"/>
    </row>
    <row r="4" spans="1:20" x14ac:dyDescent="0.25">
      <c r="A4" s="22">
        <v>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4"/>
      <c r="M4" s="24"/>
      <c r="N4" s="24"/>
      <c r="O4" s="24"/>
      <c r="P4" s="24"/>
      <c r="Q4" s="24"/>
      <c r="R4" s="25" t="str">
        <f t="shared" ref="R4:R41" si="0">IF((P4-O4)=0,"",(Q4-O4)/(P4-O4))</f>
        <v/>
      </c>
      <c r="S4" s="25"/>
      <c r="T4" s="26"/>
    </row>
    <row r="5" spans="1:20" x14ac:dyDescent="0.25">
      <c r="A5" s="22">
        <v>4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4"/>
      <c r="M5" s="24"/>
      <c r="N5" s="24"/>
      <c r="O5" s="24"/>
      <c r="P5" s="24"/>
      <c r="Q5" s="24"/>
      <c r="R5" s="25" t="str">
        <f t="shared" si="0"/>
        <v/>
      </c>
      <c r="S5" s="25"/>
      <c r="T5" s="26"/>
    </row>
    <row r="6" spans="1:20" x14ac:dyDescent="0.25">
      <c r="A6" s="22">
        <v>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4"/>
      <c r="M6" s="24"/>
      <c r="N6" s="24"/>
      <c r="O6" s="24"/>
      <c r="P6" s="24"/>
      <c r="Q6" s="24"/>
      <c r="R6" s="25" t="str">
        <f t="shared" si="0"/>
        <v/>
      </c>
      <c r="S6" s="25"/>
      <c r="T6" s="26"/>
    </row>
    <row r="7" spans="1:20" x14ac:dyDescent="0.25">
      <c r="A7" s="22">
        <v>6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4"/>
      <c r="M7" s="24"/>
      <c r="N7" s="24"/>
      <c r="O7" s="24"/>
      <c r="P7" s="24"/>
      <c r="Q7" s="24"/>
      <c r="R7" s="25" t="str">
        <f t="shared" si="0"/>
        <v/>
      </c>
      <c r="S7" s="25"/>
      <c r="T7" s="26"/>
    </row>
    <row r="8" spans="1:20" x14ac:dyDescent="0.25">
      <c r="A8" s="22">
        <v>7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4"/>
      <c r="M8" s="24"/>
      <c r="N8" s="24"/>
      <c r="O8" s="24"/>
      <c r="P8" s="24"/>
      <c r="Q8" s="24"/>
      <c r="R8" s="25" t="str">
        <f t="shared" si="0"/>
        <v/>
      </c>
      <c r="S8" s="25"/>
      <c r="T8" s="26"/>
    </row>
    <row r="9" spans="1:20" x14ac:dyDescent="0.25">
      <c r="A9" s="22">
        <v>8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4"/>
      <c r="M9" s="24"/>
      <c r="N9" s="24"/>
      <c r="O9" s="24"/>
      <c r="P9" s="24"/>
      <c r="Q9" s="24"/>
      <c r="R9" s="25" t="str">
        <f t="shared" si="0"/>
        <v/>
      </c>
      <c r="S9" s="25"/>
      <c r="T9" s="26"/>
    </row>
    <row r="10" spans="1:20" x14ac:dyDescent="0.25">
      <c r="A10" s="22">
        <v>9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4"/>
      <c r="M10" s="24"/>
      <c r="N10" s="24"/>
      <c r="O10" s="24"/>
      <c r="P10" s="24"/>
      <c r="Q10" s="24"/>
      <c r="R10" s="25" t="str">
        <f t="shared" si="0"/>
        <v/>
      </c>
      <c r="S10" s="25"/>
      <c r="T10" s="26"/>
    </row>
    <row r="11" spans="1:20" x14ac:dyDescent="0.25">
      <c r="A11" s="22">
        <v>10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4"/>
      <c r="M11" s="24"/>
      <c r="N11" s="24"/>
      <c r="O11" s="24"/>
      <c r="P11" s="24"/>
      <c r="Q11" s="24"/>
      <c r="R11" s="25" t="str">
        <f t="shared" si="0"/>
        <v/>
      </c>
      <c r="S11" s="25"/>
      <c r="T11" s="26"/>
    </row>
    <row r="12" spans="1:20" x14ac:dyDescent="0.25">
      <c r="A12" s="22">
        <v>11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4"/>
      <c r="M12" s="24"/>
      <c r="N12" s="24"/>
      <c r="O12" s="24"/>
      <c r="P12" s="24"/>
      <c r="Q12" s="24"/>
      <c r="R12" s="25" t="str">
        <f t="shared" si="0"/>
        <v/>
      </c>
      <c r="S12" s="25"/>
      <c r="T12" s="26"/>
    </row>
    <row r="13" spans="1:20" x14ac:dyDescent="0.25">
      <c r="A13" s="22">
        <v>12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4"/>
      <c r="M13" s="24"/>
      <c r="N13" s="24"/>
      <c r="O13" s="24"/>
      <c r="P13" s="24"/>
      <c r="Q13" s="24"/>
      <c r="R13" s="25" t="str">
        <f t="shared" si="0"/>
        <v/>
      </c>
      <c r="S13" s="25"/>
      <c r="T13" s="26"/>
    </row>
    <row r="14" spans="1:20" x14ac:dyDescent="0.25">
      <c r="A14" s="22">
        <v>13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4"/>
      <c r="M14" s="24"/>
      <c r="N14" s="24"/>
      <c r="O14" s="24"/>
      <c r="P14" s="24"/>
      <c r="Q14" s="24"/>
      <c r="R14" s="25" t="str">
        <f t="shared" si="0"/>
        <v/>
      </c>
      <c r="S14" s="25"/>
      <c r="T14" s="26"/>
    </row>
    <row r="15" spans="1:20" x14ac:dyDescent="0.25">
      <c r="A15" s="22">
        <v>14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4"/>
      <c r="M15" s="24"/>
      <c r="N15" s="24"/>
      <c r="O15" s="24"/>
      <c r="P15" s="24"/>
      <c r="Q15" s="24"/>
      <c r="R15" s="25" t="str">
        <f t="shared" si="0"/>
        <v/>
      </c>
      <c r="S15" s="25"/>
      <c r="T15" s="26"/>
    </row>
    <row r="16" spans="1:20" x14ac:dyDescent="0.25">
      <c r="A16" s="22">
        <v>15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4"/>
      <c r="M16" s="24"/>
      <c r="N16" s="24"/>
      <c r="O16" s="24"/>
      <c r="P16" s="24"/>
      <c r="Q16" s="24"/>
      <c r="R16" s="25" t="str">
        <f t="shared" si="0"/>
        <v/>
      </c>
      <c r="S16" s="25"/>
      <c r="T16" s="26"/>
    </row>
    <row r="17" spans="1:20" x14ac:dyDescent="0.25">
      <c r="A17" s="22">
        <v>16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4"/>
      <c r="M17" s="24"/>
      <c r="N17" s="24"/>
      <c r="O17" s="24"/>
      <c r="P17" s="24"/>
      <c r="Q17" s="24"/>
      <c r="R17" s="25" t="str">
        <f t="shared" si="0"/>
        <v/>
      </c>
      <c r="S17" s="25"/>
      <c r="T17" s="26"/>
    </row>
    <row r="18" spans="1:20" x14ac:dyDescent="0.25">
      <c r="A18" s="22">
        <v>17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4"/>
      <c r="M18" s="24"/>
      <c r="N18" s="24"/>
      <c r="O18" s="24"/>
      <c r="P18" s="24"/>
      <c r="Q18" s="24"/>
      <c r="R18" s="25" t="str">
        <f t="shared" si="0"/>
        <v/>
      </c>
      <c r="S18" s="25"/>
      <c r="T18" s="26"/>
    </row>
    <row r="19" spans="1:20" x14ac:dyDescent="0.25">
      <c r="A19" s="22">
        <v>18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4"/>
      <c r="M19" s="24"/>
      <c r="N19" s="24"/>
      <c r="O19" s="24"/>
      <c r="P19" s="24"/>
      <c r="Q19" s="24"/>
      <c r="R19" s="25" t="str">
        <f t="shared" si="0"/>
        <v/>
      </c>
      <c r="S19" s="25"/>
      <c r="T19" s="26"/>
    </row>
    <row r="20" spans="1:20" x14ac:dyDescent="0.25">
      <c r="A20" s="22">
        <v>19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4"/>
      <c r="M20" s="24"/>
      <c r="N20" s="24"/>
      <c r="O20" s="24"/>
      <c r="P20" s="24"/>
      <c r="Q20" s="24"/>
      <c r="R20" s="25" t="str">
        <f t="shared" si="0"/>
        <v/>
      </c>
      <c r="S20" s="25"/>
      <c r="T20" s="26"/>
    </row>
    <row r="21" spans="1:20" x14ac:dyDescent="0.25">
      <c r="A21" s="22">
        <v>20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4"/>
      <c r="M21" s="24"/>
      <c r="N21" s="24"/>
      <c r="O21" s="24"/>
      <c r="P21" s="24"/>
      <c r="Q21" s="24"/>
      <c r="R21" s="25" t="str">
        <f t="shared" si="0"/>
        <v/>
      </c>
      <c r="S21" s="25"/>
      <c r="T21" s="26"/>
    </row>
    <row r="22" spans="1:20" x14ac:dyDescent="0.25">
      <c r="A22" s="22">
        <v>21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4"/>
      <c r="M22" s="24"/>
      <c r="N22" s="24"/>
      <c r="O22" s="24"/>
      <c r="P22" s="24"/>
      <c r="Q22" s="24"/>
      <c r="R22" s="25" t="str">
        <f t="shared" si="0"/>
        <v/>
      </c>
      <c r="S22" s="25"/>
      <c r="T22" s="26"/>
    </row>
    <row r="23" spans="1:20" x14ac:dyDescent="0.25">
      <c r="A23" s="22">
        <v>22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4"/>
      <c r="M23" s="24"/>
      <c r="N23" s="24"/>
      <c r="O23" s="24"/>
      <c r="P23" s="24"/>
      <c r="Q23" s="24"/>
      <c r="R23" s="25" t="str">
        <f t="shared" si="0"/>
        <v/>
      </c>
      <c r="S23" s="25"/>
      <c r="T23" s="26"/>
    </row>
    <row r="24" spans="1:20" x14ac:dyDescent="0.25">
      <c r="A24" s="22">
        <v>23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4"/>
      <c r="M24" s="24"/>
      <c r="N24" s="24"/>
      <c r="O24" s="24"/>
      <c r="P24" s="24"/>
      <c r="Q24" s="24"/>
      <c r="R24" s="25" t="str">
        <f t="shared" si="0"/>
        <v/>
      </c>
      <c r="S24" s="25"/>
      <c r="T24" s="26"/>
    </row>
    <row r="25" spans="1:20" x14ac:dyDescent="0.25">
      <c r="A25" s="22">
        <v>24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4"/>
      <c r="M25" s="24"/>
      <c r="N25" s="24"/>
      <c r="O25" s="24"/>
      <c r="P25" s="24"/>
      <c r="Q25" s="24"/>
      <c r="R25" s="25" t="str">
        <f t="shared" si="0"/>
        <v/>
      </c>
      <c r="S25" s="25"/>
      <c r="T25" s="26"/>
    </row>
    <row r="26" spans="1:20" x14ac:dyDescent="0.25">
      <c r="A26" s="22">
        <v>25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4"/>
      <c r="M26" s="24"/>
      <c r="N26" s="24"/>
      <c r="O26" s="24"/>
      <c r="P26" s="24"/>
      <c r="Q26" s="24"/>
      <c r="R26" s="25" t="str">
        <f t="shared" si="0"/>
        <v/>
      </c>
      <c r="S26" s="25"/>
      <c r="T26" s="26"/>
    </row>
    <row r="27" spans="1:20" x14ac:dyDescent="0.25">
      <c r="A27" s="22">
        <v>26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4"/>
      <c r="M27" s="24"/>
      <c r="N27" s="24"/>
      <c r="O27" s="24"/>
      <c r="P27" s="24"/>
      <c r="Q27" s="24"/>
      <c r="R27" s="25" t="str">
        <f t="shared" si="0"/>
        <v/>
      </c>
      <c r="S27" s="25"/>
      <c r="T27" s="26"/>
    </row>
    <row r="28" spans="1:20" x14ac:dyDescent="0.25">
      <c r="A28" s="22">
        <v>27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4"/>
      <c r="M28" s="24"/>
      <c r="N28" s="24"/>
      <c r="O28" s="24"/>
      <c r="P28" s="24"/>
      <c r="Q28" s="24"/>
      <c r="R28" s="25" t="str">
        <f t="shared" si="0"/>
        <v/>
      </c>
      <c r="S28" s="25"/>
      <c r="T28" s="26"/>
    </row>
    <row r="29" spans="1:20" x14ac:dyDescent="0.25">
      <c r="A29" s="22">
        <v>28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4"/>
      <c r="M29" s="24"/>
      <c r="N29" s="24"/>
      <c r="O29" s="24"/>
      <c r="P29" s="24"/>
      <c r="Q29" s="24"/>
      <c r="R29" s="25" t="str">
        <f t="shared" si="0"/>
        <v/>
      </c>
      <c r="S29" s="25"/>
      <c r="T29" s="26"/>
    </row>
    <row r="30" spans="1:20" x14ac:dyDescent="0.25">
      <c r="A30" s="22">
        <v>29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4"/>
      <c r="M30" s="24"/>
      <c r="N30" s="24"/>
      <c r="O30" s="24"/>
      <c r="P30" s="24"/>
      <c r="Q30" s="24"/>
      <c r="R30" s="25" t="str">
        <f t="shared" si="0"/>
        <v/>
      </c>
      <c r="S30" s="25"/>
      <c r="T30" s="26"/>
    </row>
    <row r="31" spans="1:20" x14ac:dyDescent="0.25">
      <c r="A31" s="22">
        <v>30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4"/>
      <c r="M31" s="24"/>
      <c r="N31" s="24"/>
      <c r="O31" s="24"/>
      <c r="P31" s="24"/>
      <c r="Q31" s="24"/>
      <c r="R31" s="25" t="str">
        <f t="shared" si="0"/>
        <v/>
      </c>
      <c r="S31" s="25"/>
      <c r="T31" s="26"/>
    </row>
    <row r="32" spans="1:20" x14ac:dyDescent="0.25">
      <c r="A32" s="22">
        <v>31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4"/>
      <c r="M32" s="24"/>
      <c r="N32" s="24"/>
      <c r="O32" s="24"/>
      <c r="P32" s="24"/>
      <c r="Q32" s="24"/>
      <c r="R32" s="25" t="str">
        <f t="shared" si="0"/>
        <v/>
      </c>
      <c r="S32" s="25"/>
      <c r="T32" s="26"/>
    </row>
    <row r="33" spans="1:20" x14ac:dyDescent="0.25">
      <c r="A33" s="22">
        <v>32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4"/>
      <c r="M33" s="24"/>
      <c r="N33" s="24"/>
      <c r="O33" s="24"/>
      <c r="P33" s="24"/>
      <c r="Q33" s="24"/>
      <c r="R33" s="25" t="str">
        <f t="shared" si="0"/>
        <v/>
      </c>
      <c r="S33" s="25"/>
      <c r="T33" s="26"/>
    </row>
    <row r="34" spans="1:20" x14ac:dyDescent="0.25">
      <c r="A34" s="22">
        <v>33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4"/>
      <c r="M34" s="24"/>
      <c r="N34" s="24"/>
      <c r="O34" s="24"/>
      <c r="P34" s="24"/>
      <c r="Q34" s="24"/>
      <c r="R34" s="25" t="str">
        <f t="shared" si="0"/>
        <v/>
      </c>
      <c r="S34" s="25"/>
      <c r="T34" s="26"/>
    </row>
    <row r="35" spans="1:20" x14ac:dyDescent="0.25">
      <c r="A35" s="22">
        <v>34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4"/>
      <c r="M35" s="24"/>
      <c r="N35" s="24"/>
      <c r="O35" s="24"/>
      <c r="P35" s="24"/>
      <c r="Q35" s="24"/>
      <c r="R35" s="25" t="str">
        <f t="shared" si="0"/>
        <v/>
      </c>
      <c r="S35" s="25"/>
      <c r="T35" s="26"/>
    </row>
    <row r="36" spans="1:20" x14ac:dyDescent="0.25">
      <c r="A36" s="22">
        <v>35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4"/>
      <c r="M36" s="24"/>
      <c r="N36" s="24"/>
      <c r="O36" s="24"/>
      <c r="P36" s="24"/>
      <c r="Q36" s="24"/>
      <c r="R36" s="25" t="str">
        <f t="shared" si="0"/>
        <v/>
      </c>
      <c r="S36" s="25"/>
      <c r="T36" s="26"/>
    </row>
    <row r="37" spans="1:20" x14ac:dyDescent="0.25">
      <c r="A37" s="22">
        <v>36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4"/>
      <c r="M37" s="24"/>
      <c r="N37" s="24"/>
      <c r="O37" s="24"/>
      <c r="P37" s="24"/>
      <c r="Q37" s="24"/>
      <c r="R37" s="25" t="str">
        <f t="shared" si="0"/>
        <v/>
      </c>
      <c r="S37" s="25"/>
      <c r="T37" s="26"/>
    </row>
    <row r="38" spans="1:20" x14ac:dyDescent="0.25">
      <c r="A38" s="22">
        <v>37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4"/>
      <c r="M38" s="24"/>
      <c r="N38" s="24"/>
      <c r="O38" s="24"/>
      <c r="P38" s="24"/>
      <c r="Q38" s="24"/>
      <c r="R38" s="25" t="str">
        <f t="shared" si="0"/>
        <v/>
      </c>
      <c r="S38" s="25"/>
      <c r="T38" s="26"/>
    </row>
    <row r="39" spans="1:20" x14ac:dyDescent="0.25">
      <c r="A39" s="22">
        <v>38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4"/>
      <c r="M39" s="24"/>
      <c r="N39" s="24"/>
      <c r="O39" s="24"/>
      <c r="P39" s="24"/>
      <c r="Q39" s="24"/>
      <c r="R39" s="25" t="str">
        <f t="shared" si="0"/>
        <v/>
      </c>
      <c r="S39" s="25"/>
      <c r="T39" s="26"/>
    </row>
    <row r="40" spans="1:20" x14ac:dyDescent="0.25">
      <c r="A40" s="22">
        <v>39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4"/>
      <c r="M40" s="24"/>
      <c r="N40" s="24"/>
      <c r="O40" s="24"/>
      <c r="P40" s="24"/>
      <c r="Q40" s="24"/>
      <c r="R40" s="25" t="str">
        <f t="shared" si="0"/>
        <v/>
      </c>
      <c r="S40" s="25"/>
      <c r="T40" s="26"/>
    </row>
    <row r="41" spans="1:20" x14ac:dyDescent="0.25">
      <c r="A41" s="22">
        <v>40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4"/>
      <c r="M41" s="24"/>
      <c r="N41" s="24"/>
      <c r="O41" s="24"/>
      <c r="P41" s="24"/>
      <c r="Q41" s="24"/>
      <c r="R41" s="25" t="str">
        <f t="shared" si="0"/>
        <v/>
      </c>
      <c r="S41" s="25"/>
      <c r="T41" s="26"/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Listados!$E$1:$E$32</xm:f>
          </x14:formula1>
          <xm:sqref>D2:D41</xm:sqref>
        </x14:dataValidation>
        <x14:dataValidation type="list" allowBlank="1" showInputMessage="1" showErrorMessage="1">
          <x14:formula1>
            <xm:f>Listados!$L$4:$L$1123</xm:f>
          </x14:formula1>
          <xm:sqref>E2:E41</xm:sqref>
        </x14:dataValidation>
        <x14:dataValidation type="list" allowBlank="1" showInputMessage="1" showErrorMessage="1">
          <x14:formula1>
            <xm:f>Listados!$A$1:$A$14</xm:f>
          </x14:formula1>
          <xm:sqref>H2:H41</xm:sqref>
        </x14:dataValidation>
        <x14:dataValidation type="list" allowBlank="1" showInputMessage="1" showErrorMessage="1">
          <x14:formula1>
            <xm:f>Listados!$C$1:$C$7</xm:f>
          </x14:formula1>
          <xm:sqref>J2:J41</xm:sqref>
        </x14:dataValidation>
        <x14:dataValidation type="list" allowBlank="1" showInputMessage="1" showErrorMessage="1">
          <x14:formula1>
            <xm:f>Listados!$C$9:$C$12</xm:f>
          </x14:formula1>
          <xm:sqref>K2:K41</xm:sqref>
        </x14:dataValidation>
        <x14:dataValidation type="date" operator="lessThan" allowBlank="1" showInputMessage="1" showErrorMessage="1" prompt="dd/mm/aaaa">
          <x14:formula1>
            <xm:f>Listados!$C$16</xm:f>
          </x14:formula1>
          <xm:sqref>O2:Q41 L2:N41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zoomScale="210" zoomScaleNormal="210" workbookViewId="0">
      <selection activeCell="B12" sqref="B12:B15"/>
    </sheetView>
  </sheetViews>
  <sheetFormatPr baseColWidth="10" defaultRowHeight="15" x14ac:dyDescent="0.25"/>
  <cols>
    <col min="1" max="1" width="3.42578125" style="1" customWidth="1"/>
    <col min="2" max="2" width="48.7109375" style="1" customWidth="1"/>
    <col min="3" max="3" width="2" style="1" customWidth="1"/>
    <col min="4" max="4" width="47.85546875" style="1" customWidth="1"/>
    <col min="5" max="5" width="3.28515625" style="1" customWidth="1"/>
    <col min="6" max="16384" width="11.42578125" style="1"/>
  </cols>
  <sheetData>
    <row r="1" spans="1:5" x14ac:dyDescent="0.25">
      <c r="A1" s="6"/>
      <c r="B1" s="7"/>
      <c r="C1" s="7"/>
      <c r="D1" s="7"/>
      <c r="E1" s="8"/>
    </row>
    <row r="2" spans="1:5" x14ac:dyDescent="0.25">
      <c r="A2" s="9"/>
      <c r="B2" s="27" t="s">
        <v>0</v>
      </c>
      <c r="C2" s="27"/>
      <c r="D2" s="27"/>
      <c r="E2" s="10"/>
    </row>
    <row r="3" spans="1:5" x14ac:dyDescent="0.25">
      <c r="A3" s="9"/>
      <c r="E3" s="10"/>
    </row>
    <row r="4" spans="1:5" x14ac:dyDescent="0.25">
      <c r="A4" s="9"/>
      <c r="B4" s="14" t="s">
        <v>1</v>
      </c>
      <c r="D4" s="2" t="s">
        <v>27</v>
      </c>
      <c r="E4" s="10"/>
    </row>
    <row r="5" spans="1:5" x14ac:dyDescent="0.25">
      <c r="A5" s="9"/>
      <c r="B5" s="14" t="s">
        <v>2</v>
      </c>
      <c r="D5" s="2" t="s">
        <v>28</v>
      </c>
      <c r="E5" s="10"/>
    </row>
    <row r="6" spans="1:5" x14ac:dyDescent="0.25">
      <c r="A6" s="9"/>
      <c r="B6" s="14" t="s">
        <v>23</v>
      </c>
      <c r="D6" s="2" t="s">
        <v>29</v>
      </c>
      <c r="E6" s="10"/>
    </row>
    <row r="7" spans="1:5" x14ac:dyDescent="0.25">
      <c r="A7" s="9"/>
      <c r="B7" s="14" t="s">
        <v>24</v>
      </c>
      <c r="D7" s="2" t="s">
        <v>30</v>
      </c>
      <c r="E7" s="10"/>
    </row>
    <row r="8" spans="1:5" x14ac:dyDescent="0.25">
      <c r="A8" s="9"/>
      <c r="B8" s="14" t="s">
        <v>25</v>
      </c>
      <c r="D8" s="16">
        <v>749000</v>
      </c>
      <c r="E8" s="10"/>
    </row>
    <row r="9" spans="1:5" x14ac:dyDescent="0.25">
      <c r="A9" s="9"/>
      <c r="B9" s="14" t="s">
        <v>26</v>
      </c>
      <c r="D9" s="16">
        <v>793000</v>
      </c>
      <c r="E9" s="10"/>
    </row>
    <row r="10" spans="1:5" x14ac:dyDescent="0.25">
      <c r="A10" s="9"/>
      <c r="B10" s="15" t="s">
        <v>3</v>
      </c>
      <c r="D10" s="2" t="s">
        <v>5</v>
      </c>
      <c r="E10" s="10"/>
    </row>
    <row r="11" spans="1:5" x14ac:dyDescent="0.25">
      <c r="A11" s="9"/>
      <c r="B11" s="15" t="s">
        <v>18</v>
      </c>
      <c r="D11" s="17">
        <v>15</v>
      </c>
      <c r="E11" s="10"/>
    </row>
    <row r="12" spans="1:5" x14ac:dyDescent="0.25">
      <c r="A12" s="9"/>
      <c r="B12" s="15" t="s">
        <v>19</v>
      </c>
      <c r="D12" s="3">
        <v>42596</v>
      </c>
      <c r="E12" s="10"/>
    </row>
    <row r="13" spans="1:5" x14ac:dyDescent="0.25">
      <c r="A13" s="9"/>
      <c r="B13" s="15" t="s">
        <v>20</v>
      </c>
      <c r="D13" s="3">
        <v>43246</v>
      </c>
      <c r="E13" s="10"/>
    </row>
    <row r="14" spans="1:5" x14ac:dyDescent="0.25">
      <c r="A14" s="9"/>
      <c r="B14" s="14" t="s">
        <v>21</v>
      </c>
      <c r="D14" s="4">
        <f ca="1">(TODAY()-D12)/(D13-D12)</f>
        <v>0.5938461538461538</v>
      </c>
      <c r="E14" s="10"/>
    </row>
    <row r="15" spans="1:5" x14ac:dyDescent="0.25">
      <c r="A15" s="9"/>
      <c r="B15" s="14" t="s">
        <v>22</v>
      </c>
      <c r="D15" s="4">
        <v>0.49</v>
      </c>
      <c r="E15" s="10"/>
    </row>
    <row r="16" spans="1:5" x14ac:dyDescent="0.25">
      <c r="A16" s="9"/>
      <c r="B16" s="14" t="s">
        <v>31</v>
      </c>
      <c r="D16" s="5">
        <f ca="1">D15-D14</f>
        <v>-0.10384615384615381</v>
      </c>
      <c r="E16" s="10"/>
    </row>
    <row r="17" spans="1:5" ht="15.75" thickBot="1" x14ac:dyDescent="0.3">
      <c r="A17" s="11"/>
      <c r="B17" s="12"/>
      <c r="C17" s="12"/>
      <c r="D17" s="12"/>
      <c r="E17" s="13"/>
    </row>
  </sheetData>
  <mergeCells count="1">
    <mergeCell ref="B2:D2"/>
  </mergeCells>
  <conditionalFormatting sqref="D16">
    <cfRule type="cellIs" dxfId="1" priority="1" operator="lessThan">
      <formula>0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Listados!$A$1:$A$14</xm:f>
          </x14:formula1>
          <xm:sqref>D10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zoomScale="210" zoomScaleNormal="210" workbookViewId="0">
      <selection activeCell="B12" sqref="B12:B15"/>
    </sheetView>
  </sheetViews>
  <sheetFormatPr baseColWidth="10" defaultRowHeight="15" x14ac:dyDescent="0.25"/>
  <cols>
    <col min="1" max="1" width="3.42578125" style="1" customWidth="1"/>
    <col min="2" max="2" width="58" style="1" bestFit="1" customWidth="1"/>
    <col min="3" max="3" width="2" style="1" customWidth="1"/>
    <col min="4" max="4" width="47.85546875" style="1" customWidth="1"/>
    <col min="5" max="5" width="3.28515625" style="1" customWidth="1"/>
    <col min="6" max="16384" width="11.42578125" style="1"/>
  </cols>
  <sheetData>
    <row r="1" spans="1:5" x14ac:dyDescent="0.25">
      <c r="A1" s="6"/>
      <c r="B1" s="7"/>
      <c r="C1" s="7"/>
      <c r="D1" s="7"/>
      <c r="E1" s="8"/>
    </row>
    <row r="2" spans="1:5" x14ac:dyDescent="0.25">
      <c r="A2" s="9"/>
      <c r="B2" s="27" t="s">
        <v>46</v>
      </c>
      <c r="C2" s="27"/>
      <c r="D2" s="27"/>
      <c r="E2" s="10"/>
    </row>
    <row r="3" spans="1:5" x14ac:dyDescent="0.25">
      <c r="A3" s="9"/>
      <c r="E3" s="10"/>
    </row>
    <row r="4" spans="1:5" x14ac:dyDescent="0.25">
      <c r="A4" s="9"/>
      <c r="B4" s="14" t="s">
        <v>1</v>
      </c>
      <c r="D4" s="2" t="s">
        <v>27</v>
      </c>
      <c r="E4" s="10"/>
    </row>
    <row r="5" spans="1:5" x14ac:dyDescent="0.25">
      <c r="A5" s="9"/>
      <c r="B5" s="14" t="s">
        <v>2</v>
      </c>
      <c r="D5" s="2" t="s">
        <v>28</v>
      </c>
      <c r="E5" s="10"/>
    </row>
    <row r="6" spans="1:5" x14ac:dyDescent="0.25">
      <c r="A6" s="9"/>
      <c r="B6" s="14" t="s">
        <v>23</v>
      </c>
      <c r="D6" s="2" t="s">
        <v>29</v>
      </c>
      <c r="E6" s="10"/>
    </row>
    <row r="7" spans="1:5" x14ac:dyDescent="0.25">
      <c r="A7" s="9"/>
      <c r="B7" s="14" t="s">
        <v>24</v>
      </c>
      <c r="D7" s="2" t="s">
        <v>30</v>
      </c>
      <c r="E7" s="10"/>
    </row>
    <row r="8" spans="1:5" x14ac:dyDescent="0.25">
      <c r="A8" s="9"/>
      <c r="B8" s="14" t="s">
        <v>25</v>
      </c>
      <c r="D8" s="16">
        <v>749000</v>
      </c>
      <c r="E8" s="10"/>
    </row>
    <row r="9" spans="1:5" x14ac:dyDescent="0.25">
      <c r="A9" s="9"/>
      <c r="B9" s="14" t="s">
        <v>26</v>
      </c>
      <c r="D9" s="16">
        <v>793000</v>
      </c>
      <c r="E9" s="10"/>
    </row>
    <row r="10" spans="1:5" x14ac:dyDescent="0.25">
      <c r="A10" s="9"/>
      <c r="B10" s="15" t="s">
        <v>3</v>
      </c>
      <c r="D10" s="2" t="s">
        <v>5</v>
      </c>
      <c r="E10" s="10"/>
    </row>
    <row r="11" spans="1:5" x14ac:dyDescent="0.25">
      <c r="A11" s="9"/>
      <c r="B11" s="15" t="s">
        <v>18</v>
      </c>
      <c r="D11" s="17">
        <v>15</v>
      </c>
      <c r="E11" s="10"/>
    </row>
    <row r="12" spans="1:5" x14ac:dyDescent="0.25">
      <c r="A12" s="9"/>
      <c r="B12" s="15" t="s">
        <v>32</v>
      </c>
      <c r="D12" s="3" t="s">
        <v>37</v>
      </c>
      <c r="E12" s="10"/>
    </row>
    <row r="13" spans="1:5" x14ac:dyDescent="0.25">
      <c r="A13" s="9"/>
      <c r="B13" s="15" t="s">
        <v>38</v>
      </c>
      <c r="D13" s="3" t="s">
        <v>43</v>
      </c>
      <c r="E13" s="10"/>
    </row>
    <row r="14" spans="1:5" x14ac:dyDescent="0.25">
      <c r="A14" s="9"/>
      <c r="B14" s="14" t="s">
        <v>41</v>
      </c>
      <c r="D14" s="18">
        <v>42156</v>
      </c>
      <c r="E14" s="10"/>
    </row>
    <row r="15" spans="1:5" x14ac:dyDescent="0.25">
      <c r="A15" s="9"/>
      <c r="B15" s="14" t="s">
        <v>42</v>
      </c>
      <c r="D15" s="18">
        <v>42262</v>
      </c>
      <c r="E15" s="10"/>
    </row>
    <row r="16" spans="1:5" x14ac:dyDescent="0.25">
      <c r="A16" s="9"/>
      <c r="B16" s="14" t="s">
        <v>44</v>
      </c>
      <c r="D16" s="3">
        <v>42430</v>
      </c>
      <c r="E16" s="10"/>
    </row>
    <row r="17" spans="1:5" ht="15.75" thickBot="1" x14ac:dyDescent="0.3">
      <c r="A17" s="11"/>
      <c r="B17" s="12"/>
      <c r="C17" s="12"/>
      <c r="D17" s="12"/>
      <c r="E17" s="13"/>
    </row>
  </sheetData>
  <mergeCells count="1">
    <mergeCell ref="B2:D2"/>
  </mergeCells>
  <conditionalFormatting sqref="D1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Listados!$A$1:$A$14</xm:f>
          </x14:formula1>
          <xm:sqref>D10</xm:sqref>
        </x14:dataValidation>
        <x14:dataValidation type="list" allowBlank="1" showInputMessage="1" showErrorMessage="1">
          <x14:formula1>
            <xm:f>Listados!$C$1:$C$5</xm:f>
          </x14:formula1>
          <xm:sqref>D12</xm:sqref>
        </x14:dataValidation>
        <x14:dataValidation type="list" allowBlank="1" showInputMessage="1" showErrorMessage="1">
          <x14:formula1>
            <xm:f>Listados!$C$9:$C$12</xm:f>
          </x14:formula1>
          <xm:sqref>D13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23"/>
  <sheetViews>
    <sheetView workbookViewId="0">
      <selection activeCell="C9" sqref="C9:C12"/>
    </sheetView>
  </sheetViews>
  <sheetFormatPr baseColWidth="10" defaultRowHeight="15" x14ac:dyDescent="0.25"/>
  <cols>
    <col min="1" max="1" width="41.28515625" bestFit="1" customWidth="1"/>
    <col min="3" max="3" width="38" customWidth="1"/>
    <col min="5" max="5" width="23.42578125" bestFit="1" customWidth="1"/>
    <col min="12" max="12" width="47.140625" bestFit="1" customWidth="1"/>
  </cols>
  <sheetData>
    <row r="1" spans="1:12" x14ac:dyDescent="0.25">
      <c r="A1" t="s">
        <v>4</v>
      </c>
      <c r="C1" t="s">
        <v>33</v>
      </c>
      <c r="E1" t="s">
        <v>48</v>
      </c>
      <c r="G1" t="s">
        <v>82</v>
      </c>
      <c r="H1" t="s">
        <v>83</v>
      </c>
      <c r="I1" t="s">
        <v>84</v>
      </c>
      <c r="J1" t="s">
        <v>85</v>
      </c>
    </row>
    <row r="2" spans="1:12" x14ac:dyDescent="0.25">
      <c r="A2" t="s">
        <v>6</v>
      </c>
      <c r="C2" t="s">
        <v>34</v>
      </c>
      <c r="E2" t="s">
        <v>49</v>
      </c>
    </row>
    <row r="3" spans="1:12" x14ac:dyDescent="0.25">
      <c r="A3" t="s">
        <v>5</v>
      </c>
      <c r="C3" t="s">
        <v>35</v>
      </c>
      <c r="E3" t="s">
        <v>67</v>
      </c>
    </row>
    <row r="4" spans="1:12" x14ac:dyDescent="0.25">
      <c r="A4" t="s">
        <v>7</v>
      </c>
      <c r="C4" t="s">
        <v>36</v>
      </c>
      <c r="E4" t="s">
        <v>51</v>
      </c>
      <c r="G4">
        <v>5</v>
      </c>
      <c r="H4" t="s">
        <v>86</v>
      </c>
      <c r="I4">
        <v>1</v>
      </c>
      <c r="J4" t="s">
        <v>87</v>
      </c>
      <c r="L4" t="str">
        <f>CONCATENATE(H4,"-",J4)</f>
        <v>ANTIOQUIA-MEDELLIN</v>
      </c>
    </row>
    <row r="5" spans="1:12" x14ac:dyDescent="0.25">
      <c r="A5" t="s">
        <v>8</v>
      </c>
      <c r="C5" t="s">
        <v>37</v>
      </c>
      <c r="E5" t="s">
        <v>1142</v>
      </c>
      <c r="G5">
        <v>5</v>
      </c>
      <c r="H5" t="s">
        <v>86</v>
      </c>
      <c r="I5">
        <v>2</v>
      </c>
      <c r="J5" t="s">
        <v>88</v>
      </c>
      <c r="L5" t="str">
        <f t="shared" ref="L5:L68" si="0">CONCATENATE(H5,"-",J5)</f>
        <v>ANTIOQUIA-ABEJORRAL</v>
      </c>
    </row>
    <row r="6" spans="1:12" x14ac:dyDescent="0.25">
      <c r="A6" t="s">
        <v>9</v>
      </c>
      <c r="C6" t="s">
        <v>61</v>
      </c>
      <c r="E6" t="s">
        <v>50</v>
      </c>
      <c r="G6">
        <v>5</v>
      </c>
      <c r="H6" t="s">
        <v>86</v>
      </c>
      <c r="I6">
        <v>4</v>
      </c>
      <c r="J6" t="s">
        <v>89</v>
      </c>
      <c r="L6" t="str">
        <f t="shared" si="0"/>
        <v>ANTIOQUIA-ABRIAQUI</v>
      </c>
    </row>
    <row r="7" spans="1:12" x14ac:dyDescent="0.25">
      <c r="A7" t="s">
        <v>10</v>
      </c>
      <c r="C7" t="s">
        <v>60</v>
      </c>
      <c r="E7" t="s">
        <v>56</v>
      </c>
      <c r="G7">
        <v>5</v>
      </c>
      <c r="H7" t="s">
        <v>86</v>
      </c>
      <c r="I7">
        <v>21</v>
      </c>
      <c r="J7" t="s">
        <v>90</v>
      </c>
      <c r="L7" t="str">
        <f t="shared" si="0"/>
        <v>ANTIOQUIA-ALEJANDRIA</v>
      </c>
    </row>
    <row r="8" spans="1:12" x14ac:dyDescent="0.25">
      <c r="A8" t="s">
        <v>11</v>
      </c>
      <c r="E8" t="s">
        <v>52</v>
      </c>
      <c r="G8">
        <v>5</v>
      </c>
      <c r="H8" t="s">
        <v>86</v>
      </c>
      <c r="I8">
        <v>30</v>
      </c>
      <c r="J8" t="s">
        <v>91</v>
      </c>
      <c r="L8" t="str">
        <f t="shared" si="0"/>
        <v>ANTIOQUIA-AMAGA</v>
      </c>
    </row>
    <row r="9" spans="1:12" x14ac:dyDescent="0.25">
      <c r="A9" t="s">
        <v>12</v>
      </c>
      <c r="C9" t="s">
        <v>39</v>
      </c>
      <c r="E9" t="s">
        <v>66</v>
      </c>
      <c r="G9">
        <v>5</v>
      </c>
      <c r="H9" t="s">
        <v>86</v>
      </c>
      <c r="I9">
        <v>31</v>
      </c>
      <c r="J9" t="s">
        <v>92</v>
      </c>
      <c r="L9" t="str">
        <f t="shared" si="0"/>
        <v>ANTIOQUIA-AMALFI</v>
      </c>
    </row>
    <row r="10" spans="1:12" x14ac:dyDescent="0.25">
      <c r="A10" t="s">
        <v>13</v>
      </c>
      <c r="C10" t="s">
        <v>40</v>
      </c>
      <c r="E10" t="s">
        <v>29</v>
      </c>
      <c r="G10">
        <v>5</v>
      </c>
      <c r="H10" t="s">
        <v>86</v>
      </c>
      <c r="I10">
        <v>34</v>
      </c>
      <c r="J10" t="s">
        <v>93</v>
      </c>
      <c r="L10" t="str">
        <f t="shared" si="0"/>
        <v>ANTIOQUIA-ANDES</v>
      </c>
    </row>
    <row r="11" spans="1:12" x14ac:dyDescent="0.25">
      <c r="A11" t="s">
        <v>14</v>
      </c>
      <c r="C11" t="s">
        <v>43</v>
      </c>
      <c r="E11" t="s">
        <v>53</v>
      </c>
      <c r="G11">
        <v>5</v>
      </c>
      <c r="H11" t="s">
        <v>86</v>
      </c>
      <c r="I11">
        <v>36</v>
      </c>
      <c r="J11" t="s">
        <v>94</v>
      </c>
      <c r="L11" t="str">
        <f t="shared" si="0"/>
        <v>ANTIOQUIA-ANGELOPOLIS</v>
      </c>
    </row>
    <row r="12" spans="1:12" x14ac:dyDescent="0.25">
      <c r="A12" t="s">
        <v>15</v>
      </c>
      <c r="C12" t="s">
        <v>45</v>
      </c>
      <c r="E12" t="s">
        <v>62</v>
      </c>
      <c r="G12">
        <v>5</v>
      </c>
      <c r="H12" t="s">
        <v>86</v>
      </c>
      <c r="I12">
        <v>38</v>
      </c>
      <c r="J12" t="s">
        <v>95</v>
      </c>
      <c r="L12" t="str">
        <f t="shared" si="0"/>
        <v>ANTIOQUIA-ANGOSTURA</v>
      </c>
    </row>
    <row r="13" spans="1:12" x14ac:dyDescent="0.25">
      <c r="A13" t="s">
        <v>16</v>
      </c>
      <c r="E13" t="s">
        <v>54</v>
      </c>
      <c r="G13">
        <v>5</v>
      </c>
      <c r="H13" t="s">
        <v>86</v>
      </c>
      <c r="I13">
        <v>40</v>
      </c>
      <c r="J13" t="s">
        <v>96</v>
      </c>
      <c r="L13" t="str">
        <f t="shared" si="0"/>
        <v>ANTIOQUIA-ANORI</v>
      </c>
    </row>
    <row r="14" spans="1:12" x14ac:dyDescent="0.25">
      <c r="A14" t="s">
        <v>17</v>
      </c>
      <c r="E14" t="s">
        <v>55</v>
      </c>
      <c r="G14">
        <v>5</v>
      </c>
      <c r="H14" t="s">
        <v>86</v>
      </c>
      <c r="I14">
        <v>42</v>
      </c>
      <c r="J14" t="s">
        <v>97</v>
      </c>
      <c r="L14" t="str">
        <f t="shared" si="0"/>
        <v>ANTIOQUIA-SANTAFE DE ANTIOQUIA</v>
      </c>
    </row>
    <row r="15" spans="1:12" x14ac:dyDescent="0.25">
      <c r="E15" t="s">
        <v>57</v>
      </c>
      <c r="G15">
        <v>5</v>
      </c>
      <c r="H15" t="s">
        <v>86</v>
      </c>
      <c r="I15">
        <v>44</v>
      </c>
      <c r="J15" t="s">
        <v>98</v>
      </c>
      <c r="L15" t="str">
        <f t="shared" si="0"/>
        <v>ANTIOQUIA-ANZA</v>
      </c>
    </row>
    <row r="16" spans="1:12" x14ac:dyDescent="0.25">
      <c r="C16" s="23">
        <v>46022</v>
      </c>
      <c r="E16" t="s">
        <v>58</v>
      </c>
      <c r="G16">
        <v>5</v>
      </c>
      <c r="H16" t="s">
        <v>86</v>
      </c>
      <c r="I16">
        <v>45</v>
      </c>
      <c r="J16" t="s">
        <v>99</v>
      </c>
      <c r="L16" t="str">
        <f t="shared" si="0"/>
        <v>ANTIOQUIA-APARTADO</v>
      </c>
    </row>
    <row r="17" spans="5:12" x14ac:dyDescent="0.25">
      <c r="E17" t="s">
        <v>59</v>
      </c>
      <c r="G17">
        <v>5</v>
      </c>
      <c r="H17" t="s">
        <v>86</v>
      </c>
      <c r="I17">
        <v>51</v>
      </c>
      <c r="J17" t="s">
        <v>100</v>
      </c>
      <c r="L17" t="str">
        <f t="shared" si="0"/>
        <v>ANTIOQUIA-ARBOLETES</v>
      </c>
    </row>
    <row r="18" spans="5:12" x14ac:dyDescent="0.25">
      <c r="E18" t="s">
        <v>65</v>
      </c>
      <c r="G18">
        <v>5</v>
      </c>
      <c r="H18" t="s">
        <v>86</v>
      </c>
      <c r="I18">
        <v>55</v>
      </c>
      <c r="J18" t="s">
        <v>101</v>
      </c>
      <c r="L18" t="str">
        <f t="shared" si="0"/>
        <v>ANTIOQUIA-ARGELIA</v>
      </c>
    </row>
    <row r="19" spans="5:12" x14ac:dyDescent="0.25">
      <c r="E19" t="s">
        <v>63</v>
      </c>
      <c r="G19">
        <v>5</v>
      </c>
      <c r="H19" t="s">
        <v>86</v>
      </c>
      <c r="I19">
        <v>59</v>
      </c>
      <c r="J19" t="s">
        <v>102</v>
      </c>
      <c r="L19" t="str">
        <f t="shared" si="0"/>
        <v>ANTIOQUIA-ARMENIA</v>
      </c>
    </row>
    <row r="20" spans="5:12" x14ac:dyDescent="0.25">
      <c r="E20" t="s">
        <v>64</v>
      </c>
      <c r="G20">
        <v>5</v>
      </c>
      <c r="H20" t="s">
        <v>86</v>
      </c>
      <c r="I20">
        <v>79</v>
      </c>
      <c r="J20" t="s">
        <v>103</v>
      </c>
      <c r="L20" t="str">
        <f t="shared" si="0"/>
        <v>ANTIOQUIA-BARBOSA</v>
      </c>
    </row>
    <row r="21" spans="5:12" x14ac:dyDescent="0.25">
      <c r="E21" t="s">
        <v>68</v>
      </c>
      <c r="G21">
        <v>5</v>
      </c>
      <c r="H21" t="s">
        <v>86</v>
      </c>
      <c r="I21">
        <v>86</v>
      </c>
      <c r="J21" t="s">
        <v>104</v>
      </c>
      <c r="L21" t="str">
        <f t="shared" si="0"/>
        <v>ANTIOQUIA-BELMIRA</v>
      </c>
    </row>
    <row r="22" spans="5:12" x14ac:dyDescent="0.25">
      <c r="E22" t="s">
        <v>69</v>
      </c>
      <c r="G22">
        <v>5</v>
      </c>
      <c r="H22" t="s">
        <v>86</v>
      </c>
      <c r="I22">
        <v>88</v>
      </c>
      <c r="J22" t="s">
        <v>105</v>
      </c>
      <c r="L22" t="str">
        <f t="shared" si="0"/>
        <v>ANTIOQUIA-BELLO</v>
      </c>
    </row>
    <row r="23" spans="5:12" x14ac:dyDescent="0.25">
      <c r="E23" t="s">
        <v>70</v>
      </c>
      <c r="G23">
        <v>5</v>
      </c>
      <c r="H23" t="s">
        <v>86</v>
      </c>
      <c r="I23">
        <v>91</v>
      </c>
      <c r="J23" t="s">
        <v>106</v>
      </c>
      <c r="L23" t="str">
        <f t="shared" si="0"/>
        <v>ANTIOQUIA-BETANIA</v>
      </c>
    </row>
    <row r="24" spans="5:12" x14ac:dyDescent="0.25">
      <c r="E24" t="s">
        <v>71</v>
      </c>
      <c r="G24">
        <v>5</v>
      </c>
      <c r="H24" t="s">
        <v>86</v>
      </c>
      <c r="I24">
        <v>93</v>
      </c>
      <c r="J24" t="s">
        <v>107</v>
      </c>
      <c r="L24" t="str">
        <f t="shared" si="0"/>
        <v>ANTIOQUIA-BETULIA</v>
      </c>
    </row>
    <row r="25" spans="5:12" x14ac:dyDescent="0.25">
      <c r="E25" t="s">
        <v>72</v>
      </c>
      <c r="G25">
        <v>5</v>
      </c>
      <c r="H25" t="s">
        <v>86</v>
      </c>
      <c r="I25">
        <v>101</v>
      </c>
      <c r="J25" t="s">
        <v>108</v>
      </c>
      <c r="L25" t="str">
        <f t="shared" si="0"/>
        <v>ANTIOQUIA-CIUDAD BOLIVAR</v>
      </c>
    </row>
    <row r="26" spans="5:12" x14ac:dyDescent="0.25">
      <c r="E26" t="s">
        <v>79</v>
      </c>
      <c r="G26">
        <v>5</v>
      </c>
      <c r="H26" t="s">
        <v>86</v>
      </c>
      <c r="I26">
        <v>107</v>
      </c>
      <c r="J26" t="s">
        <v>109</v>
      </c>
      <c r="L26" t="str">
        <f t="shared" si="0"/>
        <v>ANTIOQUIA-BRICEÑO</v>
      </c>
    </row>
    <row r="27" spans="5:12" x14ac:dyDescent="0.25">
      <c r="E27" t="s">
        <v>73</v>
      </c>
      <c r="G27">
        <v>5</v>
      </c>
      <c r="H27" t="s">
        <v>86</v>
      </c>
      <c r="I27">
        <v>113</v>
      </c>
      <c r="J27" t="s">
        <v>110</v>
      </c>
      <c r="L27" t="str">
        <f t="shared" si="0"/>
        <v>ANTIOQUIA-BURITICA</v>
      </c>
    </row>
    <row r="28" spans="5:12" x14ac:dyDescent="0.25">
      <c r="E28" t="s">
        <v>74</v>
      </c>
      <c r="G28">
        <v>5</v>
      </c>
      <c r="H28" t="s">
        <v>86</v>
      </c>
      <c r="I28">
        <v>120</v>
      </c>
      <c r="J28" t="s">
        <v>111</v>
      </c>
      <c r="L28" t="str">
        <f t="shared" si="0"/>
        <v>ANTIOQUIA-CACERES</v>
      </c>
    </row>
    <row r="29" spans="5:12" x14ac:dyDescent="0.25">
      <c r="E29" t="s">
        <v>75</v>
      </c>
      <c r="G29">
        <v>5</v>
      </c>
      <c r="H29" t="s">
        <v>86</v>
      </c>
      <c r="I29">
        <v>125</v>
      </c>
      <c r="J29" t="s">
        <v>112</v>
      </c>
      <c r="L29" t="str">
        <f t="shared" si="0"/>
        <v>ANTIOQUIA-CAICEDO</v>
      </c>
    </row>
    <row r="30" spans="5:12" x14ac:dyDescent="0.25">
      <c r="E30" t="s">
        <v>76</v>
      </c>
      <c r="G30">
        <v>5</v>
      </c>
      <c r="H30" t="s">
        <v>86</v>
      </c>
      <c r="I30">
        <v>129</v>
      </c>
      <c r="J30" t="s">
        <v>113</v>
      </c>
      <c r="L30" t="str">
        <f t="shared" si="0"/>
        <v>ANTIOQUIA-CALDAS</v>
      </c>
    </row>
    <row r="31" spans="5:12" x14ac:dyDescent="0.25">
      <c r="E31" t="s">
        <v>77</v>
      </c>
      <c r="G31">
        <v>5</v>
      </c>
      <c r="H31" t="s">
        <v>86</v>
      </c>
      <c r="I31">
        <v>134</v>
      </c>
      <c r="J31" t="s">
        <v>114</v>
      </c>
      <c r="L31" t="str">
        <f t="shared" si="0"/>
        <v>ANTIOQUIA-CAMPAMENTO</v>
      </c>
    </row>
    <row r="32" spans="5:12" x14ac:dyDescent="0.25">
      <c r="E32" t="s">
        <v>78</v>
      </c>
      <c r="G32">
        <v>5</v>
      </c>
      <c r="H32" t="s">
        <v>86</v>
      </c>
      <c r="I32">
        <v>138</v>
      </c>
      <c r="J32" t="s">
        <v>115</v>
      </c>
      <c r="L32" t="str">
        <f t="shared" si="0"/>
        <v>ANTIOQUIA-CAÑASGORDAS</v>
      </c>
    </row>
    <row r="33" spans="7:12" x14ac:dyDescent="0.25">
      <c r="G33">
        <v>5</v>
      </c>
      <c r="H33" t="s">
        <v>86</v>
      </c>
      <c r="I33">
        <v>142</v>
      </c>
      <c r="J33" t="s">
        <v>116</v>
      </c>
      <c r="L33" t="str">
        <f t="shared" si="0"/>
        <v>ANTIOQUIA-CARACOLI</v>
      </c>
    </row>
    <row r="34" spans="7:12" x14ac:dyDescent="0.25">
      <c r="G34">
        <v>5</v>
      </c>
      <c r="H34" t="s">
        <v>86</v>
      </c>
      <c r="I34">
        <v>145</v>
      </c>
      <c r="J34" t="s">
        <v>117</v>
      </c>
      <c r="L34" t="str">
        <f t="shared" si="0"/>
        <v>ANTIOQUIA-CARAMANTA</v>
      </c>
    </row>
    <row r="35" spans="7:12" x14ac:dyDescent="0.25">
      <c r="G35">
        <v>5</v>
      </c>
      <c r="H35" t="s">
        <v>86</v>
      </c>
      <c r="I35">
        <v>147</v>
      </c>
      <c r="J35" t="s">
        <v>118</v>
      </c>
      <c r="L35" t="str">
        <f t="shared" si="0"/>
        <v>ANTIOQUIA-CAREPA</v>
      </c>
    </row>
    <row r="36" spans="7:12" x14ac:dyDescent="0.25">
      <c r="G36">
        <v>5</v>
      </c>
      <c r="H36" t="s">
        <v>86</v>
      </c>
      <c r="I36">
        <v>148</v>
      </c>
      <c r="J36" t="s">
        <v>119</v>
      </c>
      <c r="L36" t="str">
        <f t="shared" si="0"/>
        <v>ANTIOQUIA-EL CARMEN DE VIBORAL</v>
      </c>
    </row>
    <row r="37" spans="7:12" x14ac:dyDescent="0.25">
      <c r="G37">
        <v>5</v>
      </c>
      <c r="H37" t="s">
        <v>86</v>
      </c>
      <c r="I37">
        <v>150</v>
      </c>
      <c r="J37" t="s">
        <v>120</v>
      </c>
      <c r="L37" t="str">
        <f t="shared" si="0"/>
        <v>ANTIOQUIA-CAROLINA</v>
      </c>
    </row>
    <row r="38" spans="7:12" x14ac:dyDescent="0.25">
      <c r="G38">
        <v>5</v>
      </c>
      <c r="H38" t="s">
        <v>86</v>
      </c>
      <c r="I38">
        <v>154</v>
      </c>
      <c r="J38" t="s">
        <v>121</v>
      </c>
      <c r="L38" t="str">
        <f t="shared" si="0"/>
        <v>ANTIOQUIA-CAUCASIA</v>
      </c>
    </row>
    <row r="39" spans="7:12" x14ac:dyDescent="0.25">
      <c r="G39">
        <v>5</v>
      </c>
      <c r="H39" t="s">
        <v>86</v>
      </c>
      <c r="I39">
        <v>172</v>
      </c>
      <c r="J39" t="s">
        <v>122</v>
      </c>
      <c r="L39" t="str">
        <f t="shared" si="0"/>
        <v>ANTIOQUIA-CHIGORODO</v>
      </c>
    </row>
    <row r="40" spans="7:12" x14ac:dyDescent="0.25">
      <c r="G40">
        <v>5</v>
      </c>
      <c r="H40" t="s">
        <v>86</v>
      </c>
      <c r="I40">
        <v>190</v>
      </c>
      <c r="J40" t="s">
        <v>123</v>
      </c>
      <c r="L40" t="str">
        <f t="shared" si="0"/>
        <v>ANTIOQUIA-CISNEROS</v>
      </c>
    </row>
    <row r="41" spans="7:12" x14ac:dyDescent="0.25">
      <c r="G41">
        <v>5</v>
      </c>
      <c r="H41" t="s">
        <v>86</v>
      </c>
      <c r="I41">
        <v>197</v>
      </c>
      <c r="J41" t="s">
        <v>124</v>
      </c>
      <c r="L41" t="str">
        <f t="shared" si="0"/>
        <v>ANTIOQUIA-COCORNA</v>
      </c>
    </row>
    <row r="42" spans="7:12" x14ac:dyDescent="0.25">
      <c r="G42">
        <v>5</v>
      </c>
      <c r="H42" t="s">
        <v>86</v>
      </c>
      <c r="I42">
        <v>206</v>
      </c>
      <c r="J42" t="s">
        <v>125</v>
      </c>
      <c r="L42" t="str">
        <f t="shared" si="0"/>
        <v>ANTIOQUIA-CONCEPCION</v>
      </c>
    </row>
    <row r="43" spans="7:12" x14ac:dyDescent="0.25">
      <c r="G43">
        <v>5</v>
      </c>
      <c r="H43" t="s">
        <v>86</v>
      </c>
      <c r="I43">
        <v>209</v>
      </c>
      <c r="J43" t="s">
        <v>126</v>
      </c>
      <c r="L43" t="str">
        <f t="shared" si="0"/>
        <v>ANTIOQUIA-CONCORDIA</v>
      </c>
    </row>
    <row r="44" spans="7:12" x14ac:dyDescent="0.25">
      <c r="G44">
        <v>5</v>
      </c>
      <c r="H44" t="s">
        <v>86</v>
      </c>
      <c r="I44">
        <v>212</v>
      </c>
      <c r="J44" t="s">
        <v>127</v>
      </c>
      <c r="L44" t="str">
        <f t="shared" si="0"/>
        <v>ANTIOQUIA-COPACABANA</v>
      </c>
    </row>
    <row r="45" spans="7:12" x14ac:dyDescent="0.25">
      <c r="G45">
        <v>5</v>
      </c>
      <c r="H45" t="s">
        <v>86</v>
      </c>
      <c r="I45">
        <v>234</v>
      </c>
      <c r="J45" t="s">
        <v>128</v>
      </c>
      <c r="L45" t="str">
        <f t="shared" si="0"/>
        <v>ANTIOQUIA-DABEIBA</v>
      </c>
    </row>
    <row r="46" spans="7:12" x14ac:dyDescent="0.25">
      <c r="G46">
        <v>5</v>
      </c>
      <c r="H46" t="s">
        <v>86</v>
      </c>
      <c r="I46">
        <v>237</v>
      </c>
      <c r="J46" t="s">
        <v>129</v>
      </c>
      <c r="L46" t="str">
        <f t="shared" si="0"/>
        <v>ANTIOQUIA-DON MATIAS</v>
      </c>
    </row>
    <row r="47" spans="7:12" x14ac:dyDescent="0.25">
      <c r="G47">
        <v>5</v>
      </c>
      <c r="H47" t="s">
        <v>86</v>
      </c>
      <c r="I47">
        <v>240</v>
      </c>
      <c r="J47" t="s">
        <v>130</v>
      </c>
      <c r="L47" t="str">
        <f t="shared" si="0"/>
        <v>ANTIOQUIA-EBEJICO</v>
      </c>
    </row>
    <row r="48" spans="7:12" x14ac:dyDescent="0.25">
      <c r="G48">
        <v>5</v>
      </c>
      <c r="H48" t="s">
        <v>86</v>
      </c>
      <c r="I48">
        <v>250</v>
      </c>
      <c r="J48" t="s">
        <v>131</v>
      </c>
      <c r="L48" t="str">
        <f t="shared" si="0"/>
        <v>ANTIOQUIA-EL BAGRE</v>
      </c>
    </row>
    <row r="49" spans="7:12" x14ac:dyDescent="0.25">
      <c r="G49">
        <v>5</v>
      </c>
      <c r="H49" t="s">
        <v>86</v>
      </c>
      <c r="I49">
        <v>264</v>
      </c>
      <c r="J49" t="s">
        <v>132</v>
      </c>
      <c r="L49" t="str">
        <f t="shared" si="0"/>
        <v>ANTIOQUIA-ENTRERRIOS</v>
      </c>
    </row>
    <row r="50" spans="7:12" x14ac:dyDescent="0.25">
      <c r="G50">
        <v>5</v>
      </c>
      <c r="H50" t="s">
        <v>86</v>
      </c>
      <c r="I50">
        <v>266</v>
      </c>
      <c r="J50" t="s">
        <v>133</v>
      </c>
      <c r="L50" t="str">
        <f t="shared" si="0"/>
        <v>ANTIOQUIA-ENVIGADO</v>
      </c>
    </row>
    <row r="51" spans="7:12" x14ac:dyDescent="0.25">
      <c r="G51">
        <v>5</v>
      </c>
      <c r="H51" t="s">
        <v>86</v>
      </c>
      <c r="I51">
        <v>282</v>
      </c>
      <c r="J51" t="s">
        <v>134</v>
      </c>
      <c r="L51" t="str">
        <f t="shared" si="0"/>
        <v>ANTIOQUIA-FREDONIA</v>
      </c>
    </row>
    <row r="52" spans="7:12" x14ac:dyDescent="0.25">
      <c r="G52">
        <v>5</v>
      </c>
      <c r="H52" t="s">
        <v>86</v>
      </c>
      <c r="I52">
        <v>284</v>
      </c>
      <c r="J52" t="s">
        <v>135</v>
      </c>
      <c r="L52" t="str">
        <f t="shared" si="0"/>
        <v>ANTIOQUIA-FRONTINO</v>
      </c>
    </row>
    <row r="53" spans="7:12" x14ac:dyDescent="0.25">
      <c r="G53">
        <v>5</v>
      </c>
      <c r="H53" t="s">
        <v>86</v>
      </c>
      <c r="I53">
        <v>306</v>
      </c>
      <c r="J53" t="s">
        <v>136</v>
      </c>
      <c r="L53" t="str">
        <f t="shared" si="0"/>
        <v>ANTIOQUIA-GIRALDO</v>
      </c>
    </row>
    <row r="54" spans="7:12" x14ac:dyDescent="0.25">
      <c r="G54">
        <v>5</v>
      </c>
      <c r="H54" t="s">
        <v>86</v>
      </c>
      <c r="I54">
        <v>308</v>
      </c>
      <c r="J54" t="s">
        <v>137</v>
      </c>
      <c r="L54" t="str">
        <f t="shared" si="0"/>
        <v>ANTIOQUIA-GIRARDOTA</v>
      </c>
    </row>
    <row r="55" spans="7:12" x14ac:dyDescent="0.25">
      <c r="G55">
        <v>5</v>
      </c>
      <c r="H55" t="s">
        <v>86</v>
      </c>
      <c r="I55">
        <v>310</v>
      </c>
      <c r="J55" t="s">
        <v>138</v>
      </c>
      <c r="L55" t="str">
        <f t="shared" si="0"/>
        <v>ANTIOQUIA-GOMEZ PLATA</v>
      </c>
    </row>
    <row r="56" spans="7:12" x14ac:dyDescent="0.25">
      <c r="G56">
        <v>5</v>
      </c>
      <c r="H56" t="s">
        <v>86</v>
      </c>
      <c r="I56">
        <v>313</v>
      </c>
      <c r="J56" t="s">
        <v>139</v>
      </c>
      <c r="L56" t="str">
        <f t="shared" si="0"/>
        <v>ANTIOQUIA-GRANADA</v>
      </c>
    </row>
    <row r="57" spans="7:12" x14ac:dyDescent="0.25">
      <c r="G57">
        <v>5</v>
      </c>
      <c r="H57" t="s">
        <v>86</v>
      </c>
      <c r="I57">
        <v>315</v>
      </c>
      <c r="J57" t="s">
        <v>140</v>
      </c>
      <c r="L57" t="str">
        <f t="shared" si="0"/>
        <v>ANTIOQUIA-GUADALUPE</v>
      </c>
    </row>
    <row r="58" spans="7:12" x14ac:dyDescent="0.25">
      <c r="G58">
        <v>5</v>
      </c>
      <c r="H58" t="s">
        <v>86</v>
      </c>
      <c r="I58">
        <v>318</v>
      </c>
      <c r="J58" t="s">
        <v>141</v>
      </c>
      <c r="L58" t="str">
        <f t="shared" si="0"/>
        <v>ANTIOQUIA-GUARNE</v>
      </c>
    </row>
    <row r="59" spans="7:12" x14ac:dyDescent="0.25">
      <c r="G59">
        <v>5</v>
      </c>
      <c r="H59" t="s">
        <v>86</v>
      </c>
      <c r="I59">
        <v>321</v>
      </c>
      <c r="J59" t="s">
        <v>142</v>
      </c>
      <c r="L59" t="str">
        <f t="shared" si="0"/>
        <v>ANTIOQUIA-GUATAPE</v>
      </c>
    </row>
    <row r="60" spans="7:12" x14ac:dyDescent="0.25">
      <c r="G60">
        <v>5</v>
      </c>
      <c r="H60" t="s">
        <v>86</v>
      </c>
      <c r="I60">
        <v>347</v>
      </c>
      <c r="J60" t="s">
        <v>143</v>
      </c>
      <c r="L60" t="str">
        <f t="shared" si="0"/>
        <v>ANTIOQUIA-HELICONIA</v>
      </c>
    </row>
    <row r="61" spans="7:12" x14ac:dyDescent="0.25">
      <c r="G61">
        <v>5</v>
      </c>
      <c r="H61" t="s">
        <v>86</v>
      </c>
      <c r="I61">
        <v>353</v>
      </c>
      <c r="J61" t="s">
        <v>144</v>
      </c>
      <c r="L61" t="str">
        <f t="shared" si="0"/>
        <v>ANTIOQUIA-HISPANIA</v>
      </c>
    </row>
    <row r="62" spans="7:12" x14ac:dyDescent="0.25">
      <c r="G62">
        <v>5</v>
      </c>
      <c r="H62" t="s">
        <v>86</v>
      </c>
      <c r="I62">
        <v>360</v>
      </c>
      <c r="J62" t="s">
        <v>145</v>
      </c>
      <c r="L62" t="str">
        <f t="shared" si="0"/>
        <v>ANTIOQUIA-ITAGUI</v>
      </c>
    </row>
    <row r="63" spans="7:12" x14ac:dyDescent="0.25">
      <c r="G63">
        <v>5</v>
      </c>
      <c r="H63" t="s">
        <v>86</v>
      </c>
      <c r="I63">
        <v>361</v>
      </c>
      <c r="J63" t="s">
        <v>146</v>
      </c>
      <c r="L63" t="str">
        <f t="shared" si="0"/>
        <v>ANTIOQUIA-ITUANGO</v>
      </c>
    </row>
    <row r="64" spans="7:12" x14ac:dyDescent="0.25">
      <c r="G64">
        <v>5</v>
      </c>
      <c r="H64" t="s">
        <v>86</v>
      </c>
      <c r="I64">
        <v>364</v>
      </c>
      <c r="J64" t="s">
        <v>147</v>
      </c>
      <c r="L64" t="str">
        <f t="shared" si="0"/>
        <v>ANTIOQUIA-JARDIN</v>
      </c>
    </row>
    <row r="65" spans="7:12" x14ac:dyDescent="0.25">
      <c r="G65">
        <v>5</v>
      </c>
      <c r="H65" t="s">
        <v>86</v>
      </c>
      <c r="I65">
        <v>368</v>
      </c>
      <c r="J65" t="s">
        <v>148</v>
      </c>
      <c r="L65" t="str">
        <f t="shared" si="0"/>
        <v>ANTIOQUIA-JERICO</v>
      </c>
    </row>
    <row r="66" spans="7:12" x14ac:dyDescent="0.25">
      <c r="G66">
        <v>5</v>
      </c>
      <c r="H66" t="s">
        <v>86</v>
      </c>
      <c r="I66">
        <v>376</v>
      </c>
      <c r="J66" t="s">
        <v>149</v>
      </c>
      <c r="L66" t="str">
        <f t="shared" si="0"/>
        <v>ANTIOQUIA-LA CEJA</v>
      </c>
    </row>
    <row r="67" spans="7:12" x14ac:dyDescent="0.25">
      <c r="G67">
        <v>5</v>
      </c>
      <c r="H67" t="s">
        <v>86</v>
      </c>
      <c r="I67">
        <v>380</v>
      </c>
      <c r="J67" t="s">
        <v>150</v>
      </c>
      <c r="L67" t="str">
        <f t="shared" si="0"/>
        <v>ANTIOQUIA-LA ESTRELLA</v>
      </c>
    </row>
    <row r="68" spans="7:12" x14ac:dyDescent="0.25">
      <c r="G68">
        <v>5</v>
      </c>
      <c r="H68" t="s">
        <v>86</v>
      </c>
      <c r="I68">
        <v>390</v>
      </c>
      <c r="J68" t="s">
        <v>151</v>
      </c>
      <c r="L68" t="str">
        <f t="shared" si="0"/>
        <v>ANTIOQUIA-LA PINTADA</v>
      </c>
    </row>
    <row r="69" spans="7:12" x14ac:dyDescent="0.25">
      <c r="G69">
        <v>5</v>
      </c>
      <c r="H69" t="s">
        <v>86</v>
      </c>
      <c r="I69">
        <v>400</v>
      </c>
      <c r="J69" t="s">
        <v>152</v>
      </c>
      <c r="L69" t="str">
        <f t="shared" ref="L69:L132" si="1">CONCATENATE(H69,"-",J69)</f>
        <v>ANTIOQUIA-LA UNION</v>
      </c>
    </row>
    <row r="70" spans="7:12" x14ac:dyDescent="0.25">
      <c r="G70">
        <v>5</v>
      </c>
      <c r="H70" t="s">
        <v>86</v>
      </c>
      <c r="I70">
        <v>411</v>
      </c>
      <c r="J70" t="s">
        <v>153</v>
      </c>
      <c r="L70" t="str">
        <f t="shared" si="1"/>
        <v>ANTIOQUIA-LIBORINA</v>
      </c>
    </row>
    <row r="71" spans="7:12" x14ac:dyDescent="0.25">
      <c r="G71">
        <v>5</v>
      </c>
      <c r="H71" t="s">
        <v>86</v>
      </c>
      <c r="I71">
        <v>425</v>
      </c>
      <c r="J71" t="s">
        <v>154</v>
      </c>
      <c r="L71" t="str">
        <f t="shared" si="1"/>
        <v>ANTIOQUIA-MACEO</v>
      </c>
    </row>
    <row r="72" spans="7:12" x14ac:dyDescent="0.25">
      <c r="G72">
        <v>5</v>
      </c>
      <c r="H72" t="s">
        <v>86</v>
      </c>
      <c r="I72">
        <v>440</v>
      </c>
      <c r="J72" t="s">
        <v>155</v>
      </c>
      <c r="L72" t="str">
        <f t="shared" si="1"/>
        <v>ANTIOQUIA-MARINILLA</v>
      </c>
    </row>
    <row r="73" spans="7:12" x14ac:dyDescent="0.25">
      <c r="G73">
        <v>5</v>
      </c>
      <c r="H73" t="s">
        <v>86</v>
      </c>
      <c r="I73">
        <v>467</v>
      </c>
      <c r="J73" t="s">
        <v>156</v>
      </c>
      <c r="L73" t="str">
        <f t="shared" si="1"/>
        <v>ANTIOQUIA-MONTEBELLO</v>
      </c>
    </row>
    <row r="74" spans="7:12" x14ac:dyDescent="0.25">
      <c r="G74">
        <v>5</v>
      </c>
      <c r="H74" t="s">
        <v>86</v>
      </c>
      <c r="I74">
        <v>475</v>
      </c>
      <c r="J74" t="s">
        <v>157</v>
      </c>
      <c r="L74" t="str">
        <f t="shared" si="1"/>
        <v>ANTIOQUIA-MURINDO</v>
      </c>
    </row>
    <row r="75" spans="7:12" x14ac:dyDescent="0.25">
      <c r="G75">
        <v>5</v>
      </c>
      <c r="H75" t="s">
        <v>86</v>
      </c>
      <c r="I75">
        <v>480</v>
      </c>
      <c r="J75" t="s">
        <v>158</v>
      </c>
      <c r="L75" t="str">
        <f t="shared" si="1"/>
        <v>ANTIOQUIA-MUTATA</v>
      </c>
    </row>
    <row r="76" spans="7:12" x14ac:dyDescent="0.25">
      <c r="G76">
        <v>5</v>
      </c>
      <c r="H76" t="s">
        <v>86</v>
      </c>
      <c r="I76">
        <v>483</v>
      </c>
      <c r="J76" t="s">
        <v>159</v>
      </c>
      <c r="L76" t="str">
        <f t="shared" si="1"/>
        <v>ANTIOQUIA-NARIÑO</v>
      </c>
    </row>
    <row r="77" spans="7:12" x14ac:dyDescent="0.25">
      <c r="G77">
        <v>5</v>
      </c>
      <c r="H77" t="s">
        <v>86</v>
      </c>
      <c r="I77">
        <v>490</v>
      </c>
      <c r="J77" t="s">
        <v>160</v>
      </c>
      <c r="L77" t="str">
        <f t="shared" si="1"/>
        <v>ANTIOQUIA-NECOCLI</v>
      </c>
    </row>
    <row r="78" spans="7:12" x14ac:dyDescent="0.25">
      <c r="G78">
        <v>5</v>
      </c>
      <c r="H78" t="s">
        <v>86</v>
      </c>
      <c r="I78">
        <v>495</v>
      </c>
      <c r="J78" t="s">
        <v>161</v>
      </c>
      <c r="L78" t="str">
        <f t="shared" si="1"/>
        <v>ANTIOQUIA-NECHI</v>
      </c>
    </row>
    <row r="79" spans="7:12" x14ac:dyDescent="0.25">
      <c r="G79">
        <v>5</v>
      </c>
      <c r="H79" t="s">
        <v>86</v>
      </c>
      <c r="I79">
        <v>501</v>
      </c>
      <c r="J79" t="s">
        <v>162</v>
      </c>
      <c r="L79" t="str">
        <f t="shared" si="1"/>
        <v>ANTIOQUIA-OLAYA</v>
      </c>
    </row>
    <row r="80" spans="7:12" x14ac:dyDescent="0.25">
      <c r="G80">
        <v>5</v>
      </c>
      <c r="H80" t="s">
        <v>86</v>
      </c>
      <c r="I80">
        <v>541</v>
      </c>
      <c r="J80" t="s">
        <v>163</v>
      </c>
      <c r="L80" t="str">
        <f t="shared" si="1"/>
        <v>ANTIOQUIA-PEÐOL</v>
      </c>
    </row>
    <row r="81" spans="7:12" x14ac:dyDescent="0.25">
      <c r="G81">
        <v>5</v>
      </c>
      <c r="H81" t="s">
        <v>86</v>
      </c>
      <c r="I81">
        <v>543</v>
      </c>
      <c r="J81" t="s">
        <v>164</v>
      </c>
      <c r="L81" t="str">
        <f t="shared" si="1"/>
        <v>ANTIOQUIA-PEQUE</v>
      </c>
    </row>
    <row r="82" spans="7:12" x14ac:dyDescent="0.25">
      <c r="G82">
        <v>5</v>
      </c>
      <c r="H82" t="s">
        <v>86</v>
      </c>
      <c r="I82">
        <v>576</v>
      </c>
      <c r="J82" t="s">
        <v>165</v>
      </c>
      <c r="L82" t="str">
        <f t="shared" si="1"/>
        <v>ANTIOQUIA-PUEBLORRICO</v>
      </c>
    </row>
    <row r="83" spans="7:12" x14ac:dyDescent="0.25">
      <c r="G83">
        <v>5</v>
      </c>
      <c r="H83" t="s">
        <v>86</v>
      </c>
      <c r="I83">
        <v>579</v>
      </c>
      <c r="J83" t="s">
        <v>166</v>
      </c>
      <c r="L83" t="str">
        <f t="shared" si="1"/>
        <v>ANTIOQUIA-PUERTO BERRIO</v>
      </c>
    </row>
    <row r="84" spans="7:12" x14ac:dyDescent="0.25">
      <c r="G84">
        <v>5</v>
      </c>
      <c r="H84" t="s">
        <v>86</v>
      </c>
      <c r="I84">
        <v>585</v>
      </c>
      <c r="J84" t="s">
        <v>167</v>
      </c>
      <c r="L84" t="str">
        <f t="shared" si="1"/>
        <v>ANTIOQUIA-PUERTO NARE</v>
      </c>
    </row>
    <row r="85" spans="7:12" x14ac:dyDescent="0.25">
      <c r="G85">
        <v>5</v>
      </c>
      <c r="H85" t="s">
        <v>86</v>
      </c>
      <c r="I85">
        <v>591</v>
      </c>
      <c r="J85" t="s">
        <v>168</v>
      </c>
      <c r="L85" t="str">
        <f t="shared" si="1"/>
        <v>ANTIOQUIA-PUERTO TRIUNFO</v>
      </c>
    </row>
    <row r="86" spans="7:12" x14ac:dyDescent="0.25">
      <c r="G86">
        <v>5</v>
      </c>
      <c r="H86" t="s">
        <v>86</v>
      </c>
      <c r="I86">
        <v>604</v>
      </c>
      <c r="J86" t="s">
        <v>169</v>
      </c>
      <c r="L86" t="str">
        <f t="shared" si="1"/>
        <v>ANTIOQUIA-REMEDIOS</v>
      </c>
    </row>
    <row r="87" spans="7:12" x14ac:dyDescent="0.25">
      <c r="G87">
        <v>5</v>
      </c>
      <c r="H87" t="s">
        <v>86</v>
      </c>
      <c r="I87">
        <v>607</v>
      </c>
      <c r="J87" t="s">
        <v>170</v>
      </c>
      <c r="L87" t="str">
        <f t="shared" si="1"/>
        <v>ANTIOQUIA-RETIRO</v>
      </c>
    </row>
    <row r="88" spans="7:12" x14ac:dyDescent="0.25">
      <c r="G88">
        <v>5</v>
      </c>
      <c r="H88" t="s">
        <v>86</v>
      </c>
      <c r="I88">
        <v>615</v>
      </c>
      <c r="J88" t="s">
        <v>171</v>
      </c>
      <c r="L88" t="str">
        <f t="shared" si="1"/>
        <v>ANTIOQUIA-RIONEGRO</v>
      </c>
    </row>
    <row r="89" spans="7:12" x14ac:dyDescent="0.25">
      <c r="G89">
        <v>5</v>
      </c>
      <c r="H89" t="s">
        <v>86</v>
      </c>
      <c r="I89">
        <v>628</v>
      </c>
      <c r="J89" t="s">
        <v>172</v>
      </c>
      <c r="L89" t="str">
        <f t="shared" si="1"/>
        <v>ANTIOQUIA-SABANALARGA</v>
      </c>
    </row>
    <row r="90" spans="7:12" x14ac:dyDescent="0.25">
      <c r="G90">
        <v>5</v>
      </c>
      <c r="H90" t="s">
        <v>86</v>
      </c>
      <c r="I90">
        <v>631</v>
      </c>
      <c r="J90" t="s">
        <v>173</v>
      </c>
      <c r="L90" t="str">
        <f t="shared" si="1"/>
        <v>ANTIOQUIA-SABANETA</v>
      </c>
    </row>
    <row r="91" spans="7:12" x14ac:dyDescent="0.25">
      <c r="G91">
        <v>5</v>
      </c>
      <c r="H91" t="s">
        <v>86</v>
      </c>
      <c r="I91">
        <v>642</v>
      </c>
      <c r="J91" t="s">
        <v>174</v>
      </c>
      <c r="L91" t="str">
        <f t="shared" si="1"/>
        <v>ANTIOQUIA-SALGAR</v>
      </c>
    </row>
    <row r="92" spans="7:12" x14ac:dyDescent="0.25">
      <c r="G92">
        <v>5</v>
      </c>
      <c r="H92" t="s">
        <v>86</v>
      </c>
      <c r="I92">
        <v>647</v>
      </c>
      <c r="J92" t="s">
        <v>175</v>
      </c>
      <c r="L92" t="str">
        <f t="shared" si="1"/>
        <v>ANTIOQUIA-SAN ANDRES DE CUERQUIA</v>
      </c>
    </row>
    <row r="93" spans="7:12" x14ac:dyDescent="0.25">
      <c r="G93">
        <v>5</v>
      </c>
      <c r="H93" t="s">
        <v>86</v>
      </c>
      <c r="I93">
        <v>649</v>
      </c>
      <c r="J93" t="s">
        <v>176</v>
      </c>
      <c r="L93" t="str">
        <f t="shared" si="1"/>
        <v>ANTIOQUIA-SAN CARLOS</v>
      </c>
    </row>
    <row r="94" spans="7:12" x14ac:dyDescent="0.25">
      <c r="G94">
        <v>5</v>
      </c>
      <c r="H94" t="s">
        <v>86</v>
      </c>
      <c r="I94">
        <v>652</v>
      </c>
      <c r="J94" t="s">
        <v>177</v>
      </c>
      <c r="L94" t="str">
        <f t="shared" si="1"/>
        <v>ANTIOQUIA-SAN FRANCISCO</v>
      </c>
    </row>
    <row r="95" spans="7:12" x14ac:dyDescent="0.25">
      <c r="G95">
        <v>5</v>
      </c>
      <c r="H95" t="s">
        <v>86</v>
      </c>
      <c r="I95">
        <v>656</v>
      </c>
      <c r="J95" t="s">
        <v>178</v>
      </c>
      <c r="L95" t="str">
        <f t="shared" si="1"/>
        <v>ANTIOQUIA-SAN JERONIMO</v>
      </c>
    </row>
    <row r="96" spans="7:12" x14ac:dyDescent="0.25">
      <c r="G96">
        <v>5</v>
      </c>
      <c r="H96" t="s">
        <v>86</v>
      </c>
      <c r="I96">
        <v>658</v>
      </c>
      <c r="J96" t="s">
        <v>179</v>
      </c>
      <c r="L96" t="str">
        <f t="shared" si="1"/>
        <v>ANTIOQUIA-SAN JOSE DE LA MONTAÑA</v>
      </c>
    </row>
    <row r="97" spans="7:12" x14ac:dyDescent="0.25">
      <c r="G97">
        <v>5</v>
      </c>
      <c r="H97" t="s">
        <v>86</v>
      </c>
      <c r="I97">
        <v>659</v>
      </c>
      <c r="J97" t="s">
        <v>180</v>
      </c>
      <c r="L97" t="str">
        <f t="shared" si="1"/>
        <v>ANTIOQUIA-SAN JUAN DE URABA</v>
      </c>
    </row>
    <row r="98" spans="7:12" x14ac:dyDescent="0.25">
      <c r="G98">
        <v>5</v>
      </c>
      <c r="H98" t="s">
        <v>86</v>
      </c>
      <c r="I98">
        <v>660</v>
      </c>
      <c r="J98" t="s">
        <v>181</v>
      </c>
      <c r="L98" t="str">
        <f t="shared" si="1"/>
        <v>ANTIOQUIA-SAN LUIS</v>
      </c>
    </row>
    <row r="99" spans="7:12" x14ac:dyDescent="0.25">
      <c r="G99">
        <v>5</v>
      </c>
      <c r="H99" t="s">
        <v>86</v>
      </c>
      <c r="I99">
        <v>664</v>
      </c>
      <c r="J99" t="s">
        <v>182</v>
      </c>
      <c r="L99" t="str">
        <f t="shared" si="1"/>
        <v>ANTIOQUIA-SAN PEDRO</v>
      </c>
    </row>
    <row r="100" spans="7:12" x14ac:dyDescent="0.25">
      <c r="G100">
        <v>5</v>
      </c>
      <c r="H100" t="s">
        <v>86</v>
      </c>
      <c r="I100">
        <v>665</v>
      </c>
      <c r="J100" t="s">
        <v>183</v>
      </c>
      <c r="L100" t="str">
        <f t="shared" si="1"/>
        <v>ANTIOQUIA-SAN PEDRO DE URABA</v>
      </c>
    </row>
    <row r="101" spans="7:12" x14ac:dyDescent="0.25">
      <c r="G101">
        <v>5</v>
      </c>
      <c r="H101" t="s">
        <v>86</v>
      </c>
      <c r="I101">
        <v>667</v>
      </c>
      <c r="J101" t="s">
        <v>184</v>
      </c>
      <c r="L101" t="str">
        <f t="shared" si="1"/>
        <v>ANTIOQUIA-SAN RAFAEL</v>
      </c>
    </row>
    <row r="102" spans="7:12" x14ac:dyDescent="0.25">
      <c r="G102">
        <v>5</v>
      </c>
      <c r="H102" t="s">
        <v>86</v>
      </c>
      <c r="I102">
        <v>670</v>
      </c>
      <c r="J102" t="s">
        <v>185</v>
      </c>
      <c r="L102" t="str">
        <f t="shared" si="1"/>
        <v>ANTIOQUIA-SAN ROQUE</v>
      </c>
    </row>
    <row r="103" spans="7:12" x14ac:dyDescent="0.25">
      <c r="G103">
        <v>5</v>
      </c>
      <c r="H103" t="s">
        <v>86</v>
      </c>
      <c r="I103">
        <v>674</v>
      </c>
      <c r="J103" t="s">
        <v>186</v>
      </c>
      <c r="L103" t="str">
        <f t="shared" si="1"/>
        <v>ANTIOQUIA-SAN VICENTE</v>
      </c>
    </row>
    <row r="104" spans="7:12" x14ac:dyDescent="0.25">
      <c r="G104">
        <v>5</v>
      </c>
      <c r="H104" t="s">
        <v>86</v>
      </c>
      <c r="I104">
        <v>679</v>
      </c>
      <c r="J104" t="s">
        <v>187</v>
      </c>
      <c r="L104" t="str">
        <f t="shared" si="1"/>
        <v>ANTIOQUIA-SANTA BARBARA</v>
      </c>
    </row>
    <row r="105" spans="7:12" x14ac:dyDescent="0.25">
      <c r="G105">
        <v>5</v>
      </c>
      <c r="H105" t="s">
        <v>86</v>
      </c>
      <c r="I105">
        <v>686</v>
      </c>
      <c r="J105" t="s">
        <v>188</v>
      </c>
      <c r="L105" t="str">
        <f t="shared" si="1"/>
        <v>ANTIOQUIA-SANTA ROSA DE OSOS</v>
      </c>
    </row>
    <row r="106" spans="7:12" x14ac:dyDescent="0.25">
      <c r="G106">
        <v>5</v>
      </c>
      <c r="H106" t="s">
        <v>86</v>
      </c>
      <c r="I106">
        <v>690</v>
      </c>
      <c r="J106" t="s">
        <v>189</v>
      </c>
      <c r="L106" t="str">
        <f t="shared" si="1"/>
        <v>ANTIOQUIA-SANTO DOMINGO</v>
      </c>
    </row>
    <row r="107" spans="7:12" x14ac:dyDescent="0.25">
      <c r="G107">
        <v>5</v>
      </c>
      <c r="H107" t="s">
        <v>86</v>
      </c>
      <c r="I107">
        <v>697</v>
      </c>
      <c r="J107" t="s">
        <v>190</v>
      </c>
      <c r="L107" t="str">
        <f t="shared" si="1"/>
        <v>ANTIOQUIA-EL SANTUARIO</v>
      </c>
    </row>
    <row r="108" spans="7:12" x14ac:dyDescent="0.25">
      <c r="G108">
        <v>5</v>
      </c>
      <c r="H108" t="s">
        <v>86</v>
      </c>
      <c r="I108">
        <v>736</v>
      </c>
      <c r="J108" t="s">
        <v>191</v>
      </c>
      <c r="L108" t="str">
        <f t="shared" si="1"/>
        <v>ANTIOQUIA-SEGOVIA</v>
      </c>
    </row>
    <row r="109" spans="7:12" x14ac:dyDescent="0.25">
      <c r="G109">
        <v>5</v>
      </c>
      <c r="H109" t="s">
        <v>86</v>
      </c>
      <c r="I109">
        <v>756</v>
      </c>
      <c r="J109" t="s">
        <v>192</v>
      </c>
      <c r="L109" t="str">
        <f t="shared" si="1"/>
        <v>ANTIOQUIA-SONSON</v>
      </c>
    </row>
    <row r="110" spans="7:12" x14ac:dyDescent="0.25">
      <c r="G110">
        <v>5</v>
      </c>
      <c r="H110" t="s">
        <v>86</v>
      </c>
      <c r="I110">
        <v>761</v>
      </c>
      <c r="J110" t="s">
        <v>193</v>
      </c>
      <c r="L110" t="str">
        <f t="shared" si="1"/>
        <v>ANTIOQUIA-SOPETRAN</v>
      </c>
    </row>
    <row r="111" spans="7:12" x14ac:dyDescent="0.25">
      <c r="G111">
        <v>5</v>
      </c>
      <c r="H111" t="s">
        <v>86</v>
      </c>
      <c r="I111">
        <v>789</v>
      </c>
      <c r="J111" t="s">
        <v>194</v>
      </c>
      <c r="L111" t="str">
        <f t="shared" si="1"/>
        <v>ANTIOQUIA-TAMESIS</v>
      </c>
    </row>
    <row r="112" spans="7:12" x14ac:dyDescent="0.25">
      <c r="G112">
        <v>5</v>
      </c>
      <c r="H112" t="s">
        <v>86</v>
      </c>
      <c r="I112">
        <v>790</v>
      </c>
      <c r="J112" t="s">
        <v>195</v>
      </c>
      <c r="L112" t="str">
        <f t="shared" si="1"/>
        <v>ANTIOQUIA-TARAZA</v>
      </c>
    </row>
    <row r="113" spans="7:12" x14ac:dyDescent="0.25">
      <c r="G113">
        <v>5</v>
      </c>
      <c r="H113" t="s">
        <v>86</v>
      </c>
      <c r="I113">
        <v>792</v>
      </c>
      <c r="J113" t="s">
        <v>196</v>
      </c>
      <c r="L113" t="str">
        <f t="shared" si="1"/>
        <v>ANTIOQUIA-TARSO</v>
      </c>
    </row>
    <row r="114" spans="7:12" x14ac:dyDescent="0.25">
      <c r="G114">
        <v>5</v>
      </c>
      <c r="H114" t="s">
        <v>86</v>
      </c>
      <c r="I114">
        <v>809</v>
      </c>
      <c r="J114" t="s">
        <v>197</v>
      </c>
      <c r="L114" t="str">
        <f t="shared" si="1"/>
        <v>ANTIOQUIA-TITIRIBI</v>
      </c>
    </row>
    <row r="115" spans="7:12" x14ac:dyDescent="0.25">
      <c r="G115">
        <v>5</v>
      </c>
      <c r="H115" t="s">
        <v>86</v>
      </c>
      <c r="I115">
        <v>819</v>
      </c>
      <c r="J115" t="s">
        <v>198</v>
      </c>
      <c r="L115" t="str">
        <f t="shared" si="1"/>
        <v>ANTIOQUIA-TOLEDO</v>
      </c>
    </row>
    <row r="116" spans="7:12" x14ac:dyDescent="0.25">
      <c r="G116">
        <v>5</v>
      </c>
      <c r="H116" t="s">
        <v>86</v>
      </c>
      <c r="I116">
        <v>837</v>
      </c>
      <c r="J116" t="s">
        <v>199</v>
      </c>
      <c r="L116" t="str">
        <f t="shared" si="1"/>
        <v>ANTIOQUIA-TURBO</v>
      </c>
    </row>
    <row r="117" spans="7:12" x14ac:dyDescent="0.25">
      <c r="G117">
        <v>5</v>
      </c>
      <c r="H117" t="s">
        <v>86</v>
      </c>
      <c r="I117">
        <v>842</v>
      </c>
      <c r="J117" t="s">
        <v>200</v>
      </c>
      <c r="L117" t="str">
        <f t="shared" si="1"/>
        <v>ANTIOQUIA-URAMITA</v>
      </c>
    </row>
    <row r="118" spans="7:12" x14ac:dyDescent="0.25">
      <c r="G118">
        <v>5</v>
      </c>
      <c r="H118" t="s">
        <v>86</v>
      </c>
      <c r="I118">
        <v>847</v>
      </c>
      <c r="J118" t="s">
        <v>201</v>
      </c>
      <c r="L118" t="str">
        <f t="shared" si="1"/>
        <v>ANTIOQUIA-URRAO</v>
      </c>
    </row>
    <row r="119" spans="7:12" x14ac:dyDescent="0.25">
      <c r="G119">
        <v>5</v>
      </c>
      <c r="H119" t="s">
        <v>86</v>
      </c>
      <c r="I119">
        <v>854</v>
      </c>
      <c r="J119" t="s">
        <v>202</v>
      </c>
      <c r="L119" t="str">
        <f t="shared" si="1"/>
        <v>ANTIOQUIA-VALDIVIA</v>
      </c>
    </row>
    <row r="120" spans="7:12" x14ac:dyDescent="0.25">
      <c r="G120">
        <v>5</v>
      </c>
      <c r="H120" t="s">
        <v>86</v>
      </c>
      <c r="I120">
        <v>856</v>
      </c>
      <c r="J120" t="s">
        <v>203</v>
      </c>
      <c r="L120" t="str">
        <f t="shared" si="1"/>
        <v>ANTIOQUIA-VALPARAISO</v>
      </c>
    </row>
    <row r="121" spans="7:12" x14ac:dyDescent="0.25">
      <c r="G121">
        <v>5</v>
      </c>
      <c r="H121" t="s">
        <v>86</v>
      </c>
      <c r="I121">
        <v>858</v>
      </c>
      <c r="J121" t="s">
        <v>204</v>
      </c>
      <c r="L121" t="str">
        <f t="shared" si="1"/>
        <v>ANTIOQUIA-VEGACHI</v>
      </c>
    </row>
    <row r="122" spans="7:12" x14ac:dyDescent="0.25">
      <c r="G122">
        <v>5</v>
      </c>
      <c r="H122" t="s">
        <v>86</v>
      </c>
      <c r="I122">
        <v>861</v>
      </c>
      <c r="J122" t="s">
        <v>205</v>
      </c>
      <c r="L122" t="str">
        <f t="shared" si="1"/>
        <v>ANTIOQUIA-VENECIA</v>
      </c>
    </row>
    <row r="123" spans="7:12" x14ac:dyDescent="0.25">
      <c r="G123">
        <v>5</v>
      </c>
      <c r="H123" t="s">
        <v>86</v>
      </c>
      <c r="I123">
        <v>873</v>
      </c>
      <c r="J123" t="s">
        <v>206</v>
      </c>
      <c r="L123" t="str">
        <f t="shared" si="1"/>
        <v>ANTIOQUIA-VIGIA DEL FUERTE</v>
      </c>
    </row>
    <row r="124" spans="7:12" x14ac:dyDescent="0.25">
      <c r="G124">
        <v>5</v>
      </c>
      <c r="H124" t="s">
        <v>86</v>
      </c>
      <c r="I124">
        <v>885</v>
      </c>
      <c r="J124" t="s">
        <v>207</v>
      </c>
      <c r="L124" t="str">
        <f t="shared" si="1"/>
        <v>ANTIOQUIA-YALI</v>
      </c>
    </row>
    <row r="125" spans="7:12" x14ac:dyDescent="0.25">
      <c r="G125">
        <v>5</v>
      </c>
      <c r="H125" t="s">
        <v>86</v>
      </c>
      <c r="I125">
        <v>887</v>
      </c>
      <c r="J125" t="s">
        <v>208</v>
      </c>
      <c r="L125" t="str">
        <f t="shared" si="1"/>
        <v>ANTIOQUIA-YARUMAL</v>
      </c>
    </row>
    <row r="126" spans="7:12" x14ac:dyDescent="0.25">
      <c r="G126">
        <v>5</v>
      </c>
      <c r="H126" t="s">
        <v>86</v>
      </c>
      <c r="I126">
        <v>890</v>
      </c>
      <c r="J126" t="s">
        <v>209</v>
      </c>
      <c r="L126" t="str">
        <f t="shared" si="1"/>
        <v>ANTIOQUIA-YOLOMBO</v>
      </c>
    </row>
    <row r="127" spans="7:12" x14ac:dyDescent="0.25">
      <c r="G127">
        <v>5</v>
      </c>
      <c r="H127" t="s">
        <v>86</v>
      </c>
      <c r="I127">
        <v>893</v>
      </c>
      <c r="J127" t="s">
        <v>210</v>
      </c>
      <c r="L127" t="str">
        <f t="shared" si="1"/>
        <v>ANTIOQUIA-YONDO</v>
      </c>
    </row>
    <row r="128" spans="7:12" x14ac:dyDescent="0.25">
      <c r="G128">
        <v>5</v>
      </c>
      <c r="H128" t="s">
        <v>86</v>
      </c>
      <c r="I128">
        <v>895</v>
      </c>
      <c r="J128" t="s">
        <v>211</v>
      </c>
      <c r="L128" t="str">
        <f t="shared" si="1"/>
        <v>ANTIOQUIA-ZARAGOZA</v>
      </c>
    </row>
    <row r="129" spans="7:12" x14ac:dyDescent="0.25">
      <c r="G129">
        <v>8</v>
      </c>
      <c r="H129" t="s">
        <v>212</v>
      </c>
      <c r="I129">
        <v>1</v>
      </c>
      <c r="J129" t="s">
        <v>213</v>
      </c>
      <c r="L129" t="str">
        <f t="shared" si="1"/>
        <v>ATLANTICO-BARRANQUILLA</v>
      </c>
    </row>
    <row r="130" spans="7:12" x14ac:dyDescent="0.25">
      <c r="G130">
        <v>8</v>
      </c>
      <c r="H130" t="s">
        <v>212</v>
      </c>
      <c r="I130">
        <v>78</v>
      </c>
      <c r="J130" t="s">
        <v>214</v>
      </c>
      <c r="L130" t="str">
        <f t="shared" si="1"/>
        <v>ATLANTICO-BARANOA</v>
      </c>
    </row>
    <row r="131" spans="7:12" x14ac:dyDescent="0.25">
      <c r="G131">
        <v>8</v>
      </c>
      <c r="H131" t="s">
        <v>212</v>
      </c>
      <c r="I131">
        <v>137</v>
      </c>
      <c r="J131" t="s">
        <v>215</v>
      </c>
      <c r="L131" t="str">
        <f t="shared" si="1"/>
        <v>ATLANTICO-CAMPO DE LA CRUZ</v>
      </c>
    </row>
    <row r="132" spans="7:12" x14ac:dyDescent="0.25">
      <c r="G132">
        <v>8</v>
      </c>
      <c r="H132" t="s">
        <v>212</v>
      </c>
      <c r="I132">
        <v>141</v>
      </c>
      <c r="J132" t="s">
        <v>216</v>
      </c>
      <c r="L132" t="str">
        <f t="shared" si="1"/>
        <v>ATLANTICO-CANDELARIA</v>
      </c>
    </row>
    <row r="133" spans="7:12" x14ac:dyDescent="0.25">
      <c r="G133">
        <v>8</v>
      </c>
      <c r="H133" t="s">
        <v>212</v>
      </c>
      <c r="I133">
        <v>296</v>
      </c>
      <c r="J133" t="s">
        <v>217</v>
      </c>
      <c r="L133" t="str">
        <f t="shared" ref="L133:L196" si="2">CONCATENATE(H133,"-",J133)</f>
        <v>ATLANTICO-GALAPA</v>
      </c>
    </row>
    <row r="134" spans="7:12" x14ac:dyDescent="0.25">
      <c r="G134">
        <v>8</v>
      </c>
      <c r="H134" t="s">
        <v>212</v>
      </c>
      <c r="I134">
        <v>372</v>
      </c>
      <c r="J134" t="s">
        <v>218</v>
      </c>
      <c r="L134" t="str">
        <f t="shared" si="2"/>
        <v>ATLANTICO-JUAN DE ACOSTA</v>
      </c>
    </row>
    <row r="135" spans="7:12" x14ac:dyDescent="0.25">
      <c r="G135">
        <v>8</v>
      </c>
      <c r="H135" t="s">
        <v>212</v>
      </c>
      <c r="I135">
        <v>421</v>
      </c>
      <c r="J135" t="s">
        <v>219</v>
      </c>
      <c r="L135" t="str">
        <f t="shared" si="2"/>
        <v>ATLANTICO-LURUACO</v>
      </c>
    </row>
    <row r="136" spans="7:12" x14ac:dyDescent="0.25">
      <c r="G136">
        <v>8</v>
      </c>
      <c r="H136" t="s">
        <v>212</v>
      </c>
      <c r="I136">
        <v>433</v>
      </c>
      <c r="J136" t="s">
        <v>220</v>
      </c>
      <c r="L136" t="str">
        <f t="shared" si="2"/>
        <v>ATLANTICO-MALAMBO</v>
      </c>
    </row>
    <row r="137" spans="7:12" x14ac:dyDescent="0.25">
      <c r="G137">
        <v>8</v>
      </c>
      <c r="H137" t="s">
        <v>212</v>
      </c>
      <c r="I137">
        <v>436</v>
      </c>
      <c r="J137" t="s">
        <v>221</v>
      </c>
      <c r="L137" t="str">
        <f t="shared" si="2"/>
        <v>ATLANTICO-MANATI</v>
      </c>
    </row>
    <row r="138" spans="7:12" x14ac:dyDescent="0.25">
      <c r="G138">
        <v>8</v>
      </c>
      <c r="H138" t="s">
        <v>212</v>
      </c>
      <c r="I138">
        <v>520</v>
      </c>
      <c r="J138" t="s">
        <v>222</v>
      </c>
      <c r="L138" t="str">
        <f t="shared" si="2"/>
        <v>ATLANTICO-PALMAR DE VARELA</v>
      </c>
    </row>
    <row r="139" spans="7:12" x14ac:dyDescent="0.25">
      <c r="G139">
        <v>8</v>
      </c>
      <c r="H139" t="s">
        <v>212</v>
      </c>
      <c r="I139">
        <v>549</v>
      </c>
      <c r="J139" t="s">
        <v>223</v>
      </c>
      <c r="L139" t="str">
        <f t="shared" si="2"/>
        <v>ATLANTICO-PIOJO</v>
      </c>
    </row>
    <row r="140" spans="7:12" x14ac:dyDescent="0.25">
      <c r="G140">
        <v>8</v>
      </c>
      <c r="H140" t="s">
        <v>212</v>
      </c>
      <c r="I140">
        <v>558</v>
      </c>
      <c r="J140" t="s">
        <v>224</v>
      </c>
      <c r="L140" t="str">
        <f t="shared" si="2"/>
        <v>ATLANTICO-POLONUEVO</v>
      </c>
    </row>
    <row r="141" spans="7:12" x14ac:dyDescent="0.25">
      <c r="G141">
        <v>8</v>
      </c>
      <c r="H141" t="s">
        <v>212</v>
      </c>
      <c r="I141">
        <v>560</v>
      </c>
      <c r="J141" t="s">
        <v>225</v>
      </c>
      <c r="L141" t="str">
        <f t="shared" si="2"/>
        <v>ATLANTICO-PONEDERA</v>
      </c>
    </row>
    <row r="142" spans="7:12" x14ac:dyDescent="0.25">
      <c r="G142">
        <v>8</v>
      </c>
      <c r="H142" t="s">
        <v>212</v>
      </c>
      <c r="I142">
        <v>573</v>
      </c>
      <c r="J142" t="s">
        <v>226</v>
      </c>
      <c r="L142" t="str">
        <f t="shared" si="2"/>
        <v>ATLANTICO-PUERTO COLOMBIA</v>
      </c>
    </row>
    <row r="143" spans="7:12" x14ac:dyDescent="0.25">
      <c r="G143">
        <v>8</v>
      </c>
      <c r="H143" t="s">
        <v>212</v>
      </c>
      <c r="I143">
        <v>606</v>
      </c>
      <c r="J143" t="s">
        <v>227</v>
      </c>
      <c r="L143" t="str">
        <f t="shared" si="2"/>
        <v>ATLANTICO-REPELON</v>
      </c>
    </row>
    <row r="144" spans="7:12" x14ac:dyDescent="0.25">
      <c r="G144">
        <v>8</v>
      </c>
      <c r="H144" t="s">
        <v>212</v>
      </c>
      <c r="I144">
        <v>634</v>
      </c>
      <c r="J144" t="s">
        <v>228</v>
      </c>
      <c r="L144" t="str">
        <f t="shared" si="2"/>
        <v>ATLANTICO-SABANAGRANDE</v>
      </c>
    </row>
    <row r="145" spans="7:12" x14ac:dyDescent="0.25">
      <c r="G145">
        <v>8</v>
      </c>
      <c r="H145" t="s">
        <v>212</v>
      </c>
      <c r="I145">
        <v>638</v>
      </c>
      <c r="J145" t="s">
        <v>172</v>
      </c>
      <c r="L145" t="str">
        <f t="shared" si="2"/>
        <v>ATLANTICO-SABANALARGA</v>
      </c>
    </row>
    <row r="146" spans="7:12" x14ac:dyDescent="0.25">
      <c r="G146">
        <v>8</v>
      </c>
      <c r="H146" t="s">
        <v>212</v>
      </c>
      <c r="I146">
        <v>675</v>
      </c>
      <c r="J146" t="s">
        <v>229</v>
      </c>
      <c r="L146" t="str">
        <f t="shared" si="2"/>
        <v>ATLANTICO-SANTA LUCIA</v>
      </c>
    </row>
    <row r="147" spans="7:12" x14ac:dyDescent="0.25">
      <c r="G147">
        <v>8</v>
      </c>
      <c r="H147" t="s">
        <v>212</v>
      </c>
      <c r="I147">
        <v>685</v>
      </c>
      <c r="J147" t="s">
        <v>230</v>
      </c>
      <c r="L147" t="str">
        <f t="shared" si="2"/>
        <v>ATLANTICO-SANTO TOMAS</v>
      </c>
    </row>
    <row r="148" spans="7:12" x14ac:dyDescent="0.25">
      <c r="G148">
        <v>8</v>
      </c>
      <c r="H148" t="s">
        <v>212</v>
      </c>
      <c r="I148">
        <v>758</v>
      </c>
      <c r="J148" t="s">
        <v>231</v>
      </c>
      <c r="L148" t="str">
        <f t="shared" si="2"/>
        <v>ATLANTICO-SOLEDAD</v>
      </c>
    </row>
    <row r="149" spans="7:12" x14ac:dyDescent="0.25">
      <c r="G149">
        <v>8</v>
      </c>
      <c r="H149" t="s">
        <v>212</v>
      </c>
      <c r="I149">
        <v>770</v>
      </c>
      <c r="J149" t="s">
        <v>232</v>
      </c>
      <c r="L149" t="str">
        <f t="shared" si="2"/>
        <v>ATLANTICO-SUAN</v>
      </c>
    </row>
    <row r="150" spans="7:12" x14ac:dyDescent="0.25">
      <c r="G150">
        <v>8</v>
      </c>
      <c r="H150" t="s">
        <v>212</v>
      </c>
      <c r="I150">
        <v>832</v>
      </c>
      <c r="J150" t="s">
        <v>233</v>
      </c>
      <c r="L150" t="str">
        <f t="shared" si="2"/>
        <v>ATLANTICO-TUBARA</v>
      </c>
    </row>
    <row r="151" spans="7:12" x14ac:dyDescent="0.25">
      <c r="G151">
        <v>8</v>
      </c>
      <c r="H151" t="s">
        <v>212</v>
      </c>
      <c r="I151">
        <v>849</v>
      </c>
      <c r="J151" t="s">
        <v>234</v>
      </c>
      <c r="L151" t="str">
        <f t="shared" si="2"/>
        <v>ATLANTICO-USIACURI</v>
      </c>
    </row>
    <row r="152" spans="7:12" x14ac:dyDescent="0.25">
      <c r="G152">
        <v>11</v>
      </c>
      <c r="H152" t="s">
        <v>235</v>
      </c>
      <c r="I152">
        <v>1</v>
      </c>
      <c r="J152" t="s">
        <v>236</v>
      </c>
      <c r="L152" t="str">
        <f t="shared" si="2"/>
        <v>BOGOTA-BOGOTA, D.C.</v>
      </c>
    </row>
    <row r="153" spans="7:12" x14ac:dyDescent="0.25">
      <c r="G153">
        <v>13</v>
      </c>
      <c r="H153" t="s">
        <v>237</v>
      </c>
      <c r="I153">
        <v>1</v>
      </c>
      <c r="J153" t="s">
        <v>238</v>
      </c>
      <c r="L153" t="str">
        <f t="shared" si="2"/>
        <v>BOLIVAR-CARTAGENA</v>
      </c>
    </row>
    <row r="154" spans="7:12" x14ac:dyDescent="0.25">
      <c r="G154">
        <v>13</v>
      </c>
      <c r="H154" t="s">
        <v>237</v>
      </c>
      <c r="I154">
        <v>6</v>
      </c>
      <c r="J154" t="s">
        <v>239</v>
      </c>
      <c r="L154" t="str">
        <f t="shared" si="2"/>
        <v>BOLIVAR-ACHI</v>
      </c>
    </row>
    <row r="155" spans="7:12" x14ac:dyDescent="0.25">
      <c r="G155">
        <v>13</v>
      </c>
      <c r="H155" t="s">
        <v>237</v>
      </c>
      <c r="I155">
        <v>30</v>
      </c>
      <c r="J155" t="s">
        <v>240</v>
      </c>
      <c r="L155" t="str">
        <f t="shared" si="2"/>
        <v>BOLIVAR-ALTOS DEL ROSARIO</v>
      </c>
    </row>
    <row r="156" spans="7:12" x14ac:dyDescent="0.25">
      <c r="G156">
        <v>13</v>
      </c>
      <c r="H156" t="s">
        <v>237</v>
      </c>
      <c r="I156">
        <v>42</v>
      </c>
      <c r="J156" t="s">
        <v>241</v>
      </c>
      <c r="L156" t="str">
        <f t="shared" si="2"/>
        <v>BOLIVAR-ARENAL</v>
      </c>
    </row>
    <row r="157" spans="7:12" x14ac:dyDescent="0.25">
      <c r="G157">
        <v>13</v>
      </c>
      <c r="H157" t="s">
        <v>237</v>
      </c>
      <c r="I157">
        <v>52</v>
      </c>
      <c r="J157" t="s">
        <v>242</v>
      </c>
      <c r="L157" t="str">
        <f t="shared" si="2"/>
        <v>BOLIVAR-ARJONA</v>
      </c>
    </row>
    <row r="158" spans="7:12" x14ac:dyDescent="0.25">
      <c r="G158">
        <v>13</v>
      </c>
      <c r="H158" t="s">
        <v>237</v>
      </c>
      <c r="I158">
        <v>62</v>
      </c>
      <c r="J158" t="s">
        <v>243</v>
      </c>
      <c r="L158" t="str">
        <f t="shared" si="2"/>
        <v>BOLIVAR-ARROYOHONDO</v>
      </c>
    </row>
    <row r="159" spans="7:12" x14ac:dyDescent="0.25">
      <c r="G159">
        <v>13</v>
      </c>
      <c r="H159" t="s">
        <v>237</v>
      </c>
      <c r="I159">
        <v>74</v>
      </c>
      <c r="J159" t="s">
        <v>244</v>
      </c>
      <c r="L159" t="str">
        <f t="shared" si="2"/>
        <v>BOLIVAR-BARRANCO DE LOBA</v>
      </c>
    </row>
    <row r="160" spans="7:12" x14ac:dyDescent="0.25">
      <c r="G160">
        <v>13</v>
      </c>
      <c r="H160" t="s">
        <v>237</v>
      </c>
      <c r="I160">
        <v>140</v>
      </c>
      <c r="J160" t="s">
        <v>245</v>
      </c>
      <c r="L160" t="str">
        <f t="shared" si="2"/>
        <v>BOLIVAR-CALAMAR</v>
      </c>
    </row>
    <row r="161" spans="7:12" x14ac:dyDescent="0.25">
      <c r="G161">
        <v>13</v>
      </c>
      <c r="H161" t="s">
        <v>237</v>
      </c>
      <c r="I161">
        <v>160</v>
      </c>
      <c r="J161" t="s">
        <v>246</v>
      </c>
      <c r="L161" t="str">
        <f t="shared" si="2"/>
        <v>BOLIVAR-CANTAGALLO</v>
      </c>
    </row>
    <row r="162" spans="7:12" x14ac:dyDescent="0.25">
      <c r="G162">
        <v>13</v>
      </c>
      <c r="H162" t="s">
        <v>237</v>
      </c>
      <c r="I162">
        <v>188</v>
      </c>
      <c r="J162" t="s">
        <v>247</v>
      </c>
      <c r="L162" t="str">
        <f t="shared" si="2"/>
        <v>BOLIVAR-CICUCO</v>
      </c>
    </row>
    <row r="163" spans="7:12" x14ac:dyDescent="0.25">
      <c r="G163">
        <v>13</v>
      </c>
      <c r="H163" t="s">
        <v>237</v>
      </c>
      <c r="I163">
        <v>212</v>
      </c>
      <c r="J163" t="s">
        <v>248</v>
      </c>
      <c r="L163" t="str">
        <f t="shared" si="2"/>
        <v>BOLIVAR-CORDOBA</v>
      </c>
    </row>
    <row r="164" spans="7:12" x14ac:dyDescent="0.25">
      <c r="G164">
        <v>13</v>
      </c>
      <c r="H164" t="s">
        <v>237</v>
      </c>
      <c r="I164">
        <v>222</v>
      </c>
      <c r="J164" t="s">
        <v>249</v>
      </c>
      <c r="L164" t="str">
        <f t="shared" si="2"/>
        <v>BOLIVAR-CLEMENCIA</v>
      </c>
    </row>
    <row r="165" spans="7:12" x14ac:dyDescent="0.25">
      <c r="G165">
        <v>13</v>
      </c>
      <c r="H165" t="s">
        <v>237</v>
      </c>
      <c r="I165">
        <v>244</v>
      </c>
      <c r="J165" t="s">
        <v>250</v>
      </c>
      <c r="L165" t="str">
        <f t="shared" si="2"/>
        <v>BOLIVAR-EL CARMEN DE BOLIVAR</v>
      </c>
    </row>
    <row r="166" spans="7:12" x14ac:dyDescent="0.25">
      <c r="G166">
        <v>13</v>
      </c>
      <c r="H166" t="s">
        <v>237</v>
      </c>
      <c r="I166">
        <v>248</v>
      </c>
      <c r="J166" t="s">
        <v>251</v>
      </c>
      <c r="L166" t="str">
        <f t="shared" si="2"/>
        <v>BOLIVAR-EL GUAMO</v>
      </c>
    </row>
    <row r="167" spans="7:12" x14ac:dyDescent="0.25">
      <c r="G167">
        <v>13</v>
      </c>
      <c r="H167" t="s">
        <v>237</v>
      </c>
      <c r="I167">
        <v>268</v>
      </c>
      <c r="J167" t="s">
        <v>252</v>
      </c>
      <c r="L167" t="str">
        <f t="shared" si="2"/>
        <v>BOLIVAR-EL PEÑON</v>
      </c>
    </row>
    <row r="168" spans="7:12" x14ac:dyDescent="0.25">
      <c r="G168">
        <v>13</v>
      </c>
      <c r="H168" t="s">
        <v>237</v>
      </c>
      <c r="I168">
        <v>300</v>
      </c>
      <c r="J168" t="s">
        <v>253</v>
      </c>
      <c r="L168" t="str">
        <f t="shared" si="2"/>
        <v>BOLIVAR-HATILLO DE LOBA</v>
      </c>
    </row>
    <row r="169" spans="7:12" x14ac:dyDescent="0.25">
      <c r="G169">
        <v>13</v>
      </c>
      <c r="H169" t="s">
        <v>237</v>
      </c>
      <c r="I169">
        <v>430</v>
      </c>
      <c r="J169" t="s">
        <v>254</v>
      </c>
      <c r="L169" t="str">
        <f t="shared" si="2"/>
        <v>BOLIVAR-MAGANGUE</v>
      </c>
    </row>
    <row r="170" spans="7:12" x14ac:dyDescent="0.25">
      <c r="G170">
        <v>13</v>
      </c>
      <c r="H170" t="s">
        <v>237</v>
      </c>
      <c r="I170">
        <v>433</v>
      </c>
      <c r="J170" t="s">
        <v>255</v>
      </c>
      <c r="L170" t="str">
        <f t="shared" si="2"/>
        <v>BOLIVAR-MAHATES</v>
      </c>
    </row>
    <row r="171" spans="7:12" x14ac:dyDescent="0.25">
      <c r="G171">
        <v>13</v>
      </c>
      <c r="H171" t="s">
        <v>237</v>
      </c>
      <c r="I171">
        <v>440</v>
      </c>
      <c r="J171" t="s">
        <v>256</v>
      </c>
      <c r="L171" t="str">
        <f t="shared" si="2"/>
        <v>BOLIVAR-MARGARITA</v>
      </c>
    </row>
    <row r="172" spans="7:12" x14ac:dyDescent="0.25">
      <c r="G172">
        <v>13</v>
      </c>
      <c r="H172" t="s">
        <v>237</v>
      </c>
      <c r="I172">
        <v>442</v>
      </c>
      <c r="J172" t="s">
        <v>257</v>
      </c>
      <c r="L172" t="str">
        <f t="shared" si="2"/>
        <v>BOLIVAR-MARIA LA BAJA</v>
      </c>
    </row>
    <row r="173" spans="7:12" x14ac:dyDescent="0.25">
      <c r="G173">
        <v>13</v>
      </c>
      <c r="H173" t="s">
        <v>237</v>
      </c>
      <c r="I173">
        <v>458</v>
      </c>
      <c r="J173" t="s">
        <v>258</v>
      </c>
      <c r="L173" t="str">
        <f t="shared" si="2"/>
        <v>BOLIVAR-MONTECRISTO</v>
      </c>
    </row>
    <row r="174" spans="7:12" x14ac:dyDescent="0.25">
      <c r="G174">
        <v>13</v>
      </c>
      <c r="H174" t="s">
        <v>237</v>
      </c>
      <c r="I174">
        <v>468</v>
      </c>
      <c r="J174" t="s">
        <v>259</v>
      </c>
      <c r="L174" t="str">
        <f t="shared" si="2"/>
        <v>BOLIVAR-MOMPOS</v>
      </c>
    </row>
    <row r="175" spans="7:12" x14ac:dyDescent="0.25">
      <c r="G175">
        <v>13</v>
      </c>
      <c r="H175" t="s">
        <v>237</v>
      </c>
      <c r="I175">
        <v>490</v>
      </c>
      <c r="J175" t="s">
        <v>260</v>
      </c>
      <c r="L175" t="str">
        <f t="shared" si="2"/>
        <v>BOLIVAR-NOROSI</v>
      </c>
    </row>
    <row r="176" spans="7:12" x14ac:dyDescent="0.25">
      <c r="G176">
        <v>13</v>
      </c>
      <c r="H176" t="s">
        <v>237</v>
      </c>
      <c r="I176">
        <v>473</v>
      </c>
      <c r="J176" t="s">
        <v>261</v>
      </c>
      <c r="L176" t="str">
        <f t="shared" si="2"/>
        <v>BOLIVAR-MORALES</v>
      </c>
    </row>
    <row r="177" spans="7:12" x14ac:dyDescent="0.25">
      <c r="G177">
        <v>13</v>
      </c>
      <c r="H177" t="s">
        <v>237</v>
      </c>
      <c r="I177">
        <v>549</v>
      </c>
      <c r="J177" t="s">
        <v>262</v>
      </c>
      <c r="L177" t="str">
        <f t="shared" si="2"/>
        <v>BOLIVAR-PINILLOS</v>
      </c>
    </row>
    <row r="178" spans="7:12" x14ac:dyDescent="0.25">
      <c r="G178">
        <v>13</v>
      </c>
      <c r="H178" t="s">
        <v>237</v>
      </c>
      <c r="I178">
        <v>580</v>
      </c>
      <c r="J178" t="s">
        <v>263</v>
      </c>
      <c r="L178" t="str">
        <f t="shared" si="2"/>
        <v>BOLIVAR-REGIDOR</v>
      </c>
    </row>
    <row r="179" spans="7:12" x14ac:dyDescent="0.25">
      <c r="G179">
        <v>13</v>
      </c>
      <c r="H179" t="s">
        <v>237</v>
      </c>
      <c r="I179">
        <v>600</v>
      </c>
      <c r="J179" t="s">
        <v>264</v>
      </c>
      <c r="L179" t="str">
        <f t="shared" si="2"/>
        <v>BOLIVAR-RIO VIEJO</v>
      </c>
    </row>
    <row r="180" spans="7:12" x14ac:dyDescent="0.25">
      <c r="G180">
        <v>13</v>
      </c>
      <c r="H180" t="s">
        <v>237</v>
      </c>
      <c r="I180">
        <v>620</v>
      </c>
      <c r="J180" t="s">
        <v>265</v>
      </c>
      <c r="L180" t="str">
        <f t="shared" si="2"/>
        <v>BOLIVAR-SAN CRISTOBAL</v>
      </c>
    </row>
    <row r="181" spans="7:12" x14ac:dyDescent="0.25">
      <c r="G181">
        <v>13</v>
      </c>
      <c r="H181" t="s">
        <v>237</v>
      </c>
      <c r="I181">
        <v>647</v>
      </c>
      <c r="J181" t="s">
        <v>266</v>
      </c>
      <c r="L181" t="str">
        <f t="shared" si="2"/>
        <v>BOLIVAR-SAN ESTANISLAO</v>
      </c>
    </row>
    <row r="182" spans="7:12" x14ac:dyDescent="0.25">
      <c r="G182">
        <v>13</v>
      </c>
      <c r="H182" t="s">
        <v>237</v>
      </c>
      <c r="I182">
        <v>650</v>
      </c>
      <c r="J182" t="s">
        <v>267</v>
      </c>
      <c r="L182" t="str">
        <f t="shared" si="2"/>
        <v>BOLIVAR-SAN FERNANDO</v>
      </c>
    </row>
    <row r="183" spans="7:12" x14ac:dyDescent="0.25">
      <c r="G183">
        <v>13</v>
      </c>
      <c r="H183" t="s">
        <v>237</v>
      </c>
      <c r="I183">
        <v>654</v>
      </c>
      <c r="J183" t="s">
        <v>268</v>
      </c>
      <c r="L183" t="str">
        <f t="shared" si="2"/>
        <v>BOLIVAR-SAN JACINTO</v>
      </c>
    </row>
    <row r="184" spans="7:12" x14ac:dyDescent="0.25">
      <c r="G184">
        <v>13</v>
      </c>
      <c r="H184" t="s">
        <v>237</v>
      </c>
      <c r="I184">
        <v>655</v>
      </c>
      <c r="J184" t="s">
        <v>269</v>
      </c>
      <c r="L184" t="str">
        <f t="shared" si="2"/>
        <v>BOLIVAR-SAN JACINTO DEL CAUCA</v>
      </c>
    </row>
    <row r="185" spans="7:12" x14ac:dyDescent="0.25">
      <c r="G185">
        <v>13</v>
      </c>
      <c r="H185" t="s">
        <v>237</v>
      </c>
      <c r="I185">
        <v>657</v>
      </c>
      <c r="J185" t="s">
        <v>270</v>
      </c>
      <c r="L185" t="str">
        <f t="shared" si="2"/>
        <v>BOLIVAR-SAN JUAN NEPOMUCENO</v>
      </c>
    </row>
    <row r="186" spans="7:12" x14ac:dyDescent="0.25">
      <c r="G186">
        <v>13</v>
      </c>
      <c r="H186" t="s">
        <v>237</v>
      </c>
      <c r="I186">
        <v>667</v>
      </c>
      <c r="J186" t="s">
        <v>271</v>
      </c>
      <c r="L186" t="str">
        <f t="shared" si="2"/>
        <v>BOLIVAR-SAN MARTIN DE LOBA</v>
      </c>
    </row>
    <row r="187" spans="7:12" x14ac:dyDescent="0.25">
      <c r="G187">
        <v>13</v>
      </c>
      <c r="H187" t="s">
        <v>237</v>
      </c>
      <c r="I187">
        <v>670</v>
      </c>
      <c r="J187" t="s">
        <v>272</v>
      </c>
      <c r="L187" t="str">
        <f t="shared" si="2"/>
        <v>BOLIVAR-SAN PABLO</v>
      </c>
    </row>
    <row r="188" spans="7:12" x14ac:dyDescent="0.25">
      <c r="G188">
        <v>13</v>
      </c>
      <c r="H188" t="s">
        <v>237</v>
      </c>
      <c r="I188">
        <v>673</v>
      </c>
      <c r="J188" t="s">
        <v>273</v>
      </c>
      <c r="L188" t="str">
        <f t="shared" si="2"/>
        <v>BOLIVAR-SANTA CATALINA</v>
      </c>
    </row>
    <row r="189" spans="7:12" x14ac:dyDescent="0.25">
      <c r="G189">
        <v>13</v>
      </c>
      <c r="H189" t="s">
        <v>237</v>
      </c>
      <c r="I189">
        <v>683</v>
      </c>
      <c r="J189" t="s">
        <v>274</v>
      </c>
      <c r="L189" t="str">
        <f t="shared" si="2"/>
        <v>BOLIVAR-SANTA ROSA</v>
      </c>
    </row>
    <row r="190" spans="7:12" x14ac:dyDescent="0.25">
      <c r="G190">
        <v>13</v>
      </c>
      <c r="H190" t="s">
        <v>237</v>
      </c>
      <c r="I190">
        <v>688</v>
      </c>
      <c r="J190" t="s">
        <v>275</v>
      </c>
      <c r="L190" t="str">
        <f t="shared" si="2"/>
        <v>BOLIVAR-SANTA ROSA DEL SUR</v>
      </c>
    </row>
    <row r="191" spans="7:12" x14ac:dyDescent="0.25">
      <c r="G191">
        <v>13</v>
      </c>
      <c r="H191" t="s">
        <v>237</v>
      </c>
      <c r="I191">
        <v>744</v>
      </c>
      <c r="J191" t="s">
        <v>276</v>
      </c>
      <c r="L191" t="str">
        <f t="shared" si="2"/>
        <v>BOLIVAR-SIMITI</v>
      </c>
    </row>
    <row r="192" spans="7:12" x14ac:dyDescent="0.25">
      <c r="G192">
        <v>13</v>
      </c>
      <c r="H192" t="s">
        <v>237</v>
      </c>
      <c r="I192">
        <v>760</v>
      </c>
      <c r="J192" t="s">
        <v>277</v>
      </c>
      <c r="L192" t="str">
        <f t="shared" si="2"/>
        <v>BOLIVAR-SOPLAVIENTO</v>
      </c>
    </row>
    <row r="193" spans="7:12" x14ac:dyDescent="0.25">
      <c r="G193">
        <v>13</v>
      </c>
      <c r="H193" t="s">
        <v>237</v>
      </c>
      <c r="I193">
        <v>780</v>
      </c>
      <c r="J193" t="s">
        <v>278</v>
      </c>
      <c r="L193" t="str">
        <f t="shared" si="2"/>
        <v>BOLIVAR-TALAIGUA NUEVO</v>
      </c>
    </row>
    <row r="194" spans="7:12" x14ac:dyDescent="0.25">
      <c r="G194">
        <v>13</v>
      </c>
      <c r="H194" t="s">
        <v>237</v>
      </c>
      <c r="I194">
        <v>810</v>
      </c>
      <c r="J194" t="s">
        <v>279</v>
      </c>
      <c r="L194" t="str">
        <f t="shared" si="2"/>
        <v>BOLIVAR-TIQUISIO</v>
      </c>
    </row>
    <row r="195" spans="7:12" x14ac:dyDescent="0.25">
      <c r="G195">
        <v>13</v>
      </c>
      <c r="H195" t="s">
        <v>237</v>
      </c>
      <c r="I195">
        <v>836</v>
      </c>
      <c r="J195" t="s">
        <v>280</v>
      </c>
      <c r="L195" t="str">
        <f t="shared" si="2"/>
        <v>BOLIVAR-TURBACO</v>
      </c>
    </row>
    <row r="196" spans="7:12" x14ac:dyDescent="0.25">
      <c r="G196">
        <v>13</v>
      </c>
      <c r="H196" t="s">
        <v>237</v>
      </c>
      <c r="I196">
        <v>838</v>
      </c>
      <c r="J196" t="s">
        <v>281</v>
      </c>
      <c r="L196" t="str">
        <f t="shared" si="2"/>
        <v>BOLIVAR-TURBANA</v>
      </c>
    </row>
    <row r="197" spans="7:12" x14ac:dyDescent="0.25">
      <c r="G197">
        <v>13</v>
      </c>
      <c r="H197" t="s">
        <v>237</v>
      </c>
      <c r="I197">
        <v>873</v>
      </c>
      <c r="J197" t="s">
        <v>282</v>
      </c>
      <c r="L197" t="str">
        <f t="shared" ref="L197:L260" si="3">CONCATENATE(H197,"-",J197)</f>
        <v>BOLIVAR-VILLANUEVA</v>
      </c>
    </row>
    <row r="198" spans="7:12" x14ac:dyDescent="0.25">
      <c r="G198">
        <v>13</v>
      </c>
      <c r="H198" t="s">
        <v>237</v>
      </c>
      <c r="I198">
        <v>894</v>
      </c>
      <c r="J198" t="s">
        <v>283</v>
      </c>
      <c r="L198" t="str">
        <f t="shared" si="3"/>
        <v>BOLIVAR-ZAMBRANO</v>
      </c>
    </row>
    <row r="199" spans="7:12" x14ac:dyDescent="0.25">
      <c r="G199">
        <v>15</v>
      </c>
      <c r="H199" t="s">
        <v>284</v>
      </c>
      <c r="I199">
        <v>1</v>
      </c>
      <c r="J199" t="s">
        <v>285</v>
      </c>
      <c r="L199" t="str">
        <f t="shared" si="3"/>
        <v>BOYACA-TUNJA</v>
      </c>
    </row>
    <row r="200" spans="7:12" x14ac:dyDescent="0.25">
      <c r="G200">
        <v>15</v>
      </c>
      <c r="H200" t="s">
        <v>284</v>
      </c>
      <c r="I200">
        <v>22</v>
      </c>
      <c r="J200" t="s">
        <v>286</v>
      </c>
      <c r="L200" t="str">
        <f t="shared" si="3"/>
        <v>BOYACA-ALMEIDA</v>
      </c>
    </row>
    <row r="201" spans="7:12" x14ac:dyDescent="0.25">
      <c r="G201">
        <v>15</v>
      </c>
      <c r="H201" t="s">
        <v>284</v>
      </c>
      <c r="I201">
        <v>47</v>
      </c>
      <c r="J201" t="s">
        <v>287</v>
      </c>
      <c r="L201" t="str">
        <f t="shared" si="3"/>
        <v>BOYACA-AQUITANIA</v>
      </c>
    </row>
    <row r="202" spans="7:12" x14ac:dyDescent="0.25">
      <c r="G202">
        <v>15</v>
      </c>
      <c r="H202" t="s">
        <v>284</v>
      </c>
      <c r="I202">
        <v>51</v>
      </c>
      <c r="J202" t="s">
        <v>288</v>
      </c>
      <c r="L202" t="str">
        <f t="shared" si="3"/>
        <v>BOYACA-ARCABUCO</v>
      </c>
    </row>
    <row r="203" spans="7:12" x14ac:dyDescent="0.25">
      <c r="G203">
        <v>15</v>
      </c>
      <c r="H203" t="s">
        <v>284</v>
      </c>
      <c r="I203">
        <v>87</v>
      </c>
      <c r="J203" t="s">
        <v>289</v>
      </c>
      <c r="L203" t="str">
        <f t="shared" si="3"/>
        <v>BOYACA-BELEN</v>
      </c>
    </row>
    <row r="204" spans="7:12" x14ac:dyDescent="0.25">
      <c r="G204">
        <v>15</v>
      </c>
      <c r="H204" t="s">
        <v>284</v>
      </c>
      <c r="I204">
        <v>90</v>
      </c>
      <c r="J204" t="s">
        <v>290</v>
      </c>
      <c r="L204" t="str">
        <f t="shared" si="3"/>
        <v>BOYACA-BERBEO</v>
      </c>
    </row>
    <row r="205" spans="7:12" x14ac:dyDescent="0.25">
      <c r="G205">
        <v>15</v>
      </c>
      <c r="H205" t="s">
        <v>284</v>
      </c>
      <c r="I205">
        <v>92</v>
      </c>
      <c r="J205" t="s">
        <v>291</v>
      </c>
      <c r="L205" t="str">
        <f t="shared" si="3"/>
        <v>BOYACA-BETEITIVA</v>
      </c>
    </row>
    <row r="206" spans="7:12" x14ac:dyDescent="0.25">
      <c r="G206">
        <v>15</v>
      </c>
      <c r="H206" t="s">
        <v>284</v>
      </c>
      <c r="I206">
        <v>97</v>
      </c>
      <c r="J206" t="s">
        <v>292</v>
      </c>
      <c r="L206" t="str">
        <f t="shared" si="3"/>
        <v>BOYACA-BOAVITA</v>
      </c>
    </row>
    <row r="207" spans="7:12" x14ac:dyDescent="0.25">
      <c r="G207">
        <v>15</v>
      </c>
      <c r="H207" t="s">
        <v>284</v>
      </c>
      <c r="I207">
        <v>104</v>
      </c>
      <c r="J207" t="s">
        <v>284</v>
      </c>
      <c r="L207" t="str">
        <f t="shared" si="3"/>
        <v>BOYACA-BOYACA</v>
      </c>
    </row>
    <row r="208" spans="7:12" x14ac:dyDescent="0.25">
      <c r="G208">
        <v>15</v>
      </c>
      <c r="H208" t="s">
        <v>284</v>
      </c>
      <c r="I208">
        <v>106</v>
      </c>
      <c r="J208" t="s">
        <v>109</v>
      </c>
      <c r="L208" t="str">
        <f t="shared" si="3"/>
        <v>BOYACA-BRICEÑO</v>
      </c>
    </row>
    <row r="209" spans="7:12" x14ac:dyDescent="0.25">
      <c r="G209">
        <v>15</v>
      </c>
      <c r="H209" t="s">
        <v>284</v>
      </c>
      <c r="I209">
        <v>109</v>
      </c>
      <c r="J209" t="s">
        <v>293</v>
      </c>
      <c r="L209" t="str">
        <f t="shared" si="3"/>
        <v>BOYACA-BUENAVISTA</v>
      </c>
    </row>
    <row r="210" spans="7:12" x14ac:dyDescent="0.25">
      <c r="G210">
        <v>15</v>
      </c>
      <c r="H210" t="s">
        <v>284</v>
      </c>
      <c r="I210">
        <v>114</v>
      </c>
      <c r="J210" t="s">
        <v>294</v>
      </c>
      <c r="L210" t="str">
        <f t="shared" si="3"/>
        <v>BOYACA-BUSBANZA</v>
      </c>
    </row>
    <row r="211" spans="7:12" x14ac:dyDescent="0.25">
      <c r="G211">
        <v>15</v>
      </c>
      <c r="H211" t="s">
        <v>284</v>
      </c>
      <c r="I211">
        <v>131</v>
      </c>
      <c r="J211" t="s">
        <v>113</v>
      </c>
      <c r="L211" t="str">
        <f t="shared" si="3"/>
        <v>BOYACA-CALDAS</v>
      </c>
    </row>
    <row r="212" spans="7:12" x14ac:dyDescent="0.25">
      <c r="G212">
        <v>15</v>
      </c>
      <c r="H212" t="s">
        <v>284</v>
      </c>
      <c r="I212">
        <v>135</v>
      </c>
      <c r="J212" t="s">
        <v>295</v>
      </c>
      <c r="L212" t="str">
        <f t="shared" si="3"/>
        <v>BOYACA-CAMPOHERMOSO</v>
      </c>
    </row>
    <row r="213" spans="7:12" x14ac:dyDescent="0.25">
      <c r="G213">
        <v>15</v>
      </c>
      <c r="H213" t="s">
        <v>284</v>
      </c>
      <c r="I213">
        <v>162</v>
      </c>
      <c r="J213" t="s">
        <v>296</v>
      </c>
      <c r="L213" t="str">
        <f t="shared" si="3"/>
        <v>BOYACA-CERINZA</v>
      </c>
    </row>
    <row r="214" spans="7:12" x14ac:dyDescent="0.25">
      <c r="G214">
        <v>15</v>
      </c>
      <c r="H214" t="s">
        <v>284</v>
      </c>
      <c r="I214">
        <v>172</v>
      </c>
      <c r="J214" t="s">
        <v>297</v>
      </c>
      <c r="L214" t="str">
        <f t="shared" si="3"/>
        <v>BOYACA-CHINAVITA</v>
      </c>
    </row>
    <row r="215" spans="7:12" x14ac:dyDescent="0.25">
      <c r="G215">
        <v>15</v>
      </c>
      <c r="H215" t="s">
        <v>284</v>
      </c>
      <c r="I215">
        <v>176</v>
      </c>
      <c r="J215" t="s">
        <v>298</v>
      </c>
      <c r="L215" t="str">
        <f t="shared" si="3"/>
        <v>BOYACA-CHIQUINQUIRA</v>
      </c>
    </row>
    <row r="216" spans="7:12" x14ac:dyDescent="0.25">
      <c r="G216">
        <v>15</v>
      </c>
      <c r="H216" t="s">
        <v>284</v>
      </c>
      <c r="I216">
        <v>180</v>
      </c>
      <c r="J216" t="s">
        <v>299</v>
      </c>
      <c r="L216" t="str">
        <f t="shared" si="3"/>
        <v>BOYACA-CHISCAS</v>
      </c>
    </row>
    <row r="217" spans="7:12" x14ac:dyDescent="0.25">
      <c r="G217">
        <v>15</v>
      </c>
      <c r="H217" t="s">
        <v>284</v>
      </c>
      <c r="I217">
        <v>183</v>
      </c>
      <c r="J217" t="s">
        <v>300</v>
      </c>
      <c r="L217" t="str">
        <f t="shared" si="3"/>
        <v>BOYACA-CHITA</v>
      </c>
    </row>
    <row r="218" spans="7:12" x14ac:dyDescent="0.25">
      <c r="G218">
        <v>15</v>
      </c>
      <c r="H218" t="s">
        <v>284</v>
      </c>
      <c r="I218">
        <v>185</v>
      </c>
      <c r="J218" t="s">
        <v>301</v>
      </c>
      <c r="L218" t="str">
        <f t="shared" si="3"/>
        <v>BOYACA-CHITARAQUE</v>
      </c>
    </row>
    <row r="219" spans="7:12" x14ac:dyDescent="0.25">
      <c r="G219">
        <v>15</v>
      </c>
      <c r="H219" t="s">
        <v>284</v>
      </c>
      <c r="I219">
        <v>187</v>
      </c>
      <c r="J219" t="s">
        <v>302</v>
      </c>
      <c r="L219" t="str">
        <f t="shared" si="3"/>
        <v>BOYACA-CHIVATA</v>
      </c>
    </row>
    <row r="220" spans="7:12" x14ac:dyDescent="0.25">
      <c r="G220">
        <v>15</v>
      </c>
      <c r="H220" t="s">
        <v>284</v>
      </c>
      <c r="I220">
        <v>189</v>
      </c>
      <c r="J220" t="s">
        <v>303</v>
      </c>
      <c r="L220" t="str">
        <f t="shared" si="3"/>
        <v>BOYACA-CIENEGA</v>
      </c>
    </row>
    <row r="221" spans="7:12" x14ac:dyDescent="0.25">
      <c r="G221">
        <v>15</v>
      </c>
      <c r="H221" t="s">
        <v>284</v>
      </c>
      <c r="I221">
        <v>204</v>
      </c>
      <c r="J221" t="s">
        <v>304</v>
      </c>
      <c r="L221" t="str">
        <f t="shared" si="3"/>
        <v>BOYACA-COMBITA</v>
      </c>
    </row>
    <row r="222" spans="7:12" x14ac:dyDescent="0.25">
      <c r="G222">
        <v>15</v>
      </c>
      <c r="H222" t="s">
        <v>284</v>
      </c>
      <c r="I222">
        <v>212</v>
      </c>
      <c r="J222" t="s">
        <v>305</v>
      </c>
      <c r="L222" t="str">
        <f t="shared" si="3"/>
        <v>BOYACA-COPER</v>
      </c>
    </row>
    <row r="223" spans="7:12" x14ac:dyDescent="0.25">
      <c r="G223">
        <v>15</v>
      </c>
      <c r="H223" t="s">
        <v>284</v>
      </c>
      <c r="I223">
        <v>215</v>
      </c>
      <c r="J223" t="s">
        <v>306</v>
      </c>
      <c r="L223" t="str">
        <f t="shared" si="3"/>
        <v>BOYACA-CORRALES</v>
      </c>
    </row>
    <row r="224" spans="7:12" x14ac:dyDescent="0.25">
      <c r="G224">
        <v>15</v>
      </c>
      <c r="H224" t="s">
        <v>284</v>
      </c>
      <c r="I224">
        <v>218</v>
      </c>
      <c r="J224" t="s">
        <v>307</v>
      </c>
      <c r="L224" t="str">
        <f t="shared" si="3"/>
        <v>BOYACA-COVARACHIA</v>
      </c>
    </row>
    <row r="225" spans="7:12" x14ac:dyDescent="0.25">
      <c r="G225">
        <v>15</v>
      </c>
      <c r="H225" t="s">
        <v>284</v>
      </c>
      <c r="I225">
        <v>223</v>
      </c>
      <c r="J225" t="s">
        <v>308</v>
      </c>
      <c r="L225" t="str">
        <f t="shared" si="3"/>
        <v>BOYACA-CUBARA</v>
      </c>
    </row>
    <row r="226" spans="7:12" x14ac:dyDescent="0.25">
      <c r="G226">
        <v>15</v>
      </c>
      <c r="H226" t="s">
        <v>284</v>
      </c>
      <c r="I226">
        <v>224</v>
      </c>
      <c r="J226" t="s">
        <v>309</v>
      </c>
      <c r="L226" t="str">
        <f t="shared" si="3"/>
        <v>BOYACA-CUCAITA</v>
      </c>
    </row>
    <row r="227" spans="7:12" x14ac:dyDescent="0.25">
      <c r="G227">
        <v>15</v>
      </c>
      <c r="H227" t="s">
        <v>284</v>
      </c>
      <c r="I227">
        <v>226</v>
      </c>
      <c r="J227" t="s">
        <v>310</v>
      </c>
      <c r="L227" t="str">
        <f t="shared" si="3"/>
        <v>BOYACA-CUITIVA</v>
      </c>
    </row>
    <row r="228" spans="7:12" x14ac:dyDescent="0.25">
      <c r="G228">
        <v>15</v>
      </c>
      <c r="H228" t="s">
        <v>284</v>
      </c>
      <c r="I228">
        <v>232</v>
      </c>
      <c r="J228" t="s">
        <v>311</v>
      </c>
      <c r="L228" t="str">
        <f t="shared" si="3"/>
        <v>BOYACA-CHIQUIZA</v>
      </c>
    </row>
    <row r="229" spans="7:12" x14ac:dyDescent="0.25">
      <c r="G229">
        <v>15</v>
      </c>
      <c r="H229" t="s">
        <v>284</v>
      </c>
      <c r="I229">
        <v>236</v>
      </c>
      <c r="J229" t="s">
        <v>312</v>
      </c>
      <c r="L229" t="str">
        <f t="shared" si="3"/>
        <v>BOYACA-CHIVOR</v>
      </c>
    </row>
    <row r="230" spans="7:12" x14ac:dyDescent="0.25">
      <c r="G230">
        <v>15</v>
      </c>
      <c r="H230" t="s">
        <v>284</v>
      </c>
      <c r="I230">
        <v>238</v>
      </c>
      <c r="J230" t="s">
        <v>313</v>
      </c>
      <c r="L230" t="str">
        <f t="shared" si="3"/>
        <v>BOYACA-DUITAMA</v>
      </c>
    </row>
    <row r="231" spans="7:12" x14ac:dyDescent="0.25">
      <c r="G231">
        <v>15</v>
      </c>
      <c r="H231" t="s">
        <v>284</v>
      </c>
      <c r="I231">
        <v>244</v>
      </c>
      <c r="J231" t="s">
        <v>314</v>
      </c>
      <c r="L231" t="str">
        <f t="shared" si="3"/>
        <v>BOYACA-EL COCUY</v>
      </c>
    </row>
    <row r="232" spans="7:12" x14ac:dyDescent="0.25">
      <c r="G232">
        <v>15</v>
      </c>
      <c r="H232" t="s">
        <v>284</v>
      </c>
      <c r="I232">
        <v>248</v>
      </c>
      <c r="J232" t="s">
        <v>315</v>
      </c>
      <c r="L232" t="str">
        <f t="shared" si="3"/>
        <v>BOYACA-EL ESPINO</v>
      </c>
    </row>
    <row r="233" spans="7:12" x14ac:dyDescent="0.25">
      <c r="G233">
        <v>15</v>
      </c>
      <c r="H233" t="s">
        <v>284</v>
      </c>
      <c r="I233">
        <v>272</v>
      </c>
      <c r="J233" t="s">
        <v>316</v>
      </c>
      <c r="L233" t="str">
        <f t="shared" si="3"/>
        <v>BOYACA-FIRAVITOBA</v>
      </c>
    </row>
    <row r="234" spans="7:12" x14ac:dyDescent="0.25">
      <c r="G234">
        <v>15</v>
      </c>
      <c r="H234" t="s">
        <v>284</v>
      </c>
      <c r="I234">
        <v>276</v>
      </c>
      <c r="J234" t="s">
        <v>317</v>
      </c>
      <c r="L234" t="str">
        <f t="shared" si="3"/>
        <v>BOYACA-FLORESTA</v>
      </c>
    </row>
    <row r="235" spans="7:12" x14ac:dyDescent="0.25">
      <c r="G235">
        <v>15</v>
      </c>
      <c r="H235" t="s">
        <v>284</v>
      </c>
      <c r="I235">
        <v>293</v>
      </c>
      <c r="J235" t="s">
        <v>318</v>
      </c>
      <c r="L235" t="str">
        <f t="shared" si="3"/>
        <v>BOYACA-GACHANTIVA</v>
      </c>
    </row>
    <row r="236" spans="7:12" x14ac:dyDescent="0.25">
      <c r="G236">
        <v>15</v>
      </c>
      <c r="H236" t="s">
        <v>284</v>
      </c>
      <c r="I236">
        <v>296</v>
      </c>
      <c r="J236" t="s">
        <v>319</v>
      </c>
      <c r="L236" t="str">
        <f t="shared" si="3"/>
        <v>BOYACA-GAMEZA</v>
      </c>
    </row>
    <row r="237" spans="7:12" x14ac:dyDescent="0.25">
      <c r="G237">
        <v>15</v>
      </c>
      <c r="H237" t="s">
        <v>284</v>
      </c>
      <c r="I237">
        <v>299</v>
      </c>
      <c r="J237" t="s">
        <v>320</v>
      </c>
      <c r="L237" t="str">
        <f t="shared" si="3"/>
        <v>BOYACA-GARAGOA</v>
      </c>
    </row>
    <row r="238" spans="7:12" x14ac:dyDescent="0.25">
      <c r="G238">
        <v>15</v>
      </c>
      <c r="H238" t="s">
        <v>284</v>
      </c>
      <c r="I238">
        <v>317</v>
      </c>
      <c r="J238" t="s">
        <v>321</v>
      </c>
      <c r="L238" t="str">
        <f t="shared" si="3"/>
        <v>BOYACA-GUACAMAYAS</v>
      </c>
    </row>
    <row r="239" spans="7:12" x14ac:dyDescent="0.25">
      <c r="G239">
        <v>15</v>
      </c>
      <c r="H239" t="s">
        <v>284</v>
      </c>
      <c r="I239">
        <v>322</v>
      </c>
      <c r="J239" t="s">
        <v>322</v>
      </c>
      <c r="L239" t="str">
        <f t="shared" si="3"/>
        <v>BOYACA-GUATEQUE</v>
      </c>
    </row>
    <row r="240" spans="7:12" x14ac:dyDescent="0.25">
      <c r="G240">
        <v>15</v>
      </c>
      <c r="H240" t="s">
        <v>284</v>
      </c>
      <c r="I240">
        <v>325</v>
      </c>
      <c r="J240" t="s">
        <v>323</v>
      </c>
      <c r="L240" t="str">
        <f t="shared" si="3"/>
        <v>BOYACA-GUAYATA</v>
      </c>
    </row>
    <row r="241" spans="7:12" x14ac:dyDescent="0.25">
      <c r="G241">
        <v>15</v>
      </c>
      <c r="H241" t="s">
        <v>284</v>
      </c>
      <c r="I241">
        <v>332</v>
      </c>
      <c r="J241" t="s">
        <v>324</v>
      </c>
      <c r="L241" t="str">
        <f t="shared" si="3"/>
        <v>BOYACA-GsICAN</v>
      </c>
    </row>
    <row r="242" spans="7:12" x14ac:dyDescent="0.25">
      <c r="G242">
        <v>15</v>
      </c>
      <c r="H242" t="s">
        <v>284</v>
      </c>
      <c r="I242">
        <v>362</v>
      </c>
      <c r="J242" t="s">
        <v>325</v>
      </c>
      <c r="L242" t="str">
        <f t="shared" si="3"/>
        <v>BOYACA-IZA</v>
      </c>
    </row>
    <row r="243" spans="7:12" x14ac:dyDescent="0.25">
      <c r="G243">
        <v>15</v>
      </c>
      <c r="H243" t="s">
        <v>284</v>
      </c>
      <c r="I243">
        <v>367</v>
      </c>
      <c r="J243" t="s">
        <v>326</v>
      </c>
      <c r="L243" t="str">
        <f t="shared" si="3"/>
        <v>BOYACA-JENESANO</v>
      </c>
    </row>
    <row r="244" spans="7:12" x14ac:dyDescent="0.25">
      <c r="G244">
        <v>15</v>
      </c>
      <c r="H244" t="s">
        <v>284</v>
      </c>
      <c r="I244">
        <v>368</v>
      </c>
      <c r="J244" t="s">
        <v>148</v>
      </c>
      <c r="L244" t="str">
        <f t="shared" si="3"/>
        <v>BOYACA-JERICO</v>
      </c>
    </row>
    <row r="245" spans="7:12" x14ac:dyDescent="0.25">
      <c r="G245">
        <v>15</v>
      </c>
      <c r="H245" t="s">
        <v>284</v>
      </c>
      <c r="I245">
        <v>377</v>
      </c>
      <c r="J245" t="s">
        <v>327</v>
      </c>
      <c r="L245" t="str">
        <f t="shared" si="3"/>
        <v>BOYACA-LABRANZAGRANDE</v>
      </c>
    </row>
    <row r="246" spans="7:12" x14ac:dyDescent="0.25">
      <c r="G246">
        <v>15</v>
      </c>
      <c r="H246" t="s">
        <v>284</v>
      </c>
      <c r="I246">
        <v>380</v>
      </c>
      <c r="J246" t="s">
        <v>328</v>
      </c>
      <c r="L246" t="str">
        <f t="shared" si="3"/>
        <v>BOYACA-LA CAPILLA</v>
      </c>
    </row>
    <row r="247" spans="7:12" x14ac:dyDescent="0.25">
      <c r="G247">
        <v>15</v>
      </c>
      <c r="H247" t="s">
        <v>284</v>
      </c>
      <c r="I247">
        <v>401</v>
      </c>
      <c r="J247" t="s">
        <v>329</v>
      </c>
      <c r="L247" t="str">
        <f t="shared" si="3"/>
        <v>BOYACA-LA VICTORIA</v>
      </c>
    </row>
    <row r="248" spans="7:12" x14ac:dyDescent="0.25">
      <c r="G248">
        <v>15</v>
      </c>
      <c r="H248" t="s">
        <v>284</v>
      </c>
      <c r="I248">
        <v>403</v>
      </c>
      <c r="J248" t="s">
        <v>330</v>
      </c>
      <c r="L248" t="str">
        <f t="shared" si="3"/>
        <v>BOYACA-LA UVITA</v>
      </c>
    </row>
    <row r="249" spans="7:12" x14ac:dyDescent="0.25">
      <c r="G249">
        <v>15</v>
      </c>
      <c r="H249" t="s">
        <v>284</v>
      </c>
      <c r="I249">
        <v>407</v>
      </c>
      <c r="J249" t="s">
        <v>331</v>
      </c>
      <c r="L249" t="str">
        <f t="shared" si="3"/>
        <v>BOYACA-VILLA DE LEYVA</v>
      </c>
    </row>
    <row r="250" spans="7:12" x14ac:dyDescent="0.25">
      <c r="G250">
        <v>15</v>
      </c>
      <c r="H250" t="s">
        <v>284</v>
      </c>
      <c r="I250">
        <v>425</v>
      </c>
      <c r="J250" t="s">
        <v>332</v>
      </c>
      <c r="L250" t="str">
        <f t="shared" si="3"/>
        <v>BOYACA-MACANAL</v>
      </c>
    </row>
    <row r="251" spans="7:12" x14ac:dyDescent="0.25">
      <c r="G251">
        <v>15</v>
      </c>
      <c r="H251" t="s">
        <v>284</v>
      </c>
      <c r="I251">
        <v>442</v>
      </c>
      <c r="J251" t="s">
        <v>333</v>
      </c>
      <c r="L251" t="str">
        <f t="shared" si="3"/>
        <v>BOYACA-MARIPI</v>
      </c>
    </row>
    <row r="252" spans="7:12" x14ac:dyDescent="0.25">
      <c r="G252">
        <v>15</v>
      </c>
      <c r="H252" t="s">
        <v>284</v>
      </c>
      <c r="I252">
        <v>455</v>
      </c>
      <c r="J252" t="s">
        <v>334</v>
      </c>
      <c r="L252" t="str">
        <f t="shared" si="3"/>
        <v>BOYACA-MIRAFLORES</v>
      </c>
    </row>
    <row r="253" spans="7:12" x14ac:dyDescent="0.25">
      <c r="G253">
        <v>15</v>
      </c>
      <c r="H253" t="s">
        <v>284</v>
      </c>
      <c r="I253">
        <v>464</v>
      </c>
      <c r="J253" t="s">
        <v>335</v>
      </c>
      <c r="L253" t="str">
        <f t="shared" si="3"/>
        <v>BOYACA-MONGUA</v>
      </c>
    </row>
    <row r="254" spans="7:12" x14ac:dyDescent="0.25">
      <c r="G254">
        <v>15</v>
      </c>
      <c r="H254" t="s">
        <v>284</v>
      </c>
      <c r="I254">
        <v>466</v>
      </c>
      <c r="J254" t="s">
        <v>336</v>
      </c>
      <c r="L254" t="str">
        <f t="shared" si="3"/>
        <v>BOYACA-MONGUI</v>
      </c>
    </row>
    <row r="255" spans="7:12" x14ac:dyDescent="0.25">
      <c r="G255">
        <v>15</v>
      </c>
      <c r="H255" t="s">
        <v>284</v>
      </c>
      <c r="I255">
        <v>469</v>
      </c>
      <c r="J255" t="s">
        <v>337</v>
      </c>
      <c r="L255" t="str">
        <f t="shared" si="3"/>
        <v>BOYACA-MONIQUIRA</v>
      </c>
    </row>
    <row r="256" spans="7:12" x14ac:dyDescent="0.25">
      <c r="G256">
        <v>15</v>
      </c>
      <c r="H256" t="s">
        <v>284</v>
      </c>
      <c r="I256">
        <v>476</v>
      </c>
      <c r="J256" t="s">
        <v>338</v>
      </c>
      <c r="L256" t="str">
        <f t="shared" si="3"/>
        <v>BOYACA-MOTAVITA</v>
      </c>
    </row>
    <row r="257" spans="7:12" x14ac:dyDescent="0.25">
      <c r="G257">
        <v>15</v>
      </c>
      <c r="H257" t="s">
        <v>284</v>
      </c>
      <c r="I257">
        <v>480</v>
      </c>
      <c r="J257" t="s">
        <v>339</v>
      </c>
      <c r="L257" t="str">
        <f t="shared" si="3"/>
        <v>BOYACA-MUZO</v>
      </c>
    </row>
    <row r="258" spans="7:12" x14ac:dyDescent="0.25">
      <c r="G258">
        <v>15</v>
      </c>
      <c r="H258" t="s">
        <v>284</v>
      </c>
      <c r="I258">
        <v>491</v>
      </c>
      <c r="J258" t="s">
        <v>340</v>
      </c>
      <c r="L258" t="str">
        <f t="shared" si="3"/>
        <v>BOYACA-NOBSA</v>
      </c>
    </row>
    <row r="259" spans="7:12" x14ac:dyDescent="0.25">
      <c r="G259">
        <v>15</v>
      </c>
      <c r="H259" t="s">
        <v>284</v>
      </c>
      <c r="I259">
        <v>494</v>
      </c>
      <c r="J259" t="s">
        <v>341</v>
      </c>
      <c r="L259" t="str">
        <f t="shared" si="3"/>
        <v>BOYACA-NUEVO COLON</v>
      </c>
    </row>
    <row r="260" spans="7:12" x14ac:dyDescent="0.25">
      <c r="G260">
        <v>15</v>
      </c>
      <c r="H260" t="s">
        <v>284</v>
      </c>
      <c r="I260">
        <v>500</v>
      </c>
      <c r="J260" t="s">
        <v>342</v>
      </c>
      <c r="L260" t="str">
        <f t="shared" si="3"/>
        <v>BOYACA-OICATA</v>
      </c>
    </row>
    <row r="261" spans="7:12" x14ac:dyDescent="0.25">
      <c r="G261">
        <v>15</v>
      </c>
      <c r="H261" t="s">
        <v>284</v>
      </c>
      <c r="I261">
        <v>507</v>
      </c>
      <c r="J261" t="s">
        <v>343</v>
      </c>
      <c r="L261" t="str">
        <f t="shared" ref="L261:L324" si="4">CONCATENATE(H261,"-",J261)</f>
        <v>BOYACA-OTANCHE</v>
      </c>
    </row>
    <row r="262" spans="7:12" x14ac:dyDescent="0.25">
      <c r="G262">
        <v>15</v>
      </c>
      <c r="H262" t="s">
        <v>284</v>
      </c>
      <c r="I262">
        <v>511</v>
      </c>
      <c r="J262" t="s">
        <v>344</v>
      </c>
      <c r="L262" t="str">
        <f t="shared" si="4"/>
        <v>BOYACA-PACHAVITA</v>
      </c>
    </row>
    <row r="263" spans="7:12" x14ac:dyDescent="0.25">
      <c r="G263">
        <v>15</v>
      </c>
      <c r="H263" t="s">
        <v>284</v>
      </c>
      <c r="I263">
        <v>514</v>
      </c>
      <c r="J263" t="s">
        <v>345</v>
      </c>
      <c r="L263" t="str">
        <f t="shared" si="4"/>
        <v>BOYACA-PAEZ</v>
      </c>
    </row>
    <row r="264" spans="7:12" x14ac:dyDescent="0.25">
      <c r="G264">
        <v>15</v>
      </c>
      <c r="H264" t="s">
        <v>284</v>
      </c>
      <c r="I264">
        <v>516</v>
      </c>
      <c r="J264" t="s">
        <v>346</v>
      </c>
      <c r="L264" t="str">
        <f t="shared" si="4"/>
        <v>BOYACA-PAIPA</v>
      </c>
    </row>
    <row r="265" spans="7:12" x14ac:dyDescent="0.25">
      <c r="G265">
        <v>15</v>
      </c>
      <c r="H265" t="s">
        <v>284</v>
      </c>
      <c r="I265">
        <v>518</v>
      </c>
      <c r="J265" t="s">
        <v>347</v>
      </c>
      <c r="L265" t="str">
        <f t="shared" si="4"/>
        <v>BOYACA-PAJARITO</v>
      </c>
    </row>
    <row r="266" spans="7:12" x14ac:dyDescent="0.25">
      <c r="G266">
        <v>15</v>
      </c>
      <c r="H266" t="s">
        <v>284</v>
      </c>
      <c r="I266">
        <v>522</v>
      </c>
      <c r="J266" t="s">
        <v>348</v>
      </c>
      <c r="L266" t="str">
        <f t="shared" si="4"/>
        <v>BOYACA-PANQUEBA</v>
      </c>
    </row>
    <row r="267" spans="7:12" x14ac:dyDescent="0.25">
      <c r="G267">
        <v>15</v>
      </c>
      <c r="H267" t="s">
        <v>284</v>
      </c>
      <c r="I267">
        <v>531</v>
      </c>
      <c r="J267" t="s">
        <v>349</v>
      </c>
      <c r="L267" t="str">
        <f t="shared" si="4"/>
        <v>BOYACA-PAUNA</v>
      </c>
    </row>
    <row r="268" spans="7:12" x14ac:dyDescent="0.25">
      <c r="G268">
        <v>15</v>
      </c>
      <c r="H268" t="s">
        <v>284</v>
      </c>
      <c r="I268">
        <v>533</v>
      </c>
      <c r="J268" t="s">
        <v>350</v>
      </c>
      <c r="L268" t="str">
        <f t="shared" si="4"/>
        <v>BOYACA-PAYA</v>
      </c>
    </row>
    <row r="269" spans="7:12" x14ac:dyDescent="0.25">
      <c r="G269">
        <v>15</v>
      </c>
      <c r="H269" t="s">
        <v>284</v>
      </c>
      <c r="I269">
        <v>537</v>
      </c>
      <c r="J269" t="s">
        <v>351</v>
      </c>
      <c r="L269" t="str">
        <f t="shared" si="4"/>
        <v>BOYACA-PAZ DE RIO</v>
      </c>
    </row>
    <row r="270" spans="7:12" x14ac:dyDescent="0.25">
      <c r="G270">
        <v>15</v>
      </c>
      <c r="H270" t="s">
        <v>284</v>
      </c>
      <c r="I270">
        <v>542</v>
      </c>
      <c r="J270" t="s">
        <v>352</v>
      </c>
      <c r="L270" t="str">
        <f t="shared" si="4"/>
        <v>BOYACA-PESCA</v>
      </c>
    </row>
    <row r="271" spans="7:12" x14ac:dyDescent="0.25">
      <c r="G271">
        <v>15</v>
      </c>
      <c r="H271" t="s">
        <v>284</v>
      </c>
      <c r="I271">
        <v>550</v>
      </c>
      <c r="J271" t="s">
        <v>353</v>
      </c>
      <c r="L271" t="str">
        <f t="shared" si="4"/>
        <v>BOYACA-PISBA</v>
      </c>
    </row>
    <row r="272" spans="7:12" x14ac:dyDescent="0.25">
      <c r="G272">
        <v>15</v>
      </c>
      <c r="H272" t="s">
        <v>284</v>
      </c>
      <c r="I272">
        <v>572</v>
      </c>
      <c r="J272" t="s">
        <v>354</v>
      </c>
      <c r="L272" t="str">
        <f t="shared" si="4"/>
        <v>BOYACA-PUERTO BOYACA</v>
      </c>
    </row>
    <row r="273" spans="7:12" x14ac:dyDescent="0.25">
      <c r="G273">
        <v>15</v>
      </c>
      <c r="H273" t="s">
        <v>284</v>
      </c>
      <c r="I273">
        <v>580</v>
      </c>
      <c r="J273" t="s">
        <v>355</v>
      </c>
      <c r="L273" t="str">
        <f t="shared" si="4"/>
        <v>BOYACA-QUIPAMA</v>
      </c>
    </row>
    <row r="274" spans="7:12" x14ac:dyDescent="0.25">
      <c r="G274">
        <v>15</v>
      </c>
      <c r="H274" t="s">
        <v>284</v>
      </c>
      <c r="I274">
        <v>599</v>
      </c>
      <c r="J274" t="s">
        <v>356</v>
      </c>
      <c r="L274" t="str">
        <f t="shared" si="4"/>
        <v>BOYACA-RAMIRIQUI</v>
      </c>
    </row>
    <row r="275" spans="7:12" x14ac:dyDescent="0.25">
      <c r="G275">
        <v>15</v>
      </c>
      <c r="H275" t="s">
        <v>284</v>
      </c>
      <c r="I275">
        <v>600</v>
      </c>
      <c r="J275" t="s">
        <v>357</v>
      </c>
      <c r="L275" t="str">
        <f t="shared" si="4"/>
        <v>BOYACA-RAQUIRA</v>
      </c>
    </row>
    <row r="276" spans="7:12" x14ac:dyDescent="0.25">
      <c r="G276">
        <v>15</v>
      </c>
      <c r="H276" t="s">
        <v>284</v>
      </c>
      <c r="I276">
        <v>621</v>
      </c>
      <c r="J276" t="s">
        <v>358</v>
      </c>
      <c r="L276" t="str">
        <f t="shared" si="4"/>
        <v>BOYACA-RONDON</v>
      </c>
    </row>
    <row r="277" spans="7:12" x14ac:dyDescent="0.25">
      <c r="G277">
        <v>15</v>
      </c>
      <c r="H277" t="s">
        <v>284</v>
      </c>
      <c r="I277">
        <v>632</v>
      </c>
      <c r="J277" t="s">
        <v>359</v>
      </c>
      <c r="L277" t="str">
        <f t="shared" si="4"/>
        <v>BOYACA-SABOYA</v>
      </c>
    </row>
    <row r="278" spans="7:12" x14ac:dyDescent="0.25">
      <c r="G278">
        <v>15</v>
      </c>
      <c r="H278" t="s">
        <v>284</v>
      </c>
      <c r="I278">
        <v>638</v>
      </c>
      <c r="J278" t="s">
        <v>360</v>
      </c>
      <c r="L278" t="str">
        <f t="shared" si="4"/>
        <v>BOYACA-SACHICA</v>
      </c>
    </row>
    <row r="279" spans="7:12" x14ac:dyDescent="0.25">
      <c r="G279">
        <v>15</v>
      </c>
      <c r="H279" t="s">
        <v>284</v>
      </c>
      <c r="I279">
        <v>646</v>
      </c>
      <c r="J279" t="s">
        <v>361</v>
      </c>
      <c r="L279" t="str">
        <f t="shared" si="4"/>
        <v>BOYACA-SAMACA</v>
      </c>
    </row>
    <row r="280" spans="7:12" x14ac:dyDescent="0.25">
      <c r="G280">
        <v>15</v>
      </c>
      <c r="H280" t="s">
        <v>284</v>
      </c>
      <c r="I280">
        <v>660</v>
      </c>
      <c r="J280" t="s">
        <v>362</v>
      </c>
      <c r="L280" t="str">
        <f t="shared" si="4"/>
        <v>BOYACA-SAN EDUARDO</v>
      </c>
    </row>
    <row r="281" spans="7:12" x14ac:dyDescent="0.25">
      <c r="G281">
        <v>15</v>
      </c>
      <c r="H281" t="s">
        <v>284</v>
      </c>
      <c r="I281">
        <v>664</v>
      </c>
      <c r="J281" t="s">
        <v>363</v>
      </c>
      <c r="L281" t="str">
        <f t="shared" si="4"/>
        <v>BOYACA-SAN JOSE DE PARE</v>
      </c>
    </row>
    <row r="282" spans="7:12" x14ac:dyDescent="0.25">
      <c r="G282">
        <v>15</v>
      </c>
      <c r="H282" t="s">
        <v>284</v>
      </c>
      <c r="I282">
        <v>667</v>
      </c>
      <c r="J282" t="s">
        <v>364</v>
      </c>
      <c r="L282" t="str">
        <f t="shared" si="4"/>
        <v>BOYACA-SAN LUIS DE GACENO</v>
      </c>
    </row>
    <row r="283" spans="7:12" x14ac:dyDescent="0.25">
      <c r="G283">
        <v>15</v>
      </c>
      <c r="H283" t="s">
        <v>284</v>
      </c>
      <c r="I283">
        <v>673</v>
      </c>
      <c r="J283" t="s">
        <v>365</v>
      </c>
      <c r="L283" t="str">
        <f t="shared" si="4"/>
        <v>BOYACA-SAN MATEO</v>
      </c>
    </row>
    <row r="284" spans="7:12" x14ac:dyDescent="0.25">
      <c r="G284">
        <v>15</v>
      </c>
      <c r="H284" t="s">
        <v>284</v>
      </c>
      <c r="I284">
        <v>676</v>
      </c>
      <c r="J284" t="s">
        <v>366</v>
      </c>
      <c r="L284" t="str">
        <f t="shared" si="4"/>
        <v>BOYACA-SAN MIGUEL DE SEMA</v>
      </c>
    </row>
    <row r="285" spans="7:12" x14ac:dyDescent="0.25">
      <c r="G285">
        <v>15</v>
      </c>
      <c r="H285" t="s">
        <v>284</v>
      </c>
      <c r="I285">
        <v>681</v>
      </c>
      <c r="J285" t="s">
        <v>367</v>
      </c>
      <c r="L285" t="str">
        <f t="shared" si="4"/>
        <v>BOYACA-SAN PABLO DE BORBUR</v>
      </c>
    </row>
    <row r="286" spans="7:12" x14ac:dyDescent="0.25">
      <c r="G286">
        <v>15</v>
      </c>
      <c r="H286" t="s">
        <v>284</v>
      </c>
      <c r="I286">
        <v>686</v>
      </c>
      <c r="J286" t="s">
        <v>368</v>
      </c>
      <c r="L286" t="str">
        <f t="shared" si="4"/>
        <v>BOYACA-SANTANA</v>
      </c>
    </row>
    <row r="287" spans="7:12" x14ac:dyDescent="0.25">
      <c r="G287">
        <v>15</v>
      </c>
      <c r="H287" t="s">
        <v>284</v>
      </c>
      <c r="I287">
        <v>690</v>
      </c>
      <c r="J287" t="s">
        <v>369</v>
      </c>
      <c r="L287" t="str">
        <f t="shared" si="4"/>
        <v>BOYACA-SANTA MARIA</v>
      </c>
    </row>
    <row r="288" spans="7:12" x14ac:dyDescent="0.25">
      <c r="G288">
        <v>15</v>
      </c>
      <c r="H288" t="s">
        <v>284</v>
      </c>
      <c r="I288">
        <v>693</v>
      </c>
      <c r="J288" t="s">
        <v>370</v>
      </c>
      <c r="L288" t="str">
        <f t="shared" si="4"/>
        <v>BOYACA-SANTA ROSA DE VITERBO</v>
      </c>
    </row>
    <row r="289" spans="7:12" x14ac:dyDescent="0.25">
      <c r="G289">
        <v>15</v>
      </c>
      <c r="H289" t="s">
        <v>284</v>
      </c>
      <c r="I289">
        <v>696</v>
      </c>
      <c r="J289" t="s">
        <v>371</v>
      </c>
      <c r="L289" t="str">
        <f t="shared" si="4"/>
        <v>BOYACA-SANTA SOFIA</v>
      </c>
    </row>
    <row r="290" spans="7:12" x14ac:dyDescent="0.25">
      <c r="G290">
        <v>15</v>
      </c>
      <c r="H290" t="s">
        <v>284</v>
      </c>
      <c r="I290">
        <v>720</v>
      </c>
      <c r="J290" t="s">
        <v>372</v>
      </c>
      <c r="L290" t="str">
        <f t="shared" si="4"/>
        <v>BOYACA-SATIVANORTE</v>
      </c>
    </row>
    <row r="291" spans="7:12" x14ac:dyDescent="0.25">
      <c r="G291">
        <v>15</v>
      </c>
      <c r="H291" t="s">
        <v>284</v>
      </c>
      <c r="I291">
        <v>723</v>
      </c>
      <c r="J291" t="s">
        <v>373</v>
      </c>
      <c r="L291" t="str">
        <f t="shared" si="4"/>
        <v>BOYACA-SATIVASUR</v>
      </c>
    </row>
    <row r="292" spans="7:12" x14ac:dyDescent="0.25">
      <c r="G292">
        <v>15</v>
      </c>
      <c r="H292" t="s">
        <v>284</v>
      </c>
      <c r="I292">
        <v>740</v>
      </c>
      <c r="J292" t="s">
        <v>374</v>
      </c>
      <c r="L292" t="str">
        <f t="shared" si="4"/>
        <v>BOYACA-SIACHOQUE</v>
      </c>
    </row>
    <row r="293" spans="7:12" x14ac:dyDescent="0.25">
      <c r="G293">
        <v>15</v>
      </c>
      <c r="H293" t="s">
        <v>284</v>
      </c>
      <c r="I293">
        <v>753</v>
      </c>
      <c r="J293" t="s">
        <v>375</v>
      </c>
      <c r="L293" t="str">
        <f t="shared" si="4"/>
        <v>BOYACA-SOATA</v>
      </c>
    </row>
    <row r="294" spans="7:12" x14ac:dyDescent="0.25">
      <c r="G294">
        <v>15</v>
      </c>
      <c r="H294" t="s">
        <v>284</v>
      </c>
      <c r="I294">
        <v>755</v>
      </c>
      <c r="J294" t="s">
        <v>376</v>
      </c>
      <c r="L294" t="str">
        <f t="shared" si="4"/>
        <v>BOYACA-SOCOTA</v>
      </c>
    </row>
    <row r="295" spans="7:12" x14ac:dyDescent="0.25">
      <c r="G295">
        <v>15</v>
      </c>
      <c r="H295" t="s">
        <v>284</v>
      </c>
      <c r="I295">
        <v>757</v>
      </c>
      <c r="J295" t="s">
        <v>377</v>
      </c>
      <c r="L295" t="str">
        <f t="shared" si="4"/>
        <v>BOYACA-SOCHA</v>
      </c>
    </row>
    <row r="296" spans="7:12" x14ac:dyDescent="0.25">
      <c r="G296">
        <v>15</v>
      </c>
      <c r="H296" t="s">
        <v>284</v>
      </c>
      <c r="I296">
        <v>759</v>
      </c>
      <c r="J296" t="s">
        <v>378</v>
      </c>
      <c r="L296" t="str">
        <f t="shared" si="4"/>
        <v>BOYACA-SOGAMOSO</v>
      </c>
    </row>
    <row r="297" spans="7:12" x14ac:dyDescent="0.25">
      <c r="G297">
        <v>15</v>
      </c>
      <c r="H297" t="s">
        <v>284</v>
      </c>
      <c r="I297">
        <v>761</v>
      </c>
      <c r="J297" t="s">
        <v>379</v>
      </c>
      <c r="L297" t="str">
        <f t="shared" si="4"/>
        <v>BOYACA-SOMONDOCO</v>
      </c>
    </row>
    <row r="298" spans="7:12" x14ac:dyDescent="0.25">
      <c r="G298">
        <v>15</v>
      </c>
      <c r="H298" t="s">
        <v>284</v>
      </c>
      <c r="I298">
        <v>762</v>
      </c>
      <c r="J298" t="s">
        <v>380</v>
      </c>
      <c r="L298" t="str">
        <f t="shared" si="4"/>
        <v>BOYACA-SORA</v>
      </c>
    </row>
    <row r="299" spans="7:12" x14ac:dyDescent="0.25">
      <c r="G299">
        <v>15</v>
      </c>
      <c r="H299" t="s">
        <v>284</v>
      </c>
      <c r="I299">
        <v>763</v>
      </c>
      <c r="J299" t="s">
        <v>381</v>
      </c>
      <c r="L299" t="str">
        <f t="shared" si="4"/>
        <v>BOYACA-SOTAQUIRA</v>
      </c>
    </row>
    <row r="300" spans="7:12" x14ac:dyDescent="0.25">
      <c r="G300">
        <v>15</v>
      </c>
      <c r="H300" t="s">
        <v>284</v>
      </c>
      <c r="I300">
        <v>764</v>
      </c>
      <c r="J300" t="s">
        <v>382</v>
      </c>
      <c r="L300" t="str">
        <f t="shared" si="4"/>
        <v>BOYACA-SORACA</v>
      </c>
    </row>
    <row r="301" spans="7:12" x14ac:dyDescent="0.25">
      <c r="G301">
        <v>15</v>
      </c>
      <c r="H301" t="s">
        <v>284</v>
      </c>
      <c r="I301">
        <v>774</v>
      </c>
      <c r="J301" t="s">
        <v>383</v>
      </c>
      <c r="L301" t="str">
        <f t="shared" si="4"/>
        <v>BOYACA-SUSACON</v>
      </c>
    </row>
    <row r="302" spans="7:12" x14ac:dyDescent="0.25">
      <c r="G302">
        <v>15</v>
      </c>
      <c r="H302" t="s">
        <v>284</v>
      </c>
      <c r="I302">
        <v>776</v>
      </c>
      <c r="J302" t="s">
        <v>384</v>
      </c>
      <c r="L302" t="str">
        <f t="shared" si="4"/>
        <v>BOYACA-SUTAMARCHAN</v>
      </c>
    </row>
    <row r="303" spans="7:12" x14ac:dyDescent="0.25">
      <c r="G303">
        <v>15</v>
      </c>
      <c r="H303" t="s">
        <v>284</v>
      </c>
      <c r="I303">
        <v>778</v>
      </c>
      <c r="J303" t="s">
        <v>385</v>
      </c>
      <c r="L303" t="str">
        <f t="shared" si="4"/>
        <v>BOYACA-SUTATENZA</v>
      </c>
    </row>
    <row r="304" spans="7:12" x14ac:dyDescent="0.25">
      <c r="G304">
        <v>15</v>
      </c>
      <c r="H304" t="s">
        <v>284</v>
      </c>
      <c r="I304">
        <v>790</v>
      </c>
      <c r="J304" t="s">
        <v>386</v>
      </c>
      <c r="L304" t="str">
        <f t="shared" si="4"/>
        <v>BOYACA-TASCO</v>
      </c>
    </row>
    <row r="305" spans="7:12" x14ac:dyDescent="0.25">
      <c r="G305">
        <v>15</v>
      </c>
      <c r="H305" t="s">
        <v>284</v>
      </c>
      <c r="I305">
        <v>798</v>
      </c>
      <c r="J305" t="s">
        <v>387</v>
      </c>
      <c r="L305" t="str">
        <f t="shared" si="4"/>
        <v>BOYACA-TENZA</v>
      </c>
    </row>
    <row r="306" spans="7:12" x14ac:dyDescent="0.25">
      <c r="G306">
        <v>15</v>
      </c>
      <c r="H306" t="s">
        <v>284</v>
      </c>
      <c r="I306">
        <v>804</v>
      </c>
      <c r="J306" t="s">
        <v>388</v>
      </c>
      <c r="L306" t="str">
        <f t="shared" si="4"/>
        <v>BOYACA-TIBANA</v>
      </c>
    </row>
    <row r="307" spans="7:12" x14ac:dyDescent="0.25">
      <c r="G307">
        <v>15</v>
      </c>
      <c r="H307" t="s">
        <v>284</v>
      </c>
      <c r="I307">
        <v>806</v>
      </c>
      <c r="J307" t="s">
        <v>389</v>
      </c>
      <c r="L307" t="str">
        <f t="shared" si="4"/>
        <v>BOYACA-TIBASOSA</v>
      </c>
    </row>
    <row r="308" spans="7:12" x14ac:dyDescent="0.25">
      <c r="G308">
        <v>15</v>
      </c>
      <c r="H308" t="s">
        <v>284</v>
      </c>
      <c r="I308">
        <v>808</v>
      </c>
      <c r="J308" t="s">
        <v>390</v>
      </c>
      <c r="L308" t="str">
        <f t="shared" si="4"/>
        <v>BOYACA-TINJACA</v>
      </c>
    </row>
    <row r="309" spans="7:12" x14ac:dyDescent="0.25">
      <c r="G309">
        <v>15</v>
      </c>
      <c r="H309" t="s">
        <v>284</v>
      </c>
      <c r="I309">
        <v>810</v>
      </c>
      <c r="J309" t="s">
        <v>391</v>
      </c>
      <c r="L309" t="str">
        <f t="shared" si="4"/>
        <v>BOYACA-TIPACOQUE</v>
      </c>
    </row>
    <row r="310" spans="7:12" x14ac:dyDescent="0.25">
      <c r="G310">
        <v>15</v>
      </c>
      <c r="H310" t="s">
        <v>284</v>
      </c>
      <c r="I310">
        <v>814</v>
      </c>
      <c r="J310" t="s">
        <v>392</v>
      </c>
      <c r="L310" t="str">
        <f t="shared" si="4"/>
        <v>BOYACA-TOCA</v>
      </c>
    </row>
    <row r="311" spans="7:12" x14ac:dyDescent="0.25">
      <c r="G311">
        <v>15</v>
      </c>
      <c r="H311" t="s">
        <v>284</v>
      </c>
      <c r="I311">
        <v>816</v>
      </c>
      <c r="J311" t="s">
        <v>393</v>
      </c>
      <c r="L311" t="str">
        <f t="shared" si="4"/>
        <v>BOYACA-TOGsI</v>
      </c>
    </row>
    <row r="312" spans="7:12" x14ac:dyDescent="0.25">
      <c r="G312">
        <v>15</v>
      </c>
      <c r="H312" t="s">
        <v>284</v>
      </c>
      <c r="I312">
        <v>820</v>
      </c>
      <c r="J312" t="s">
        <v>394</v>
      </c>
      <c r="L312" t="str">
        <f t="shared" si="4"/>
        <v>BOYACA-TOPAGA</v>
      </c>
    </row>
    <row r="313" spans="7:12" x14ac:dyDescent="0.25">
      <c r="G313">
        <v>15</v>
      </c>
      <c r="H313" t="s">
        <v>284</v>
      </c>
      <c r="I313">
        <v>822</v>
      </c>
      <c r="J313" t="s">
        <v>395</v>
      </c>
      <c r="L313" t="str">
        <f t="shared" si="4"/>
        <v>BOYACA-TOTA</v>
      </c>
    </row>
    <row r="314" spans="7:12" x14ac:dyDescent="0.25">
      <c r="G314">
        <v>15</v>
      </c>
      <c r="H314" t="s">
        <v>284</v>
      </c>
      <c r="I314">
        <v>832</v>
      </c>
      <c r="J314" t="s">
        <v>396</v>
      </c>
      <c r="L314" t="str">
        <f t="shared" si="4"/>
        <v>BOYACA-TUNUNGUA</v>
      </c>
    </row>
    <row r="315" spans="7:12" x14ac:dyDescent="0.25">
      <c r="G315">
        <v>15</v>
      </c>
      <c r="H315" t="s">
        <v>284</v>
      </c>
      <c r="I315">
        <v>835</v>
      </c>
      <c r="J315" t="s">
        <v>397</v>
      </c>
      <c r="L315" t="str">
        <f t="shared" si="4"/>
        <v>BOYACA-TURMEQUE</v>
      </c>
    </row>
    <row r="316" spans="7:12" x14ac:dyDescent="0.25">
      <c r="G316">
        <v>15</v>
      </c>
      <c r="H316" t="s">
        <v>284</v>
      </c>
      <c r="I316">
        <v>837</v>
      </c>
      <c r="J316" t="s">
        <v>398</v>
      </c>
      <c r="L316" t="str">
        <f t="shared" si="4"/>
        <v>BOYACA-TUTA</v>
      </c>
    </row>
    <row r="317" spans="7:12" x14ac:dyDescent="0.25">
      <c r="G317">
        <v>15</v>
      </c>
      <c r="H317" t="s">
        <v>284</v>
      </c>
      <c r="I317">
        <v>839</v>
      </c>
      <c r="J317" t="s">
        <v>399</v>
      </c>
      <c r="L317" t="str">
        <f t="shared" si="4"/>
        <v>BOYACA-TUTAZA</v>
      </c>
    </row>
    <row r="318" spans="7:12" x14ac:dyDescent="0.25">
      <c r="G318">
        <v>15</v>
      </c>
      <c r="H318" t="s">
        <v>284</v>
      </c>
      <c r="I318">
        <v>842</v>
      </c>
      <c r="J318" t="s">
        <v>400</v>
      </c>
      <c r="L318" t="str">
        <f t="shared" si="4"/>
        <v>BOYACA-UMBITA</v>
      </c>
    </row>
    <row r="319" spans="7:12" x14ac:dyDescent="0.25">
      <c r="G319">
        <v>15</v>
      </c>
      <c r="H319" t="s">
        <v>284</v>
      </c>
      <c r="I319">
        <v>861</v>
      </c>
      <c r="J319" t="s">
        <v>401</v>
      </c>
      <c r="L319" t="str">
        <f t="shared" si="4"/>
        <v>BOYACA-VENTAQUEMADA</v>
      </c>
    </row>
    <row r="320" spans="7:12" x14ac:dyDescent="0.25">
      <c r="G320">
        <v>15</v>
      </c>
      <c r="H320" t="s">
        <v>284</v>
      </c>
      <c r="I320">
        <v>879</v>
      </c>
      <c r="J320" t="s">
        <v>402</v>
      </c>
      <c r="L320" t="str">
        <f t="shared" si="4"/>
        <v>BOYACA-VIRACACHA</v>
      </c>
    </row>
    <row r="321" spans="7:12" x14ac:dyDescent="0.25">
      <c r="G321">
        <v>15</v>
      </c>
      <c r="H321" t="s">
        <v>284</v>
      </c>
      <c r="I321">
        <v>897</v>
      </c>
      <c r="J321" t="s">
        <v>403</v>
      </c>
      <c r="L321" t="str">
        <f t="shared" si="4"/>
        <v>BOYACA-ZETAQUIRA</v>
      </c>
    </row>
    <row r="322" spans="7:12" x14ac:dyDescent="0.25">
      <c r="G322">
        <v>17</v>
      </c>
      <c r="H322" t="s">
        <v>113</v>
      </c>
      <c r="I322">
        <v>1</v>
      </c>
      <c r="J322" t="s">
        <v>404</v>
      </c>
      <c r="L322" t="str">
        <f t="shared" si="4"/>
        <v>CALDAS-MANIZALES</v>
      </c>
    </row>
    <row r="323" spans="7:12" x14ac:dyDescent="0.25">
      <c r="G323">
        <v>17</v>
      </c>
      <c r="H323" t="s">
        <v>113</v>
      </c>
      <c r="I323">
        <v>13</v>
      </c>
      <c r="J323" t="s">
        <v>405</v>
      </c>
      <c r="L323" t="str">
        <f t="shared" si="4"/>
        <v>CALDAS-AGUADAS</v>
      </c>
    </row>
    <row r="324" spans="7:12" x14ac:dyDescent="0.25">
      <c r="G324">
        <v>17</v>
      </c>
      <c r="H324" t="s">
        <v>113</v>
      </c>
      <c r="I324">
        <v>42</v>
      </c>
      <c r="J324" t="s">
        <v>406</v>
      </c>
      <c r="L324" t="str">
        <f t="shared" si="4"/>
        <v>CALDAS-ANSERMA</v>
      </c>
    </row>
    <row r="325" spans="7:12" x14ac:dyDescent="0.25">
      <c r="G325">
        <v>17</v>
      </c>
      <c r="H325" t="s">
        <v>113</v>
      </c>
      <c r="I325">
        <v>50</v>
      </c>
      <c r="J325" t="s">
        <v>407</v>
      </c>
      <c r="L325" t="str">
        <f t="shared" ref="L325:L388" si="5">CONCATENATE(H325,"-",J325)</f>
        <v>CALDAS-ARANZAZU</v>
      </c>
    </row>
    <row r="326" spans="7:12" x14ac:dyDescent="0.25">
      <c r="G326">
        <v>17</v>
      </c>
      <c r="H326" t="s">
        <v>113</v>
      </c>
      <c r="I326">
        <v>88</v>
      </c>
      <c r="J326" t="s">
        <v>408</v>
      </c>
      <c r="L326" t="str">
        <f t="shared" si="5"/>
        <v>CALDAS-BELALCAZAR</v>
      </c>
    </row>
    <row r="327" spans="7:12" x14ac:dyDescent="0.25">
      <c r="G327">
        <v>17</v>
      </c>
      <c r="H327" t="s">
        <v>113</v>
      </c>
      <c r="I327">
        <v>174</v>
      </c>
      <c r="J327" t="s">
        <v>409</v>
      </c>
      <c r="L327" t="str">
        <f t="shared" si="5"/>
        <v>CALDAS-CHINCHINA</v>
      </c>
    </row>
    <row r="328" spans="7:12" x14ac:dyDescent="0.25">
      <c r="G328">
        <v>17</v>
      </c>
      <c r="H328" t="s">
        <v>113</v>
      </c>
      <c r="I328">
        <v>272</v>
      </c>
      <c r="J328" t="s">
        <v>410</v>
      </c>
      <c r="L328" t="str">
        <f t="shared" si="5"/>
        <v>CALDAS-FILADELFIA</v>
      </c>
    </row>
    <row r="329" spans="7:12" x14ac:dyDescent="0.25">
      <c r="G329">
        <v>17</v>
      </c>
      <c r="H329" t="s">
        <v>113</v>
      </c>
      <c r="I329">
        <v>380</v>
      </c>
      <c r="J329" t="s">
        <v>411</v>
      </c>
      <c r="L329" t="str">
        <f t="shared" si="5"/>
        <v>CALDAS-LA DORADA</v>
      </c>
    </row>
    <row r="330" spans="7:12" x14ac:dyDescent="0.25">
      <c r="G330">
        <v>17</v>
      </c>
      <c r="H330" t="s">
        <v>113</v>
      </c>
      <c r="I330">
        <v>388</v>
      </c>
      <c r="J330" t="s">
        <v>412</v>
      </c>
      <c r="L330" t="str">
        <f t="shared" si="5"/>
        <v>CALDAS-LA MERCED</v>
      </c>
    </row>
    <row r="331" spans="7:12" x14ac:dyDescent="0.25">
      <c r="G331">
        <v>17</v>
      </c>
      <c r="H331" t="s">
        <v>113</v>
      </c>
      <c r="I331">
        <v>433</v>
      </c>
      <c r="J331" t="s">
        <v>413</v>
      </c>
      <c r="L331" t="str">
        <f t="shared" si="5"/>
        <v>CALDAS-MANZANARES</v>
      </c>
    </row>
    <row r="332" spans="7:12" x14ac:dyDescent="0.25">
      <c r="G332">
        <v>17</v>
      </c>
      <c r="H332" t="s">
        <v>113</v>
      </c>
      <c r="I332">
        <v>442</v>
      </c>
      <c r="J332" t="s">
        <v>414</v>
      </c>
      <c r="L332" t="str">
        <f t="shared" si="5"/>
        <v>CALDAS-MARMATO</v>
      </c>
    </row>
    <row r="333" spans="7:12" x14ac:dyDescent="0.25">
      <c r="G333">
        <v>17</v>
      </c>
      <c r="H333" t="s">
        <v>113</v>
      </c>
      <c r="I333">
        <v>444</v>
      </c>
      <c r="J333" t="s">
        <v>415</v>
      </c>
      <c r="L333" t="str">
        <f t="shared" si="5"/>
        <v>CALDAS-MARQUETALIA</v>
      </c>
    </row>
    <row r="334" spans="7:12" x14ac:dyDescent="0.25">
      <c r="G334">
        <v>17</v>
      </c>
      <c r="H334" t="s">
        <v>113</v>
      </c>
      <c r="I334">
        <v>446</v>
      </c>
      <c r="J334" t="s">
        <v>416</v>
      </c>
      <c r="L334" t="str">
        <f t="shared" si="5"/>
        <v>CALDAS-MARULANDA</v>
      </c>
    </row>
    <row r="335" spans="7:12" x14ac:dyDescent="0.25">
      <c r="G335">
        <v>17</v>
      </c>
      <c r="H335" t="s">
        <v>113</v>
      </c>
      <c r="I335">
        <v>486</v>
      </c>
      <c r="J335" t="s">
        <v>417</v>
      </c>
      <c r="L335" t="str">
        <f t="shared" si="5"/>
        <v>CALDAS-NEIRA</v>
      </c>
    </row>
    <row r="336" spans="7:12" x14ac:dyDescent="0.25">
      <c r="G336">
        <v>17</v>
      </c>
      <c r="H336" t="s">
        <v>113</v>
      </c>
      <c r="I336">
        <v>495</v>
      </c>
      <c r="J336" t="s">
        <v>418</v>
      </c>
      <c r="L336" t="str">
        <f t="shared" si="5"/>
        <v>CALDAS-NORCASIA</v>
      </c>
    </row>
    <row r="337" spans="7:12" x14ac:dyDescent="0.25">
      <c r="G337">
        <v>17</v>
      </c>
      <c r="H337" t="s">
        <v>113</v>
      </c>
      <c r="I337">
        <v>513</v>
      </c>
      <c r="J337" t="s">
        <v>419</v>
      </c>
      <c r="L337" t="str">
        <f t="shared" si="5"/>
        <v>CALDAS-PACORA</v>
      </c>
    </row>
    <row r="338" spans="7:12" x14ac:dyDescent="0.25">
      <c r="G338">
        <v>17</v>
      </c>
      <c r="H338" t="s">
        <v>113</v>
      </c>
      <c r="I338">
        <v>524</v>
      </c>
      <c r="J338" t="s">
        <v>420</v>
      </c>
      <c r="L338" t="str">
        <f t="shared" si="5"/>
        <v>CALDAS-PALESTINA</v>
      </c>
    </row>
    <row r="339" spans="7:12" x14ac:dyDescent="0.25">
      <c r="G339">
        <v>17</v>
      </c>
      <c r="H339" t="s">
        <v>113</v>
      </c>
      <c r="I339">
        <v>541</v>
      </c>
      <c r="J339" t="s">
        <v>421</v>
      </c>
      <c r="L339" t="str">
        <f t="shared" si="5"/>
        <v>CALDAS-PENSILVANIA</v>
      </c>
    </row>
    <row r="340" spans="7:12" x14ac:dyDescent="0.25">
      <c r="G340">
        <v>17</v>
      </c>
      <c r="H340" t="s">
        <v>113</v>
      </c>
      <c r="I340">
        <v>614</v>
      </c>
      <c r="J340" t="s">
        <v>422</v>
      </c>
      <c r="L340" t="str">
        <f t="shared" si="5"/>
        <v>CALDAS-RIOSUCIO</v>
      </c>
    </row>
    <row r="341" spans="7:12" x14ac:dyDescent="0.25">
      <c r="G341">
        <v>17</v>
      </c>
      <c r="H341" t="s">
        <v>113</v>
      </c>
      <c r="I341">
        <v>616</v>
      </c>
      <c r="J341" t="s">
        <v>423</v>
      </c>
      <c r="L341" t="str">
        <f t="shared" si="5"/>
        <v>CALDAS-RISARALDA</v>
      </c>
    </row>
    <row r="342" spans="7:12" x14ac:dyDescent="0.25">
      <c r="G342">
        <v>17</v>
      </c>
      <c r="H342" t="s">
        <v>113</v>
      </c>
      <c r="I342">
        <v>653</v>
      </c>
      <c r="J342" t="s">
        <v>424</v>
      </c>
      <c r="L342" t="str">
        <f t="shared" si="5"/>
        <v>CALDAS-SALAMINA</v>
      </c>
    </row>
    <row r="343" spans="7:12" x14ac:dyDescent="0.25">
      <c r="G343">
        <v>17</v>
      </c>
      <c r="H343" t="s">
        <v>113</v>
      </c>
      <c r="I343">
        <v>662</v>
      </c>
      <c r="J343" t="s">
        <v>425</v>
      </c>
      <c r="L343" t="str">
        <f t="shared" si="5"/>
        <v>CALDAS-SAMANA</v>
      </c>
    </row>
    <row r="344" spans="7:12" x14ac:dyDescent="0.25">
      <c r="G344">
        <v>17</v>
      </c>
      <c r="H344" t="s">
        <v>113</v>
      </c>
      <c r="I344">
        <v>665</v>
      </c>
      <c r="J344" t="s">
        <v>426</v>
      </c>
      <c r="L344" t="str">
        <f t="shared" si="5"/>
        <v>CALDAS-SAN JOSE</v>
      </c>
    </row>
    <row r="345" spans="7:12" x14ac:dyDescent="0.25">
      <c r="G345">
        <v>17</v>
      </c>
      <c r="H345" t="s">
        <v>113</v>
      </c>
      <c r="I345">
        <v>777</v>
      </c>
      <c r="J345" t="s">
        <v>427</v>
      </c>
      <c r="L345" t="str">
        <f t="shared" si="5"/>
        <v>CALDAS-SUPIA</v>
      </c>
    </row>
    <row r="346" spans="7:12" x14ac:dyDescent="0.25">
      <c r="G346">
        <v>17</v>
      </c>
      <c r="H346" t="s">
        <v>113</v>
      </c>
      <c r="I346">
        <v>867</v>
      </c>
      <c r="J346" t="s">
        <v>428</v>
      </c>
      <c r="L346" t="str">
        <f t="shared" si="5"/>
        <v>CALDAS-VICTORIA</v>
      </c>
    </row>
    <row r="347" spans="7:12" x14ac:dyDescent="0.25">
      <c r="G347">
        <v>17</v>
      </c>
      <c r="H347" t="s">
        <v>113</v>
      </c>
      <c r="I347">
        <v>873</v>
      </c>
      <c r="J347" t="s">
        <v>429</v>
      </c>
      <c r="L347" t="str">
        <f t="shared" si="5"/>
        <v>CALDAS-VILLAMARIA</v>
      </c>
    </row>
    <row r="348" spans="7:12" x14ac:dyDescent="0.25">
      <c r="G348">
        <v>17</v>
      </c>
      <c r="H348" t="s">
        <v>113</v>
      </c>
      <c r="I348">
        <v>877</v>
      </c>
      <c r="J348" t="s">
        <v>430</v>
      </c>
      <c r="L348" t="str">
        <f t="shared" si="5"/>
        <v>CALDAS-VITERBO</v>
      </c>
    </row>
    <row r="349" spans="7:12" x14ac:dyDescent="0.25">
      <c r="G349">
        <v>18</v>
      </c>
      <c r="H349" t="s">
        <v>431</v>
      </c>
      <c r="I349">
        <v>1</v>
      </c>
      <c r="J349" t="s">
        <v>432</v>
      </c>
      <c r="L349" t="str">
        <f t="shared" si="5"/>
        <v>CAQUETA-FLORENCIA</v>
      </c>
    </row>
    <row r="350" spans="7:12" x14ac:dyDescent="0.25">
      <c r="G350">
        <v>18</v>
      </c>
      <c r="H350" t="s">
        <v>431</v>
      </c>
      <c r="I350">
        <v>29</v>
      </c>
      <c r="J350" t="s">
        <v>433</v>
      </c>
      <c r="L350" t="str">
        <f t="shared" si="5"/>
        <v>CAQUETA-ALBANIA</v>
      </c>
    </row>
    <row r="351" spans="7:12" x14ac:dyDescent="0.25">
      <c r="G351">
        <v>18</v>
      </c>
      <c r="H351" t="s">
        <v>431</v>
      </c>
      <c r="I351">
        <v>94</v>
      </c>
      <c r="J351" t="s">
        <v>434</v>
      </c>
      <c r="L351" t="str">
        <f t="shared" si="5"/>
        <v>CAQUETA-BELEN DE LOS ANDAQUIES</v>
      </c>
    </row>
    <row r="352" spans="7:12" x14ac:dyDescent="0.25">
      <c r="G352">
        <v>18</v>
      </c>
      <c r="H352" t="s">
        <v>431</v>
      </c>
      <c r="I352">
        <v>150</v>
      </c>
      <c r="J352" t="s">
        <v>435</v>
      </c>
      <c r="L352" t="str">
        <f t="shared" si="5"/>
        <v>CAQUETA-CARTAGENA DEL CHAIRA</v>
      </c>
    </row>
    <row r="353" spans="7:12" x14ac:dyDescent="0.25">
      <c r="G353">
        <v>18</v>
      </c>
      <c r="H353" t="s">
        <v>431</v>
      </c>
      <c r="I353">
        <v>205</v>
      </c>
      <c r="J353" t="s">
        <v>436</v>
      </c>
      <c r="L353" t="str">
        <f t="shared" si="5"/>
        <v>CAQUETA-CURILLO</v>
      </c>
    </row>
    <row r="354" spans="7:12" x14ac:dyDescent="0.25">
      <c r="G354">
        <v>18</v>
      </c>
      <c r="H354" t="s">
        <v>431</v>
      </c>
      <c r="I354">
        <v>247</v>
      </c>
      <c r="J354" t="s">
        <v>437</v>
      </c>
      <c r="L354" t="str">
        <f t="shared" si="5"/>
        <v>CAQUETA-EL DONCELLO</v>
      </c>
    </row>
    <row r="355" spans="7:12" x14ac:dyDescent="0.25">
      <c r="G355">
        <v>18</v>
      </c>
      <c r="H355" t="s">
        <v>431</v>
      </c>
      <c r="I355">
        <v>256</v>
      </c>
      <c r="J355" t="s">
        <v>438</v>
      </c>
      <c r="L355" t="str">
        <f t="shared" si="5"/>
        <v>CAQUETA-EL PAUJIL</v>
      </c>
    </row>
    <row r="356" spans="7:12" x14ac:dyDescent="0.25">
      <c r="G356">
        <v>18</v>
      </c>
      <c r="H356" t="s">
        <v>431</v>
      </c>
      <c r="I356">
        <v>410</v>
      </c>
      <c r="J356" t="s">
        <v>439</v>
      </c>
      <c r="L356" t="str">
        <f t="shared" si="5"/>
        <v>CAQUETA-LA MONTAÑITA</v>
      </c>
    </row>
    <row r="357" spans="7:12" x14ac:dyDescent="0.25">
      <c r="G357">
        <v>18</v>
      </c>
      <c r="H357" t="s">
        <v>431</v>
      </c>
      <c r="I357">
        <v>460</v>
      </c>
      <c r="J357" t="s">
        <v>440</v>
      </c>
      <c r="L357" t="str">
        <f t="shared" si="5"/>
        <v>CAQUETA-MILAN</v>
      </c>
    </row>
    <row r="358" spans="7:12" x14ac:dyDescent="0.25">
      <c r="G358">
        <v>18</v>
      </c>
      <c r="H358" t="s">
        <v>431</v>
      </c>
      <c r="I358">
        <v>479</v>
      </c>
      <c r="J358" t="s">
        <v>441</v>
      </c>
      <c r="L358" t="str">
        <f t="shared" si="5"/>
        <v>CAQUETA-MORELIA</v>
      </c>
    </row>
    <row r="359" spans="7:12" x14ac:dyDescent="0.25">
      <c r="G359">
        <v>18</v>
      </c>
      <c r="H359" t="s">
        <v>431</v>
      </c>
      <c r="I359">
        <v>592</v>
      </c>
      <c r="J359" t="s">
        <v>442</v>
      </c>
      <c r="L359" t="str">
        <f t="shared" si="5"/>
        <v>CAQUETA-PUERTO RICO</v>
      </c>
    </row>
    <row r="360" spans="7:12" x14ac:dyDescent="0.25">
      <c r="G360">
        <v>18</v>
      </c>
      <c r="H360" t="s">
        <v>431</v>
      </c>
      <c r="I360">
        <v>610</v>
      </c>
      <c r="J360" t="s">
        <v>443</v>
      </c>
      <c r="L360" t="str">
        <f t="shared" si="5"/>
        <v>CAQUETA-SAN JOSE DEL FRAGUA</v>
      </c>
    </row>
    <row r="361" spans="7:12" x14ac:dyDescent="0.25">
      <c r="G361">
        <v>18</v>
      </c>
      <c r="H361" t="s">
        <v>431</v>
      </c>
      <c r="I361">
        <v>753</v>
      </c>
      <c r="J361" t="s">
        <v>444</v>
      </c>
      <c r="L361" t="str">
        <f t="shared" si="5"/>
        <v>CAQUETA-SAN VICENTE DEL CAGUAN</v>
      </c>
    </row>
    <row r="362" spans="7:12" x14ac:dyDescent="0.25">
      <c r="G362">
        <v>18</v>
      </c>
      <c r="H362" t="s">
        <v>431</v>
      </c>
      <c r="I362">
        <v>756</v>
      </c>
      <c r="J362" t="s">
        <v>445</v>
      </c>
      <c r="L362" t="str">
        <f t="shared" si="5"/>
        <v>CAQUETA-SOLANO</v>
      </c>
    </row>
    <row r="363" spans="7:12" x14ac:dyDescent="0.25">
      <c r="G363">
        <v>18</v>
      </c>
      <c r="H363" t="s">
        <v>431</v>
      </c>
      <c r="I363">
        <v>785</v>
      </c>
      <c r="J363" t="s">
        <v>446</v>
      </c>
      <c r="L363" t="str">
        <f t="shared" si="5"/>
        <v>CAQUETA-SOLITA</v>
      </c>
    </row>
    <row r="364" spans="7:12" x14ac:dyDescent="0.25">
      <c r="G364">
        <v>18</v>
      </c>
      <c r="H364" t="s">
        <v>431</v>
      </c>
      <c r="I364">
        <v>860</v>
      </c>
      <c r="J364" t="s">
        <v>203</v>
      </c>
      <c r="L364" t="str">
        <f t="shared" si="5"/>
        <v>CAQUETA-VALPARAISO</v>
      </c>
    </row>
    <row r="365" spans="7:12" x14ac:dyDescent="0.25">
      <c r="G365">
        <v>19</v>
      </c>
      <c r="H365" t="s">
        <v>447</v>
      </c>
      <c r="I365">
        <v>1</v>
      </c>
      <c r="J365" t="s">
        <v>448</v>
      </c>
      <c r="L365" t="str">
        <f t="shared" si="5"/>
        <v>CAUCA-POPAYAN</v>
      </c>
    </row>
    <row r="366" spans="7:12" x14ac:dyDescent="0.25">
      <c r="G366">
        <v>19</v>
      </c>
      <c r="H366" t="s">
        <v>447</v>
      </c>
      <c r="I366">
        <v>22</v>
      </c>
      <c r="J366" t="s">
        <v>449</v>
      </c>
      <c r="L366" t="str">
        <f t="shared" si="5"/>
        <v>CAUCA-ALMAGUER</v>
      </c>
    </row>
    <row r="367" spans="7:12" x14ac:dyDescent="0.25">
      <c r="G367">
        <v>19</v>
      </c>
      <c r="H367" t="s">
        <v>447</v>
      </c>
      <c r="I367">
        <v>50</v>
      </c>
      <c r="J367" t="s">
        <v>101</v>
      </c>
      <c r="L367" t="str">
        <f t="shared" si="5"/>
        <v>CAUCA-ARGELIA</v>
      </c>
    </row>
    <row r="368" spans="7:12" x14ac:dyDescent="0.25">
      <c r="G368">
        <v>19</v>
      </c>
      <c r="H368" t="s">
        <v>447</v>
      </c>
      <c r="I368">
        <v>75</v>
      </c>
      <c r="J368" t="s">
        <v>450</v>
      </c>
      <c r="L368" t="str">
        <f t="shared" si="5"/>
        <v>CAUCA-BALBOA</v>
      </c>
    </row>
    <row r="369" spans="7:12" x14ac:dyDescent="0.25">
      <c r="G369">
        <v>19</v>
      </c>
      <c r="H369" t="s">
        <v>447</v>
      </c>
      <c r="I369">
        <v>100</v>
      </c>
      <c r="J369" t="s">
        <v>237</v>
      </c>
      <c r="L369" t="str">
        <f t="shared" si="5"/>
        <v>CAUCA-BOLIVAR</v>
      </c>
    </row>
    <row r="370" spans="7:12" x14ac:dyDescent="0.25">
      <c r="G370">
        <v>19</v>
      </c>
      <c r="H370" t="s">
        <v>447</v>
      </c>
      <c r="I370">
        <v>110</v>
      </c>
      <c r="J370" t="s">
        <v>451</v>
      </c>
      <c r="L370" t="str">
        <f t="shared" si="5"/>
        <v>CAUCA-BUENOS AIRES</v>
      </c>
    </row>
    <row r="371" spans="7:12" x14ac:dyDescent="0.25">
      <c r="G371">
        <v>19</v>
      </c>
      <c r="H371" t="s">
        <v>447</v>
      </c>
      <c r="I371">
        <v>130</v>
      </c>
      <c r="J371" t="s">
        <v>452</v>
      </c>
      <c r="L371" t="str">
        <f t="shared" si="5"/>
        <v>CAUCA-CAJIBIO</v>
      </c>
    </row>
    <row r="372" spans="7:12" x14ac:dyDescent="0.25">
      <c r="G372">
        <v>19</v>
      </c>
      <c r="H372" t="s">
        <v>447</v>
      </c>
      <c r="I372">
        <v>137</v>
      </c>
      <c r="J372" t="s">
        <v>453</v>
      </c>
      <c r="L372" t="str">
        <f t="shared" si="5"/>
        <v>CAUCA-CALDONO</v>
      </c>
    </row>
    <row r="373" spans="7:12" x14ac:dyDescent="0.25">
      <c r="G373">
        <v>19</v>
      </c>
      <c r="H373" t="s">
        <v>447</v>
      </c>
      <c r="I373">
        <v>142</v>
      </c>
      <c r="J373" t="s">
        <v>454</v>
      </c>
      <c r="L373" t="str">
        <f t="shared" si="5"/>
        <v>CAUCA-CALOTO</v>
      </c>
    </row>
    <row r="374" spans="7:12" x14ac:dyDescent="0.25">
      <c r="G374">
        <v>19</v>
      </c>
      <c r="H374" t="s">
        <v>447</v>
      </c>
      <c r="I374">
        <v>212</v>
      </c>
      <c r="J374" t="s">
        <v>455</v>
      </c>
      <c r="L374" t="str">
        <f t="shared" si="5"/>
        <v>CAUCA-CORINTO</v>
      </c>
    </row>
    <row r="375" spans="7:12" x14ac:dyDescent="0.25">
      <c r="G375">
        <v>19</v>
      </c>
      <c r="H375" t="s">
        <v>447</v>
      </c>
      <c r="I375">
        <v>256</v>
      </c>
      <c r="J375" t="s">
        <v>456</v>
      </c>
      <c r="L375" t="str">
        <f t="shared" si="5"/>
        <v>CAUCA-EL TAMBO</v>
      </c>
    </row>
    <row r="376" spans="7:12" x14ac:dyDescent="0.25">
      <c r="G376">
        <v>19</v>
      </c>
      <c r="H376" t="s">
        <v>447</v>
      </c>
      <c r="I376">
        <v>290</v>
      </c>
      <c r="J376" t="s">
        <v>432</v>
      </c>
      <c r="L376" t="str">
        <f t="shared" si="5"/>
        <v>CAUCA-FLORENCIA</v>
      </c>
    </row>
    <row r="377" spans="7:12" x14ac:dyDescent="0.25">
      <c r="G377">
        <v>19</v>
      </c>
      <c r="H377" t="s">
        <v>447</v>
      </c>
      <c r="I377">
        <v>300</v>
      </c>
      <c r="J377" t="s">
        <v>457</v>
      </c>
      <c r="L377" t="str">
        <f t="shared" si="5"/>
        <v>CAUCA-GUACHENE</v>
      </c>
    </row>
    <row r="378" spans="7:12" x14ac:dyDescent="0.25">
      <c r="G378">
        <v>19</v>
      </c>
      <c r="H378" t="s">
        <v>447</v>
      </c>
      <c r="I378">
        <v>318</v>
      </c>
      <c r="J378" t="s">
        <v>458</v>
      </c>
      <c r="L378" t="str">
        <f t="shared" si="5"/>
        <v>CAUCA-GUAPI</v>
      </c>
    </row>
    <row r="379" spans="7:12" x14ac:dyDescent="0.25">
      <c r="G379">
        <v>19</v>
      </c>
      <c r="H379" t="s">
        <v>447</v>
      </c>
      <c r="I379">
        <v>355</v>
      </c>
      <c r="J379" t="s">
        <v>459</v>
      </c>
      <c r="L379" t="str">
        <f t="shared" si="5"/>
        <v>CAUCA-INZA</v>
      </c>
    </row>
    <row r="380" spans="7:12" x14ac:dyDescent="0.25">
      <c r="G380">
        <v>19</v>
      </c>
      <c r="H380" t="s">
        <v>447</v>
      </c>
      <c r="I380">
        <v>364</v>
      </c>
      <c r="J380" t="s">
        <v>460</v>
      </c>
      <c r="L380" t="str">
        <f t="shared" si="5"/>
        <v>CAUCA-JAMBALO</v>
      </c>
    </row>
    <row r="381" spans="7:12" x14ac:dyDescent="0.25">
      <c r="G381">
        <v>19</v>
      </c>
      <c r="H381" t="s">
        <v>447</v>
      </c>
      <c r="I381">
        <v>392</v>
      </c>
      <c r="J381" t="s">
        <v>461</v>
      </c>
      <c r="L381" t="str">
        <f t="shared" si="5"/>
        <v>CAUCA-LA SIERRA</v>
      </c>
    </row>
    <row r="382" spans="7:12" x14ac:dyDescent="0.25">
      <c r="G382">
        <v>19</v>
      </c>
      <c r="H382" t="s">
        <v>447</v>
      </c>
      <c r="I382">
        <v>397</v>
      </c>
      <c r="J382" t="s">
        <v>462</v>
      </c>
      <c r="L382" t="str">
        <f t="shared" si="5"/>
        <v>CAUCA-LA VEGA</v>
      </c>
    </row>
    <row r="383" spans="7:12" x14ac:dyDescent="0.25">
      <c r="G383">
        <v>19</v>
      </c>
      <c r="H383" t="s">
        <v>447</v>
      </c>
      <c r="I383">
        <v>418</v>
      </c>
      <c r="J383" t="s">
        <v>463</v>
      </c>
      <c r="L383" t="str">
        <f t="shared" si="5"/>
        <v>CAUCA-LOPEZ</v>
      </c>
    </row>
    <row r="384" spans="7:12" x14ac:dyDescent="0.25">
      <c r="G384">
        <v>19</v>
      </c>
      <c r="H384" t="s">
        <v>447</v>
      </c>
      <c r="I384">
        <v>450</v>
      </c>
      <c r="J384" t="s">
        <v>464</v>
      </c>
      <c r="L384" t="str">
        <f t="shared" si="5"/>
        <v>CAUCA-MERCADERES</v>
      </c>
    </row>
    <row r="385" spans="7:12" x14ac:dyDescent="0.25">
      <c r="G385">
        <v>19</v>
      </c>
      <c r="H385" t="s">
        <v>447</v>
      </c>
      <c r="I385">
        <v>455</v>
      </c>
      <c r="J385" t="s">
        <v>465</v>
      </c>
      <c r="L385" t="str">
        <f t="shared" si="5"/>
        <v>CAUCA-MIRANDA</v>
      </c>
    </row>
    <row r="386" spans="7:12" x14ac:dyDescent="0.25">
      <c r="G386">
        <v>19</v>
      </c>
      <c r="H386" t="s">
        <v>447</v>
      </c>
      <c r="I386">
        <v>473</v>
      </c>
      <c r="J386" t="s">
        <v>261</v>
      </c>
      <c r="L386" t="str">
        <f t="shared" si="5"/>
        <v>CAUCA-MORALES</v>
      </c>
    </row>
    <row r="387" spans="7:12" x14ac:dyDescent="0.25">
      <c r="G387">
        <v>19</v>
      </c>
      <c r="H387" t="s">
        <v>447</v>
      </c>
      <c r="I387">
        <v>513</v>
      </c>
      <c r="J387" t="s">
        <v>466</v>
      </c>
      <c r="L387" t="str">
        <f t="shared" si="5"/>
        <v>CAUCA-PADILLA</v>
      </c>
    </row>
    <row r="388" spans="7:12" x14ac:dyDescent="0.25">
      <c r="G388">
        <v>19</v>
      </c>
      <c r="H388" t="s">
        <v>447</v>
      </c>
      <c r="I388">
        <v>517</v>
      </c>
      <c r="J388" t="s">
        <v>345</v>
      </c>
      <c r="L388" t="str">
        <f t="shared" si="5"/>
        <v>CAUCA-PAEZ</v>
      </c>
    </row>
    <row r="389" spans="7:12" x14ac:dyDescent="0.25">
      <c r="G389">
        <v>19</v>
      </c>
      <c r="H389" t="s">
        <v>447</v>
      </c>
      <c r="I389">
        <v>532</v>
      </c>
      <c r="J389" t="s">
        <v>467</v>
      </c>
      <c r="L389" t="str">
        <f t="shared" ref="L389:L452" si="6">CONCATENATE(H389,"-",J389)</f>
        <v>CAUCA-PATIA</v>
      </c>
    </row>
    <row r="390" spans="7:12" x14ac:dyDescent="0.25">
      <c r="G390">
        <v>19</v>
      </c>
      <c r="H390" t="s">
        <v>447</v>
      </c>
      <c r="I390">
        <v>533</v>
      </c>
      <c r="J390" t="s">
        <v>468</v>
      </c>
      <c r="L390" t="str">
        <f t="shared" si="6"/>
        <v>CAUCA-PIAMONTE</v>
      </c>
    </row>
    <row r="391" spans="7:12" x14ac:dyDescent="0.25">
      <c r="G391">
        <v>19</v>
      </c>
      <c r="H391" t="s">
        <v>447</v>
      </c>
      <c r="I391">
        <v>548</v>
      </c>
      <c r="J391" t="s">
        <v>469</v>
      </c>
      <c r="L391" t="str">
        <f t="shared" si="6"/>
        <v>CAUCA-PIENDAMO</v>
      </c>
    </row>
    <row r="392" spans="7:12" x14ac:dyDescent="0.25">
      <c r="G392">
        <v>19</v>
      </c>
      <c r="H392" t="s">
        <v>447</v>
      </c>
      <c r="I392">
        <v>573</v>
      </c>
      <c r="J392" t="s">
        <v>470</v>
      </c>
      <c r="L392" t="str">
        <f t="shared" si="6"/>
        <v>CAUCA-PUERTO TEJADA</v>
      </c>
    </row>
    <row r="393" spans="7:12" x14ac:dyDescent="0.25">
      <c r="G393">
        <v>19</v>
      </c>
      <c r="H393" t="s">
        <v>447</v>
      </c>
      <c r="I393">
        <v>585</v>
      </c>
      <c r="J393" t="s">
        <v>471</v>
      </c>
      <c r="L393" t="str">
        <f t="shared" si="6"/>
        <v>CAUCA-PURACE</v>
      </c>
    </row>
    <row r="394" spans="7:12" x14ac:dyDescent="0.25">
      <c r="G394">
        <v>19</v>
      </c>
      <c r="H394" t="s">
        <v>447</v>
      </c>
      <c r="I394">
        <v>622</v>
      </c>
      <c r="J394" t="s">
        <v>472</v>
      </c>
      <c r="L394" t="str">
        <f t="shared" si="6"/>
        <v>CAUCA-ROSAS</v>
      </c>
    </row>
    <row r="395" spans="7:12" x14ac:dyDescent="0.25">
      <c r="G395">
        <v>19</v>
      </c>
      <c r="H395" t="s">
        <v>447</v>
      </c>
      <c r="I395">
        <v>693</v>
      </c>
      <c r="J395" t="s">
        <v>473</v>
      </c>
      <c r="L395" t="str">
        <f t="shared" si="6"/>
        <v>CAUCA-SAN SEBASTIAN</v>
      </c>
    </row>
    <row r="396" spans="7:12" x14ac:dyDescent="0.25">
      <c r="G396">
        <v>19</v>
      </c>
      <c r="H396" t="s">
        <v>447</v>
      </c>
      <c r="I396">
        <v>698</v>
      </c>
      <c r="J396" t="s">
        <v>474</v>
      </c>
      <c r="L396" t="str">
        <f t="shared" si="6"/>
        <v>CAUCA-SANTANDER DE QUILICHAO</v>
      </c>
    </row>
    <row r="397" spans="7:12" x14ac:dyDescent="0.25">
      <c r="G397">
        <v>19</v>
      </c>
      <c r="H397" t="s">
        <v>447</v>
      </c>
      <c r="I397">
        <v>701</v>
      </c>
      <c r="J397" t="s">
        <v>274</v>
      </c>
      <c r="L397" t="str">
        <f t="shared" si="6"/>
        <v>CAUCA-SANTA ROSA</v>
      </c>
    </row>
    <row r="398" spans="7:12" x14ac:dyDescent="0.25">
      <c r="G398">
        <v>19</v>
      </c>
      <c r="H398" t="s">
        <v>447</v>
      </c>
      <c r="I398">
        <v>743</v>
      </c>
      <c r="J398" t="s">
        <v>475</v>
      </c>
      <c r="L398" t="str">
        <f t="shared" si="6"/>
        <v>CAUCA-SILVIA</v>
      </c>
    </row>
    <row r="399" spans="7:12" x14ac:dyDescent="0.25">
      <c r="G399">
        <v>19</v>
      </c>
      <c r="H399" t="s">
        <v>447</v>
      </c>
      <c r="I399">
        <v>760</v>
      </c>
      <c r="J399" t="s">
        <v>476</v>
      </c>
      <c r="L399" t="str">
        <f t="shared" si="6"/>
        <v>CAUCA-SOTARA</v>
      </c>
    </row>
    <row r="400" spans="7:12" x14ac:dyDescent="0.25">
      <c r="G400">
        <v>19</v>
      </c>
      <c r="H400" t="s">
        <v>447</v>
      </c>
      <c r="I400">
        <v>780</v>
      </c>
      <c r="J400" t="s">
        <v>477</v>
      </c>
      <c r="L400" t="str">
        <f t="shared" si="6"/>
        <v>CAUCA-SUAREZ</v>
      </c>
    </row>
    <row r="401" spans="7:12" x14ac:dyDescent="0.25">
      <c r="G401">
        <v>19</v>
      </c>
      <c r="H401" t="s">
        <v>447</v>
      </c>
      <c r="I401">
        <v>785</v>
      </c>
      <c r="J401" t="s">
        <v>478</v>
      </c>
      <c r="L401" t="str">
        <f t="shared" si="6"/>
        <v>CAUCA-SUCRE</v>
      </c>
    </row>
    <row r="402" spans="7:12" x14ac:dyDescent="0.25">
      <c r="G402">
        <v>19</v>
      </c>
      <c r="H402" t="s">
        <v>447</v>
      </c>
      <c r="I402">
        <v>807</v>
      </c>
      <c r="J402" t="s">
        <v>479</v>
      </c>
      <c r="L402" t="str">
        <f t="shared" si="6"/>
        <v>CAUCA-TIMBIO</v>
      </c>
    </row>
    <row r="403" spans="7:12" x14ac:dyDescent="0.25">
      <c r="G403">
        <v>19</v>
      </c>
      <c r="H403" t="s">
        <v>447</v>
      </c>
      <c r="I403">
        <v>809</v>
      </c>
      <c r="J403" t="s">
        <v>480</v>
      </c>
      <c r="L403" t="str">
        <f t="shared" si="6"/>
        <v>CAUCA-TIMBIQUI</v>
      </c>
    </row>
    <row r="404" spans="7:12" x14ac:dyDescent="0.25">
      <c r="G404">
        <v>19</v>
      </c>
      <c r="H404" t="s">
        <v>447</v>
      </c>
      <c r="I404">
        <v>821</v>
      </c>
      <c r="J404" t="s">
        <v>481</v>
      </c>
      <c r="L404" t="str">
        <f t="shared" si="6"/>
        <v>CAUCA-TORIBIO</v>
      </c>
    </row>
    <row r="405" spans="7:12" x14ac:dyDescent="0.25">
      <c r="G405">
        <v>19</v>
      </c>
      <c r="H405" t="s">
        <v>447</v>
      </c>
      <c r="I405">
        <v>824</v>
      </c>
      <c r="J405" t="s">
        <v>482</v>
      </c>
      <c r="L405" t="str">
        <f t="shared" si="6"/>
        <v>CAUCA-TOTORO</v>
      </c>
    </row>
    <row r="406" spans="7:12" x14ac:dyDescent="0.25">
      <c r="G406">
        <v>19</v>
      </c>
      <c r="H406" t="s">
        <v>447</v>
      </c>
      <c r="I406">
        <v>845</v>
      </c>
      <c r="J406" t="s">
        <v>483</v>
      </c>
      <c r="L406" t="str">
        <f t="shared" si="6"/>
        <v>CAUCA-VILLA RICA</v>
      </c>
    </row>
    <row r="407" spans="7:12" x14ac:dyDescent="0.25">
      <c r="G407">
        <v>20</v>
      </c>
      <c r="H407" t="s">
        <v>484</v>
      </c>
      <c r="I407">
        <v>1</v>
      </c>
      <c r="J407" t="s">
        <v>485</v>
      </c>
      <c r="L407" t="str">
        <f t="shared" si="6"/>
        <v>CESAR-VALLEDUPAR</v>
      </c>
    </row>
    <row r="408" spans="7:12" x14ac:dyDescent="0.25">
      <c r="G408">
        <v>20</v>
      </c>
      <c r="H408" t="s">
        <v>484</v>
      </c>
      <c r="I408">
        <v>11</v>
      </c>
      <c r="J408" t="s">
        <v>486</v>
      </c>
      <c r="L408" t="str">
        <f t="shared" si="6"/>
        <v>CESAR-AGUACHICA</v>
      </c>
    </row>
    <row r="409" spans="7:12" x14ac:dyDescent="0.25">
      <c r="G409">
        <v>20</v>
      </c>
      <c r="H409" t="s">
        <v>484</v>
      </c>
      <c r="I409">
        <v>13</v>
      </c>
      <c r="J409" t="s">
        <v>487</v>
      </c>
      <c r="L409" t="str">
        <f t="shared" si="6"/>
        <v>CESAR-AGUSTIN CODAZZI</v>
      </c>
    </row>
    <row r="410" spans="7:12" x14ac:dyDescent="0.25">
      <c r="G410">
        <v>20</v>
      </c>
      <c r="H410" t="s">
        <v>484</v>
      </c>
      <c r="I410">
        <v>32</v>
      </c>
      <c r="J410" t="s">
        <v>488</v>
      </c>
      <c r="L410" t="str">
        <f t="shared" si="6"/>
        <v>CESAR-ASTREA</v>
      </c>
    </row>
    <row r="411" spans="7:12" x14ac:dyDescent="0.25">
      <c r="G411">
        <v>20</v>
      </c>
      <c r="H411" t="s">
        <v>484</v>
      </c>
      <c r="I411">
        <v>45</v>
      </c>
      <c r="J411" t="s">
        <v>489</v>
      </c>
      <c r="L411" t="str">
        <f t="shared" si="6"/>
        <v>CESAR-BECERRIL</v>
      </c>
    </row>
    <row r="412" spans="7:12" x14ac:dyDescent="0.25">
      <c r="G412">
        <v>20</v>
      </c>
      <c r="H412" t="s">
        <v>484</v>
      </c>
      <c r="I412">
        <v>60</v>
      </c>
      <c r="J412" t="s">
        <v>490</v>
      </c>
      <c r="L412" t="str">
        <f t="shared" si="6"/>
        <v>CESAR-BOSCONIA</v>
      </c>
    </row>
    <row r="413" spans="7:12" x14ac:dyDescent="0.25">
      <c r="G413">
        <v>20</v>
      </c>
      <c r="H413" t="s">
        <v>484</v>
      </c>
      <c r="I413">
        <v>175</v>
      </c>
      <c r="J413" t="s">
        <v>491</v>
      </c>
      <c r="L413" t="str">
        <f t="shared" si="6"/>
        <v>CESAR-CHIMICHAGUA</v>
      </c>
    </row>
    <row r="414" spans="7:12" x14ac:dyDescent="0.25">
      <c r="G414">
        <v>20</v>
      </c>
      <c r="H414" t="s">
        <v>484</v>
      </c>
      <c r="I414">
        <v>178</v>
      </c>
      <c r="J414" t="s">
        <v>492</v>
      </c>
      <c r="L414" t="str">
        <f t="shared" si="6"/>
        <v>CESAR-CHIRIGUANA</v>
      </c>
    </row>
    <row r="415" spans="7:12" x14ac:dyDescent="0.25">
      <c r="G415">
        <v>20</v>
      </c>
      <c r="H415" t="s">
        <v>484</v>
      </c>
      <c r="I415">
        <v>228</v>
      </c>
      <c r="J415" t="s">
        <v>493</v>
      </c>
      <c r="L415" t="str">
        <f t="shared" si="6"/>
        <v>CESAR-CURUMANI</v>
      </c>
    </row>
    <row r="416" spans="7:12" x14ac:dyDescent="0.25">
      <c r="G416">
        <v>20</v>
      </c>
      <c r="H416" t="s">
        <v>484</v>
      </c>
      <c r="I416">
        <v>238</v>
      </c>
      <c r="J416" t="s">
        <v>494</v>
      </c>
      <c r="L416" t="str">
        <f t="shared" si="6"/>
        <v>CESAR-EL COPEY</v>
      </c>
    </row>
    <row r="417" spans="7:12" x14ac:dyDescent="0.25">
      <c r="G417">
        <v>20</v>
      </c>
      <c r="H417" t="s">
        <v>484</v>
      </c>
      <c r="I417">
        <v>250</v>
      </c>
      <c r="J417" t="s">
        <v>495</v>
      </c>
      <c r="L417" t="str">
        <f t="shared" si="6"/>
        <v>CESAR-EL PASO</v>
      </c>
    </row>
    <row r="418" spans="7:12" x14ac:dyDescent="0.25">
      <c r="G418">
        <v>20</v>
      </c>
      <c r="H418" t="s">
        <v>484</v>
      </c>
      <c r="I418">
        <v>295</v>
      </c>
      <c r="J418" t="s">
        <v>496</v>
      </c>
      <c r="L418" t="str">
        <f t="shared" si="6"/>
        <v>CESAR-GAMARRA</v>
      </c>
    </row>
    <row r="419" spans="7:12" x14ac:dyDescent="0.25">
      <c r="G419">
        <v>20</v>
      </c>
      <c r="H419" t="s">
        <v>484</v>
      </c>
      <c r="I419">
        <v>310</v>
      </c>
      <c r="J419" t="s">
        <v>497</v>
      </c>
      <c r="L419" t="str">
        <f t="shared" si="6"/>
        <v>CESAR-GONZALEZ</v>
      </c>
    </row>
    <row r="420" spans="7:12" x14ac:dyDescent="0.25">
      <c r="G420">
        <v>20</v>
      </c>
      <c r="H420" t="s">
        <v>484</v>
      </c>
      <c r="I420">
        <v>383</v>
      </c>
      <c r="J420" t="s">
        <v>498</v>
      </c>
      <c r="L420" t="str">
        <f t="shared" si="6"/>
        <v>CESAR-LA GLORIA</v>
      </c>
    </row>
    <row r="421" spans="7:12" x14ac:dyDescent="0.25">
      <c r="G421">
        <v>20</v>
      </c>
      <c r="H421" t="s">
        <v>484</v>
      </c>
      <c r="I421">
        <v>400</v>
      </c>
      <c r="J421" t="s">
        <v>499</v>
      </c>
      <c r="L421" t="str">
        <f t="shared" si="6"/>
        <v>CESAR-LA JAGUA DE IBIRICO</v>
      </c>
    </row>
    <row r="422" spans="7:12" x14ac:dyDescent="0.25">
      <c r="G422">
        <v>20</v>
      </c>
      <c r="H422" t="s">
        <v>484</v>
      </c>
      <c r="I422">
        <v>443</v>
      </c>
      <c r="J422" t="s">
        <v>500</v>
      </c>
      <c r="L422" t="str">
        <f t="shared" si="6"/>
        <v>CESAR-MANAURE</v>
      </c>
    </row>
    <row r="423" spans="7:12" x14ac:dyDescent="0.25">
      <c r="G423">
        <v>20</v>
      </c>
      <c r="H423" t="s">
        <v>484</v>
      </c>
      <c r="I423">
        <v>517</v>
      </c>
      <c r="J423" t="s">
        <v>501</v>
      </c>
      <c r="L423" t="str">
        <f t="shared" si="6"/>
        <v>CESAR-PAILITAS</v>
      </c>
    </row>
    <row r="424" spans="7:12" x14ac:dyDescent="0.25">
      <c r="G424">
        <v>20</v>
      </c>
      <c r="H424" t="s">
        <v>484</v>
      </c>
      <c r="I424">
        <v>550</v>
      </c>
      <c r="J424" t="s">
        <v>502</v>
      </c>
      <c r="L424" t="str">
        <f t="shared" si="6"/>
        <v>CESAR-PELAYA</v>
      </c>
    </row>
    <row r="425" spans="7:12" x14ac:dyDescent="0.25">
      <c r="G425">
        <v>20</v>
      </c>
      <c r="H425" t="s">
        <v>484</v>
      </c>
      <c r="I425">
        <v>570</v>
      </c>
      <c r="J425" t="s">
        <v>503</v>
      </c>
      <c r="L425" t="str">
        <f t="shared" si="6"/>
        <v>CESAR-PUEBLO BELLO</v>
      </c>
    </row>
    <row r="426" spans="7:12" x14ac:dyDescent="0.25">
      <c r="G426">
        <v>20</v>
      </c>
      <c r="H426" t="s">
        <v>484</v>
      </c>
      <c r="I426">
        <v>614</v>
      </c>
      <c r="J426" t="s">
        <v>504</v>
      </c>
      <c r="L426" t="str">
        <f t="shared" si="6"/>
        <v>CESAR-RIO DE ORO</v>
      </c>
    </row>
    <row r="427" spans="7:12" x14ac:dyDescent="0.25">
      <c r="G427">
        <v>20</v>
      </c>
      <c r="H427" t="s">
        <v>484</v>
      </c>
      <c r="I427">
        <v>621</v>
      </c>
      <c r="J427" t="s">
        <v>505</v>
      </c>
      <c r="L427" t="str">
        <f t="shared" si="6"/>
        <v>CESAR-LA PAZ</v>
      </c>
    </row>
    <row r="428" spans="7:12" x14ac:dyDescent="0.25">
      <c r="G428">
        <v>20</v>
      </c>
      <c r="H428" t="s">
        <v>484</v>
      </c>
      <c r="I428">
        <v>710</v>
      </c>
      <c r="J428" t="s">
        <v>506</v>
      </c>
      <c r="L428" t="str">
        <f t="shared" si="6"/>
        <v>CESAR-SAN ALBERTO</v>
      </c>
    </row>
    <row r="429" spans="7:12" x14ac:dyDescent="0.25">
      <c r="G429">
        <v>20</v>
      </c>
      <c r="H429" t="s">
        <v>484</v>
      </c>
      <c r="I429">
        <v>750</v>
      </c>
      <c r="J429" t="s">
        <v>507</v>
      </c>
      <c r="L429" t="str">
        <f t="shared" si="6"/>
        <v>CESAR-SAN DIEGO</v>
      </c>
    </row>
    <row r="430" spans="7:12" x14ac:dyDescent="0.25">
      <c r="G430">
        <v>20</v>
      </c>
      <c r="H430" t="s">
        <v>484</v>
      </c>
      <c r="I430">
        <v>770</v>
      </c>
      <c r="J430" t="s">
        <v>508</v>
      </c>
      <c r="L430" t="str">
        <f t="shared" si="6"/>
        <v>CESAR-SAN MARTIN</v>
      </c>
    </row>
    <row r="431" spans="7:12" x14ac:dyDescent="0.25">
      <c r="G431">
        <v>20</v>
      </c>
      <c r="H431" t="s">
        <v>484</v>
      </c>
      <c r="I431">
        <v>787</v>
      </c>
      <c r="J431" t="s">
        <v>509</v>
      </c>
      <c r="L431" t="str">
        <f t="shared" si="6"/>
        <v>CESAR-TAMALAMEQUE</v>
      </c>
    </row>
    <row r="432" spans="7:12" x14ac:dyDescent="0.25">
      <c r="G432">
        <v>23</v>
      </c>
      <c r="H432" t="s">
        <v>248</v>
      </c>
      <c r="I432">
        <v>1</v>
      </c>
      <c r="J432" t="s">
        <v>510</v>
      </c>
      <c r="L432" t="str">
        <f t="shared" si="6"/>
        <v>CORDOBA-MONTERIA</v>
      </c>
    </row>
    <row r="433" spans="7:12" x14ac:dyDescent="0.25">
      <c r="G433">
        <v>23</v>
      </c>
      <c r="H433" t="s">
        <v>248</v>
      </c>
      <c r="I433">
        <v>68</v>
      </c>
      <c r="J433" t="s">
        <v>511</v>
      </c>
      <c r="L433" t="str">
        <f t="shared" si="6"/>
        <v>CORDOBA-AYAPEL</v>
      </c>
    </row>
    <row r="434" spans="7:12" x14ac:dyDescent="0.25">
      <c r="G434">
        <v>23</v>
      </c>
      <c r="H434" t="s">
        <v>248</v>
      </c>
      <c r="I434">
        <v>79</v>
      </c>
      <c r="J434" t="s">
        <v>293</v>
      </c>
      <c r="L434" t="str">
        <f t="shared" si="6"/>
        <v>CORDOBA-BUENAVISTA</v>
      </c>
    </row>
    <row r="435" spans="7:12" x14ac:dyDescent="0.25">
      <c r="G435">
        <v>23</v>
      </c>
      <c r="H435" t="s">
        <v>248</v>
      </c>
      <c r="I435">
        <v>90</v>
      </c>
      <c r="J435" t="s">
        <v>512</v>
      </c>
      <c r="L435" t="str">
        <f t="shared" si="6"/>
        <v>CORDOBA-CANALETE</v>
      </c>
    </row>
    <row r="436" spans="7:12" x14ac:dyDescent="0.25">
      <c r="G436">
        <v>23</v>
      </c>
      <c r="H436" t="s">
        <v>248</v>
      </c>
      <c r="I436">
        <v>162</v>
      </c>
      <c r="J436" t="s">
        <v>513</v>
      </c>
      <c r="L436" t="str">
        <f t="shared" si="6"/>
        <v>CORDOBA-CERETE</v>
      </c>
    </row>
    <row r="437" spans="7:12" x14ac:dyDescent="0.25">
      <c r="G437">
        <v>23</v>
      </c>
      <c r="H437" t="s">
        <v>248</v>
      </c>
      <c r="I437">
        <v>168</v>
      </c>
      <c r="J437" t="s">
        <v>514</v>
      </c>
      <c r="L437" t="str">
        <f t="shared" si="6"/>
        <v>CORDOBA-CHIMA</v>
      </c>
    </row>
    <row r="438" spans="7:12" x14ac:dyDescent="0.25">
      <c r="G438">
        <v>23</v>
      </c>
      <c r="H438" t="s">
        <v>248</v>
      </c>
      <c r="I438">
        <v>182</v>
      </c>
      <c r="J438" t="s">
        <v>515</v>
      </c>
      <c r="L438" t="str">
        <f t="shared" si="6"/>
        <v>CORDOBA-CHINU</v>
      </c>
    </row>
    <row r="439" spans="7:12" x14ac:dyDescent="0.25">
      <c r="G439">
        <v>23</v>
      </c>
      <c r="H439" t="s">
        <v>248</v>
      </c>
      <c r="I439">
        <v>189</v>
      </c>
      <c r="J439" t="s">
        <v>516</v>
      </c>
      <c r="L439" t="str">
        <f t="shared" si="6"/>
        <v>CORDOBA-CIENAGA DE ORO</v>
      </c>
    </row>
    <row r="440" spans="7:12" x14ac:dyDescent="0.25">
      <c r="G440">
        <v>23</v>
      </c>
      <c r="H440" t="s">
        <v>248</v>
      </c>
      <c r="I440">
        <v>300</v>
      </c>
      <c r="J440" t="s">
        <v>517</v>
      </c>
      <c r="L440" t="str">
        <f t="shared" si="6"/>
        <v>CORDOBA-COTORRA</v>
      </c>
    </row>
    <row r="441" spans="7:12" x14ac:dyDescent="0.25">
      <c r="G441">
        <v>23</v>
      </c>
      <c r="H441" t="s">
        <v>248</v>
      </c>
      <c r="I441">
        <v>350</v>
      </c>
      <c r="J441" t="s">
        <v>518</v>
      </c>
      <c r="L441" t="str">
        <f t="shared" si="6"/>
        <v>CORDOBA-LA APARTADA</v>
      </c>
    </row>
    <row r="442" spans="7:12" x14ac:dyDescent="0.25">
      <c r="G442">
        <v>23</v>
      </c>
      <c r="H442" t="s">
        <v>248</v>
      </c>
      <c r="I442">
        <v>417</v>
      </c>
      <c r="J442" t="s">
        <v>519</v>
      </c>
      <c r="L442" t="str">
        <f t="shared" si="6"/>
        <v>CORDOBA-LORICA</v>
      </c>
    </row>
    <row r="443" spans="7:12" x14ac:dyDescent="0.25">
      <c r="G443">
        <v>23</v>
      </c>
      <c r="H443" t="s">
        <v>248</v>
      </c>
      <c r="I443">
        <v>419</v>
      </c>
      <c r="J443" t="s">
        <v>520</v>
      </c>
      <c r="L443" t="str">
        <f t="shared" si="6"/>
        <v>CORDOBA-LOS CORDOBAS</v>
      </c>
    </row>
    <row r="444" spans="7:12" x14ac:dyDescent="0.25">
      <c r="G444">
        <v>23</v>
      </c>
      <c r="H444" t="s">
        <v>248</v>
      </c>
      <c r="I444">
        <v>464</v>
      </c>
      <c r="J444" t="s">
        <v>521</v>
      </c>
      <c r="L444" t="str">
        <f t="shared" si="6"/>
        <v>CORDOBA-MOMIL</v>
      </c>
    </row>
    <row r="445" spans="7:12" x14ac:dyDescent="0.25">
      <c r="G445">
        <v>23</v>
      </c>
      <c r="H445" t="s">
        <v>248</v>
      </c>
      <c r="I445">
        <v>466</v>
      </c>
      <c r="J445" t="s">
        <v>522</v>
      </c>
      <c r="L445" t="str">
        <f t="shared" si="6"/>
        <v>CORDOBA-MONTELIBANO</v>
      </c>
    </row>
    <row r="446" spans="7:12" x14ac:dyDescent="0.25">
      <c r="G446">
        <v>23</v>
      </c>
      <c r="H446" t="s">
        <v>248</v>
      </c>
      <c r="I446">
        <v>500</v>
      </c>
      <c r="J446" t="s">
        <v>523</v>
      </c>
      <c r="L446" t="str">
        <f t="shared" si="6"/>
        <v>CORDOBA-MOÑITOS</v>
      </c>
    </row>
    <row r="447" spans="7:12" x14ac:dyDescent="0.25">
      <c r="G447">
        <v>23</v>
      </c>
      <c r="H447" t="s">
        <v>248</v>
      </c>
      <c r="I447">
        <v>555</v>
      </c>
      <c r="J447" t="s">
        <v>524</v>
      </c>
      <c r="L447" t="str">
        <f t="shared" si="6"/>
        <v>CORDOBA-PLANETA RICA</v>
      </c>
    </row>
    <row r="448" spans="7:12" x14ac:dyDescent="0.25">
      <c r="G448">
        <v>23</v>
      </c>
      <c r="H448" t="s">
        <v>248</v>
      </c>
      <c r="I448">
        <v>570</v>
      </c>
      <c r="J448" t="s">
        <v>525</v>
      </c>
      <c r="L448" t="str">
        <f t="shared" si="6"/>
        <v>CORDOBA-PUEBLO NUEVO</v>
      </c>
    </row>
    <row r="449" spans="7:12" x14ac:dyDescent="0.25">
      <c r="G449">
        <v>23</v>
      </c>
      <c r="H449" t="s">
        <v>248</v>
      </c>
      <c r="I449">
        <v>574</v>
      </c>
      <c r="J449" t="s">
        <v>526</v>
      </c>
      <c r="L449" t="str">
        <f t="shared" si="6"/>
        <v>CORDOBA-PUERTO ESCONDIDO</v>
      </c>
    </row>
    <row r="450" spans="7:12" x14ac:dyDescent="0.25">
      <c r="G450">
        <v>23</v>
      </c>
      <c r="H450" t="s">
        <v>248</v>
      </c>
      <c r="I450">
        <v>580</v>
      </c>
      <c r="J450" t="s">
        <v>527</v>
      </c>
      <c r="L450" t="str">
        <f t="shared" si="6"/>
        <v>CORDOBA-PUERTO LIBERTADOR</v>
      </c>
    </row>
    <row r="451" spans="7:12" x14ac:dyDescent="0.25">
      <c r="G451">
        <v>23</v>
      </c>
      <c r="H451" t="s">
        <v>248</v>
      </c>
      <c r="I451">
        <v>586</v>
      </c>
      <c r="J451" t="s">
        <v>528</v>
      </c>
      <c r="L451" t="str">
        <f t="shared" si="6"/>
        <v>CORDOBA-PURISIMA</v>
      </c>
    </row>
    <row r="452" spans="7:12" x14ac:dyDescent="0.25">
      <c r="G452">
        <v>23</v>
      </c>
      <c r="H452" t="s">
        <v>248</v>
      </c>
      <c r="I452">
        <v>660</v>
      </c>
      <c r="J452" t="s">
        <v>529</v>
      </c>
      <c r="L452" t="str">
        <f t="shared" si="6"/>
        <v>CORDOBA-SAHAGUN</v>
      </c>
    </row>
    <row r="453" spans="7:12" x14ac:dyDescent="0.25">
      <c r="G453">
        <v>23</v>
      </c>
      <c r="H453" t="s">
        <v>248</v>
      </c>
      <c r="I453">
        <v>670</v>
      </c>
      <c r="J453" t="s">
        <v>530</v>
      </c>
      <c r="L453" t="str">
        <f t="shared" ref="L453:L516" si="7">CONCATENATE(H453,"-",J453)</f>
        <v>CORDOBA-SAN ANDRES SOTAVENTO</v>
      </c>
    </row>
    <row r="454" spans="7:12" x14ac:dyDescent="0.25">
      <c r="G454">
        <v>23</v>
      </c>
      <c r="H454" t="s">
        <v>248</v>
      </c>
      <c r="I454">
        <v>672</v>
      </c>
      <c r="J454" t="s">
        <v>531</v>
      </c>
      <c r="L454" t="str">
        <f t="shared" si="7"/>
        <v>CORDOBA-SAN ANTERO</v>
      </c>
    </row>
    <row r="455" spans="7:12" x14ac:dyDescent="0.25">
      <c r="G455">
        <v>23</v>
      </c>
      <c r="H455" t="s">
        <v>248</v>
      </c>
      <c r="I455">
        <v>675</v>
      </c>
      <c r="J455" t="s">
        <v>532</v>
      </c>
      <c r="L455" t="str">
        <f t="shared" si="7"/>
        <v>CORDOBA-SAN BERNARDO DEL VIENTO</v>
      </c>
    </row>
    <row r="456" spans="7:12" x14ac:dyDescent="0.25">
      <c r="G456">
        <v>23</v>
      </c>
      <c r="H456" t="s">
        <v>248</v>
      </c>
      <c r="I456">
        <v>678</v>
      </c>
      <c r="J456" t="s">
        <v>176</v>
      </c>
      <c r="L456" t="str">
        <f t="shared" si="7"/>
        <v>CORDOBA-SAN CARLOS</v>
      </c>
    </row>
    <row r="457" spans="7:12" x14ac:dyDescent="0.25">
      <c r="G457">
        <v>23</v>
      </c>
      <c r="H457" t="s">
        <v>248</v>
      </c>
      <c r="I457">
        <v>686</v>
      </c>
      <c r="J457" t="s">
        <v>533</v>
      </c>
      <c r="L457" t="str">
        <f t="shared" si="7"/>
        <v>CORDOBA-SAN PELAYO</v>
      </c>
    </row>
    <row r="458" spans="7:12" x14ac:dyDescent="0.25">
      <c r="G458">
        <v>23</v>
      </c>
      <c r="H458" t="s">
        <v>248</v>
      </c>
      <c r="I458">
        <v>807</v>
      </c>
      <c r="J458" t="s">
        <v>534</v>
      </c>
      <c r="L458" t="str">
        <f t="shared" si="7"/>
        <v>CORDOBA-TIERRALTA</v>
      </c>
    </row>
    <row r="459" spans="7:12" x14ac:dyDescent="0.25">
      <c r="G459">
        <v>23</v>
      </c>
      <c r="H459" t="s">
        <v>248</v>
      </c>
      <c r="I459">
        <v>855</v>
      </c>
      <c r="J459" t="s">
        <v>535</v>
      </c>
      <c r="L459" t="str">
        <f t="shared" si="7"/>
        <v>CORDOBA-VALENCIA</v>
      </c>
    </row>
    <row r="460" spans="7:12" x14ac:dyDescent="0.25">
      <c r="G460">
        <v>25</v>
      </c>
      <c r="H460" t="s">
        <v>536</v>
      </c>
      <c r="I460">
        <v>1</v>
      </c>
      <c r="J460" t="s">
        <v>537</v>
      </c>
      <c r="L460" t="str">
        <f t="shared" si="7"/>
        <v>CUNDINAMARCA-AGUA DE DIOS</v>
      </c>
    </row>
    <row r="461" spans="7:12" x14ac:dyDescent="0.25">
      <c r="G461">
        <v>25</v>
      </c>
      <c r="H461" t="s">
        <v>536</v>
      </c>
      <c r="I461">
        <v>19</v>
      </c>
      <c r="J461" t="s">
        <v>538</v>
      </c>
      <c r="L461" t="str">
        <f t="shared" si="7"/>
        <v>CUNDINAMARCA-ALBAN</v>
      </c>
    </row>
    <row r="462" spans="7:12" x14ac:dyDescent="0.25">
      <c r="G462">
        <v>25</v>
      </c>
      <c r="H462" t="s">
        <v>536</v>
      </c>
      <c r="I462">
        <v>35</v>
      </c>
      <c r="J462" t="s">
        <v>539</v>
      </c>
      <c r="L462" t="str">
        <f t="shared" si="7"/>
        <v>CUNDINAMARCA-ANAPOIMA</v>
      </c>
    </row>
    <row r="463" spans="7:12" x14ac:dyDescent="0.25">
      <c r="G463">
        <v>25</v>
      </c>
      <c r="H463" t="s">
        <v>536</v>
      </c>
      <c r="I463">
        <v>40</v>
      </c>
      <c r="J463" t="s">
        <v>540</v>
      </c>
      <c r="L463" t="str">
        <f t="shared" si="7"/>
        <v>CUNDINAMARCA-ANOLAIMA</v>
      </c>
    </row>
    <row r="464" spans="7:12" x14ac:dyDescent="0.25">
      <c r="G464">
        <v>25</v>
      </c>
      <c r="H464" t="s">
        <v>536</v>
      </c>
      <c r="I464">
        <v>53</v>
      </c>
      <c r="J464" t="s">
        <v>541</v>
      </c>
      <c r="L464" t="str">
        <f t="shared" si="7"/>
        <v>CUNDINAMARCA-ARBELAEZ</v>
      </c>
    </row>
    <row r="465" spans="7:12" x14ac:dyDescent="0.25">
      <c r="G465">
        <v>25</v>
      </c>
      <c r="H465" t="s">
        <v>536</v>
      </c>
      <c r="I465">
        <v>86</v>
      </c>
      <c r="J465" t="s">
        <v>542</v>
      </c>
      <c r="L465" t="str">
        <f t="shared" si="7"/>
        <v>CUNDINAMARCA-BELTRAN</v>
      </c>
    </row>
    <row r="466" spans="7:12" x14ac:dyDescent="0.25">
      <c r="G466">
        <v>25</v>
      </c>
      <c r="H466" t="s">
        <v>536</v>
      </c>
      <c r="I466">
        <v>95</v>
      </c>
      <c r="J466" t="s">
        <v>543</v>
      </c>
      <c r="L466" t="str">
        <f t="shared" si="7"/>
        <v>CUNDINAMARCA-BITUIMA</v>
      </c>
    </row>
    <row r="467" spans="7:12" x14ac:dyDescent="0.25">
      <c r="G467">
        <v>25</v>
      </c>
      <c r="H467" t="s">
        <v>536</v>
      </c>
      <c r="I467">
        <v>99</v>
      </c>
      <c r="J467" t="s">
        <v>544</v>
      </c>
      <c r="L467" t="str">
        <f t="shared" si="7"/>
        <v>CUNDINAMARCA-BOJACA</v>
      </c>
    </row>
    <row r="468" spans="7:12" x14ac:dyDescent="0.25">
      <c r="G468">
        <v>25</v>
      </c>
      <c r="H468" t="s">
        <v>536</v>
      </c>
      <c r="I468">
        <v>120</v>
      </c>
      <c r="J468" t="s">
        <v>545</v>
      </c>
      <c r="L468" t="str">
        <f t="shared" si="7"/>
        <v>CUNDINAMARCA-CABRERA</v>
      </c>
    </row>
    <row r="469" spans="7:12" x14ac:dyDescent="0.25">
      <c r="G469">
        <v>25</v>
      </c>
      <c r="H469" t="s">
        <v>536</v>
      </c>
      <c r="I469">
        <v>123</v>
      </c>
      <c r="J469" t="s">
        <v>546</v>
      </c>
      <c r="L469" t="str">
        <f t="shared" si="7"/>
        <v>CUNDINAMARCA-CACHIPAY</v>
      </c>
    </row>
    <row r="470" spans="7:12" x14ac:dyDescent="0.25">
      <c r="G470">
        <v>25</v>
      </c>
      <c r="H470" t="s">
        <v>536</v>
      </c>
      <c r="I470">
        <v>126</v>
      </c>
      <c r="J470" t="s">
        <v>547</v>
      </c>
      <c r="L470" t="str">
        <f t="shared" si="7"/>
        <v>CUNDINAMARCA-CAJICA</v>
      </c>
    </row>
    <row r="471" spans="7:12" x14ac:dyDescent="0.25">
      <c r="G471">
        <v>25</v>
      </c>
      <c r="H471" t="s">
        <v>536</v>
      </c>
      <c r="I471">
        <v>148</v>
      </c>
      <c r="J471" t="s">
        <v>548</v>
      </c>
      <c r="L471" t="str">
        <f t="shared" si="7"/>
        <v>CUNDINAMARCA-CAPARRAPI</v>
      </c>
    </row>
    <row r="472" spans="7:12" x14ac:dyDescent="0.25">
      <c r="G472">
        <v>25</v>
      </c>
      <c r="H472" t="s">
        <v>536</v>
      </c>
      <c r="I472">
        <v>151</v>
      </c>
      <c r="J472" t="s">
        <v>549</v>
      </c>
      <c r="L472" t="str">
        <f t="shared" si="7"/>
        <v>CUNDINAMARCA-CAQUEZA</v>
      </c>
    </row>
    <row r="473" spans="7:12" x14ac:dyDescent="0.25">
      <c r="G473">
        <v>25</v>
      </c>
      <c r="H473" t="s">
        <v>536</v>
      </c>
      <c r="I473">
        <v>154</v>
      </c>
      <c r="J473" t="s">
        <v>550</v>
      </c>
      <c r="L473" t="str">
        <f t="shared" si="7"/>
        <v>CUNDINAMARCA-CARMEN DE CARUPA</v>
      </c>
    </row>
    <row r="474" spans="7:12" x14ac:dyDescent="0.25">
      <c r="G474">
        <v>25</v>
      </c>
      <c r="H474" t="s">
        <v>536</v>
      </c>
      <c r="I474">
        <v>168</v>
      </c>
      <c r="J474" t="s">
        <v>551</v>
      </c>
      <c r="L474" t="str">
        <f t="shared" si="7"/>
        <v>CUNDINAMARCA-CHAGUANI</v>
      </c>
    </row>
    <row r="475" spans="7:12" x14ac:dyDescent="0.25">
      <c r="G475">
        <v>25</v>
      </c>
      <c r="H475" t="s">
        <v>536</v>
      </c>
      <c r="I475">
        <v>175</v>
      </c>
      <c r="J475" t="s">
        <v>552</v>
      </c>
      <c r="L475" t="str">
        <f t="shared" si="7"/>
        <v>CUNDINAMARCA-CHIA</v>
      </c>
    </row>
    <row r="476" spans="7:12" x14ac:dyDescent="0.25">
      <c r="G476">
        <v>25</v>
      </c>
      <c r="H476" t="s">
        <v>536</v>
      </c>
      <c r="I476">
        <v>178</v>
      </c>
      <c r="J476" t="s">
        <v>553</v>
      </c>
      <c r="L476" t="str">
        <f t="shared" si="7"/>
        <v>CUNDINAMARCA-CHIPAQUE</v>
      </c>
    </row>
    <row r="477" spans="7:12" x14ac:dyDescent="0.25">
      <c r="G477">
        <v>25</v>
      </c>
      <c r="H477" t="s">
        <v>536</v>
      </c>
      <c r="I477">
        <v>181</v>
      </c>
      <c r="J477" t="s">
        <v>554</v>
      </c>
      <c r="L477" t="str">
        <f t="shared" si="7"/>
        <v>CUNDINAMARCA-CHOACHI</v>
      </c>
    </row>
    <row r="478" spans="7:12" x14ac:dyDescent="0.25">
      <c r="G478">
        <v>25</v>
      </c>
      <c r="H478" t="s">
        <v>536</v>
      </c>
      <c r="I478">
        <v>183</v>
      </c>
      <c r="J478" t="s">
        <v>555</v>
      </c>
      <c r="L478" t="str">
        <f t="shared" si="7"/>
        <v>CUNDINAMARCA-CHOCONTA</v>
      </c>
    </row>
    <row r="479" spans="7:12" x14ac:dyDescent="0.25">
      <c r="G479">
        <v>25</v>
      </c>
      <c r="H479" t="s">
        <v>536</v>
      </c>
      <c r="I479">
        <v>200</v>
      </c>
      <c r="J479" t="s">
        <v>556</v>
      </c>
      <c r="L479" t="str">
        <f t="shared" si="7"/>
        <v>CUNDINAMARCA-COGUA</v>
      </c>
    </row>
    <row r="480" spans="7:12" x14ac:dyDescent="0.25">
      <c r="G480">
        <v>25</v>
      </c>
      <c r="H480" t="s">
        <v>536</v>
      </c>
      <c r="I480">
        <v>214</v>
      </c>
      <c r="J480" t="s">
        <v>557</v>
      </c>
      <c r="L480" t="str">
        <f t="shared" si="7"/>
        <v>CUNDINAMARCA-COTA</v>
      </c>
    </row>
    <row r="481" spans="7:12" x14ac:dyDescent="0.25">
      <c r="G481">
        <v>25</v>
      </c>
      <c r="H481" t="s">
        <v>536</v>
      </c>
      <c r="I481">
        <v>224</v>
      </c>
      <c r="J481" t="s">
        <v>558</v>
      </c>
      <c r="L481" t="str">
        <f t="shared" si="7"/>
        <v>CUNDINAMARCA-CUCUNUBA</v>
      </c>
    </row>
    <row r="482" spans="7:12" x14ac:dyDescent="0.25">
      <c r="G482">
        <v>25</v>
      </c>
      <c r="H482" t="s">
        <v>536</v>
      </c>
      <c r="I482">
        <v>245</v>
      </c>
      <c r="J482" t="s">
        <v>559</v>
      </c>
      <c r="L482" t="str">
        <f t="shared" si="7"/>
        <v>CUNDINAMARCA-EL COLEGIO</v>
      </c>
    </row>
    <row r="483" spans="7:12" x14ac:dyDescent="0.25">
      <c r="G483">
        <v>25</v>
      </c>
      <c r="H483" t="s">
        <v>536</v>
      </c>
      <c r="I483">
        <v>258</v>
      </c>
      <c r="J483" t="s">
        <v>252</v>
      </c>
      <c r="L483" t="str">
        <f t="shared" si="7"/>
        <v>CUNDINAMARCA-EL PEÑON</v>
      </c>
    </row>
    <row r="484" spans="7:12" x14ac:dyDescent="0.25">
      <c r="G484">
        <v>25</v>
      </c>
      <c r="H484" t="s">
        <v>536</v>
      </c>
      <c r="I484">
        <v>260</v>
      </c>
      <c r="J484" t="s">
        <v>560</v>
      </c>
      <c r="L484" t="str">
        <f t="shared" si="7"/>
        <v>CUNDINAMARCA-EL ROSAL</v>
      </c>
    </row>
    <row r="485" spans="7:12" x14ac:dyDescent="0.25">
      <c r="G485">
        <v>25</v>
      </c>
      <c r="H485" t="s">
        <v>536</v>
      </c>
      <c r="I485">
        <v>269</v>
      </c>
      <c r="J485" t="s">
        <v>561</v>
      </c>
      <c r="L485" t="str">
        <f t="shared" si="7"/>
        <v>CUNDINAMARCA-FACATATIVA</v>
      </c>
    </row>
    <row r="486" spans="7:12" x14ac:dyDescent="0.25">
      <c r="G486">
        <v>25</v>
      </c>
      <c r="H486" t="s">
        <v>536</v>
      </c>
      <c r="I486">
        <v>279</v>
      </c>
      <c r="J486" t="s">
        <v>562</v>
      </c>
      <c r="L486" t="str">
        <f t="shared" si="7"/>
        <v>CUNDINAMARCA-FOMEQUE</v>
      </c>
    </row>
    <row r="487" spans="7:12" x14ac:dyDescent="0.25">
      <c r="G487">
        <v>25</v>
      </c>
      <c r="H487" t="s">
        <v>536</v>
      </c>
      <c r="I487">
        <v>281</v>
      </c>
      <c r="J487" t="s">
        <v>563</v>
      </c>
      <c r="L487" t="str">
        <f t="shared" si="7"/>
        <v>CUNDINAMARCA-FOSCA</v>
      </c>
    </row>
    <row r="488" spans="7:12" x14ac:dyDescent="0.25">
      <c r="G488">
        <v>25</v>
      </c>
      <c r="H488" t="s">
        <v>536</v>
      </c>
      <c r="I488">
        <v>286</v>
      </c>
      <c r="J488" t="s">
        <v>564</v>
      </c>
      <c r="L488" t="str">
        <f t="shared" si="7"/>
        <v>CUNDINAMARCA-FUNZA</v>
      </c>
    </row>
    <row r="489" spans="7:12" x14ac:dyDescent="0.25">
      <c r="G489">
        <v>25</v>
      </c>
      <c r="H489" t="s">
        <v>536</v>
      </c>
      <c r="I489">
        <v>288</v>
      </c>
      <c r="J489" t="s">
        <v>565</v>
      </c>
      <c r="L489" t="str">
        <f t="shared" si="7"/>
        <v>CUNDINAMARCA-FUQUENE</v>
      </c>
    </row>
    <row r="490" spans="7:12" x14ac:dyDescent="0.25">
      <c r="G490">
        <v>25</v>
      </c>
      <c r="H490" t="s">
        <v>536</v>
      </c>
      <c r="I490">
        <v>290</v>
      </c>
      <c r="J490" t="s">
        <v>566</v>
      </c>
      <c r="L490" t="str">
        <f t="shared" si="7"/>
        <v>CUNDINAMARCA-FUSAGASUGA</v>
      </c>
    </row>
    <row r="491" spans="7:12" x14ac:dyDescent="0.25">
      <c r="G491">
        <v>25</v>
      </c>
      <c r="H491" t="s">
        <v>536</v>
      </c>
      <c r="I491">
        <v>293</v>
      </c>
      <c r="J491" t="s">
        <v>567</v>
      </c>
      <c r="L491" t="str">
        <f t="shared" si="7"/>
        <v>CUNDINAMARCA-GACHALA</v>
      </c>
    </row>
    <row r="492" spans="7:12" x14ac:dyDescent="0.25">
      <c r="G492">
        <v>25</v>
      </c>
      <c r="H492" t="s">
        <v>536</v>
      </c>
      <c r="I492">
        <v>295</v>
      </c>
      <c r="J492" t="s">
        <v>568</v>
      </c>
      <c r="L492" t="str">
        <f t="shared" si="7"/>
        <v>CUNDINAMARCA-GACHANCIPA</v>
      </c>
    </row>
    <row r="493" spans="7:12" x14ac:dyDescent="0.25">
      <c r="G493">
        <v>25</v>
      </c>
      <c r="H493" t="s">
        <v>536</v>
      </c>
      <c r="I493">
        <v>297</v>
      </c>
      <c r="J493" t="s">
        <v>569</v>
      </c>
      <c r="L493" t="str">
        <f t="shared" si="7"/>
        <v>CUNDINAMARCA-GACHETA</v>
      </c>
    </row>
    <row r="494" spans="7:12" x14ac:dyDescent="0.25">
      <c r="G494">
        <v>25</v>
      </c>
      <c r="H494" t="s">
        <v>536</v>
      </c>
      <c r="I494">
        <v>299</v>
      </c>
      <c r="J494" t="s">
        <v>570</v>
      </c>
      <c r="L494" t="str">
        <f t="shared" si="7"/>
        <v>CUNDINAMARCA-GAMA</v>
      </c>
    </row>
    <row r="495" spans="7:12" x14ac:dyDescent="0.25">
      <c r="G495">
        <v>25</v>
      </c>
      <c r="H495" t="s">
        <v>536</v>
      </c>
      <c r="I495">
        <v>307</v>
      </c>
      <c r="J495" t="s">
        <v>571</v>
      </c>
      <c r="L495" t="str">
        <f t="shared" si="7"/>
        <v>CUNDINAMARCA-GIRARDOT</v>
      </c>
    </row>
    <row r="496" spans="7:12" x14ac:dyDescent="0.25">
      <c r="G496">
        <v>25</v>
      </c>
      <c r="H496" t="s">
        <v>536</v>
      </c>
      <c r="I496">
        <v>312</v>
      </c>
      <c r="J496" t="s">
        <v>139</v>
      </c>
      <c r="L496" t="str">
        <f t="shared" si="7"/>
        <v>CUNDINAMARCA-GRANADA</v>
      </c>
    </row>
    <row r="497" spans="7:12" x14ac:dyDescent="0.25">
      <c r="G497">
        <v>25</v>
      </c>
      <c r="H497" t="s">
        <v>536</v>
      </c>
      <c r="I497">
        <v>317</v>
      </c>
      <c r="J497" t="s">
        <v>572</v>
      </c>
      <c r="L497" t="str">
        <f t="shared" si="7"/>
        <v>CUNDINAMARCA-GUACHETA</v>
      </c>
    </row>
    <row r="498" spans="7:12" x14ac:dyDescent="0.25">
      <c r="G498">
        <v>25</v>
      </c>
      <c r="H498" t="s">
        <v>536</v>
      </c>
      <c r="I498">
        <v>320</v>
      </c>
      <c r="J498" t="s">
        <v>573</v>
      </c>
      <c r="L498" t="str">
        <f t="shared" si="7"/>
        <v>CUNDINAMARCA-GUADUAS</v>
      </c>
    </row>
    <row r="499" spans="7:12" x14ac:dyDescent="0.25">
      <c r="G499">
        <v>25</v>
      </c>
      <c r="H499" t="s">
        <v>536</v>
      </c>
      <c r="I499">
        <v>322</v>
      </c>
      <c r="J499" t="s">
        <v>574</v>
      </c>
      <c r="L499" t="str">
        <f t="shared" si="7"/>
        <v>CUNDINAMARCA-GUASCA</v>
      </c>
    </row>
    <row r="500" spans="7:12" x14ac:dyDescent="0.25">
      <c r="G500">
        <v>25</v>
      </c>
      <c r="H500" t="s">
        <v>536</v>
      </c>
      <c r="I500">
        <v>324</v>
      </c>
      <c r="J500" t="s">
        <v>575</v>
      </c>
      <c r="L500" t="str">
        <f t="shared" si="7"/>
        <v>CUNDINAMARCA-GUATAQUI</v>
      </c>
    </row>
    <row r="501" spans="7:12" x14ac:dyDescent="0.25">
      <c r="G501">
        <v>25</v>
      </c>
      <c r="H501" t="s">
        <v>536</v>
      </c>
      <c r="I501">
        <v>326</v>
      </c>
      <c r="J501" t="s">
        <v>576</v>
      </c>
      <c r="L501" t="str">
        <f t="shared" si="7"/>
        <v>CUNDINAMARCA-GUATAVITA</v>
      </c>
    </row>
    <row r="502" spans="7:12" x14ac:dyDescent="0.25">
      <c r="G502">
        <v>25</v>
      </c>
      <c r="H502" t="s">
        <v>536</v>
      </c>
      <c r="I502">
        <v>328</v>
      </c>
      <c r="J502" t="s">
        <v>577</v>
      </c>
      <c r="L502" t="str">
        <f t="shared" si="7"/>
        <v>CUNDINAMARCA-GUAYABAL DE SIQUIMA</v>
      </c>
    </row>
    <row r="503" spans="7:12" x14ac:dyDescent="0.25">
      <c r="G503">
        <v>25</v>
      </c>
      <c r="H503" t="s">
        <v>536</v>
      </c>
      <c r="I503">
        <v>335</v>
      </c>
      <c r="J503" t="s">
        <v>578</v>
      </c>
      <c r="L503" t="str">
        <f t="shared" si="7"/>
        <v>CUNDINAMARCA-GUAYABETAL</v>
      </c>
    </row>
    <row r="504" spans="7:12" x14ac:dyDescent="0.25">
      <c r="G504">
        <v>25</v>
      </c>
      <c r="H504" t="s">
        <v>536</v>
      </c>
      <c r="I504">
        <v>339</v>
      </c>
      <c r="J504" t="s">
        <v>579</v>
      </c>
      <c r="L504" t="str">
        <f t="shared" si="7"/>
        <v>CUNDINAMARCA-GUTIERREZ</v>
      </c>
    </row>
    <row r="505" spans="7:12" x14ac:dyDescent="0.25">
      <c r="G505">
        <v>25</v>
      </c>
      <c r="H505" t="s">
        <v>536</v>
      </c>
      <c r="I505">
        <v>368</v>
      </c>
      <c r="J505" t="s">
        <v>580</v>
      </c>
      <c r="L505" t="str">
        <f t="shared" si="7"/>
        <v>CUNDINAMARCA-JERUSALEN</v>
      </c>
    </row>
    <row r="506" spans="7:12" x14ac:dyDescent="0.25">
      <c r="G506">
        <v>25</v>
      </c>
      <c r="H506" t="s">
        <v>536</v>
      </c>
      <c r="I506">
        <v>372</v>
      </c>
      <c r="J506" t="s">
        <v>581</v>
      </c>
      <c r="L506" t="str">
        <f t="shared" si="7"/>
        <v>CUNDINAMARCA-JUNIN</v>
      </c>
    </row>
    <row r="507" spans="7:12" x14ac:dyDescent="0.25">
      <c r="G507">
        <v>25</v>
      </c>
      <c r="H507" t="s">
        <v>536</v>
      </c>
      <c r="I507">
        <v>377</v>
      </c>
      <c r="J507" t="s">
        <v>582</v>
      </c>
      <c r="L507" t="str">
        <f t="shared" si="7"/>
        <v>CUNDINAMARCA-LA CALERA</v>
      </c>
    </row>
    <row r="508" spans="7:12" x14ac:dyDescent="0.25">
      <c r="G508">
        <v>25</v>
      </c>
      <c r="H508" t="s">
        <v>536</v>
      </c>
      <c r="I508">
        <v>386</v>
      </c>
      <c r="J508" t="s">
        <v>583</v>
      </c>
      <c r="L508" t="str">
        <f t="shared" si="7"/>
        <v>CUNDINAMARCA-LA MESA</v>
      </c>
    </row>
    <row r="509" spans="7:12" x14ac:dyDescent="0.25">
      <c r="G509">
        <v>25</v>
      </c>
      <c r="H509" t="s">
        <v>536</v>
      </c>
      <c r="I509">
        <v>394</v>
      </c>
      <c r="J509" t="s">
        <v>584</v>
      </c>
      <c r="L509" t="str">
        <f t="shared" si="7"/>
        <v>CUNDINAMARCA-LA PALMA</v>
      </c>
    </row>
    <row r="510" spans="7:12" x14ac:dyDescent="0.25">
      <c r="G510">
        <v>25</v>
      </c>
      <c r="H510" t="s">
        <v>536</v>
      </c>
      <c r="I510">
        <v>398</v>
      </c>
      <c r="J510" t="s">
        <v>585</v>
      </c>
      <c r="L510" t="str">
        <f t="shared" si="7"/>
        <v>CUNDINAMARCA-LA PEÑA</v>
      </c>
    </row>
    <row r="511" spans="7:12" x14ac:dyDescent="0.25">
      <c r="G511">
        <v>25</v>
      </c>
      <c r="H511" t="s">
        <v>536</v>
      </c>
      <c r="I511">
        <v>402</v>
      </c>
      <c r="J511" t="s">
        <v>462</v>
      </c>
      <c r="L511" t="str">
        <f t="shared" si="7"/>
        <v>CUNDINAMARCA-LA VEGA</v>
      </c>
    </row>
    <row r="512" spans="7:12" x14ac:dyDescent="0.25">
      <c r="G512">
        <v>25</v>
      </c>
      <c r="H512" t="s">
        <v>536</v>
      </c>
      <c r="I512">
        <v>407</v>
      </c>
      <c r="J512" t="s">
        <v>586</v>
      </c>
      <c r="L512" t="str">
        <f t="shared" si="7"/>
        <v>CUNDINAMARCA-LENGUAZAQUE</v>
      </c>
    </row>
    <row r="513" spans="7:12" x14ac:dyDescent="0.25">
      <c r="G513">
        <v>25</v>
      </c>
      <c r="H513" t="s">
        <v>536</v>
      </c>
      <c r="I513">
        <v>426</v>
      </c>
      <c r="J513" t="s">
        <v>587</v>
      </c>
      <c r="L513" t="str">
        <f t="shared" si="7"/>
        <v>CUNDINAMARCA-MACHETA</v>
      </c>
    </row>
    <row r="514" spans="7:12" x14ac:dyDescent="0.25">
      <c r="G514">
        <v>25</v>
      </c>
      <c r="H514" t="s">
        <v>536</v>
      </c>
      <c r="I514">
        <v>430</v>
      </c>
      <c r="J514" t="s">
        <v>588</v>
      </c>
      <c r="L514" t="str">
        <f t="shared" si="7"/>
        <v>CUNDINAMARCA-MADRID</v>
      </c>
    </row>
    <row r="515" spans="7:12" x14ac:dyDescent="0.25">
      <c r="G515">
        <v>25</v>
      </c>
      <c r="H515" t="s">
        <v>536</v>
      </c>
      <c r="I515">
        <v>436</v>
      </c>
      <c r="J515" t="s">
        <v>589</v>
      </c>
      <c r="L515" t="str">
        <f t="shared" si="7"/>
        <v>CUNDINAMARCA-MANTA</v>
      </c>
    </row>
    <row r="516" spans="7:12" x14ac:dyDescent="0.25">
      <c r="G516">
        <v>25</v>
      </c>
      <c r="H516" t="s">
        <v>536</v>
      </c>
      <c r="I516">
        <v>438</v>
      </c>
      <c r="J516" t="s">
        <v>590</v>
      </c>
      <c r="L516" t="str">
        <f t="shared" si="7"/>
        <v>CUNDINAMARCA-MEDINA</v>
      </c>
    </row>
    <row r="517" spans="7:12" x14ac:dyDescent="0.25">
      <c r="G517">
        <v>25</v>
      </c>
      <c r="H517" t="s">
        <v>536</v>
      </c>
      <c r="I517">
        <v>473</v>
      </c>
      <c r="J517" t="s">
        <v>591</v>
      </c>
      <c r="L517" t="str">
        <f t="shared" ref="L517:L580" si="8">CONCATENATE(H517,"-",J517)</f>
        <v>CUNDINAMARCA-MOSQUERA</v>
      </c>
    </row>
    <row r="518" spans="7:12" x14ac:dyDescent="0.25">
      <c r="G518">
        <v>25</v>
      </c>
      <c r="H518" t="s">
        <v>536</v>
      </c>
      <c r="I518">
        <v>483</v>
      </c>
      <c r="J518" t="s">
        <v>159</v>
      </c>
      <c r="L518" t="str">
        <f t="shared" si="8"/>
        <v>CUNDINAMARCA-NARIÑO</v>
      </c>
    </row>
    <row r="519" spans="7:12" x14ac:dyDescent="0.25">
      <c r="G519">
        <v>25</v>
      </c>
      <c r="H519" t="s">
        <v>536</v>
      </c>
      <c r="I519">
        <v>486</v>
      </c>
      <c r="J519" t="s">
        <v>592</v>
      </c>
      <c r="L519" t="str">
        <f t="shared" si="8"/>
        <v>CUNDINAMARCA-NEMOCON</v>
      </c>
    </row>
    <row r="520" spans="7:12" x14ac:dyDescent="0.25">
      <c r="G520">
        <v>25</v>
      </c>
      <c r="H520" t="s">
        <v>536</v>
      </c>
      <c r="I520">
        <v>488</v>
      </c>
      <c r="J520" t="s">
        <v>593</v>
      </c>
      <c r="L520" t="str">
        <f t="shared" si="8"/>
        <v>CUNDINAMARCA-NILO</v>
      </c>
    </row>
    <row r="521" spans="7:12" x14ac:dyDescent="0.25">
      <c r="G521">
        <v>25</v>
      </c>
      <c r="H521" t="s">
        <v>536</v>
      </c>
      <c r="I521">
        <v>489</v>
      </c>
      <c r="J521" t="s">
        <v>594</v>
      </c>
      <c r="L521" t="str">
        <f t="shared" si="8"/>
        <v>CUNDINAMARCA-NIMAIMA</v>
      </c>
    </row>
    <row r="522" spans="7:12" x14ac:dyDescent="0.25">
      <c r="G522">
        <v>25</v>
      </c>
      <c r="H522" t="s">
        <v>536</v>
      </c>
      <c r="I522">
        <v>491</v>
      </c>
      <c r="J522" t="s">
        <v>595</v>
      </c>
      <c r="L522" t="str">
        <f t="shared" si="8"/>
        <v>CUNDINAMARCA-NOCAIMA</v>
      </c>
    </row>
    <row r="523" spans="7:12" x14ac:dyDescent="0.25">
      <c r="G523">
        <v>25</v>
      </c>
      <c r="H523" t="s">
        <v>536</v>
      </c>
      <c r="I523">
        <v>506</v>
      </c>
      <c r="J523" t="s">
        <v>205</v>
      </c>
      <c r="L523" t="str">
        <f t="shared" si="8"/>
        <v>CUNDINAMARCA-VENECIA</v>
      </c>
    </row>
    <row r="524" spans="7:12" x14ac:dyDescent="0.25">
      <c r="G524">
        <v>25</v>
      </c>
      <c r="H524" t="s">
        <v>536</v>
      </c>
      <c r="I524">
        <v>513</v>
      </c>
      <c r="J524" t="s">
        <v>596</v>
      </c>
      <c r="L524" t="str">
        <f t="shared" si="8"/>
        <v>CUNDINAMARCA-PACHO</v>
      </c>
    </row>
    <row r="525" spans="7:12" x14ac:dyDescent="0.25">
      <c r="G525">
        <v>25</v>
      </c>
      <c r="H525" t="s">
        <v>536</v>
      </c>
      <c r="I525">
        <v>518</v>
      </c>
      <c r="J525" t="s">
        <v>597</v>
      </c>
      <c r="L525" t="str">
        <f t="shared" si="8"/>
        <v>CUNDINAMARCA-PAIME</v>
      </c>
    </row>
    <row r="526" spans="7:12" x14ac:dyDescent="0.25">
      <c r="G526">
        <v>25</v>
      </c>
      <c r="H526" t="s">
        <v>536</v>
      </c>
      <c r="I526">
        <v>524</v>
      </c>
      <c r="J526" t="s">
        <v>598</v>
      </c>
      <c r="L526" t="str">
        <f t="shared" si="8"/>
        <v>CUNDINAMARCA-PANDI</v>
      </c>
    </row>
    <row r="527" spans="7:12" x14ac:dyDescent="0.25">
      <c r="G527">
        <v>25</v>
      </c>
      <c r="H527" t="s">
        <v>536</v>
      </c>
      <c r="I527">
        <v>530</v>
      </c>
      <c r="J527" t="s">
        <v>599</v>
      </c>
      <c r="L527" t="str">
        <f t="shared" si="8"/>
        <v>CUNDINAMARCA-PARATEBUENO</v>
      </c>
    </row>
    <row r="528" spans="7:12" x14ac:dyDescent="0.25">
      <c r="G528">
        <v>25</v>
      </c>
      <c r="H528" t="s">
        <v>536</v>
      </c>
      <c r="I528">
        <v>535</v>
      </c>
      <c r="J528" t="s">
        <v>600</v>
      </c>
      <c r="L528" t="str">
        <f t="shared" si="8"/>
        <v>CUNDINAMARCA-PASCA</v>
      </c>
    </row>
    <row r="529" spans="7:12" x14ac:dyDescent="0.25">
      <c r="G529">
        <v>25</v>
      </c>
      <c r="H529" t="s">
        <v>536</v>
      </c>
      <c r="I529">
        <v>572</v>
      </c>
      <c r="J529" t="s">
        <v>601</v>
      </c>
      <c r="L529" t="str">
        <f t="shared" si="8"/>
        <v>CUNDINAMARCA-PUERTO SALGAR</v>
      </c>
    </row>
    <row r="530" spans="7:12" x14ac:dyDescent="0.25">
      <c r="G530">
        <v>25</v>
      </c>
      <c r="H530" t="s">
        <v>536</v>
      </c>
      <c r="I530">
        <v>580</v>
      </c>
      <c r="J530" t="s">
        <v>602</v>
      </c>
      <c r="L530" t="str">
        <f t="shared" si="8"/>
        <v>CUNDINAMARCA-PULI</v>
      </c>
    </row>
    <row r="531" spans="7:12" x14ac:dyDescent="0.25">
      <c r="G531">
        <v>25</v>
      </c>
      <c r="H531" t="s">
        <v>536</v>
      </c>
      <c r="I531">
        <v>592</v>
      </c>
      <c r="J531" t="s">
        <v>603</v>
      </c>
      <c r="L531" t="str">
        <f t="shared" si="8"/>
        <v>CUNDINAMARCA-QUEBRADANEGRA</v>
      </c>
    </row>
    <row r="532" spans="7:12" x14ac:dyDescent="0.25">
      <c r="G532">
        <v>25</v>
      </c>
      <c r="H532" t="s">
        <v>536</v>
      </c>
      <c r="I532">
        <v>594</v>
      </c>
      <c r="J532" t="s">
        <v>604</v>
      </c>
      <c r="L532" t="str">
        <f t="shared" si="8"/>
        <v>CUNDINAMARCA-QUETAME</v>
      </c>
    </row>
    <row r="533" spans="7:12" x14ac:dyDescent="0.25">
      <c r="G533">
        <v>25</v>
      </c>
      <c r="H533" t="s">
        <v>536</v>
      </c>
      <c r="I533">
        <v>596</v>
      </c>
      <c r="J533" t="s">
        <v>605</v>
      </c>
      <c r="L533" t="str">
        <f t="shared" si="8"/>
        <v>CUNDINAMARCA-QUIPILE</v>
      </c>
    </row>
    <row r="534" spans="7:12" x14ac:dyDescent="0.25">
      <c r="G534">
        <v>25</v>
      </c>
      <c r="H534" t="s">
        <v>536</v>
      </c>
      <c r="I534">
        <v>599</v>
      </c>
      <c r="J534" t="s">
        <v>606</v>
      </c>
      <c r="L534" t="str">
        <f t="shared" si="8"/>
        <v>CUNDINAMARCA-APULO</v>
      </c>
    </row>
    <row r="535" spans="7:12" x14ac:dyDescent="0.25">
      <c r="G535">
        <v>25</v>
      </c>
      <c r="H535" t="s">
        <v>536</v>
      </c>
      <c r="I535">
        <v>612</v>
      </c>
      <c r="J535" t="s">
        <v>607</v>
      </c>
      <c r="L535" t="str">
        <f t="shared" si="8"/>
        <v>CUNDINAMARCA-RICAURTE</v>
      </c>
    </row>
    <row r="536" spans="7:12" x14ac:dyDescent="0.25">
      <c r="G536">
        <v>25</v>
      </c>
      <c r="H536" t="s">
        <v>536</v>
      </c>
      <c r="I536">
        <v>645</v>
      </c>
      <c r="J536" t="s">
        <v>608</v>
      </c>
      <c r="L536" t="str">
        <f t="shared" si="8"/>
        <v>CUNDINAMARCA-SAN ANTONIO DEL TEQUENDAMA</v>
      </c>
    </row>
    <row r="537" spans="7:12" x14ac:dyDescent="0.25">
      <c r="G537">
        <v>25</v>
      </c>
      <c r="H537" t="s">
        <v>536</v>
      </c>
      <c r="I537">
        <v>649</v>
      </c>
      <c r="J537" t="s">
        <v>609</v>
      </c>
      <c r="L537" t="str">
        <f t="shared" si="8"/>
        <v>CUNDINAMARCA-SAN BERNARDO</v>
      </c>
    </row>
    <row r="538" spans="7:12" x14ac:dyDescent="0.25">
      <c r="G538">
        <v>25</v>
      </c>
      <c r="H538" t="s">
        <v>536</v>
      </c>
      <c r="I538">
        <v>653</v>
      </c>
      <c r="J538" t="s">
        <v>610</v>
      </c>
      <c r="L538" t="str">
        <f t="shared" si="8"/>
        <v>CUNDINAMARCA-SAN CAYETANO</v>
      </c>
    </row>
    <row r="539" spans="7:12" x14ac:dyDescent="0.25">
      <c r="G539">
        <v>25</v>
      </c>
      <c r="H539" t="s">
        <v>536</v>
      </c>
      <c r="I539">
        <v>658</v>
      </c>
      <c r="J539" t="s">
        <v>177</v>
      </c>
      <c r="L539" t="str">
        <f t="shared" si="8"/>
        <v>CUNDINAMARCA-SAN FRANCISCO</v>
      </c>
    </row>
    <row r="540" spans="7:12" x14ac:dyDescent="0.25">
      <c r="G540">
        <v>25</v>
      </c>
      <c r="H540" t="s">
        <v>536</v>
      </c>
      <c r="I540">
        <v>662</v>
      </c>
      <c r="J540" t="s">
        <v>611</v>
      </c>
      <c r="L540" t="str">
        <f t="shared" si="8"/>
        <v>CUNDINAMARCA-SAN JUAN DE RIO SECO</v>
      </c>
    </row>
    <row r="541" spans="7:12" x14ac:dyDescent="0.25">
      <c r="G541">
        <v>25</v>
      </c>
      <c r="H541" t="s">
        <v>536</v>
      </c>
      <c r="I541">
        <v>718</v>
      </c>
      <c r="J541" t="s">
        <v>612</v>
      </c>
      <c r="L541" t="str">
        <f t="shared" si="8"/>
        <v>CUNDINAMARCA-SASAIMA</v>
      </c>
    </row>
    <row r="542" spans="7:12" x14ac:dyDescent="0.25">
      <c r="G542">
        <v>25</v>
      </c>
      <c r="H542" t="s">
        <v>536</v>
      </c>
      <c r="I542">
        <v>736</v>
      </c>
      <c r="J542" t="s">
        <v>613</v>
      </c>
      <c r="L542" t="str">
        <f t="shared" si="8"/>
        <v>CUNDINAMARCA-SESQUILE</v>
      </c>
    </row>
    <row r="543" spans="7:12" x14ac:dyDescent="0.25">
      <c r="G543">
        <v>25</v>
      </c>
      <c r="H543" t="s">
        <v>536</v>
      </c>
      <c r="I543">
        <v>740</v>
      </c>
      <c r="J543" t="s">
        <v>614</v>
      </c>
      <c r="L543" t="str">
        <f t="shared" si="8"/>
        <v>CUNDINAMARCA-SIBATE</v>
      </c>
    </row>
    <row r="544" spans="7:12" x14ac:dyDescent="0.25">
      <c r="G544">
        <v>25</v>
      </c>
      <c r="H544" t="s">
        <v>536</v>
      </c>
      <c r="I544">
        <v>743</v>
      </c>
      <c r="J544" t="s">
        <v>615</v>
      </c>
      <c r="L544" t="str">
        <f t="shared" si="8"/>
        <v>CUNDINAMARCA-SILVANIA</v>
      </c>
    </row>
    <row r="545" spans="7:12" x14ac:dyDescent="0.25">
      <c r="G545">
        <v>25</v>
      </c>
      <c r="H545" t="s">
        <v>536</v>
      </c>
      <c r="I545">
        <v>745</v>
      </c>
      <c r="J545" t="s">
        <v>616</v>
      </c>
      <c r="L545" t="str">
        <f t="shared" si="8"/>
        <v>CUNDINAMARCA-SIMIJACA</v>
      </c>
    </row>
    <row r="546" spans="7:12" x14ac:dyDescent="0.25">
      <c r="G546">
        <v>25</v>
      </c>
      <c r="H546" t="s">
        <v>536</v>
      </c>
      <c r="I546">
        <v>754</v>
      </c>
      <c r="J546" t="s">
        <v>617</v>
      </c>
      <c r="L546" t="str">
        <f t="shared" si="8"/>
        <v>CUNDINAMARCA-SOACHA</v>
      </c>
    </row>
    <row r="547" spans="7:12" x14ac:dyDescent="0.25">
      <c r="G547">
        <v>25</v>
      </c>
      <c r="H547" t="s">
        <v>536</v>
      </c>
      <c r="I547">
        <v>758</v>
      </c>
      <c r="J547" t="s">
        <v>618</v>
      </c>
      <c r="L547" t="str">
        <f t="shared" si="8"/>
        <v>CUNDINAMARCA-SOPO</v>
      </c>
    </row>
    <row r="548" spans="7:12" x14ac:dyDescent="0.25">
      <c r="G548">
        <v>25</v>
      </c>
      <c r="H548" t="s">
        <v>536</v>
      </c>
      <c r="I548">
        <v>769</v>
      </c>
      <c r="J548" t="s">
        <v>619</v>
      </c>
      <c r="L548" t="str">
        <f t="shared" si="8"/>
        <v>CUNDINAMARCA-SUBACHOQUE</v>
      </c>
    </row>
    <row r="549" spans="7:12" x14ac:dyDescent="0.25">
      <c r="G549">
        <v>25</v>
      </c>
      <c r="H549" t="s">
        <v>536</v>
      </c>
      <c r="I549">
        <v>772</v>
      </c>
      <c r="J549" t="s">
        <v>620</v>
      </c>
      <c r="L549" t="str">
        <f t="shared" si="8"/>
        <v>CUNDINAMARCA-SUESCA</v>
      </c>
    </row>
    <row r="550" spans="7:12" x14ac:dyDescent="0.25">
      <c r="G550">
        <v>25</v>
      </c>
      <c r="H550" t="s">
        <v>536</v>
      </c>
      <c r="I550">
        <v>777</v>
      </c>
      <c r="J550" t="s">
        <v>621</v>
      </c>
      <c r="L550" t="str">
        <f t="shared" si="8"/>
        <v>CUNDINAMARCA-SUPATA</v>
      </c>
    </row>
    <row r="551" spans="7:12" x14ac:dyDescent="0.25">
      <c r="G551">
        <v>25</v>
      </c>
      <c r="H551" t="s">
        <v>536</v>
      </c>
      <c r="I551">
        <v>779</v>
      </c>
      <c r="J551" t="s">
        <v>622</v>
      </c>
      <c r="L551" t="str">
        <f t="shared" si="8"/>
        <v>CUNDINAMARCA-SUSA</v>
      </c>
    </row>
    <row r="552" spans="7:12" x14ac:dyDescent="0.25">
      <c r="G552">
        <v>25</v>
      </c>
      <c r="H552" t="s">
        <v>536</v>
      </c>
      <c r="I552">
        <v>781</v>
      </c>
      <c r="J552" t="s">
        <v>623</v>
      </c>
      <c r="L552" t="str">
        <f t="shared" si="8"/>
        <v>CUNDINAMARCA-SUTATAUSA</v>
      </c>
    </row>
    <row r="553" spans="7:12" x14ac:dyDescent="0.25">
      <c r="G553">
        <v>25</v>
      </c>
      <c r="H553" t="s">
        <v>536</v>
      </c>
      <c r="I553">
        <v>785</v>
      </c>
      <c r="J553" t="s">
        <v>624</v>
      </c>
      <c r="L553" t="str">
        <f t="shared" si="8"/>
        <v>CUNDINAMARCA-TABIO</v>
      </c>
    </row>
    <row r="554" spans="7:12" x14ac:dyDescent="0.25">
      <c r="G554">
        <v>25</v>
      </c>
      <c r="H554" t="s">
        <v>536</v>
      </c>
      <c r="I554">
        <v>793</v>
      </c>
      <c r="J554" t="s">
        <v>625</v>
      </c>
      <c r="L554" t="str">
        <f t="shared" si="8"/>
        <v>CUNDINAMARCA-TAUSA</v>
      </c>
    </row>
    <row r="555" spans="7:12" x14ac:dyDescent="0.25">
      <c r="G555">
        <v>25</v>
      </c>
      <c r="H555" t="s">
        <v>536</v>
      </c>
      <c r="I555">
        <v>797</v>
      </c>
      <c r="J555" t="s">
        <v>626</v>
      </c>
      <c r="L555" t="str">
        <f t="shared" si="8"/>
        <v>CUNDINAMARCA-TENA</v>
      </c>
    </row>
    <row r="556" spans="7:12" x14ac:dyDescent="0.25">
      <c r="G556">
        <v>25</v>
      </c>
      <c r="H556" t="s">
        <v>536</v>
      </c>
      <c r="I556">
        <v>799</v>
      </c>
      <c r="J556" t="s">
        <v>627</v>
      </c>
      <c r="L556" t="str">
        <f t="shared" si="8"/>
        <v>CUNDINAMARCA-TENJO</v>
      </c>
    </row>
    <row r="557" spans="7:12" x14ac:dyDescent="0.25">
      <c r="G557">
        <v>25</v>
      </c>
      <c r="H557" t="s">
        <v>536</v>
      </c>
      <c r="I557">
        <v>805</v>
      </c>
      <c r="J557" t="s">
        <v>628</v>
      </c>
      <c r="L557" t="str">
        <f t="shared" si="8"/>
        <v>CUNDINAMARCA-TIBACUY</v>
      </c>
    </row>
    <row r="558" spans="7:12" x14ac:dyDescent="0.25">
      <c r="G558">
        <v>25</v>
      </c>
      <c r="H558" t="s">
        <v>536</v>
      </c>
      <c r="I558">
        <v>807</v>
      </c>
      <c r="J558" t="s">
        <v>629</v>
      </c>
      <c r="L558" t="str">
        <f t="shared" si="8"/>
        <v>CUNDINAMARCA-TIBIRITA</v>
      </c>
    </row>
    <row r="559" spans="7:12" x14ac:dyDescent="0.25">
      <c r="G559">
        <v>25</v>
      </c>
      <c r="H559" t="s">
        <v>536</v>
      </c>
      <c r="I559">
        <v>815</v>
      </c>
      <c r="J559" t="s">
        <v>630</v>
      </c>
      <c r="L559" t="str">
        <f t="shared" si="8"/>
        <v>CUNDINAMARCA-TOCAIMA</v>
      </c>
    </row>
    <row r="560" spans="7:12" x14ac:dyDescent="0.25">
      <c r="G560">
        <v>25</v>
      </c>
      <c r="H560" t="s">
        <v>536</v>
      </c>
      <c r="I560">
        <v>817</v>
      </c>
      <c r="J560" t="s">
        <v>631</v>
      </c>
      <c r="L560" t="str">
        <f t="shared" si="8"/>
        <v>CUNDINAMARCA-TOCANCIPA</v>
      </c>
    </row>
    <row r="561" spans="7:12" x14ac:dyDescent="0.25">
      <c r="G561">
        <v>25</v>
      </c>
      <c r="H561" t="s">
        <v>536</v>
      </c>
      <c r="I561">
        <v>823</v>
      </c>
      <c r="J561" t="s">
        <v>632</v>
      </c>
      <c r="L561" t="str">
        <f t="shared" si="8"/>
        <v>CUNDINAMARCA-TOPAIPI</v>
      </c>
    </row>
    <row r="562" spans="7:12" x14ac:dyDescent="0.25">
      <c r="G562">
        <v>25</v>
      </c>
      <c r="H562" t="s">
        <v>536</v>
      </c>
      <c r="I562">
        <v>839</v>
      </c>
      <c r="J562" t="s">
        <v>633</v>
      </c>
      <c r="L562" t="str">
        <f t="shared" si="8"/>
        <v>CUNDINAMARCA-UBALA</v>
      </c>
    </row>
    <row r="563" spans="7:12" x14ac:dyDescent="0.25">
      <c r="G563">
        <v>25</v>
      </c>
      <c r="H563" t="s">
        <v>536</v>
      </c>
      <c r="I563">
        <v>841</v>
      </c>
      <c r="J563" t="s">
        <v>634</v>
      </c>
      <c r="L563" t="str">
        <f t="shared" si="8"/>
        <v>CUNDINAMARCA-UBAQUE</v>
      </c>
    </row>
    <row r="564" spans="7:12" x14ac:dyDescent="0.25">
      <c r="G564">
        <v>25</v>
      </c>
      <c r="H564" t="s">
        <v>536</v>
      </c>
      <c r="I564">
        <v>843</v>
      </c>
      <c r="J564" t="s">
        <v>635</v>
      </c>
      <c r="L564" t="str">
        <f t="shared" si="8"/>
        <v>CUNDINAMARCA-VILLA DE SAN DIEGO DE UBATE</v>
      </c>
    </row>
    <row r="565" spans="7:12" x14ac:dyDescent="0.25">
      <c r="G565">
        <v>25</v>
      </c>
      <c r="H565" t="s">
        <v>536</v>
      </c>
      <c r="I565">
        <v>845</v>
      </c>
      <c r="J565" t="s">
        <v>636</v>
      </c>
      <c r="L565" t="str">
        <f t="shared" si="8"/>
        <v>CUNDINAMARCA-UNE</v>
      </c>
    </row>
    <row r="566" spans="7:12" x14ac:dyDescent="0.25">
      <c r="G566">
        <v>25</v>
      </c>
      <c r="H566" t="s">
        <v>536</v>
      </c>
      <c r="I566">
        <v>851</v>
      </c>
      <c r="J566" t="s">
        <v>637</v>
      </c>
      <c r="L566" t="str">
        <f t="shared" si="8"/>
        <v>CUNDINAMARCA-UTICA</v>
      </c>
    </row>
    <row r="567" spans="7:12" x14ac:dyDescent="0.25">
      <c r="G567">
        <v>25</v>
      </c>
      <c r="H567" t="s">
        <v>536</v>
      </c>
      <c r="I567">
        <v>862</v>
      </c>
      <c r="J567" t="s">
        <v>638</v>
      </c>
      <c r="L567" t="str">
        <f t="shared" si="8"/>
        <v>CUNDINAMARCA-VERGARA</v>
      </c>
    </row>
    <row r="568" spans="7:12" x14ac:dyDescent="0.25">
      <c r="G568">
        <v>25</v>
      </c>
      <c r="H568" t="s">
        <v>536</v>
      </c>
      <c r="I568">
        <v>867</v>
      </c>
      <c r="J568" t="s">
        <v>639</v>
      </c>
      <c r="L568" t="str">
        <f t="shared" si="8"/>
        <v>CUNDINAMARCA-VIANI</v>
      </c>
    </row>
    <row r="569" spans="7:12" x14ac:dyDescent="0.25">
      <c r="G569">
        <v>25</v>
      </c>
      <c r="H569" t="s">
        <v>536</v>
      </c>
      <c r="I569">
        <v>871</v>
      </c>
      <c r="J569" t="s">
        <v>640</v>
      </c>
      <c r="L569" t="str">
        <f t="shared" si="8"/>
        <v>CUNDINAMARCA-VILLAGOMEZ</v>
      </c>
    </row>
    <row r="570" spans="7:12" x14ac:dyDescent="0.25">
      <c r="G570">
        <v>25</v>
      </c>
      <c r="H570" t="s">
        <v>536</v>
      </c>
      <c r="I570">
        <v>873</v>
      </c>
      <c r="J570" t="s">
        <v>641</v>
      </c>
      <c r="L570" t="str">
        <f t="shared" si="8"/>
        <v>CUNDINAMARCA-VILLAPINZON</v>
      </c>
    </row>
    <row r="571" spans="7:12" x14ac:dyDescent="0.25">
      <c r="G571">
        <v>25</v>
      </c>
      <c r="H571" t="s">
        <v>536</v>
      </c>
      <c r="I571">
        <v>875</v>
      </c>
      <c r="J571" t="s">
        <v>642</v>
      </c>
      <c r="L571" t="str">
        <f t="shared" si="8"/>
        <v>CUNDINAMARCA-VILLETA</v>
      </c>
    </row>
    <row r="572" spans="7:12" x14ac:dyDescent="0.25">
      <c r="G572">
        <v>25</v>
      </c>
      <c r="H572" t="s">
        <v>536</v>
      </c>
      <c r="I572">
        <v>878</v>
      </c>
      <c r="J572" t="s">
        <v>643</v>
      </c>
      <c r="L572" t="str">
        <f t="shared" si="8"/>
        <v>CUNDINAMARCA-VIOTA</v>
      </c>
    </row>
    <row r="573" spans="7:12" x14ac:dyDescent="0.25">
      <c r="G573">
        <v>25</v>
      </c>
      <c r="H573" t="s">
        <v>536</v>
      </c>
      <c r="I573">
        <v>885</v>
      </c>
      <c r="J573" t="s">
        <v>644</v>
      </c>
      <c r="L573" t="str">
        <f t="shared" si="8"/>
        <v>CUNDINAMARCA-YACOPI</v>
      </c>
    </row>
    <row r="574" spans="7:12" x14ac:dyDescent="0.25">
      <c r="G574">
        <v>25</v>
      </c>
      <c r="H574" t="s">
        <v>536</v>
      </c>
      <c r="I574">
        <v>898</v>
      </c>
      <c r="J574" t="s">
        <v>645</v>
      </c>
      <c r="L574" t="str">
        <f t="shared" si="8"/>
        <v>CUNDINAMARCA-ZIPACON</v>
      </c>
    </row>
    <row r="575" spans="7:12" x14ac:dyDescent="0.25">
      <c r="G575">
        <v>25</v>
      </c>
      <c r="H575" t="s">
        <v>536</v>
      </c>
      <c r="I575">
        <v>899</v>
      </c>
      <c r="J575" t="s">
        <v>646</v>
      </c>
      <c r="L575" t="str">
        <f t="shared" si="8"/>
        <v>CUNDINAMARCA-ZIPAQUIRA</v>
      </c>
    </row>
    <row r="576" spans="7:12" x14ac:dyDescent="0.25">
      <c r="G576">
        <v>27</v>
      </c>
      <c r="H576" t="s">
        <v>647</v>
      </c>
      <c r="I576">
        <v>1</v>
      </c>
      <c r="J576" t="s">
        <v>648</v>
      </c>
      <c r="L576" t="str">
        <f t="shared" si="8"/>
        <v>CHOCO-QUIBDO</v>
      </c>
    </row>
    <row r="577" spans="7:12" x14ac:dyDescent="0.25">
      <c r="G577">
        <v>27</v>
      </c>
      <c r="H577" t="s">
        <v>647</v>
      </c>
      <c r="I577">
        <v>6</v>
      </c>
      <c r="J577" t="s">
        <v>649</v>
      </c>
      <c r="L577" t="str">
        <f t="shared" si="8"/>
        <v>CHOCO-ACANDI</v>
      </c>
    </row>
    <row r="578" spans="7:12" x14ac:dyDescent="0.25">
      <c r="G578">
        <v>27</v>
      </c>
      <c r="H578" t="s">
        <v>647</v>
      </c>
      <c r="I578">
        <v>25</v>
      </c>
      <c r="J578" t="s">
        <v>650</v>
      </c>
      <c r="L578" t="str">
        <f t="shared" si="8"/>
        <v>CHOCO-ALTO BAUDO</v>
      </c>
    </row>
    <row r="579" spans="7:12" x14ac:dyDescent="0.25">
      <c r="G579">
        <v>27</v>
      </c>
      <c r="H579" t="s">
        <v>647</v>
      </c>
      <c r="I579">
        <v>50</v>
      </c>
      <c r="J579" t="s">
        <v>651</v>
      </c>
      <c r="L579" t="str">
        <f t="shared" si="8"/>
        <v>CHOCO-ATRATO</v>
      </c>
    </row>
    <row r="580" spans="7:12" x14ac:dyDescent="0.25">
      <c r="G580">
        <v>27</v>
      </c>
      <c r="H580" t="s">
        <v>647</v>
      </c>
      <c r="I580">
        <v>73</v>
      </c>
      <c r="J580" t="s">
        <v>652</v>
      </c>
      <c r="L580" t="str">
        <f t="shared" si="8"/>
        <v>CHOCO-BAGADO</v>
      </c>
    </row>
    <row r="581" spans="7:12" x14ac:dyDescent="0.25">
      <c r="G581">
        <v>27</v>
      </c>
      <c r="H581" t="s">
        <v>647</v>
      </c>
      <c r="I581">
        <v>75</v>
      </c>
      <c r="J581" t="s">
        <v>653</v>
      </c>
      <c r="L581" t="str">
        <f t="shared" ref="L581:L644" si="9">CONCATENATE(H581,"-",J581)</f>
        <v>CHOCO-BAHIA SOLANO</v>
      </c>
    </row>
    <row r="582" spans="7:12" x14ac:dyDescent="0.25">
      <c r="G582">
        <v>27</v>
      </c>
      <c r="H582" t="s">
        <v>647</v>
      </c>
      <c r="I582">
        <v>77</v>
      </c>
      <c r="J582" t="s">
        <v>654</v>
      </c>
      <c r="L582" t="str">
        <f t="shared" si="9"/>
        <v>CHOCO-BAJO BAUDO</v>
      </c>
    </row>
    <row r="583" spans="7:12" x14ac:dyDescent="0.25">
      <c r="G583">
        <v>27</v>
      </c>
      <c r="H583" t="s">
        <v>647</v>
      </c>
      <c r="I583">
        <v>99</v>
      </c>
      <c r="J583" t="s">
        <v>655</v>
      </c>
      <c r="L583" t="str">
        <f t="shared" si="9"/>
        <v>CHOCO-BOJAYA</v>
      </c>
    </row>
    <row r="584" spans="7:12" x14ac:dyDescent="0.25">
      <c r="G584">
        <v>27</v>
      </c>
      <c r="H584" t="s">
        <v>647</v>
      </c>
      <c r="I584">
        <v>135</v>
      </c>
      <c r="J584" t="s">
        <v>656</v>
      </c>
      <c r="L584" t="str">
        <f t="shared" si="9"/>
        <v>CHOCO-EL CANTON DEL SAN PABLO</v>
      </c>
    </row>
    <row r="585" spans="7:12" x14ac:dyDescent="0.25">
      <c r="G585">
        <v>27</v>
      </c>
      <c r="H585" t="s">
        <v>647</v>
      </c>
      <c r="I585">
        <v>150</v>
      </c>
      <c r="J585" t="s">
        <v>657</v>
      </c>
      <c r="L585" t="str">
        <f t="shared" si="9"/>
        <v>CHOCO-CARMEN DEL DARIEN</v>
      </c>
    </row>
    <row r="586" spans="7:12" x14ac:dyDescent="0.25">
      <c r="G586">
        <v>27</v>
      </c>
      <c r="H586" t="s">
        <v>647</v>
      </c>
      <c r="I586">
        <v>160</v>
      </c>
      <c r="J586" t="s">
        <v>658</v>
      </c>
      <c r="L586" t="str">
        <f t="shared" si="9"/>
        <v>CHOCO-CERTEGUI</v>
      </c>
    </row>
    <row r="587" spans="7:12" x14ac:dyDescent="0.25">
      <c r="G587">
        <v>27</v>
      </c>
      <c r="H587" t="s">
        <v>647</v>
      </c>
      <c r="I587">
        <v>205</v>
      </c>
      <c r="J587" t="s">
        <v>659</v>
      </c>
      <c r="L587" t="str">
        <f t="shared" si="9"/>
        <v>CHOCO-CONDOTO</v>
      </c>
    </row>
    <row r="588" spans="7:12" x14ac:dyDescent="0.25">
      <c r="G588">
        <v>27</v>
      </c>
      <c r="H588" t="s">
        <v>647</v>
      </c>
      <c r="I588">
        <v>245</v>
      </c>
      <c r="J588" t="s">
        <v>660</v>
      </c>
      <c r="L588" t="str">
        <f t="shared" si="9"/>
        <v>CHOCO-EL CARMEN DE ATRATO</v>
      </c>
    </row>
    <row r="589" spans="7:12" x14ac:dyDescent="0.25">
      <c r="G589">
        <v>27</v>
      </c>
      <c r="H589" t="s">
        <v>647</v>
      </c>
      <c r="I589">
        <v>250</v>
      </c>
      <c r="J589" t="s">
        <v>661</v>
      </c>
      <c r="L589" t="str">
        <f t="shared" si="9"/>
        <v>CHOCO-EL LITORAL DEL SAN JUAN</v>
      </c>
    </row>
    <row r="590" spans="7:12" x14ac:dyDescent="0.25">
      <c r="G590">
        <v>27</v>
      </c>
      <c r="H590" t="s">
        <v>647</v>
      </c>
      <c r="I590">
        <v>361</v>
      </c>
      <c r="J590" t="s">
        <v>662</v>
      </c>
      <c r="L590" t="str">
        <f t="shared" si="9"/>
        <v>CHOCO-ISTMINA</v>
      </c>
    </row>
    <row r="591" spans="7:12" x14ac:dyDescent="0.25">
      <c r="G591">
        <v>27</v>
      </c>
      <c r="H591" t="s">
        <v>647</v>
      </c>
      <c r="I591">
        <v>372</v>
      </c>
      <c r="J591" t="s">
        <v>663</v>
      </c>
      <c r="L591" t="str">
        <f t="shared" si="9"/>
        <v>CHOCO-JURADO</v>
      </c>
    </row>
    <row r="592" spans="7:12" x14ac:dyDescent="0.25">
      <c r="G592">
        <v>27</v>
      </c>
      <c r="H592" t="s">
        <v>647</v>
      </c>
      <c r="I592">
        <v>413</v>
      </c>
      <c r="J592" t="s">
        <v>664</v>
      </c>
      <c r="L592" t="str">
        <f t="shared" si="9"/>
        <v>CHOCO-LLORO</v>
      </c>
    </row>
    <row r="593" spans="7:12" x14ac:dyDescent="0.25">
      <c r="G593">
        <v>27</v>
      </c>
      <c r="H593" t="s">
        <v>647</v>
      </c>
      <c r="I593">
        <v>425</v>
      </c>
      <c r="J593" t="s">
        <v>665</v>
      </c>
      <c r="L593" t="str">
        <f t="shared" si="9"/>
        <v>CHOCO-MEDIO ATRATO</v>
      </c>
    </row>
    <row r="594" spans="7:12" x14ac:dyDescent="0.25">
      <c r="G594">
        <v>27</v>
      </c>
      <c r="H594" t="s">
        <v>647</v>
      </c>
      <c r="I594">
        <v>430</v>
      </c>
      <c r="J594" t="s">
        <v>666</v>
      </c>
      <c r="L594" t="str">
        <f t="shared" si="9"/>
        <v>CHOCO-MEDIO BAUDO</v>
      </c>
    </row>
    <row r="595" spans="7:12" x14ac:dyDescent="0.25">
      <c r="G595">
        <v>27</v>
      </c>
      <c r="H595" t="s">
        <v>647</v>
      </c>
      <c r="I595">
        <v>450</v>
      </c>
      <c r="J595" t="s">
        <v>667</v>
      </c>
      <c r="L595" t="str">
        <f t="shared" si="9"/>
        <v>CHOCO-MEDIO SAN JUAN</v>
      </c>
    </row>
    <row r="596" spans="7:12" x14ac:dyDescent="0.25">
      <c r="G596">
        <v>27</v>
      </c>
      <c r="H596" t="s">
        <v>647</v>
      </c>
      <c r="I596">
        <v>491</v>
      </c>
      <c r="J596" t="s">
        <v>668</v>
      </c>
      <c r="L596" t="str">
        <f t="shared" si="9"/>
        <v>CHOCO-NOVITA</v>
      </c>
    </row>
    <row r="597" spans="7:12" x14ac:dyDescent="0.25">
      <c r="G597">
        <v>27</v>
      </c>
      <c r="H597" t="s">
        <v>647</v>
      </c>
      <c r="I597">
        <v>495</v>
      </c>
      <c r="J597" t="s">
        <v>669</v>
      </c>
      <c r="L597" t="str">
        <f t="shared" si="9"/>
        <v>CHOCO-NUQUI</v>
      </c>
    </row>
    <row r="598" spans="7:12" x14ac:dyDescent="0.25">
      <c r="G598">
        <v>27</v>
      </c>
      <c r="H598" t="s">
        <v>647</v>
      </c>
      <c r="I598">
        <v>580</v>
      </c>
      <c r="J598" t="s">
        <v>670</v>
      </c>
      <c r="L598" t="str">
        <f t="shared" si="9"/>
        <v>CHOCO-RIO IRO</v>
      </c>
    </row>
    <row r="599" spans="7:12" x14ac:dyDescent="0.25">
      <c r="G599">
        <v>27</v>
      </c>
      <c r="H599" t="s">
        <v>647</v>
      </c>
      <c r="I599">
        <v>600</v>
      </c>
      <c r="J599" t="s">
        <v>671</v>
      </c>
      <c r="L599" t="str">
        <f t="shared" si="9"/>
        <v>CHOCO-RIO QUITO</v>
      </c>
    </row>
    <row r="600" spans="7:12" x14ac:dyDescent="0.25">
      <c r="G600">
        <v>27</v>
      </c>
      <c r="H600" t="s">
        <v>647</v>
      </c>
      <c r="I600">
        <v>615</v>
      </c>
      <c r="J600" t="s">
        <v>422</v>
      </c>
      <c r="L600" t="str">
        <f t="shared" si="9"/>
        <v>CHOCO-RIOSUCIO</v>
      </c>
    </row>
    <row r="601" spans="7:12" x14ac:dyDescent="0.25">
      <c r="G601">
        <v>27</v>
      </c>
      <c r="H601" t="s">
        <v>647</v>
      </c>
      <c r="I601">
        <v>660</v>
      </c>
      <c r="J601" t="s">
        <v>672</v>
      </c>
      <c r="L601" t="str">
        <f t="shared" si="9"/>
        <v>CHOCO-SAN JOSE DEL PALMAR</v>
      </c>
    </row>
    <row r="602" spans="7:12" x14ac:dyDescent="0.25">
      <c r="G602">
        <v>27</v>
      </c>
      <c r="H602" t="s">
        <v>647</v>
      </c>
      <c r="I602">
        <v>745</v>
      </c>
      <c r="J602" t="s">
        <v>673</v>
      </c>
      <c r="L602" t="str">
        <f t="shared" si="9"/>
        <v>CHOCO-SIPI</v>
      </c>
    </row>
    <row r="603" spans="7:12" x14ac:dyDescent="0.25">
      <c r="G603">
        <v>27</v>
      </c>
      <c r="H603" t="s">
        <v>647</v>
      </c>
      <c r="I603">
        <v>787</v>
      </c>
      <c r="J603" t="s">
        <v>674</v>
      </c>
      <c r="L603" t="str">
        <f t="shared" si="9"/>
        <v>CHOCO-TADO</v>
      </c>
    </row>
    <row r="604" spans="7:12" x14ac:dyDescent="0.25">
      <c r="G604">
        <v>27</v>
      </c>
      <c r="H604" t="s">
        <v>647</v>
      </c>
      <c r="I604">
        <v>800</v>
      </c>
      <c r="J604" t="s">
        <v>675</v>
      </c>
      <c r="L604" t="str">
        <f t="shared" si="9"/>
        <v>CHOCO-UNGUIA</v>
      </c>
    </row>
    <row r="605" spans="7:12" x14ac:dyDescent="0.25">
      <c r="G605">
        <v>27</v>
      </c>
      <c r="H605" t="s">
        <v>647</v>
      </c>
      <c r="I605">
        <v>810</v>
      </c>
      <c r="J605" t="s">
        <v>676</v>
      </c>
      <c r="L605" t="str">
        <f t="shared" si="9"/>
        <v>CHOCO-UNION PANAMERICANA</v>
      </c>
    </row>
    <row r="606" spans="7:12" x14ac:dyDescent="0.25">
      <c r="G606">
        <v>41</v>
      </c>
      <c r="H606" t="s">
        <v>677</v>
      </c>
      <c r="I606">
        <v>1</v>
      </c>
      <c r="J606" t="s">
        <v>678</v>
      </c>
      <c r="L606" t="str">
        <f t="shared" si="9"/>
        <v>HUILA-NEIVA</v>
      </c>
    </row>
    <row r="607" spans="7:12" x14ac:dyDescent="0.25">
      <c r="G607">
        <v>41</v>
      </c>
      <c r="H607" t="s">
        <v>677</v>
      </c>
      <c r="I607">
        <v>6</v>
      </c>
      <c r="J607" t="s">
        <v>679</v>
      </c>
      <c r="L607" t="str">
        <f t="shared" si="9"/>
        <v>HUILA-ACEVEDO</v>
      </c>
    </row>
    <row r="608" spans="7:12" x14ac:dyDescent="0.25">
      <c r="G608">
        <v>41</v>
      </c>
      <c r="H608" t="s">
        <v>677</v>
      </c>
      <c r="I608">
        <v>13</v>
      </c>
      <c r="J608" t="s">
        <v>680</v>
      </c>
      <c r="L608" t="str">
        <f t="shared" si="9"/>
        <v>HUILA-AGRADO</v>
      </c>
    </row>
    <row r="609" spans="7:12" x14ac:dyDescent="0.25">
      <c r="G609">
        <v>41</v>
      </c>
      <c r="H609" t="s">
        <v>677</v>
      </c>
      <c r="I609">
        <v>16</v>
      </c>
      <c r="J609" t="s">
        <v>681</v>
      </c>
      <c r="L609" t="str">
        <f t="shared" si="9"/>
        <v>HUILA-AIPE</v>
      </c>
    </row>
    <row r="610" spans="7:12" x14ac:dyDescent="0.25">
      <c r="G610">
        <v>41</v>
      </c>
      <c r="H610" t="s">
        <v>677</v>
      </c>
      <c r="I610">
        <v>20</v>
      </c>
      <c r="J610" t="s">
        <v>682</v>
      </c>
      <c r="L610" t="str">
        <f t="shared" si="9"/>
        <v>HUILA-ALGECIRAS</v>
      </c>
    </row>
    <row r="611" spans="7:12" x14ac:dyDescent="0.25">
      <c r="G611">
        <v>41</v>
      </c>
      <c r="H611" t="s">
        <v>677</v>
      </c>
      <c r="I611">
        <v>26</v>
      </c>
      <c r="J611" t="s">
        <v>683</v>
      </c>
      <c r="L611" t="str">
        <f t="shared" si="9"/>
        <v>HUILA-ALTAMIRA</v>
      </c>
    </row>
    <row r="612" spans="7:12" x14ac:dyDescent="0.25">
      <c r="G612">
        <v>41</v>
      </c>
      <c r="H612" t="s">
        <v>677</v>
      </c>
      <c r="I612">
        <v>78</v>
      </c>
      <c r="J612" t="s">
        <v>684</v>
      </c>
      <c r="L612" t="str">
        <f t="shared" si="9"/>
        <v>HUILA-BARAYA</v>
      </c>
    </row>
    <row r="613" spans="7:12" x14ac:dyDescent="0.25">
      <c r="G613">
        <v>41</v>
      </c>
      <c r="H613" t="s">
        <v>677</v>
      </c>
      <c r="I613">
        <v>132</v>
      </c>
      <c r="J613" t="s">
        <v>685</v>
      </c>
      <c r="L613" t="str">
        <f t="shared" si="9"/>
        <v>HUILA-CAMPOALEGRE</v>
      </c>
    </row>
    <row r="614" spans="7:12" x14ac:dyDescent="0.25">
      <c r="G614">
        <v>41</v>
      </c>
      <c r="H614" t="s">
        <v>677</v>
      </c>
      <c r="I614">
        <v>206</v>
      </c>
      <c r="J614" t="s">
        <v>686</v>
      </c>
      <c r="L614" t="str">
        <f t="shared" si="9"/>
        <v>HUILA-COLOMBIA</v>
      </c>
    </row>
    <row r="615" spans="7:12" x14ac:dyDescent="0.25">
      <c r="G615">
        <v>41</v>
      </c>
      <c r="H615" t="s">
        <v>677</v>
      </c>
      <c r="I615">
        <v>244</v>
      </c>
      <c r="J615" t="s">
        <v>687</v>
      </c>
      <c r="L615" t="str">
        <f t="shared" si="9"/>
        <v>HUILA-ELIAS</v>
      </c>
    </row>
    <row r="616" spans="7:12" x14ac:dyDescent="0.25">
      <c r="G616">
        <v>41</v>
      </c>
      <c r="H616" t="s">
        <v>677</v>
      </c>
      <c r="I616">
        <v>298</v>
      </c>
      <c r="J616" t="s">
        <v>688</v>
      </c>
      <c r="L616" t="str">
        <f t="shared" si="9"/>
        <v>HUILA-GARZON</v>
      </c>
    </row>
    <row r="617" spans="7:12" x14ac:dyDescent="0.25">
      <c r="G617">
        <v>41</v>
      </c>
      <c r="H617" t="s">
        <v>677</v>
      </c>
      <c r="I617">
        <v>306</v>
      </c>
      <c r="J617" t="s">
        <v>689</v>
      </c>
      <c r="L617" t="str">
        <f t="shared" si="9"/>
        <v>HUILA-GIGANTE</v>
      </c>
    </row>
    <row r="618" spans="7:12" x14ac:dyDescent="0.25">
      <c r="G618">
        <v>41</v>
      </c>
      <c r="H618" t="s">
        <v>677</v>
      </c>
      <c r="I618">
        <v>319</v>
      </c>
      <c r="J618" t="s">
        <v>140</v>
      </c>
      <c r="L618" t="str">
        <f t="shared" si="9"/>
        <v>HUILA-GUADALUPE</v>
      </c>
    </row>
    <row r="619" spans="7:12" x14ac:dyDescent="0.25">
      <c r="G619">
        <v>41</v>
      </c>
      <c r="H619" t="s">
        <v>677</v>
      </c>
      <c r="I619">
        <v>349</v>
      </c>
      <c r="J619" t="s">
        <v>690</v>
      </c>
      <c r="L619" t="str">
        <f t="shared" si="9"/>
        <v>HUILA-HOBO</v>
      </c>
    </row>
    <row r="620" spans="7:12" x14ac:dyDescent="0.25">
      <c r="G620">
        <v>41</v>
      </c>
      <c r="H620" t="s">
        <v>677</v>
      </c>
      <c r="I620">
        <v>357</v>
      </c>
      <c r="J620" t="s">
        <v>691</v>
      </c>
      <c r="L620" t="str">
        <f t="shared" si="9"/>
        <v>HUILA-IQUIRA</v>
      </c>
    </row>
    <row r="621" spans="7:12" x14ac:dyDescent="0.25">
      <c r="G621">
        <v>41</v>
      </c>
      <c r="H621" t="s">
        <v>677</v>
      </c>
      <c r="I621">
        <v>359</v>
      </c>
      <c r="J621" t="s">
        <v>692</v>
      </c>
      <c r="L621" t="str">
        <f t="shared" si="9"/>
        <v>HUILA-ISNOS</v>
      </c>
    </row>
    <row r="622" spans="7:12" x14ac:dyDescent="0.25">
      <c r="G622">
        <v>41</v>
      </c>
      <c r="H622" t="s">
        <v>677</v>
      </c>
      <c r="I622">
        <v>378</v>
      </c>
      <c r="J622" t="s">
        <v>693</v>
      </c>
      <c r="L622" t="str">
        <f t="shared" si="9"/>
        <v>HUILA-LA ARGENTINA</v>
      </c>
    </row>
    <row r="623" spans="7:12" x14ac:dyDescent="0.25">
      <c r="G623">
        <v>41</v>
      </c>
      <c r="H623" t="s">
        <v>677</v>
      </c>
      <c r="I623">
        <v>396</v>
      </c>
      <c r="J623" t="s">
        <v>694</v>
      </c>
      <c r="L623" t="str">
        <f t="shared" si="9"/>
        <v>HUILA-LA PLATA</v>
      </c>
    </row>
    <row r="624" spans="7:12" x14ac:dyDescent="0.25">
      <c r="G624">
        <v>41</v>
      </c>
      <c r="H624" t="s">
        <v>677</v>
      </c>
      <c r="I624">
        <v>483</v>
      </c>
      <c r="J624" t="s">
        <v>695</v>
      </c>
      <c r="L624" t="str">
        <f t="shared" si="9"/>
        <v>HUILA-NATAGA</v>
      </c>
    </row>
    <row r="625" spans="7:12" x14ac:dyDescent="0.25">
      <c r="G625">
        <v>41</v>
      </c>
      <c r="H625" t="s">
        <v>677</v>
      </c>
      <c r="I625">
        <v>503</v>
      </c>
      <c r="J625" t="s">
        <v>696</v>
      </c>
      <c r="L625" t="str">
        <f t="shared" si="9"/>
        <v>HUILA-OPORAPA</v>
      </c>
    </row>
    <row r="626" spans="7:12" x14ac:dyDescent="0.25">
      <c r="G626">
        <v>41</v>
      </c>
      <c r="H626" t="s">
        <v>677</v>
      </c>
      <c r="I626">
        <v>518</v>
      </c>
      <c r="J626" t="s">
        <v>697</v>
      </c>
      <c r="L626" t="str">
        <f t="shared" si="9"/>
        <v>HUILA-PAICOL</v>
      </c>
    </row>
    <row r="627" spans="7:12" x14ac:dyDescent="0.25">
      <c r="G627">
        <v>41</v>
      </c>
      <c r="H627" t="s">
        <v>677</v>
      </c>
      <c r="I627">
        <v>524</v>
      </c>
      <c r="J627" t="s">
        <v>698</v>
      </c>
      <c r="L627" t="str">
        <f t="shared" si="9"/>
        <v>HUILA-PALERMO</v>
      </c>
    </row>
    <row r="628" spans="7:12" x14ac:dyDescent="0.25">
      <c r="G628">
        <v>41</v>
      </c>
      <c r="H628" t="s">
        <v>677</v>
      </c>
      <c r="I628">
        <v>530</v>
      </c>
      <c r="J628" t="s">
        <v>420</v>
      </c>
      <c r="L628" t="str">
        <f t="shared" si="9"/>
        <v>HUILA-PALESTINA</v>
      </c>
    </row>
    <row r="629" spans="7:12" x14ac:dyDescent="0.25">
      <c r="G629">
        <v>41</v>
      </c>
      <c r="H629" t="s">
        <v>677</v>
      </c>
      <c r="I629">
        <v>548</v>
      </c>
      <c r="J629" t="s">
        <v>699</v>
      </c>
      <c r="L629" t="str">
        <f t="shared" si="9"/>
        <v>HUILA-PITAL</v>
      </c>
    </row>
    <row r="630" spans="7:12" x14ac:dyDescent="0.25">
      <c r="G630">
        <v>41</v>
      </c>
      <c r="H630" t="s">
        <v>677</v>
      </c>
      <c r="I630">
        <v>551</v>
      </c>
      <c r="J630" t="s">
        <v>700</v>
      </c>
      <c r="L630" t="str">
        <f t="shared" si="9"/>
        <v>HUILA-PITALITO</v>
      </c>
    </row>
    <row r="631" spans="7:12" x14ac:dyDescent="0.25">
      <c r="G631">
        <v>41</v>
      </c>
      <c r="H631" t="s">
        <v>677</v>
      </c>
      <c r="I631">
        <v>615</v>
      </c>
      <c r="J631" t="s">
        <v>701</v>
      </c>
      <c r="L631" t="str">
        <f t="shared" si="9"/>
        <v>HUILA-RIVERA</v>
      </c>
    </row>
    <row r="632" spans="7:12" x14ac:dyDescent="0.25">
      <c r="G632">
        <v>41</v>
      </c>
      <c r="H632" t="s">
        <v>677</v>
      </c>
      <c r="I632">
        <v>660</v>
      </c>
      <c r="J632" t="s">
        <v>702</v>
      </c>
      <c r="L632" t="str">
        <f t="shared" si="9"/>
        <v>HUILA-SALADOBLANCO</v>
      </c>
    </row>
    <row r="633" spans="7:12" x14ac:dyDescent="0.25">
      <c r="G633">
        <v>41</v>
      </c>
      <c r="H633" t="s">
        <v>677</v>
      </c>
      <c r="I633">
        <v>668</v>
      </c>
      <c r="J633" t="s">
        <v>703</v>
      </c>
      <c r="L633" t="str">
        <f t="shared" si="9"/>
        <v>HUILA-SAN AGUSTIN</v>
      </c>
    </row>
    <row r="634" spans="7:12" x14ac:dyDescent="0.25">
      <c r="G634">
        <v>41</v>
      </c>
      <c r="H634" t="s">
        <v>677</v>
      </c>
      <c r="I634">
        <v>676</v>
      </c>
      <c r="J634" t="s">
        <v>369</v>
      </c>
      <c r="L634" t="str">
        <f t="shared" si="9"/>
        <v>HUILA-SANTA MARIA</v>
      </c>
    </row>
    <row r="635" spans="7:12" x14ac:dyDescent="0.25">
      <c r="G635">
        <v>41</v>
      </c>
      <c r="H635" t="s">
        <v>677</v>
      </c>
      <c r="I635">
        <v>770</v>
      </c>
      <c r="J635" t="s">
        <v>704</v>
      </c>
      <c r="L635" t="str">
        <f t="shared" si="9"/>
        <v>HUILA-SUAZA</v>
      </c>
    </row>
    <row r="636" spans="7:12" x14ac:dyDescent="0.25">
      <c r="G636">
        <v>41</v>
      </c>
      <c r="H636" t="s">
        <v>677</v>
      </c>
      <c r="I636">
        <v>791</v>
      </c>
      <c r="J636" t="s">
        <v>705</v>
      </c>
      <c r="L636" t="str">
        <f t="shared" si="9"/>
        <v>HUILA-TARQUI</v>
      </c>
    </row>
    <row r="637" spans="7:12" x14ac:dyDescent="0.25">
      <c r="G637">
        <v>41</v>
      </c>
      <c r="H637" t="s">
        <v>677</v>
      </c>
      <c r="I637">
        <v>797</v>
      </c>
      <c r="J637" t="s">
        <v>706</v>
      </c>
      <c r="L637" t="str">
        <f t="shared" si="9"/>
        <v>HUILA-TESALIA</v>
      </c>
    </row>
    <row r="638" spans="7:12" x14ac:dyDescent="0.25">
      <c r="G638">
        <v>41</v>
      </c>
      <c r="H638" t="s">
        <v>677</v>
      </c>
      <c r="I638">
        <v>799</v>
      </c>
      <c r="J638" t="s">
        <v>707</v>
      </c>
      <c r="L638" t="str">
        <f t="shared" si="9"/>
        <v>HUILA-TELLO</v>
      </c>
    </row>
    <row r="639" spans="7:12" x14ac:dyDescent="0.25">
      <c r="G639">
        <v>41</v>
      </c>
      <c r="H639" t="s">
        <v>677</v>
      </c>
      <c r="I639">
        <v>801</v>
      </c>
      <c r="J639" t="s">
        <v>708</v>
      </c>
      <c r="L639" t="str">
        <f t="shared" si="9"/>
        <v>HUILA-TERUEL</v>
      </c>
    </row>
    <row r="640" spans="7:12" x14ac:dyDescent="0.25">
      <c r="G640">
        <v>41</v>
      </c>
      <c r="H640" t="s">
        <v>677</v>
      </c>
      <c r="I640">
        <v>807</v>
      </c>
      <c r="J640" t="s">
        <v>709</v>
      </c>
      <c r="L640" t="str">
        <f t="shared" si="9"/>
        <v>HUILA-TIMANA</v>
      </c>
    </row>
    <row r="641" spans="7:12" x14ac:dyDescent="0.25">
      <c r="G641">
        <v>41</v>
      </c>
      <c r="H641" t="s">
        <v>677</v>
      </c>
      <c r="I641">
        <v>872</v>
      </c>
      <c r="J641" t="s">
        <v>710</v>
      </c>
      <c r="L641" t="str">
        <f t="shared" si="9"/>
        <v>HUILA-VILLAVIEJA</v>
      </c>
    </row>
    <row r="642" spans="7:12" x14ac:dyDescent="0.25">
      <c r="G642">
        <v>41</v>
      </c>
      <c r="H642" t="s">
        <v>677</v>
      </c>
      <c r="I642">
        <v>885</v>
      </c>
      <c r="J642" t="s">
        <v>711</v>
      </c>
      <c r="L642" t="str">
        <f t="shared" si="9"/>
        <v>HUILA-YAGUARA</v>
      </c>
    </row>
    <row r="643" spans="7:12" x14ac:dyDescent="0.25">
      <c r="G643">
        <v>44</v>
      </c>
      <c r="H643" t="s">
        <v>712</v>
      </c>
      <c r="I643">
        <v>1</v>
      </c>
      <c r="J643" t="s">
        <v>713</v>
      </c>
      <c r="L643" t="str">
        <f t="shared" si="9"/>
        <v>LA GUAJIRA-RIOHACHA</v>
      </c>
    </row>
    <row r="644" spans="7:12" x14ac:dyDescent="0.25">
      <c r="G644">
        <v>44</v>
      </c>
      <c r="H644" t="s">
        <v>712</v>
      </c>
      <c r="I644">
        <v>35</v>
      </c>
      <c r="J644" t="s">
        <v>433</v>
      </c>
      <c r="L644" t="str">
        <f t="shared" si="9"/>
        <v>LA GUAJIRA-ALBANIA</v>
      </c>
    </row>
    <row r="645" spans="7:12" x14ac:dyDescent="0.25">
      <c r="G645">
        <v>44</v>
      </c>
      <c r="H645" t="s">
        <v>712</v>
      </c>
      <c r="I645">
        <v>78</v>
      </c>
      <c r="J645" t="s">
        <v>714</v>
      </c>
      <c r="L645" t="str">
        <f t="shared" ref="L645:L708" si="10">CONCATENATE(H645,"-",J645)</f>
        <v>LA GUAJIRA-BARRANCAS</v>
      </c>
    </row>
    <row r="646" spans="7:12" x14ac:dyDescent="0.25">
      <c r="G646">
        <v>44</v>
      </c>
      <c r="H646" t="s">
        <v>712</v>
      </c>
      <c r="I646">
        <v>90</v>
      </c>
      <c r="J646" t="s">
        <v>715</v>
      </c>
      <c r="L646" t="str">
        <f t="shared" si="10"/>
        <v>LA GUAJIRA-DIBULLA</v>
      </c>
    </row>
    <row r="647" spans="7:12" x14ac:dyDescent="0.25">
      <c r="G647">
        <v>44</v>
      </c>
      <c r="H647" t="s">
        <v>712</v>
      </c>
      <c r="I647">
        <v>98</v>
      </c>
      <c r="J647" t="s">
        <v>716</v>
      </c>
      <c r="L647" t="str">
        <f t="shared" si="10"/>
        <v>LA GUAJIRA-DISTRACCION</v>
      </c>
    </row>
    <row r="648" spans="7:12" x14ac:dyDescent="0.25">
      <c r="G648">
        <v>44</v>
      </c>
      <c r="H648" t="s">
        <v>712</v>
      </c>
      <c r="I648">
        <v>110</v>
      </c>
      <c r="J648" t="s">
        <v>717</v>
      </c>
      <c r="L648" t="str">
        <f t="shared" si="10"/>
        <v>LA GUAJIRA-EL MOLINO</v>
      </c>
    </row>
    <row r="649" spans="7:12" x14ac:dyDescent="0.25">
      <c r="G649">
        <v>44</v>
      </c>
      <c r="H649" t="s">
        <v>712</v>
      </c>
      <c r="I649">
        <v>279</v>
      </c>
      <c r="J649" t="s">
        <v>718</v>
      </c>
      <c r="L649" t="str">
        <f t="shared" si="10"/>
        <v>LA GUAJIRA-FONSECA</v>
      </c>
    </row>
    <row r="650" spans="7:12" x14ac:dyDescent="0.25">
      <c r="G650">
        <v>44</v>
      </c>
      <c r="H650" t="s">
        <v>712</v>
      </c>
      <c r="I650">
        <v>378</v>
      </c>
      <c r="J650" t="s">
        <v>719</v>
      </c>
      <c r="L650" t="str">
        <f t="shared" si="10"/>
        <v>LA GUAJIRA-HATONUEVO</v>
      </c>
    </row>
    <row r="651" spans="7:12" x14ac:dyDescent="0.25">
      <c r="G651">
        <v>44</v>
      </c>
      <c r="H651" t="s">
        <v>712</v>
      </c>
      <c r="I651">
        <v>420</v>
      </c>
      <c r="J651" t="s">
        <v>720</v>
      </c>
      <c r="L651" t="str">
        <f t="shared" si="10"/>
        <v>LA GUAJIRA-LA JAGUA DEL PILAR</v>
      </c>
    </row>
    <row r="652" spans="7:12" x14ac:dyDescent="0.25">
      <c r="G652">
        <v>44</v>
      </c>
      <c r="H652" t="s">
        <v>712</v>
      </c>
      <c r="I652">
        <v>430</v>
      </c>
      <c r="J652" t="s">
        <v>721</v>
      </c>
      <c r="L652" t="str">
        <f t="shared" si="10"/>
        <v>LA GUAJIRA-MAICAO</v>
      </c>
    </row>
    <row r="653" spans="7:12" x14ac:dyDescent="0.25">
      <c r="G653">
        <v>44</v>
      </c>
      <c r="H653" t="s">
        <v>712</v>
      </c>
      <c r="I653">
        <v>560</v>
      </c>
      <c r="J653" t="s">
        <v>500</v>
      </c>
      <c r="L653" t="str">
        <f t="shared" si="10"/>
        <v>LA GUAJIRA-MANAURE</v>
      </c>
    </row>
    <row r="654" spans="7:12" x14ac:dyDescent="0.25">
      <c r="G654">
        <v>44</v>
      </c>
      <c r="H654" t="s">
        <v>712</v>
      </c>
      <c r="I654">
        <v>650</v>
      </c>
      <c r="J654" t="s">
        <v>722</v>
      </c>
      <c r="L654" t="str">
        <f t="shared" si="10"/>
        <v>LA GUAJIRA-SAN JUAN DEL CESAR</v>
      </c>
    </row>
    <row r="655" spans="7:12" x14ac:dyDescent="0.25">
      <c r="G655">
        <v>44</v>
      </c>
      <c r="H655" t="s">
        <v>712</v>
      </c>
      <c r="I655">
        <v>847</v>
      </c>
      <c r="J655" t="s">
        <v>723</v>
      </c>
      <c r="L655" t="str">
        <f t="shared" si="10"/>
        <v>LA GUAJIRA-URIBIA</v>
      </c>
    </row>
    <row r="656" spans="7:12" x14ac:dyDescent="0.25">
      <c r="G656">
        <v>44</v>
      </c>
      <c r="H656" t="s">
        <v>712</v>
      </c>
      <c r="I656">
        <v>855</v>
      </c>
      <c r="J656" t="s">
        <v>724</v>
      </c>
      <c r="L656" t="str">
        <f t="shared" si="10"/>
        <v>LA GUAJIRA-URUMITA</v>
      </c>
    </row>
    <row r="657" spans="7:12" x14ac:dyDescent="0.25">
      <c r="G657">
        <v>44</v>
      </c>
      <c r="H657" t="s">
        <v>712</v>
      </c>
      <c r="I657">
        <v>874</v>
      </c>
      <c r="J657" t="s">
        <v>282</v>
      </c>
      <c r="L657" t="str">
        <f t="shared" si="10"/>
        <v>LA GUAJIRA-VILLANUEVA</v>
      </c>
    </row>
    <row r="658" spans="7:12" x14ac:dyDescent="0.25">
      <c r="G658">
        <v>47</v>
      </c>
      <c r="H658" t="s">
        <v>725</v>
      </c>
      <c r="I658">
        <v>1</v>
      </c>
      <c r="J658" t="s">
        <v>726</v>
      </c>
      <c r="L658" t="str">
        <f t="shared" si="10"/>
        <v>MAGDALENA-SANTA MARTA</v>
      </c>
    </row>
    <row r="659" spans="7:12" x14ac:dyDescent="0.25">
      <c r="G659">
        <v>47</v>
      </c>
      <c r="H659" t="s">
        <v>725</v>
      </c>
      <c r="I659">
        <v>30</v>
      </c>
      <c r="J659" t="s">
        <v>727</v>
      </c>
      <c r="L659" t="str">
        <f t="shared" si="10"/>
        <v>MAGDALENA-ALGARROBO</v>
      </c>
    </row>
    <row r="660" spans="7:12" x14ac:dyDescent="0.25">
      <c r="G660">
        <v>47</v>
      </c>
      <c r="H660" t="s">
        <v>725</v>
      </c>
      <c r="I660">
        <v>53</v>
      </c>
      <c r="J660" t="s">
        <v>728</v>
      </c>
      <c r="L660" t="str">
        <f t="shared" si="10"/>
        <v>MAGDALENA-ARACATACA</v>
      </c>
    </row>
    <row r="661" spans="7:12" x14ac:dyDescent="0.25">
      <c r="G661">
        <v>47</v>
      </c>
      <c r="H661" t="s">
        <v>725</v>
      </c>
      <c r="I661">
        <v>58</v>
      </c>
      <c r="J661" t="s">
        <v>729</v>
      </c>
      <c r="L661" t="str">
        <f t="shared" si="10"/>
        <v>MAGDALENA-ARIGUANI</v>
      </c>
    </row>
    <row r="662" spans="7:12" x14ac:dyDescent="0.25">
      <c r="G662">
        <v>47</v>
      </c>
      <c r="H662" t="s">
        <v>725</v>
      </c>
      <c r="I662">
        <v>161</v>
      </c>
      <c r="J662" t="s">
        <v>730</v>
      </c>
      <c r="L662" t="str">
        <f t="shared" si="10"/>
        <v>MAGDALENA-CERRO SAN ANTONIO</v>
      </c>
    </row>
    <row r="663" spans="7:12" x14ac:dyDescent="0.25">
      <c r="G663">
        <v>47</v>
      </c>
      <c r="H663" t="s">
        <v>725</v>
      </c>
      <c r="I663">
        <v>170</v>
      </c>
      <c r="J663" t="s">
        <v>731</v>
      </c>
      <c r="L663" t="str">
        <f t="shared" si="10"/>
        <v>MAGDALENA-CHIBOLO</v>
      </c>
    </row>
    <row r="664" spans="7:12" x14ac:dyDescent="0.25">
      <c r="G664">
        <v>47</v>
      </c>
      <c r="H664" t="s">
        <v>725</v>
      </c>
      <c r="I664">
        <v>189</v>
      </c>
      <c r="J664" t="s">
        <v>732</v>
      </c>
      <c r="L664" t="str">
        <f t="shared" si="10"/>
        <v>MAGDALENA-CIENAGA</v>
      </c>
    </row>
    <row r="665" spans="7:12" x14ac:dyDescent="0.25">
      <c r="G665">
        <v>47</v>
      </c>
      <c r="H665" t="s">
        <v>725</v>
      </c>
      <c r="I665">
        <v>205</v>
      </c>
      <c r="J665" t="s">
        <v>126</v>
      </c>
      <c r="L665" t="str">
        <f t="shared" si="10"/>
        <v>MAGDALENA-CONCORDIA</v>
      </c>
    </row>
    <row r="666" spans="7:12" x14ac:dyDescent="0.25">
      <c r="G666">
        <v>47</v>
      </c>
      <c r="H666" t="s">
        <v>725</v>
      </c>
      <c r="I666">
        <v>245</v>
      </c>
      <c r="J666" t="s">
        <v>733</v>
      </c>
      <c r="L666" t="str">
        <f t="shared" si="10"/>
        <v>MAGDALENA-EL BANCO</v>
      </c>
    </row>
    <row r="667" spans="7:12" x14ac:dyDescent="0.25">
      <c r="G667">
        <v>47</v>
      </c>
      <c r="H667" t="s">
        <v>725</v>
      </c>
      <c r="I667">
        <v>258</v>
      </c>
      <c r="J667" t="s">
        <v>734</v>
      </c>
      <c r="L667" t="str">
        <f t="shared" si="10"/>
        <v>MAGDALENA-EL PIÑON</v>
      </c>
    </row>
    <row r="668" spans="7:12" x14ac:dyDescent="0.25">
      <c r="G668">
        <v>47</v>
      </c>
      <c r="H668" t="s">
        <v>725</v>
      </c>
      <c r="I668">
        <v>268</v>
      </c>
      <c r="J668" t="s">
        <v>735</v>
      </c>
      <c r="L668" t="str">
        <f t="shared" si="10"/>
        <v>MAGDALENA-EL RETEN</v>
      </c>
    </row>
    <row r="669" spans="7:12" x14ac:dyDescent="0.25">
      <c r="G669">
        <v>47</v>
      </c>
      <c r="H669" t="s">
        <v>725</v>
      </c>
      <c r="I669">
        <v>288</v>
      </c>
      <c r="J669" t="s">
        <v>736</v>
      </c>
      <c r="L669" t="str">
        <f t="shared" si="10"/>
        <v>MAGDALENA-FUNDACION</v>
      </c>
    </row>
    <row r="670" spans="7:12" x14ac:dyDescent="0.25">
      <c r="G670">
        <v>47</v>
      </c>
      <c r="H670" t="s">
        <v>725</v>
      </c>
      <c r="I670">
        <v>318</v>
      </c>
      <c r="J670" t="s">
        <v>737</v>
      </c>
      <c r="L670" t="str">
        <f t="shared" si="10"/>
        <v>MAGDALENA-GUAMAL</v>
      </c>
    </row>
    <row r="671" spans="7:12" x14ac:dyDescent="0.25">
      <c r="G671">
        <v>47</v>
      </c>
      <c r="H671" t="s">
        <v>725</v>
      </c>
      <c r="I671">
        <v>460</v>
      </c>
      <c r="J671" t="s">
        <v>738</v>
      </c>
      <c r="L671" t="str">
        <f t="shared" si="10"/>
        <v>MAGDALENA-NUEVA GRANADA</v>
      </c>
    </row>
    <row r="672" spans="7:12" x14ac:dyDescent="0.25">
      <c r="G672">
        <v>47</v>
      </c>
      <c r="H672" t="s">
        <v>725</v>
      </c>
      <c r="I672">
        <v>541</v>
      </c>
      <c r="J672" t="s">
        <v>739</v>
      </c>
      <c r="L672" t="str">
        <f t="shared" si="10"/>
        <v>MAGDALENA-PEDRAZA</v>
      </c>
    </row>
    <row r="673" spans="7:12" x14ac:dyDescent="0.25">
      <c r="G673">
        <v>47</v>
      </c>
      <c r="H673" t="s">
        <v>725</v>
      </c>
      <c r="I673">
        <v>545</v>
      </c>
      <c r="J673" t="s">
        <v>740</v>
      </c>
      <c r="L673" t="str">
        <f t="shared" si="10"/>
        <v>MAGDALENA-PIJIÑO DEL CARMEN</v>
      </c>
    </row>
    <row r="674" spans="7:12" x14ac:dyDescent="0.25">
      <c r="G674">
        <v>47</v>
      </c>
      <c r="H674" t="s">
        <v>725</v>
      </c>
      <c r="I674">
        <v>551</v>
      </c>
      <c r="J674" t="s">
        <v>741</v>
      </c>
      <c r="L674" t="str">
        <f t="shared" si="10"/>
        <v>MAGDALENA-PIVIJAY</v>
      </c>
    </row>
    <row r="675" spans="7:12" x14ac:dyDescent="0.25">
      <c r="G675">
        <v>47</v>
      </c>
      <c r="H675" t="s">
        <v>725</v>
      </c>
      <c r="I675">
        <v>555</v>
      </c>
      <c r="J675" t="s">
        <v>742</v>
      </c>
      <c r="L675" t="str">
        <f t="shared" si="10"/>
        <v>MAGDALENA-PLATO</v>
      </c>
    </row>
    <row r="676" spans="7:12" x14ac:dyDescent="0.25">
      <c r="G676">
        <v>47</v>
      </c>
      <c r="H676" t="s">
        <v>725</v>
      </c>
      <c r="I676">
        <v>570</v>
      </c>
      <c r="J676" t="s">
        <v>743</v>
      </c>
      <c r="L676" t="str">
        <f t="shared" si="10"/>
        <v>MAGDALENA-PUEBLOVIEJO</v>
      </c>
    </row>
    <row r="677" spans="7:12" x14ac:dyDescent="0.25">
      <c r="G677">
        <v>47</v>
      </c>
      <c r="H677" t="s">
        <v>725</v>
      </c>
      <c r="I677">
        <v>605</v>
      </c>
      <c r="J677" t="s">
        <v>744</v>
      </c>
      <c r="L677" t="str">
        <f t="shared" si="10"/>
        <v>MAGDALENA-REMOLINO</v>
      </c>
    </row>
    <row r="678" spans="7:12" x14ac:dyDescent="0.25">
      <c r="G678">
        <v>47</v>
      </c>
      <c r="H678" t="s">
        <v>725</v>
      </c>
      <c r="I678">
        <v>660</v>
      </c>
      <c r="J678" t="s">
        <v>745</v>
      </c>
      <c r="L678" t="str">
        <f t="shared" si="10"/>
        <v>MAGDALENA-SABANAS DE SAN ANGEL</v>
      </c>
    </row>
    <row r="679" spans="7:12" x14ac:dyDescent="0.25">
      <c r="G679">
        <v>47</v>
      </c>
      <c r="H679" t="s">
        <v>725</v>
      </c>
      <c r="I679">
        <v>675</v>
      </c>
      <c r="J679" t="s">
        <v>424</v>
      </c>
      <c r="L679" t="str">
        <f t="shared" si="10"/>
        <v>MAGDALENA-SALAMINA</v>
      </c>
    </row>
    <row r="680" spans="7:12" x14ac:dyDescent="0.25">
      <c r="G680">
        <v>47</v>
      </c>
      <c r="H680" t="s">
        <v>725</v>
      </c>
      <c r="I680">
        <v>692</v>
      </c>
      <c r="J680" t="s">
        <v>746</v>
      </c>
      <c r="L680" t="str">
        <f t="shared" si="10"/>
        <v>MAGDALENA-SAN SEBASTIAN DE BUENAVISTA</v>
      </c>
    </row>
    <row r="681" spans="7:12" x14ac:dyDescent="0.25">
      <c r="G681">
        <v>47</v>
      </c>
      <c r="H681" t="s">
        <v>725</v>
      </c>
      <c r="I681">
        <v>703</v>
      </c>
      <c r="J681" t="s">
        <v>747</v>
      </c>
      <c r="L681" t="str">
        <f t="shared" si="10"/>
        <v>MAGDALENA-SAN ZENON</v>
      </c>
    </row>
    <row r="682" spans="7:12" x14ac:dyDescent="0.25">
      <c r="G682">
        <v>47</v>
      </c>
      <c r="H682" t="s">
        <v>725</v>
      </c>
      <c r="I682">
        <v>707</v>
      </c>
      <c r="J682" t="s">
        <v>748</v>
      </c>
      <c r="L682" t="str">
        <f t="shared" si="10"/>
        <v>MAGDALENA-SANTA ANA</v>
      </c>
    </row>
    <row r="683" spans="7:12" x14ac:dyDescent="0.25">
      <c r="G683">
        <v>47</v>
      </c>
      <c r="H683" t="s">
        <v>725</v>
      </c>
      <c r="I683">
        <v>720</v>
      </c>
      <c r="J683" t="s">
        <v>749</v>
      </c>
      <c r="L683" t="str">
        <f t="shared" si="10"/>
        <v>MAGDALENA-SANTA BARBARA DE PINTO</v>
      </c>
    </row>
    <row r="684" spans="7:12" x14ac:dyDescent="0.25">
      <c r="G684">
        <v>47</v>
      </c>
      <c r="H684" t="s">
        <v>725</v>
      </c>
      <c r="I684">
        <v>745</v>
      </c>
      <c r="J684" t="s">
        <v>750</v>
      </c>
      <c r="L684" t="str">
        <f t="shared" si="10"/>
        <v>MAGDALENA-SITIONUEVO</v>
      </c>
    </row>
    <row r="685" spans="7:12" x14ac:dyDescent="0.25">
      <c r="G685">
        <v>47</v>
      </c>
      <c r="H685" t="s">
        <v>725</v>
      </c>
      <c r="I685">
        <v>798</v>
      </c>
      <c r="J685" t="s">
        <v>751</v>
      </c>
      <c r="L685" t="str">
        <f t="shared" si="10"/>
        <v>MAGDALENA-TENERIFE</v>
      </c>
    </row>
    <row r="686" spans="7:12" x14ac:dyDescent="0.25">
      <c r="G686">
        <v>47</v>
      </c>
      <c r="H686" t="s">
        <v>725</v>
      </c>
      <c r="I686">
        <v>960</v>
      </c>
      <c r="J686" t="s">
        <v>752</v>
      </c>
      <c r="L686" t="str">
        <f t="shared" si="10"/>
        <v>MAGDALENA-ZAPAYAN</v>
      </c>
    </row>
    <row r="687" spans="7:12" x14ac:dyDescent="0.25">
      <c r="G687">
        <v>47</v>
      </c>
      <c r="H687" t="s">
        <v>725</v>
      </c>
      <c r="I687">
        <v>980</v>
      </c>
      <c r="J687" t="s">
        <v>753</v>
      </c>
      <c r="L687" t="str">
        <f t="shared" si="10"/>
        <v>MAGDALENA-ZONA BANANERA</v>
      </c>
    </row>
    <row r="688" spans="7:12" x14ac:dyDescent="0.25">
      <c r="G688">
        <v>50</v>
      </c>
      <c r="H688" t="s">
        <v>754</v>
      </c>
      <c r="I688">
        <v>1</v>
      </c>
      <c r="J688" t="s">
        <v>755</v>
      </c>
      <c r="L688" t="str">
        <f t="shared" si="10"/>
        <v>META-VILLAVICENCIO</v>
      </c>
    </row>
    <row r="689" spans="7:12" x14ac:dyDescent="0.25">
      <c r="G689">
        <v>50</v>
      </c>
      <c r="H689" t="s">
        <v>754</v>
      </c>
      <c r="I689">
        <v>6</v>
      </c>
      <c r="J689" t="s">
        <v>756</v>
      </c>
      <c r="L689" t="str">
        <f t="shared" si="10"/>
        <v>META-ACACIAS</v>
      </c>
    </row>
    <row r="690" spans="7:12" x14ac:dyDescent="0.25">
      <c r="G690">
        <v>50</v>
      </c>
      <c r="H690" t="s">
        <v>754</v>
      </c>
      <c r="I690">
        <v>110</v>
      </c>
      <c r="J690" t="s">
        <v>757</v>
      </c>
      <c r="L690" t="str">
        <f t="shared" si="10"/>
        <v>META-BARRANCA DE UPIA</v>
      </c>
    </row>
    <row r="691" spans="7:12" x14ac:dyDescent="0.25">
      <c r="G691">
        <v>50</v>
      </c>
      <c r="H691" t="s">
        <v>754</v>
      </c>
      <c r="I691">
        <v>124</v>
      </c>
      <c r="J691" t="s">
        <v>758</v>
      </c>
      <c r="L691" t="str">
        <f t="shared" si="10"/>
        <v>META-CABUYARO</v>
      </c>
    </row>
    <row r="692" spans="7:12" x14ac:dyDescent="0.25">
      <c r="G692">
        <v>50</v>
      </c>
      <c r="H692" t="s">
        <v>754</v>
      </c>
      <c r="I692">
        <v>150</v>
      </c>
      <c r="J692" t="s">
        <v>759</v>
      </c>
      <c r="L692" t="str">
        <f t="shared" si="10"/>
        <v>META-CASTILLA LA NUEVA</v>
      </c>
    </row>
    <row r="693" spans="7:12" x14ac:dyDescent="0.25">
      <c r="G693">
        <v>50</v>
      </c>
      <c r="H693" t="s">
        <v>754</v>
      </c>
      <c r="I693">
        <v>223</v>
      </c>
      <c r="J693" t="s">
        <v>760</v>
      </c>
      <c r="L693" t="str">
        <f t="shared" si="10"/>
        <v>META-CUBARRAL</v>
      </c>
    </row>
    <row r="694" spans="7:12" x14ac:dyDescent="0.25">
      <c r="G694">
        <v>50</v>
      </c>
      <c r="H694" t="s">
        <v>754</v>
      </c>
      <c r="I694">
        <v>226</v>
      </c>
      <c r="J694" t="s">
        <v>761</v>
      </c>
      <c r="L694" t="str">
        <f t="shared" si="10"/>
        <v>META-CUMARAL</v>
      </c>
    </row>
    <row r="695" spans="7:12" x14ac:dyDescent="0.25">
      <c r="G695">
        <v>50</v>
      </c>
      <c r="H695" t="s">
        <v>754</v>
      </c>
      <c r="I695">
        <v>245</v>
      </c>
      <c r="J695" t="s">
        <v>762</v>
      </c>
      <c r="L695" t="str">
        <f t="shared" si="10"/>
        <v>META-EL CALVARIO</v>
      </c>
    </row>
    <row r="696" spans="7:12" x14ac:dyDescent="0.25">
      <c r="G696">
        <v>50</v>
      </c>
      <c r="H696" t="s">
        <v>754</v>
      </c>
      <c r="I696">
        <v>251</v>
      </c>
      <c r="J696" t="s">
        <v>763</v>
      </c>
      <c r="L696" t="str">
        <f t="shared" si="10"/>
        <v>META-EL CASTILLO</v>
      </c>
    </row>
    <row r="697" spans="7:12" x14ac:dyDescent="0.25">
      <c r="G697">
        <v>50</v>
      </c>
      <c r="H697" t="s">
        <v>754</v>
      </c>
      <c r="I697">
        <v>270</v>
      </c>
      <c r="J697" t="s">
        <v>764</v>
      </c>
      <c r="L697" t="str">
        <f t="shared" si="10"/>
        <v>META-EL DORADO</v>
      </c>
    </row>
    <row r="698" spans="7:12" x14ac:dyDescent="0.25">
      <c r="G698">
        <v>50</v>
      </c>
      <c r="H698" t="s">
        <v>754</v>
      </c>
      <c r="I698">
        <v>287</v>
      </c>
      <c r="J698" t="s">
        <v>765</v>
      </c>
      <c r="L698" t="str">
        <f t="shared" si="10"/>
        <v>META-FUENTE DE ORO</v>
      </c>
    </row>
    <row r="699" spans="7:12" x14ac:dyDescent="0.25">
      <c r="G699">
        <v>50</v>
      </c>
      <c r="H699" t="s">
        <v>754</v>
      </c>
      <c r="I699">
        <v>313</v>
      </c>
      <c r="J699" t="s">
        <v>139</v>
      </c>
      <c r="L699" t="str">
        <f t="shared" si="10"/>
        <v>META-GRANADA</v>
      </c>
    </row>
    <row r="700" spans="7:12" x14ac:dyDescent="0.25">
      <c r="G700">
        <v>50</v>
      </c>
      <c r="H700" t="s">
        <v>754</v>
      </c>
      <c r="I700">
        <v>318</v>
      </c>
      <c r="J700" t="s">
        <v>737</v>
      </c>
      <c r="L700" t="str">
        <f t="shared" si="10"/>
        <v>META-GUAMAL</v>
      </c>
    </row>
    <row r="701" spans="7:12" x14ac:dyDescent="0.25">
      <c r="G701">
        <v>50</v>
      </c>
      <c r="H701" t="s">
        <v>754</v>
      </c>
      <c r="I701">
        <v>325</v>
      </c>
      <c r="J701" t="s">
        <v>766</v>
      </c>
      <c r="L701" t="str">
        <f t="shared" si="10"/>
        <v>META-MAPIRIPAN</v>
      </c>
    </row>
    <row r="702" spans="7:12" x14ac:dyDescent="0.25">
      <c r="G702">
        <v>50</v>
      </c>
      <c r="H702" t="s">
        <v>754</v>
      </c>
      <c r="I702">
        <v>330</v>
      </c>
      <c r="J702" t="s">
        <v>767</v>
      </c>
      <c r="L702" t="str">
        <f t="shared" si="10"/>
        <v>META-MESETAS</v>
      </c>
    </row>
    <row r="703" spans="7:12" x14ac:dyDescent="0.25">
      <c r="G703">
        <v>50</v>
      </c>
      <c r="H703" t="s">
        <v>754</v>
      </c>
      <c r="I703">
        <v>350</v>
      </c>
      <c r="J703" t="s">
        <v>768</v>
      </c>
      <c r="L703" t="str">
        <f t="shared" si="10"/>
        <v>META-LA MACARENA</v>
      </c>
    </row>
    <row r="704" spans="7:12" x14ac:dyDescent="0.25">
      <c r="G704">
        <v>50</v>
      </c>
      <c r="H704" t="s">
        <v>754</v>
      </c>
      <c r="I704">
        <v>370</v>
      </c>
      <c r="J704" t="s">
        <v>769</v>
      </c>
      <c r="L704" t="str">
        <f t="shared" si="10"/>
        <v>META-URIBE</v>
      </c>
    </row>
    <row r="705" spans="7:12" x14ac:dyDescent="0.25">
      <c r="G705">
        <v>50</v>
      </c>
      <c r="H705" t="s">
        <v>754</v>
      </c>
      <c r="I705">
        <v>400</v>
      </c>
      <c r="J705" t="s">
        <v>770</v>
      </c>
      <c r="L705" t="str">
        <f t="shared" si="10"/>
        <v>META-LEJANIAS</v>
      </c>
    </row>
    <row r="706" spans="7:12" x14ac:dyDescent="0.25">
      <c r="G706">
        <v>50</v>
      </c>
      <c r="H706" t="s">
        <v>754</v>
      </c>
      <c r="I706">
        <v>450</v>
      </c>
      <c r="J706" t="s">
        <v>771</v>
      </c>
      <c r="L706" t="str">
        <f t="shared" si="10"/>
        <v>META-PUERTO CONCORDIA</v>
      </c>
    </row>
    <row r="707" spans="7:12" x14ac:dyDescent="0.25">
      <c r="G707">
        <v>50</v>
      </c>
      <c r="H707" t="s">
        <v>754</v>
      </c>
      <c r="I707">
        <v>568</v>
      </c>
      <c r="J707" t="s">
        <v>772</v>
      </c>
      <c r="L707" t="str">
        <f t="shared" si="10"/>
        <v>META-PUERTO GAITAN</v>
      </c>
    </row>
    <row r="708" spans="7:12" x14ac:dyDescent="0.25">
      <c r="G708">
        <v>50</v>
      </c>
      <c r="H708" t="s">
        <v>754</v>
      </c>
      <c r="I708">
        <v>573</v>
      </c>
      <c r="J708" t="s">
        <v>773</v>
      </c>
      <c r="L708" t="str">
        <f t="shared" si="10"/>
        <v>META-PUERTO LOPEZ</v>
      </c>
    </row>
    <row r="709" spans="7:12" x14ac:dyDescent="0.25">
      <c r="G709">
        <v>50</v>
      </c>
      <c r="H709" t="s">
        <v>754</v>
      </c>
      <c r="I709">
        <v>577</v>
      </c>
      <c r="J709" t="s">
        <v>774</v>
      </c>
      <c r="L709" t="str">
        <f t="shared" ref="L709:L772" si="11">CONCATENATE(H709,"-",J709)</f>
        <v>META-PUERTO LLERAS</v>
      </c>
    </row>
    <row r="710" spans="7:12" x14ac:dyDescent="0.25">
      <c r="G710">
        <v>50</v>
      </c>
      <c r="H710" t="s">
        <v>754</v>
      </c>
      <c r="I710">
        <v>590</v>
      </c>
      <c r="J710" t="s">
        <v>442</v>
      </c>
      <c r="L710" t="str">
        <f t="shared" si="11"/>
        <v>META-PUERTO RICO</v>
      </c>
    </row>
    <row r="711" spans="7:12" x14ac:dyDescent="0.25">
      <c r="G711">
        <v>50</v>
      </c>
      <c r="H711" t="s">
        <v>754</v>
      </c>
      <c r="I711">
        <v>606</v>
      </c>
      <c r="J711" t="s">
        <v>775</v>
      </c>
      <c r="L711" t="str">
        <f t="shared" si="11"/>
        <v>META-RESTREPO</v>
      </c>
    </row>
    <row r="712" spans="7:12" x14ac:dyDescent="0.25">
      <c r="G712">
        <v>50</v>
      </c>
      <c r="H712" t="s">
        <v>754</v>
      </c>
      <c r="I712">
        <v>680</v>
      </c>
      <c r="J712" t="s">
        <v>776</v>
      </c>
      <c r="L712" t="str">
        <f t="shared" si="11"/>
        <v>META-SAN CARLOS DE GUAROA</v>
      </c>
    </row>
    <row r="713" spans="7:12" x14ac:dyDescent="0.25">
      <c r="G713">
        <v>50</v>
      </c>
      <c r="H713" t="s">
        <v>754</v>
      </c>
      <c r="I713">
        <v>683</v>
      </c>
      <c r="J713" t="s">
        <v>777</v>
      </c>
      <c r="L713" t="str">
        <f t="shared" si="11"/>
        <v>META-SAN JUAN DE ARAMA</v>
      </c>
    </row>
    <row r="714" spans="7:12" x14ac:dyDescent="0.25">
      <c r="G714">
        <v>50</v>
      </c>
      <c r="H714" t="s">
        <v>754</v>
      </c>
      <c r="I714">
        <v>686</v>
      </c>
      <c r="J714" t="s">
        <v>778</v>
      </c>
      <c r="L714" t="str">
        <f t="shared" si="11"/>
        <v>META-SAN JUANITO</v>
      </c>
    </row>
    <row r="715" spans="7:12" x14ac:dyDescent="0.25">
      <c r="G715">
        <v>50</v>
      </c>
      <c r="H715" t="s">
        <v>754</v>
      </c>
      <c r="I715">
        <v>689</v>
      </c>
      <c r="J715" t="s">
        <v>508</v>
      </c>
      <c r="L715" t="str">
        <f t="shared" si="11"/>
        <v>META-SAN MARTIN</v>
      </c>
    </row>
    <row r="716" spans="7:12" x14ac:dyDescent="0.25">
      <c r="G716">
        <v>50</v>
      </c>
      <c r="H716" t="s">
        <v>754</v>
      </c>
      <c r="I716">
        <v>711</v>
      </c>
      <c r="J716" t="s">
        <v>779</v>
      </c>
      <c r="L716" t="str">
        <f t="shared" si="11"/>
        <v>META-VISTAHERMOSA</v>
      </c>
    </row>
    <row r="717" spans="7:12" x14ac:dyDescent="0.25">
      <c r="G717">
        <v>52</v>
      </c>
      <c r="H717" t="s">
        <v>159</v>
      </c>
      <c r="I717">
        <v>1</v>
      </c>
      <c r="J717" t="s">
        <v>780</v>
      </c>
      <c r="L717" t="str">
        <f t="shared" si="11"/>
        <v>NARIÑO-PASTO</v>
      </c>
    </row>
    <row r="718" spans="7:12" x14ac:dyDescent="0.25">
      <c r="G718">
        <v>52</v>
      </c>
      <c r="H718" t="s">
        <v>159</v>
      </c>
      <c r="I718">
        <v>19</v>
      </c>
      <c r="J718" t="s">
        <v>538</v>
      </c>
      <c r="L718" t="str">
        <f t="shared" si="11"/>
        <v>NARIÑO-ALBAN</v>
      </c>
    </row>
    <row r="719" spans="7:12" x14ac:dyDescent="0.25">
      <c r="G719">
        <v>52</v>
      </c>
      <c r="H719" t="s">
        <v>159</v>
      </c>
      <c r="I719">
        <v>22</v>
      </c>
      <c r="J719" t="s">
        <v>781</v>
      </c>
      <c r="L719" t="str">
        <f t="shared" si="11"/>
        <v>NARIÑO-ALDANA</v>
      </c>
    </row>
    <row r="720" spans="7:12" x14ac:dyDescent="0.25">
      <c r="G720">
        <v>52</v>
      </c>
      <c r="H720" t="s">
        <v>159</v>
      </c>
      <c r="I720">
        <v>36</v>
      </c>
      <c r="J720" t="s">
        <v>782</v>
      </c>
      <c r="L720" t="str">
        <f t="shared" si="11"/>
        <v>NARIÑO-ANCUYA</v>
      </c>
    </row>
    <row r="721" spans="7:12" x14ac:dyDescent="0.25">
      <c r="G721">
        <v>52</v>
      </c>
      <c r="H721" t="s">
        <v>159</v>
      </c>
      <c r="I721">
        <v>51</v>
      </c>
      <c r="J721" t="s">
        <v>783</v>
      </c>
      <c r="L721" t="str">
        <f t="shared" si="11"/>
        <v>NARIÑO-ARBOLEDA</v>
      </c>
    </row>
    <row r="722" spans="7:12" x14ac:dyDescent="0.25">
      <c r="G722">
        <v>52</v>
      </c>
      <c r="H722" t="s">
        <v>159</v>
      </c>
      <c r="I722">
        <v>79</v>
      </c>
      <c r="J722" t="s">
        <v>784</v>
      </c>
      <c r="L722" t="str">
        <f t="shared" si="11"/>
        <v>NARIÑO-BARBACOAS</v>
      </c>
    </row>
    <row r="723" spans="7:12" x14ac:dyDescent="0.25">
      <c r="G723">
        <v>52</v>
      </c>
      <c r="H723" t="s">
        <v>159</v>
      </c>
      <c r="I723">
        <v>83</v>
      </c>
      <c r="J723" t="s">
        <v>289</v>
      </c>
      <c r="L723" t="str">
        <f t="shared" si="11"/>
        <v>NARIÑO-BELEN</v>
      </c>
    </row>
    <row r="724" spans="7:12" x14ac:dyDescent="0.25">
      <c r="G724">
        <v>52</v>
      </c>
      <c r="H724" t="s">
        <v>159</v>
      </c>
      <c r="I724">
        <v>110</v>
      </c>
      <c r="J724" t="s">
        <v>785</v>
      </c>
      <c r="L724" t="str">
        <f t="shared" si="11"/>
        <v>NARIÑO-BUESACO</v>
      </c>
    </row>
    <row r="725" spans="7:12" x14ac:dyDescent="0.25">
      <c r="G725">
        <v>52</v>
      </c>
      <c r="H725" t="s">
        <v>159</v>
      </c>
      <c r="I725">
        <v>203</v>
      </c>
      <c r="J725" t="s">
        <v>786</v>
      </c>
      <c r="L725" t="str">
        <f t="shared" si="11"/>
        <v>NARIÑO-COLON</v>
      </c>
    </row>
    <row r="726" spans="7:12" x14ac:dyDescent="0.25">
      <c r="G726">
        <v>52</v>
      </c>
      <c r="H726" t="s">
        <v>159</v>
      </c>
      <c r="I726">
        <v>207</v>
      </c>
      <c r="J726" t="s">
        <v>787</v>
      </c>
      <c r="L726" t="str">
        <f t="shared" si="11"/>
        <v>NARIÑO-CONSACA</v>
      </c>
    </row>
    <row r="727" spans="7:12" x14ac:dyDescent="0.25">
      <c r="G727">
        <v>52</v>
      </c>
      <c r="H727" t="s">
        <v>159</v>
      </c>
      <c r="I727">
        <v>210</v>
      </c>
      <c r="J727" t="s">
        <v>788</v>
      </c>
      <c r="L727" t="str">
        <f t="shared" si="11"/>
        <v>NARIÑO-CONTADERO</v>
      </c>
    </row>
    <row r="728" spans="7:12" x14ac:dyDescent="0.25">
      <c r="G728">
        <v>52</v>
      </c>
      <c r="H728" t="s">
        <v>159</v>
      </c>
      <c r="I728">
        <v>215</v>
      </c>
      <c r="J728" t="s">
        <v>248</v>
      </c>
      <c r="L728" t="str">
        <f t="shared" si="11"/>
        <v>NARIÑO-CORDOBA</v>
      </c>
    </row>
    <row r="729" spans="7:12" x14ac:dyDescent="0.25">
      <c r="G729">
        <v>52</v>
      </c>
      <c r="H729" t="s">
        <v>159</v>
      </c>
      <c r="I729">
        <v>224</v>
      </c>
      <c r="J729" t="s">
        <v>789</v>
      </c>
      <c r="L729" t="str">
        <f t="shared" si="11"/>
        <v>NARIÑO-CUASPUD</v>
      </c>
    </row>
    <row r="730" spans="7:12" x14ac:dyDescent="0.25">
      <c r="G730">
        <v>52</v>
      </c>
      <c r="H730" t="s">
        <v>159</v>
      </c>
      <c r="I730">
        <v>227</v>
      </c>
      <c r="J730" t="s">
        <v>790</v>
      </c>
      <c r="L730" t="str">
        <f t="shared" si="11"/>
        <v>NARIÑO-CUMBAL</v>
      </c>
    </row>
    <row r="731" spans="7:12" x14ac:dyDescent="0.25">
      <c r="G731">
        <v>52</v>
      </c>
      <c r="H731" t="s">
        <v>159</v>
      </c>
      <c r="I731">
        <v>233</v>
      </c>
      <c r="J731" t="s">
        <v>791</v>
      </c>
      <c r="L731" t="str">
        <f t="shared" si="11"/>
        <v>NARIÑO-CUMBITARA</v>
      </c>
    </row>
    <row r="732" spans="7:12" x14ac:dyDescent="0.25">
      <c r="G732">
        <v>52</v>
      </c>
      <c r="H732" t="s">
        <v>159</v>
      </c>
      <c r="I732">
        <v>240</v>
      </c>
      <c r="J732" t="s">
        <v>792</v>
      </c>
      <c r="L732" t="str">
        <f t="shared" si="11"/>
        <v>NARIÑO-CHACHAGsI</v>
      </c>
    </row>
    <row r="733" spans="7:12" x14ac:dyDescent="0.25">
      <c r="G733">
        <v>52</v>
      </c>
      <c r="H733" t="s">
        <v>159</v>
      </c>
      <c r="I733">
        <v>250</v>
      </c>
      <c r="J733" t="s">
        <v>793</v>
      </c>
      <c r="L733" t="str">
        <f t="shared" si="11"/>
        <v>NARIÑO-EL CHARCO</v>
      </c>
    </row>
    <row r="734" spans="7:12" x14ac:dyDescent="0.25">
      <c r="G734">
        <v>52</v>
      </c>
      <c r="H734" t="s">
        <v>159</v>
      </c>
      <c r="I734">
        <v>254</v>
      </c>
      <c r="J734" t="s">
        <v>794</v>
      </c>
      <c r="L734" t="str">
        <f t="shared" si="11"/>
        <v>NARIÑO-EL PEÑOL</v>
      </c>
    </row>
    <row r="735" spans="7:12" x14ac:dyDescent="0.25">
      <c r="G735">
        <v>52</v>
      </c>
      <c r="H735" t="s">
        <v>159</v>
      </c>
      <c r="I735">
        <v>256</v>
      </c>
      <c r="J735" t="s">
        <v>795</v>
      </c>
      <c r="L735" t="str">
        <f t="shared" si="11"/>
        <v>NARIÑO-EL ROSARIO</v>
      </c>
    </row>
    <row r="736" spans="7:12" x14ac:dyDescent="0.25">
      <c r="G736">
        <v>52</v>
      </c>
      <c r="H736" t="s">
        <v>159</v>
      </c>
      <c r="I736">
        <v>258</v>
      </c>
      <c r="J736" t="s">
        <v>796</v>
      </c>
      <c r="L736" t="str">
        <f t="shared" si="11"/>
        <v>NARIÑO-EL TABLON DE GOMEZ</v>
      </c>
    </row>
    <row r="737" spans="7:12" x14ac:dyDescent="0.25">
      <c r="G737">
        <v>52</v>
      </c>
      <c r="H737" t="s">
        <v>159</v>
      </c>
      <c r="I737">
        <v>260</v>
      </c>
      <c r="J737" t="s">
        <v>456</v>
      </c>
      <c r="L737" t="str">
        <f t="shared" si="11"/>
        <v>NARIÑO-EL TAMBO</v>
      </c>
    </row>
    <row r="738" spans="7:12" x14ac:dyDescent="0.25">
      <c r="G738">
        <v>52</v>
      </c>
      <c r="H738" t="s">
        <v>159</v>
      </c>
      <c r="I738">
        <v>287</v>
      </c>
      <c r="J738" t="s">
        <v>797</v>
      </c>
      <c r="L738" t="str">
        <f t="shared" si="11"/>
        <v>NARIÑO-FUNES</v>
      </c>
    </row>
    <row r="739" spans="7:12" x14ac:dyDescent="0.25">
      <c r="G739">
        <v>52</v>
      </c>
      <c r="H739" t="s">
        <v>159</v>
      </c>
      <c r="I739">
        <v>317</v>
      </c>
      <c r="J739" t="s">
        <v>798</v>
      </c>
      <c r="L739" t="str">
        <f t="shared" si="11"/>
        <v>NARIÑO-GUACHUCAL</v>
      </c>
    </row>
    <row r="740" spans="7:12" x14ac:dyDescent="0.25">
      <c r="G740">
        <v>52</v>
      </c>
      <c r="H740" t="s">
        <v>159</v>
      </c>
      <c r="I740">
        <v>320</v>
      </c>
      <c r="J740" t="s">
        <v>799</v>
      </c>
      <c r="L740" t="str">
        <f t="shared" si="11"/>
        <v>NARIÑO-GUAITARILLA</v>
      </c>
    </row>
    <row r="741" spans="7:12" x14ac:dyDescent="0.25">
      <c r="G741">
        <v>52</v>
      </c>
      <c r="H741" t="s">
        <v>159</v>
      </c>
      <c r="I741">
        <v>323</v>
      </c>
      <c r="J741" t="s">
        <v>800</v>
      </c>
      <c r="L741" t="str">
        <f t="shared" si="11"/>
        <v>NARIÑO-GUALMATAN</v>
      </c>
    </row>
    <row r="742" spans="7:12" x14ac:dyDescent="0.25">
      <c r="G742">
        <v>52</v>
      </c>
      <c r="H742" t="s">
        <v>159</v>
      </c>
      <c r="I742">
        <v>352</v>
      </c>
      <c r="J742" t="s">
        <v>801</v>
      </c>
      <c r="L742" t="str">
        <f t="shared" si="11"/>
        <v>NARIÑO-ILES</v>
      </c>
    </row>
    <row r="743" spans="7:12" x14ac:dyDescent="0.25">
      <c r="G743">
        <v>52</v>
      </c>
      <c r="H743" t="s">
        <v>159</v>
      </c>
      <c r="I743">
        <v>354</v>
      </c>
      <c r="J743" t="s">
        <v>802</v>
      </c>
      <c r="L743" t="str">
        <f t="shared" si="11"/>
        <v>NARIÑO-IMUES</v>
      </c>
    </row>
    <row r="744" spans="7:12" x14ac:dyDescent="0.25">
      <c r="G744">
        <v>52</v>
      </c>
      <c r="H744" t="s">
        <v>159</v>
      </c>
      <c r="I744">
        <v>356</v>
      </c>
      <c r="J744" t="s">
        <v>803</v>
      </c>
      <c r="L744" t="str">
        <f t="shared" si="11"/>
        <v>NARIÑO-IPIALES</v>
      </c>
    </row>
    <row r="745" spans="7:12" x14ac:dyDescent="0.25">
      <c r="G745">
        <v>52</v>
      </c>
      <c r="H745" t="s">
        <v>159</v>
      </c>
      <c r="I745">
        <v>378</v>
      </c>
      <c r="J745" t="s">
        <v>804</v>
      </c>
      <c r="L745" t="str">
        <f t="shared" si="11"/>
        <v>NARIÑO-LA CRUZ</v>
      </c>
    </row>
    <row r="746" spans="7:12" x14ac:dyDescent="0.25">
      <c r="G746">
        <v>52</v>
      </c>
      <c r="H746" t="s">
        <v>159</v>
      </c>
      <c r="I746">
        <v>381</v>
      </c>
      <c r="J746" t="s">
        <v>805</v>
      </c>
      <c r="L746" t="str">
        <f t="shared" si="11"/>
        <v>NARIÑO-LA FLORIDA</v>
      </c>
    </row>
    <row r="747" spans="7:12" x14ac:dyDescent="0.25">
      <c r="G747">
        <v>52</v>
      </c>
      <c r="H747" t="s">
        <v>159</v>
      </c>
      <c r="I747">
        <v>385</v>
      </c>
      <c r="J747" t="s">
        <v>806</v>
      </c>
      <c r="L747" t="str">
        <f t="shared" si="11"/>
        <v>NARIÑO-LA LLANADA</v>
      </c>
    </row>
    <row r="748" spans="7:12" x14ac:dyDescent="0.25">
      <c r="G748">
        <v>52</v>
      </c>
      <c r="H748" t="s">
        <v>159</v>
      </c>
      <c r="I748">
        <v>390</v>
      </c>
      <c r="J748" t="s">
        <v>807</v>
      </c>
      <c r="L748" t="str">
        <f t="shared" si="11"/>
        <v>NARIÑO-LA TOLA</v>
      </c>
    </row>
    <row r="749" spans="7:12" x14ac:dyDescent="0.25">
      <c r="G749">
        <v>52</v>
      </c>
      <c r="H749" t="s">
        <v>159</v>
      </c>
      <c r="I749">
        <v>399</v>
      </c>
      <c r="J749" t="s">
        <v>152</v>
      </c>
      <c r="L749" t="str">
        <f t="shared" si="11"/>
        <v>NARIÑO-LA UNION</v>
      </c>
    </row>
    <row r="750" spans="7:12" x14ac:dyDescent="0.25">
      <c r="G750">
        <v>52</v>
      </c>
      <c r="H750" t="s">
        <v>159</v>
      </c>
      <c r="I750">
        <v>405</v>
      </c>
      <c r="J750" t="s">
        <v>808</v>
      </c>
      <c r="L750" t="str">
        <f t="shared" si="11"/>
        <v>NARIÑO-LEIVA</v>
      </c>
    </row>
    <row r="751" spans="7:12" x14ac:dyDescent="0.25">
      <c r="G751">
        <v>52</v>
      </c>
      <c r="H751" t="s">
        <v>159</v>
      </c>
      <c r="I751">
        <v>411</v>
      </c>
      <c r="J751" t="s">
        <v>809</v>
      </c>
      <c r="L751" t="str">
        <f t="shared" si="11"/>
        <v>NARIÑO-LINARES</v>
      </c>
    </row>
    <row r="752" spans="7:12" x14ac:dyDescent="0.25">
      <c r="G752">
        <v>52</v>
      </c>
      <c r="H752" t="s">
        <v>159</v>
      </c>
      <c r="I752">
        <v>418</v>
      </c>
      <c r="J752" t="s">
        <v>810</v>
      </c>
      <c r="L752" t="str">
        <f t="shared" si="11"/>
        <v>NARIÑO-LOS ANDES</v>
      </c>
    </row>
    <row r="753" spans="7:12" x14ac:dyDescent="0.25">
      <c r="G753">
        <v>52</v>
      </c>
      <c r="H753" t="s">
        <v>159</v>
      </c>
      <c r="I753">
        <v>427</v>
      </c>
      <c r="J753" t="s">
        <v>811</v>
      </c>
      <c r="L753" t="str">
        <f t="shared" si="11"/>
        <v>NARIÑO-MAGsI</v>
      </c>
    </row>
    <row r="754" spans="7:12" x14ac:dyDescent="0.25">
      <c r="G754">
        <v>52</v>
      </c>
      <c r="H754" t="s">
        <v>159</v>
      </c>
      <c r="I754">
        <v>435</v>
      </c>
      <c r="J754" t="s">
        <v>812</v>
      </c>
      <c r="L754" t="str">
        <f t="shared" si="11"/>
        <v>NARIÑO-MALLAMA</v>
      </c>
    </row>
    <row r="755" spans="7:12" x14ac:dyDescent="0.25">
      <c r="G755">
        <v>52</v>
      </c>
      <c r="H755" t="s">
        <v>159</v>
      </c>
      <c r="I755">
        <v>473</v>
      </c>
      <c r="J755" t="s">
        <v>591</v>
      </c>
      <c r="L755" t="str">
        <f t="shared" si="11"/>
        <v>NARIÑO-MOSQUERA</v>
      </c>
    </row>
    <row r="756" spans="7:12" x14ac:dyDescent="0.25">
      <c r="G756">
        <v>52</v>
      </c>
      <c r="H756" t="s">
        <v>159</v>
      </c>
      <c r="I756">
        <v>480</v>
      </c>
      <c r="J756" t="s">
        <v>159</v>
      </c>
      <c r="L756" t="str">
        <f t="shared" si="11"/>
        <v>NARIÑO-NARIÑO</v>
      </c>
    </row>
    <row r="757" spans="7:12" x14ac:dyDescent="0.25">
      <c r="G757">
        <v>52</v>
      </c>
      <c r="H757" t="s">
        <v>159</v>
      </c>
      <c r="I757">
        <v>490</v>
      </c>
      <c r="J757" t="s">
        <v>813</v>
      </c>
      <c r="L757" t="str">
        <f t="shared" si="11"/>
        <v>NARIÑO-OLAYA HERRERA</v>
      </c>
    </row>
    <row r="758" spans="7:12" x14ac:dyDescent="0.25">
      <c r="G758">
        <v>52</v>
      </c>
      <c r="H758" t="s">
        <v>159</v>
      </c>
      <c r="I758">
        <v>506</v>
      </c>
      <c r="J758" t="s">
        <v>814</v>
      </c>
      <c r="L758" t="str">
        <f t="shared" si="11"/>
        <v>NARIÑO-OSPINA</v>
      </c>
    </row>
    <row r="759" spans="7:12" x14ac:dyDescent="0.25">
      <c r="G759">
        <v>52</v>
      </c>
      <c r="H759" t="s">
        <v>159</v>
      </c>
      <c r="I759">
        <v>520</v>
      </c>
      <c r="J759" t="s">
        <v>815</v>
      </c>
      <c r="L759" t="str">
        <f t="shared" si="11"/>
        <v>NARIÑO-FRANCISCO PIZARRO</v>
      </c>
    </row>
    <row r="760" spans="7:12" x14ac:dyDescent="0.25">
      <c r="G760">
        <v>52</v>
      </c>
      <c r="H760" t="s">
        <v>159</v>
      </c>
      <c r="I760">
        <v>540</v>
      </c>
      <c r="J760" t="s">
        <v>816</v>
      </c>
      <c r="L760" t="str">
        <f t="shared" si="11"/>
        <v>NARIÑO-POLICARPA</v>
      </c>
    </row>
    <row r="761" spans="7:12" x14ac:dyDescent="0.25">
      <c r="G761">
        <v>52</v>
      </c>
      <c r="H761" t="s">
        <v>159</v>
      </c>
      <c r="I761">
        <v>560</v>
      </c>
      <c r="J761" t="s">
        <v>817</v>
      </c>
      <c r="L761" t="str">
        <f t="shared" si="11"/>
        <v>NARIÑO-POTOSI</v>
      </c>
    </row>
    <row r="762" spans="7:12" x14ac:dyDescent="0.25">
      <c r="G762">
        <v>52</v>
      </c>
      <c r="H762" t="s">
        <v>159</v>
      </c>
      <c r="I762">
        <v>565</v>
      </c>
      <c r="J762" t="s">
        <v>818</v>
      </c>
      <c r="L762" t="str">
        <f t="shared" si="11"/>
        <v>NARIÑO-PROVIDENCIA</v>
      </c>
    </row>
    <row r="763" spans="7:12" x14ac:dyDescent="0.25">
      <c r="G763">
        <v>52</v>
      </c>
      <c r="H763" t="s">
        <v>159</v>
      </c>
      <c r="I763">
        <v>573</v>
      </c>
      <c r="J763" t="s">
        <v>819</v>
      </c>
      <c r="L763" t="str">
        <f t="shared" si="11"/>
        <v>NARIÑO-PUERRES</v>
      </c>
    </row>
    <row r="764" spans="7:12" x14ac:dyDescent="0.25">
      <c r="G764">
        <v>52</v>
      </c>
      <c r="H764" t="s">
        <v>159</v>
      </c>
      <c r="I764">
        <v>585</v>
      </c>
      <c r="J764" t="s">
        <v>820</v>
      </c>
      <c r="L764" t="str">
        <f t="shared" si="11"/>
        <v>NARIÑO-PUPIALES</v>
      </c>
    </row>
    <row r="765" spans="7:12" x14ac:dyDescent="0.25">
      <c r="G765">
        <v>52</v>
      </c>
      <c r="H765" t="s">
        <v>159</v>
      </c>
      <c r="I765">
        <v>612</v>
      </c>
      <c r="J765" t="s">
        <v>607</v>
      </c>
      <c r="L765" t="str">
        <f t="shared" si="11"/>
        <v>NARIÑO-RICAURTE</v>
      </c>
    </row>
    <row r="766" spans="7:12" x14ac:dyDescent="0.25">
      <c r="G766">
        <v>52</v>
      </c>
      <c r="H766" t="s">
        <v>159</v>
      </c>
      <c r="I766">
        <v>621</v>
      </c>
      <c r="J766" t="s">
        <v>821</v>
      </c>
      <c r="L766" t="str">
        <f t="shared" si="11"/>
        <v>NARIÑO-ROBERTO PAYAN</v>
      </c>
    </row>
    <row r="767" spans="7:12" x14ac:dyDescent="0.25">
      <c r="G767">
        <v>52</v>
      </c>
      <c r="H767" t="s">
        <v>159</v>
      </c>
      <c r="I767">
        <v>678</v>
      </c>
      <c r="J767" t="s">
        <v>822</v>
      </c>
      <c r="L767" t="str">
        <f t="shared" si="11"/>
        <v>NARIÑO-SAMANIEGO</v>
      </c>
    </row>
    <row r="768" spans="7:12" x14ac:dyDescent="0.25">
      <c r="G768">
        <v>52</v>
      </c>
      <c r="H768" t="s">
        <v>159</v>
      </c>
      <c r="I768">
        <v>683</v>
      </c>
      <c r="J768" t="s">
        <v>823</v>
      </c>
      <c r="L768" t="str">
        <f t="shared" si="11"/>
        <v>NARIÑO-SANDONA</v>
      </c>
    </row>
    <row r="769" spans="7:12" x14ac:dyDescent="0.25">
      <c r="G769">
        <v>52</v>
      </c>
      <c r="H769" t="s">
        <v>159</v>
      </c>
      <c r="I769">
        <v>685</v>
      </c>
      <c r="J769" t="s">
        <v>609</v>
      </c>
      <c r="L769" t="str">
        <f t="shared" si="11"/>
        <v>NARIÑO-SAN BERNARDO</v>
      </c>
    </row>
    <row r="770" spans="7:12" x14ac:dyDescent="0.25">
      <c r="G770">
        <v>52</v>
      </c>
      <c r="H770" t="s">
        <v>159</v>
      </c>
      <c r="I770">
        <v>687</v>
      </c>
      <c r="J770" t="s">
        <v>824</v>
      </c>
      <c r="L770" t="str">
        <f t="shared" si="11"/>
        <v>NARIÑO-SAN LORENZO</v>
      </c>
    </row>
    <row r="771" spans="7:12" x14ac:dyDescent="0.25">
      <c r="G771">
        <v>52</v>
      </c>
      <c r="H771" t="s">
        <v>159</v>
      </c>
      <c r="I771">
        <v>693</v>
      </c>
      <c r="J771" t="s">
        <v>272</v>
      </c>
      <c r="L771" t="str">
        <f t="shared" si="11"/>
        <v>NARIÑO-SAN PABLO</v>
      </c>
    </row>
    <row r="772" spans="7:12" x14ac:dyDescent="0.25">
      <c r="G772">
        <v>52</v>
      </c>
      <c r="H772" t="s">
        <v>159</v>
      </c>
      <c r="I772">
        <v>694</v>
      </c>
      <c r="J772" t="s">
        <v>825</v>
      </c>
      <c r="L772" t="str">
        <f t="shared" si="11"/>
        <v>NARIÑO-SAN PEDRO DE CARTAGO</v>
      </c>
    </row>
    <row r="773" spans="7:12" x14ac:dyDescent="0.25">
      <c r="G773">
        <v>52</v>
      </c>
      <c r="H773" t="s">
        <v>159</v>
      </c>
      <c r="I773">
        <v>696</v>
      </c>
      <c r="J773" t="s">
        <v>187</v>
      </c>
      <c r="L773" t="str">
        <f t="shared" ref="L773:L836" si="12">CONCATENATE(H773,"-",J773)</f>
        <v>NARIÑO-SANTA BARBARA</v>
      </c>
    </row>
    <row r="774" spans="7:12" x14ac:dyDescent="0.25">
      <c r="G774">
        <v>52</v>
      </c>
      <c r="H774" t="s">
        <v>159</v>
      </c>
      <c r="I774">
        <v>699</v>
      </c>
      <c r="J774" t="s">
        <v>826</v>
      </c>
      <c r="L774" t="str">
        <f t="shared" si="12"/>
        <v>NARIÑO-SANTACRUZ</v>
      </c>
    </row>
    <row r="775" spans="7:12" x14ac:dyDescent="0.25">
      <c r="G775">
        <v>52</v>
      </c>
      <c r="H775" t="s">
        <v>159</v>
      </c>
      <c r="I775">
        <v>720</v>
      </c>
      <c r="J775" t="s">
        <v>827</v>
      </c>
      <c r="L775" t="str">
        <f t="shared" si="12"/>
        <v>NARIÑO-SAPUYES</v>
      </c>
    </row>
    <row r="776" spans="7:12" x14ac:dyDescent="0.25">
      <c r="G776">
        <v>52</v>
      </c>
      <c r="H776" t="s">
        <v>159</v>
      </c>
      <c r="I776">
        <v>786</v>
      </c>
      <c r="J776" t="s">
        <v>828</v>
      </c>
      <c r="L776" t="str">
        <f t="shared" si="12"/>
        <v>NARIÑO-TAMINANGO</v>
      </c>
    </row>
    <row r="777" spans="7:12" x14ac:dyDescent="0.25">
      <c r="G777">
        <v>52</v>
      </c>
      <c r="H777" t="s">
        <v>159</v>
      </c>
      <c r="I777">
        <v>788</v>
      </c>
      <c r="J777" t="s">
        <v>829</v>
      </c>
      <c r="L777" t="str">
        <f t="shared" si="12"/>
        <v>NARIÑO-TANGUA</v>
      </c>
    </row>
    <row r="778" spans="7:12" x14ac:dyDescent="0.25">
      <c r="G778">
        <v>52</v>
      </c>
      <c r="H778" t="s">
        <v>159</v>
      </c>
      <c r="I778">
        <v>835</v>
      </c>
      <c r="J778" t="s">
        <v>830</v>
      </c>
      <c r="L778" t="str">
        <f t="shared" si="12"/>
        <v>NARIÑO-SAN ANDRES DE TUMACO</v>
      </c>
    </row>
    <row r="779" spans="7:12" x14ac:dyDescent="0.25">
      <c r="G779">
        <v>52</v>
      </c>
      <c r="H779" t="s">
        <v>159</v>
      </c>
      <c r="I779">
        <v>838</v>
      </c>
      <c r="J779" t="s">
        <v>831</v>
      </c>
      <c r="L779" t="str">
        <f t="shared" si="12"/>
        <v>NARIÑO-TUQUERRES</v>
      </c>
    </row>
    <row r="780" spans="7:12" x14ac:dyDescent="0.25">
      <c r="G780">
        <v>52</v>
      </c>
      <c r="H780" t="s">
        <v>159</v>
      </c>
      <c r="I780">
        <v>885</v>
      </c>
      <c r="J780" t="s">
        <v>832</v>
      </c>
      <c r="L780" t="str">
        <f t="shared" si="12"/>
        <v>NARIÑO-YACUANQUER</v>
      </c>
    </row>
    <row r="781" spans="7:12" x14ac:dyDescent="0.25">
      <c r="G781">
        <v>54</v>
      </c>
      <c r="H781" t="s">
        <v>833</v>
      </c>
      <c r="I781">
        <v>1</v>
      </c>
      <c r="J781" t="s">
        <v>834</v>
      </c>
      <c r="L781" t="str">
        <f t="shared" si="12"/>
        <v>N. DE SANTANDER-CUCUTA</v>
      </c>
    </row>
    <row r="782" spans="7:12" x14ac:dyDescent="0.25">
      <c r="G782">
        <v>54</v>
      </c>
      <c r="H782" t="s">
        <v>833</v>
      </c>
      <c r="I782">
        <v>3</v>
      </c>
      <c r="J782" t="s">
        <v>835</v>
      </c>
      <c r="L782" t="str">
        <f t="shared" si="12"/>
        <v>N. DE SANTANDER-ABREGO</v>
      </c>
    </row>
    <row r="783" spans="7:12" x14ac:dyDescent="0.25">
      <c r="G783">
        <v>54</v>
      </c>
      <c r="H783" t="s">
        <v>833</v>
      </c>
      <c r="I783">
        <v>51</v>
      </c>
      <c r="J783" t="s">
        <v>836</v>
      </c>
      <c r="L783" t="str">
        <f t="shared" si="12"/>
        <v>N. DE SANTANDER-ARBOLEDAS</v>
      </c>
    </row>
    <row r="784" spans="7:12" x14ac:dyDescent="0.25">
      <c r="G784">
        <v>54</v>
      </c>
      <c r="H784" t="s">
        <v>833</v>
      </c>
      <c r="I784">
        <v>99</v>
      </c>
      <c r="J784" t="s">
        <v>837</v>
      </c>
      <c r="L784" t="str">
        <f t="shared" si="12"/>
        <v>N. DE SANTANDER-BOCHALEMA</v>
      </c>
    </row>
    <row r="785" spans="7:12" x14ac:dyDescent="0.25">
      <c r="G785">
        <v>54</v>
      </c>
      <c r="H785" t="s">
        <v>833</v>
      </c>
      <c r="I785">
        <v>109</v>
      </c>
      <c r="J785" t="s">
        <v>838</v>
      </c>
      <c r="L785" t="str">
        <f t="shared" si="12"/>
        <v>N. DE SANTANDER-BUCARASICA</v>
      </c>
    </row>
    <row r="786" spans="7:12" x14ac:dyDescent="0.25">
      <c r="G786">
        <v>54</v>
      </c>
      <c r="H786" t="s">
        <v>833</v>
      </c>
      <c r="I786">
        <v>125</v>
      </c>
      <c r="J786" t="s">
        <v>839</v>
      </c>
      <c r="L786" t="str">
        <f t="shared" si="12"/>
        <v>N. DE SANTANDER-CACOTA</v>
      </c>
    </row>
    <row r="787" spans="7:12" x14ac:dyDescent="0.25">
      <c r="G787">
        <v>54</v>
      </c>
      <c r="H787" t="s">
        <v>833</v>
      </c>
      <c r="I787">
        <v>128</v>
      </c>
      <c r="J787" t="s">
        <v>840</v>
      </c>
      <c r="L787" t="str">
        <f t="shared" si="12"/>
        <v>N. DE SANTANDER-CACHIRA</v>
      </c>
    </row>
    <row r="788" spans="7:12" x14ac:dyDescent="0.25">
      <c r="G788">
        <v>54</v>
      </c>
      <c r="H788" t="s">
        <v>833</v>
      </c>
      <c r="I788">
        <v>172</v>
      </c>
      <c r="J788" t="s">
        <v>841</v>
      </c>
      <c r="L788" t="str">
        <f t="shared" si="12"/>
        <v>N. DE SANTANDER-CHINACOTA</v>
      </c>
    </row>
    <row r="789" spans="7:12" x14ac:dyDescent="0.25">
      <c r="G789">
        <v>54</v>
      </c>
      <c r="H789" t="s">
        <v>833</v>
      </c>
      <c r="I789">
        <v>174</v>
      </c>
      <c r="J789" t="s">
        <v>842</v>
      </c>
      <c r="L789" t="str">
        <f t="shared" si="12"/>
        <v>N. DE SANTANDER-CHITAGA</v>
      </c>
    </row>
    <row r="790" spans="7:12" x14ac:dyDescent="0.25">
      <c r="G790">
        <v>54</v>
      </c>
      <c r="H790" t="s">
        <v>833</v>
      </c>
      <c r="I790">
        <v>206</v>
      </c>
      <c r="J790" t="s">
        <v>843</v>
      </c>
      <c r="L790" t="str">
        <f t="shared" si="12"/>
        <v>N. DE SANTANDER-CONVENCION</v>
      </c>
    </row>
    <row r="791" spans="7:12" x14ac:dyDescent="0.25">
      <c r="G791">
        <v>54</v>
      </c>
      <c r="H791" t="s">
        <v>833</v>
      </c>
      <c r="I791">
        <v>223</v>
      </c>
      <c r="J791" t="s">
        <v>844</v>
      </c>
      <c r="L791" t="str">
        <f t="shared" si="12"/>
        <v>N. DE SANTANDER-CUCUTILLA</v>
      </c>
    </row>
    <row r="792" spans="7:12" x14ac:dyDescent="0.25">
      <c r="G792">
        <v>54</v>
      </c>
      <c r="H792" t="s">
        <v>833</v>
      </c>
      <c r="I792">
        <v>239</v>
      </c>
      <c r="J792" t="s">
        <v>845</v>
      </c>
      <c r="L792" t="str">
        <f t="shared" si="12"/>
        <v>N. DE SANTANDER-DURANIA</v>
      </c>
    </row>
    <row r="793" spans="7:12" x14ac:dyDescent="0.25">
      <c r="G793">
        <v>54</v>
      </c>
      <c r="H793" t="s">
        <v>833</v>
      </c>
      <c r="I793">
        <v>245</v>
      </c>
      <c r="J793" t="s">
        <v>846</v>
      </c>
      <c r="L793" t="str">
        <f t="shared" si="12"/>
        <v>N. DE SANTANDER-EL CARMEN</v>
      </c>
    </row>
    <row r="794" spans="7:12" x14ac:dyDescent="0.25">
      <c r="G794">
        <v>54</v>
      </c>
      <c r="H794" t="s">
        <v>833</v>
      </c>
      <c r="I794">
        <v>250</v>
      </c>
      <c r="J794" t="s">
        <v>847</v>
      </c>
      <c r="L794" t="str">
        <f t="shared" si="12"/>
        <v>N. DE SANTANDER-EL TARRA</v>
      </c>
    </row>
    <row r="795" spans="7:12" x14ac:dyDescent="0.25">
      <c r="G795">
        <v>54</v>
      </c>
      <c r="H795" t="s">
        <v>833</v>
      </c>
      <c r="I795">
        <v>261</v>
      </c>
      <c r="J795" t="s">
        <v>848</v>
      </c>
      <c r="L795" t="str">
        <f t="shared" si="12"/>
        <v>N. DE SANTANDER-EL ZULIA</v>
      </c>
    </row>
    <row r="796" spans="7:12" x14ac:dyDescent="0.25">
      <c r="G796">
        <v>54</v>
      </c>
      <c r="H796" t="s">
        <v>833</v>
      </c>
      <c r="I796">
        <v>313</v>
      </c>
      <c r="J796" t="s">
        <v>849</v>
      </c>
      <c r="L796" t="str">
        <f t="shared" si="12"/>
        <v>N. DE SANTANDER-GRAMALOTE</v>
      </c>
    </row>
    <row r="797" spans="7:12" x14ac:dyDescent="0.25">
      <c r="G797">
        <v>54</v>
      </c>
      <c r="H797" t="s">
        <v>833</v>
      </c>
      <c r="I797">
        <v>344</v>
      </c>
      <c r="J797" t="s">
        <v>850</v>
      </c>
      <c r="L797" t="str">
        <f t="shared" si="12"/>
        <v>N. DE SANTANDER-HACARI</v>
      </c>
    </row>
    <row r="798" spans="7:12" x14ac:dyDescent="0.25">
      <c r="G798">
        <v>54</v>
      </c>
      <c r="H798" t="s">
        <v>833</v>
      </c>
      <c r="I798">
        <v>347</v>
      </c>
      <c r="J798" t="s">
        <v>851</v>
      </c>
      <c r="L798" t="str">
        <f t="shared" si="12"/>
        <v>N. DE SANTANDER-HERRAN</v>
      </c>
    </row>
    <row r="799" spans="7:12" x14ac:dyDescent="0.25">
      <c r="G799">
        <v>54</v>
      </c>
      <c r="H799" t="s">
        <v>833</v>
      </c>
      <c r="I799">
        <v>377</v>
      </c>
      <c r="J799" t="s">
        <v>852</v>
      </c>
      <c r="L799" t="str">
        <f t="shared" si="12"/>
        <v>N. DE SANTANDER-LABATECA</v>
      </c>
    </row>
    <row r="800" spans="7:12" x14ac:dyDescent="0.25">
      <c r="G800">
        <v>54</v>
      </c>
      <c r="H800" t="s">
        <v>833</v>
      </c>
      <c r="I800">
        <v>385</v>
      </c>
      <c r="J800" t="s">
        <v>853</v>
      </c>
      <c r="L800" t="str">
        <f t="shared" si="12"/>
        <v>N. DE SANTANDER-LA ESPERANZA</v>
      </c>
    </row>
    <row r="801" spans="7:12" x14ac:dyDescent="0.25">
      <c r="G801">
        <v>54</v>
      </c>
      <c r="H801" t="s">
        <v>833</v>
      </c>
      <c r="I801">
        <v>398</v>
      </c>
      <c r="J801" t="s">
        <v>854</v>
      </c>
      <c r="L801" t="str">
        <f t="shared" si="12"/>
        <v>N. DE SANTANDER-LA PLAYA</v>
      </c>
    </row>
    <row r="802" spans="7:12" x14ac:dyDescent="0.25">
      <c r="G802">
        <v>54</v>
      </c>
      <c r="H802" t="s">
        <v>833</v>
      </c>
      <c r="I802">
        <v>405</v>
      </c>
      <c r="J802" t="s">
        <v>855</v>
      </c>
      <c r="L802" t="str">
        <f t="shared" si="12"/>
        <v>N. DE SANTANDER-LOS PATIOS</v>
      </c>
    </row>
    <row r="803" spans="7:12" x14ac:dyDescent="0.25">
      <c r="G803">
        <v>54</v>
      </c>
      <c r="H803" t="s">
        <v>833</v>
      </c>
      <c r="I803">
        <v>418</v>
      </c>
      <c r="J803" t="s">
        <v>856</v>
      </c>
      <c r="L803" t="str">
        <f t="shared" si="12"/>
        <v>N. DE SANTANDER-LOURDES</v>
      </c>
    </row>
    <row r="804" spans="7:12" x14ac:dyDescent="0.25">
      <c r="G804">
        <v>54</v>
      </c>
      <c r="H804" t="s">
        <v>833</v>
      </c>
      <c r="I804">
        <v>480</v>
      </c>
      <c r="J804" t="s">
        <v>857</v>
      </c>
      <c r="L804" t="str">
        <f t="shared" si="12"/>
        <v>N. DE SANTANDER-MUTISCUA</v>
      </c>
    </row>
    <row r="805" spans="7:12" x14ac:dyDescent="0.25">
      <c r="G805">
        <v>54</v>
      </c>
      <c r="H805" t="s">
        <v>833</v>
      </c>
      <c r="I805">
        <v>498</v>
      </c>
      <c r="J805" t="s">
        <v>858</v>
      </c>
      <c r="L805" t="str">
        <f t="shared" si="12"/>
        <v>N. DE SANTANDER-OCAÑA</v>
      </c>
    </row>
    <row r="806" spans="7:12" x14ac:dyDescent="0.25">
      <c r="G806">
        <v>54</v>
      </c>
      <c r="H806" t="s">
        <v>833</v>
      </c>
      <c r="I806">
        <v>518</v>
      </c>
      <c r="J806" t="s">
        <v>859</v>
      </c>
      <c r="L806" t="str">
        <f t="shared" si="12"/>
        <v>N. DE SANTANDER-PAMPLONA</v>
      </c>
    </row>
    <row r="807" spans="7:12" x14ac:dyDescent="0.25">
      <c r="G807">
        <v>54</v>
      </c>
      <c r="H807" t="s">
        <v>833</v>
      </c>
      <c r="I807">
        <v>520</v>
      </c>
      <c r="J807" t="s">
        <v>860</v>
      </c>
      <c r="L807" t="str">
        <f t="shared" si="12"/>
        <v>N. DE SANTANDER-PAMPLONITA</v>
      </c>
    </row>
    <row r="808" spans="7:12" x14ac:dyDescent="0.25">
      <c r="G808">
        <v>54</v>
      </c>
      <c r="H808" t="s">
        <v>833</v>
      </c>
      <c r="I808">
        <v>553</v>
      </c>
      <c r="J808" t="s">
        <v>861</v>
      </c>
      <c r="L808" t="str">
        <f t="shared" si="12"/>
        <v>N. DE SANTANDER-PUERTO SANTANDER</v>
      </c>
    </row>
    <row r="809" spans="7:12" x14ac:dyDescent="0.25">
      <c r="G809">
        <v>54</v>
      </c>
      <c r="H809" t="s">
        <v>833</v>
      </c>
      <c r="I809">
        <v>599</v>
      </c>
      <c r="J809" t="s">
        <v>862</v>
      </c>
      <c r="L809" t="str">
        <f t="shared" si="12"/>
        <v>N. DE SANTANDER-RAGONVALIA</v>
      </c>
    </row>
    <row r="810" spans="7:12" x14ac:dyDescent="0.25">
      <c r="G810">
        <v>54</v>
      </c>
      <c r="H810" t="s">
        <v>833</v>
      </c>
      <c r="I810">
        <v>660</v>
      </c>
      <c r="J810" t="s">
        <v>863</v>
      </c>
      <c r="L810" t="str">
        <f t="shared" si="12"/>
        <v>N. DE SANTANDER-SALAZAR</v>
      </c>
    </row>
    <row r="811" spans="7:12" x14ac:dyDescent="0.25">
      <c r="G811">
        <v>54</v>
      </c>
      <c r="H811" t="s">
        <v>833</v>
      </c>
      <c r="I811">
        <v>670</v>
      </c>
      <c r="J811" t="s">
        <v>864</v>
      </c>
      <c r="L811" t="str">
        <f t="shared" si="12"/>
        <v>N. DE SANTANDER-SAN CALIXTO</v>
      </c>
    </row>
    <row r="812" spans="7:12" x14ac:dyDescent="0.25">
      <c r="G812">
        <v>54</v>
      </c>
      <c r="H812" t="s">
        <v>833</v>
      </c>
      <c r="I812">
        <v>673</v>
      </c>
      <c r="J812" t="s">
        <v>610</v>
      </c>
      <c r="L812" t="str">
        <f t="shared" si="12"/>
        <v>N. DE SANTANDER-SAN CAYETANO</v>
      </c>
    </row>
    <row r="813" spans="7:12" x14ac:dyDescent="0.25">
      <c r="G813">
        <v>54</v>
      </c>
      <c r="H813" t="s">
        <v>833</v>
      </c>
      <c r="I813">
        <v>680</v>
      </c>
      <c r="J813" t="s">
        <v>865</v>
      </c>
      <c r="L813" t="str">
        <f t="shared" si="12"/>
        <v>N. DE SANTANDER-SANTIAGO</v>
      </c>
    </row>
    <row r="814" spans="7:12" x14ac:dyDescent="0.25">
      <c r="G814">
        <v>54</v>
      </c>
      <c r="H814" t="s">
        <v>833</v>
      </c>
      <c r="I814">
        <v>720</v>
      </c>
      <c r="J814" t="s">
        <v>866</v>
      </c>
      <c r="L814" t="str">
        <f t="shared" si="12"/>
        <v>N. DE SANTANDER-SARDINATA</v>
      </c>
    </row>
    <row r="815" spans="7:12" x14ac:dyDescent="0.25">
      <c r="G815">
        <v>54</v>
      </c>
      <c r="H815" t="s">
        <v>833</v>
      </c>
      <c r="I815">
        <v>743</v>
      </c>
      <c r="J815" t="s">
        <v>867</v>
      </c>
      <c r="L815" t="str">
        <f t="shared" si="12"/>
        <v>N. DE SANTANDER-SILOS</v>
      </c>
    </row>
    <row r="816" spans="7:12" x14ac:dyDescent="0.25">
      <c r="G816">
        <v>54</v>
      </c>
      <c r="H816" t="s">
        <v>833</v>
      </c>
      <c r="I816">
        <v>800</v>
      </c>
      <c r="J816" t="s">
        <v>868</v>
      </c>
      <c r="L816" t="str">
        <f t="shared" si="12"/>
        <v>N. DE SANTANDER-TEORAMA</v>
      </c>
    </row>
    <row r="817" spans="7:12" x14ac:dyDescent="0.25">
      <c r="G817">
        <v>54</v>
      </c>
      <c r="H817" t="s">
        <v>833</v>
      </c>
      <c r="I817">
        <v>810</v>
      </c>
      <c r="J817" t="s">
        <v>869</v>
      </c>
      <c r="L817" t="str">
        <f t="shared" si="12"/>
        <v>N. DE SANTANDER-TIBU</v>
      </c>
    </row>
    <row r="818" spans="7:12" x14ac:dyDescent="0.25">
      <c r="G818">
        <v>54</v>
      </c>
      <c r="H818" t="s">
        <v>833</v>
      </c>
      <c r="I818">
        <v>820</v>
      </c>
      <c r="J818" t="s">
        <v>198</v>
      </c>
      <c r="L818" t="str">
        <f t="shared" si="12"/>
        <v>N. DE SANTANDER-TOLEDO</v>
      </c>
    </row>
    <row r="819" spans="7:12" x14ac:dyDescent="0.25">
      <c r="G819">
        <v>54</v>
      </c>
      <c r="H819" t="s">
        <v>833</v>
      </c>
      <c r="I819">
        <v>871</v>
      </c>
      <c r="J819" t="s">
        <v>870</v>
      </c>
      <c r="L819" t="str">
        <f t="shared" si="12"/>
        <v>N. DE SANTANDER-VILLA CARO</v>
      </c>
    </row>
    <row r="820" spans="7:12" x14ac:dyDescent="0.25">
      <c r="G820">
        <v>54</v>
      </c>
      <c r="H820" t="s">
        <v>833</v>
      </c>
      <c r="I820">
        <v>874</v>
      </c>
      <c r="J820" t="s">
        <v>871</v>
      </c>
      <c r="L820" t="str">
        <f t="shared" si="12"/>
        <v>N. DE SANTANDER-VILLA DEL ROSARIO</v>
      </c>
    </row>
    <row r="821" spans="7:12" x14ac:dyDescent="0.25">
      <c r="G821">
        <v>63</v>
      </c>
      <c r="H821" t="s">
        <v>872</v>
      </c>
      <c r="I821">
        <v>1</v>
      </c>
      <c r="J821" t="s">
        <v>102</v>
      </c>
      <c r="L821" t="str">
        <f t="shared" si="12"/>
        <v>QUINDIO-ARMENIA</v>
      </c>
    </row>
    <row r="822" spans="7:12" x14ac:dyDescent="0.25">
      <c r="G822">
        <v>63</v>
      </c>
      <c r="H822" t="s">
        <v>872</v>
      </c>
      <c r="I822">
        <v>111</v>
      </c>
      <c r="J822" t="s">
        <v>293</v>
      </c>
      <c r="L822" t="str">
        <f t="shared" si="12"/>
        <v>QUINDIO-BUENAVISTA</v>
      </c>
    </row>
    <row r="823" spans="7:12" x14ac:dyDescent="0.25">
      <c r="G823">
        <v>63</v>
      </c>
      <c r="H823" t="s">
        <v>872</v>
      </c>
      <c r="I823">
        <v>130</v>
      </c>
      <c r="J823" t="s">
        <v>873</v>
      </c>
      <c r="L823" t="str">
        <f t="shared" si="12"/>
        <v>QUINDIO-CALARCA</v>
      </c>
    </row>
    <row r="824" spans="7:12" x14ac:dyDescent="0.25">
      <c r="G824">
        <v>63</v>
      </c>
      <c r="H824" t="s">
        <v>872</v>
      </c>
      <c r="I824">
        <v>190</v>
      </c>
      <c r="J824" t="s">
        <v>874</v>
      </c>
      <c r="L824" t="str">
        <f t="shared" si="12"/>
        <v>QUINDIO-CIRCASIA</v>
      </c>
    </row>
    <row r="825" spans="7:12" x14ac:dyDescent="0.25">
      <c r="G825">
        <v>63</v>
      </c>
      <c r="H825" t="s">
        <v>872</v>
      </c>
      <c r="I825">
        <v>212</v>
      </c>
      <c r="J825" t="s">
        <v>248</v>
      </c>
      <c r="L825" t="str">
        <f t="shared" si="12"/>
        <v>QUINDIO-CORDOBA</v>
      </c>
    </row>
    <row r="826" spans="7:12" x14ac:dyDescent="0.25">
      <c r="G826">
        <v>63</v>
      </c>
      <c r="H826" t="s">
        <v>872</v>
      </c>
      <c r="I826">
        <v>272</v>
      </c>
      <c r="J826" t="s">
        <v>875</v>
      </c>
      <c r="L826" t="str">
        <f t="shared" si="12"/>
        <v>QUINDIO-FILANDIA</v>
      </c>
    </row>
    <row r="827" spans="7:12" x14ac:dyDescent="0.25">
      <c r="G827">
        <v>63</v>
      </c>
      <c r="H827" t="s">
        <v>872</v>
      </c>
      <c r="I827">
        <v>302</v>
      </c>
      <c r="J827" t="s">
        <v>876</v>
      </c>
      <c r="L827" t="str">
        <f t="shared" si="12"/>
        <v>QUINDIO-GENOVA</v>
      </c>
    </row>
    <row r="828" spans="7:12" x14ac:dyDescent="0.25">
      <c r="G828">
        <v>63</v>
      </c>
      <c r="H828" t="s">
        <v>872</v>
      </c>
      <c r="I828">
        <v>401</v>
      </c>
      <c r="J828" t="s">
        <v>877</v>
      </c>
      <c r="L828" t="str">
        <f t="shared" si="12"/>
        <v>QUINDIO-LA TEBAIDA</v>
      </c>
    </row>
    <row r="829" spans="7:12" x14ac:dyDescent="0.25">
      <c r="G829">
        <v>63</v>
      </c>
      <c r="H829" t="s">
        <v>872</v>
      </c>
      <c r="I829">
        <v>470</v>
      </c>
      <c r="J829" t="s">
        <v>878</v>
      </c>
      <c r="L829" t="str">
        <f t="shared" si="12"/>
        <v>QUINDIO-MONTENEGRO</v>
      </c>
    </row>
    <row r="830" spans="7:12" x14ac:dyDescent="0.25">
      <c r="G830">
        <v>63</v>
      </c>
      <c r="H830" t="s">
        <v>872</v>
      </c>
      <c r="I830">
        <v>548</v>
      </c>
      <c r="J830" t="s">
        <v>879</v>
      </c>
      <c r="L830" t="str">
        <f t="shared" si="12"/>
        <v>QUINDIO-PIJAO</v>
      </c>
    </row>
    <row r="831" spans="7:12" x14ac:dyDescent="0.25">
      <c r="G831">
        <v>63</v>
      </c>
      <c r="H831" t="s">
        <v>872</v>
      </c>
      <c r="I831">
        <v>594</v>
      </c>
      <c r="J831" t="s">
        <v>880</v>
      </c>
      <c r="L831" t="str">
        <f t="shared" si="12"/>
        <v>QUINDIO-QUIMBAYA</v>
      </c>
    </row>
    <row r="832" spans="7:12" x14ac:dyDescent="0.25">
      <c r="G832">
        <v>63</v>
      </c>
      <c r="H832" t="s">
        <v>872</v>
      </c>
      <c r="I832">
        <v>690</v>
      </c>
      <c r="J832" t="s">
        <v>881</v>
      </c>
      <c r="L832" t="str">
        <f t="shared" si="12"/>
        <v>QUINDIO-SALENTO</v>
      </c>
    </row>
    <row r="833" spans="7:12" x14ac:dyDescent="0.25">
      <c r="G833">
        <v>66</v>
      </c>
      <c r="H833" t="s">
        <v>423</v>
      </c>
      <c r="I833">
        <v>1</v>
      </c>
      <c r="J833" t="s">
        <v>882</v>
      </c>
      <c r="L833" t="str">
        <f t="shared" si="12"/>
        <v>RISARALDA-PEREIRA</v>
      </c>
    </row>
    <row r="834" spans="7:12" x14ac:dyDescent="0.25">
      <c r="G834">
        <v>66</v>
      </c>
      <c r="H834" t="s">
        <v>423</v>
      </c>
      <c r="I834">
        <v>45</v>
      </c>
      <c r="J834" t="s">
        <v>883</v>
      </c>
      <c r="L834" t="str">
        <f t="shared" si="12"/>
        <v>RISARALDA-APIA</v>
      </c>
    </row>
    <row r="835" spans="7:12" x14ac:dyDescent="0.25">
      <c r="G835">
        <v>66</v>
      </c>
      <c r="H835" t="s">
        <v>423</v>
      </c>
      <c r="I835">
        <v>75</v>
      </c>
      <c r="J835" t="s">
        <v>450</v>
      </c>
      <c r="L835" t="str">
        <f t="shared" si="12"/>
        <v>RISARALDA-BALBOA</v>
      </c>
    </row>
    <row r="836" spans="7:12" x14ac:dyDescent="0.25">
      <c r="G836">
        <v>66</v>
      </c>
      <c r="H836" t="s">
        <v>423</v>
      </c>
      <c r="I836">
        <v>88</v>
      </c>
      <c r="J836" t="s">
        <v>884</v>
      </c>
      <c r="L836" t="str">
        <f t="shared" si="12"/>
        <v>RISARALDA-BELEN DE UMBRIA</v>
      </c>
    </row>
    <row r="837" spans="7:12" x14ac:dyDescent="0.25">
      <c r="G837">
        <v>66</v>
      </c>
      <c r="H837" t="s">
        <v>423</v>
      </c>
      <c r="I837">
        <v>170</v>
      </c>
      <c r="J837" t="s">
        <v>885</v>
      </c>
      <c r="L837" t="str">
        <f t="shared" ref="L837:L900" si="13">CONCATENATE(H837,"-",J837)</f>
        <v>RISARALDA-DOSQUEBRADAS</v>
      </c>
    </row>
    <row r="838" spans="7:12" x14ac:dyDescent="0.25">
      <c r="G838">
        <v>66</v>
      </c>
      <c r="H838" t="s">
        <v>423</v>
      </c>
      <c r="I838">
        <v>318</v>
      </c>
      <c r="J838" t="s">
        <v>886</v>
      </c>
      <c r="L838" t="str">
        <f t="shared" si="13"/>
        <v>RISARALDA-GUATICA</v>
      </c>
    </row>
    <row r="839" spans="7:12" x14ac:dyDescent="0.25">
      <c r="G839">
        <v>66</v>
      </c>
      <c r="H839" t="s">
        <v>423</v>
      </c>
      <c r="I839">
        <v>383</v>
      </c>
      <c r="J839" t="s">
        <v>887</v>
      </c>
      <c r="L839" t="str">
        <f t="shared" si="13"/>
        <v>RISARALDA-LA CELIA</v>
      </c>
    </row>
    <row r="840" spans="7:12" x14ac:dyDescent="0.25">
      <c r="G840">
        <v>66</v>
      </c>
      <c r="H840" t="s">
        <v>423</v>
      </c>
      <c r="I840">
        <v>400</v>
      </c>
      <c r="J840" t="s">
        <v>888</v>
      </c>
      <c r="L840" t="str">
        <f t="shared" si="13"/>
        <v>RISARALDA-LA VIRGINIA</v>
      </c>
    </row>
    <row r="841" spans="7:12" x14ac:dyDescent="0.25">
      <c r="G841">
        <v>66</v>
      </c>
      <c r="H841" t="s">
        <v>423</v>
      </c>
      <c r="I841">
        <v>440</v>
      </c>
      <c r="J841" t="s">
        <v>889</v>
      </c>
      <c r="L841" t="str">
        <f t="shared" si="13"/>
        <v>RISARALDA-MARSELLA</v>
      </c>
    </row>
    <row r="842" spans="7:12" x14ac:dyDescent="0.25">
      <c r="G842">
        <v>66</v>
      </c>
      <c r="H842" t="s">
        <v>423</v>
      </c>
      <c r="I842">
        <v>456</v>
      </c>
      <c r="J842" t="s">
        <v>890</v>
      </c>
      <c r="L842" t="str">
        <f t="shared" si="13"/>
        <v>RISARALDA-MISTRATO</v>
      </c>
    </row>
    <row r="843" spans="7:12" x14ac:dyDescent="0.25">
      <c r="G843">
        <v>66</v>
      </c>
      <c r="H843" t="s">
        <v>423</v>
      </c>
      <c r="I843">
        <v>572</v>
      </c>
      <c r="J843" t="s">
        <v>891</v>
      </c>
      <c r="L843" t="str">
        <f t="shared" si="13"/>
        <v>RISARALDA-PUEBLO RICO</v>
      </c>
    </row>
    <row r="844" spans="7:12" x14ac:dyDescent="0.25">
      <c r="G844">
        <v>66</v>
      </c>
      <c r="H844" t="s">
        <v>423</v>
      </c>
      <c r="I844">
        <v>594</v>
      </c>
      <c r="J844" t="s">
        <v>892</v>
      </c>
      <c r="L844" t="str">
        <f t="shared" si="13"/>
        <v>RISARALDA-QUINCHIA</v>
      </c>
    </row>
    <row r="845" spans="7:12" x14ac:dyDescent="0.25">
      <c r="G845">
        <v>66</v>
      </c>
      <c r="H845" t="s">
        <v>423</v>
      </c>
      <c r="I845">
        <v>682</v>
      </c>
      <c r="J845" t="s">
        <v>893</v>
      </c>
      <c r="L845" t="str">
        <f t="shared" si="13"/>
        <v>RISARALDA-SANTA ROSA DE CABAL</v>
      </c>
    </row>
    <row r="846" spans="7:12" x14ac:dyDescent="0.25">
      <c r="G846">
        <v>66</v>
      </c>
      <c r="H846" t="s">
        <v>423</v>
      </c>
      <c r="I846">
        <v>687</v>
      </c>
      <c r="J846" t="s">
        <v>894</v>
      </c>
      <c r="L846" t="str">
        <f t="shared" si="13"/>
        <v>RISARALDA-SANTUARIO</v>
      </c>
    </row>
    <row r="847" spans="7:12" x14ac:dyDescent="0.25">
      <c r="G847">
        <v>68</v>
      </c>
      <c r="H847" t="s">
        <v>895</v>
      </c>
      <c r="I847">
        <v>1</v>
      </c>
      <c r="J847" t="s">
        <v>896</v>
      </c>
      <c r="L847" t="str">
        <f t="shared" si="13"/>
        <v>SANTANDER-BUCARAMANGA</v>
      </c>
    </row>
    <row r="848" spans="7:12" x14ac:dyDescent="0.25">
      <c r="G848">
        <v>68</v>
      </c>
      <c r="H848" t="s">
        <v>895</v>
      </c>
      <c r="I848">
        <v>13</v>
      </c>
      <c r="J848" t="s">
        <v>897</v>
      </c>
      <c r="L848" t="str">
        <f t="shared" si="13"/>
        <v>SANTANDER-AGUADA</v>
      </c>
    </row>
    <row r="849" spans="7:12" x14ac:dyDescent="0.25">
      <c r="G849">
        <v>68</v>
      </c>
      <c r="H849" t="s">
        <v>895</v>
      </c>
      <c r="I849">
        <v>20</v>
      </c>
      <c r="J849" t="s">
        <v>433</v>
      </c>
      <c r="L849" t="str">
        <f t="shared" si="13"/>
        <v>SANTANDER-ALBANIA</v>
      </c>
    </row>
    <row r="850" spans="7:12" x14ac:dyDescent="0.25">
      <c r="G850">
        <v>68</v>
      </c>
      <c r="H850" t="s">
        <v>895</v>
      </c>
      <c r="I850">
        <v>51</v>
      </c>
      <c r="J850" t="s">
        <v>898</v>
      </c>
      <c r="L850" t="str">
        <f t="shared" si="13"/>
        <v>SANTANDER-ARATOCA</v>
      </c>
    </row>
    <row r="851" spans="7:12" x14ac:dyDescent="0.25">
      <c r="G851">
        <v>68</v>
      </c>
      <c r="H851" t="s">
        <v>895</v>
      </c>
      <c r="I851">
        <v>77</v>
      </c>
      <c r="J851" t="s">
        <v>103</v>
      </c>
      <c r="L851" t="str">
        <f t="shared" si="13"/>
        <v>SANTANDER-BARBOSA</v>
      </c>
    </row>
    <row r="852" spans="7:12" x14ac:dyDescent="0.25">
      <c r="G852">
        <v>68</v>
      </c>
      <c r="H852" t="s">
        <v>895</v>
      </c>
      <c r="I852">
        <v>79</v>
      </c>
      <c r="J852" t="s">
        <v>899</v>
      </c>
      <c r="L852" t="str">
        <f t="shared" si="13"/>
        <v>SANTANDER-BARICHARA</v>
      </c>
    </row>
    <row r="853" spans="7:12" x14ac:dyDescent="0.25">
      <c r="G853">
        <v>68</v>
      </c>
      <c r="H853" t="s">
        <v>895</v>
      </c>
      <c r="I853">
        <v>81</v>
      </c>
      <c r="J853" t="s">
        <v>900</v>
      </c>
      <c r="L853" t="str">
        <f t="shared" si="13"/>
        <v>SANTANDER-BARRANCABERMEJA</v>
      </c>
    </row>
    <row r="854" spans="7:12" x14ac:dyDescent="0.25">
      <c r="G854">
        <v>68</v>
      </c>
      <c r="H854" t="s">
        <v>895</v>
      </c>
      <c r="I854">
        <v>92</v>
      </c>
      <c r="J854" t="s">
        <v>107</v>
      </c>
      <c r="L854" t="str">
        <f t="shared" si="13"/>
        <v>SANTANDER-BETULIA</v>
      </c>
    </row>
    <row r="855" spans="7:12" x14ac:dyDescent="0.25">
      <c r="G855">
        <v>68</v>
      </c>
      <c r="H855" t="s">
        <v>895</v>
      </c>
      <c r="I855">
        <v>101</v>
      </c>
      <c r="J855" t="s">
        <v>237</v>
      </c>
      <c r="L855" t="str">
        <f t="shared" si="13"/>
        <v>SANTANDER-BOLIVAR</v>
      </c>
    </row>
    <row r="856" spans="7:12" x14ac:dyDescent="0.25">
      <c r="G856">
        <v>68</v>
      </c>
      <c r="H856" t="s">
        <v>895</v>
      </c>
      <c r="I856">
        <v>121</v>
      </c>
      <c r="J856" t="s">
        <v>545</v>
      </c>
      <c r="L856" t="str">
        <f t="shared" si="13"/>
        <v>SANTANDER-CABRERA</v>
      </c>
    </row>
    <row r="857" spans="7:12" x14ac:dyDescent="0.25">
      <c r="G857">
        <v>68</v>
      </c>
      <c r="H857" t="s">
        <v>895</v>
      </c>
      <c r="I857">
        <v>132</v>
      </c>
      <c r="J857" t="s">
        <v>901</v>
      </c>
      <c r="L857" t="str">
        <f t="shared" si="13"/>
        <v>SANTANDER-CALIFORNIA</v>
      </c>
    </row>
    <row r="858" spans="7:12" x14ac:dyDescent="0.25">
      <c r="G858">
        <v>68</v>
      </c>
      <c r="H858" t="s">
        <v>895</v>
      </c>
      <c r="I858">
        <v>147</v>
      </c>
      <c r="J858" t="s">
        <v>902</v>
      </c>
      <c r="L858" t="str">
        <f t="shared" si="13"/>
        <v>SANTANDER-CAPITANEJO</v>
      </c>
    </row>
    <row r="859" spans="7:12" x14ac:dyDescent="0.25">
      <c r="G859">
        <v>68</v>
      </c>
      <c r="H859" t="s">
        <v>895</v>
      </c>
      <c r="I859">
        <v>152</v>
      </c>
      <c r="J859" t="s">
        <v>903</v>
      </c>
      <c r="L859" t="str">
        <f t="shared" si="13"/>
        <v>SANTANDER-CARCASI</v>
      </c>
    </row>
    <row r="860" spans="7:12" x14ac:dyDescent="0.25">
      <c r="G860">
        <v>68</v>
      </c>
      <c r="H860" t="s">
        <v>895</v>
      </c>
      <c r="I860">
        <v>160</v>
      </c>
      <c r="J860" t="s">
        <v>904</v>
      </c>
      <c r="L860" t="str">
        <f t="shared" si="13"/>
        <v>SANTANDER-CEPITA</v>
      </c>
    </row>
    <row r="861" spans="7:12" x14ac:dyDescent="0.25">
      <c r="G861">
        <v>68</v>
      </c>
      <c r="H861" t="s">
        <v>895</v>
      </c>
      <c r="I861">
        <v>162</v>
      </c>
      <c r="J861" t="s">
        <v>905</v>
      </c>
      <c r="L861" t="str">
        <f t="shared" si="13"/>
        <v>SANTANDER-CERRITO</v>
      </c>
    </row>
    <row r="862" spans="7:12" x14ac:dyDescent="0.25">
      <c r="G862">
        <v>68</v>
      </c>
      <c r="H862" t="s">
        <v>895</v>
      </c>
      <c r="I862">
        <v>167</v>
      </c>
      <c r="J862" t="s">
        <v>906</v>
      </c>
      <c r="L862" t="str">
        <f t="shared" si="13"/>
        <v>SANTANDER-CHARALA</v>
      </c>
    </row>
    <row r="863" spans="7:12" x14ac:dyDescent="0.25">
      <c r="G863">
        <v>68</v>
      </c>
      <c r="H863" t="s">
        <v>895</v>
      </c>
      <c r="I863">
        <v>169</v>
      </c>
      <c r="J863" t="s">
        <v>907</v>
      </c>
      <c r="L863" t="str">
        <f t="shared" si="13"/>
        <v>SANTANDER-CHARTA</v>
      </c>
    </row>
    <row r="864" spans="7:12" x14ac:dyDescent="0.25">
      <c r="G864">
        <v>68</v>
      </c>
      <c r="H864" t="s">
        <v>895</v>
      </c>
      <c r="I864">
        <v>176</v>
      </c>
      <c r="J864" t="s">
        <v>514</v>
      </c>
      <c r="L864" t="str">
        <f t="shared" si="13"/>
        <v>SANTANDER-CHIMA</v>
      </c>
    </row>
    <row r="865" spans="7:12" x14ac:dyDescent="0.25">
      <c r="G865">
        <v>68</v>
      </c>
      <c r="H865" t="s">
        <v>895</v>
      </c>
      <c r="I865">
        <v>179</v>
      </c>
      <c r="J865" t="s">
        <v>908</v>
      </c>
      <c r="L865" t="str">
        <f t="shared" si="13"/>
        <v>SANTANDER-CHIPATA</v>
      </c>
    </row>
    <row r="866" spans="7:12" x14ac:dyDescent="0.25">
      <c r="G866">
        <v>68</v>
      </c>
      <c r="H866" t="s">
        <v>895</v>
      </c>
      <c r="I866">
        <v>190</v>
      </c>
      <c r="J866" t="s">
        <v>909</v>
      </c>
      <c r="L866" t="str">
        <f t="shared" si="13"/>
        <v>SANTANDER-CIMITARRA</v>
      </c>
    </row>
    <row r="867" spans="7:12" x14ac:dyDescent="0.25">
      <c r="G867">
        <v>68</v>
      </c>
      <c r="H867" t="s">
        <v>895</v>
      </c>
      <c r="I867">
        <v>207</v>
      </c>
      <c r="J867" t="s">
        <v>125</v>
      </c>
      <c r="L867" t="str">
        <f t="shared" si="13"/>
        <v>SANTANDER-CONCEPCION</v>
      </c>
    </row>
    <row r="868" spans="7:12" x14ac:dyDescent="0.25">
      <c r="G868">
        <v>68</v>
      </c>
      <c r="H868" t="s">
        <v>895</v>
      </c>
      <c r="I868">
        <v>209</v>
      </c>
      <c r="J868" t="s">
        <v>910</v>
      </c>
      <c r="L868" t="str">
        <f t="shared" si="13"/>
        <v>SANTANDER-CONFINES</v>
      </c>
    </row>
    <row r="869" spans="7:12" x14ac:dyDescent="0.25">
      <c r="G869">
        <v>68</v>
      </c>
      <c r="H869" t="s">
        <v>895</v>
      </c>
      <c r="I869">
        <v>211</v>
      </c>
      <c r="J869" t="s">
        <v>911</v>
      </c>
      <c r="L869" t="str">
        <f t="shared" si="13"/>
        <v>SANTANDER-CONTRATACION</v>
      </c>
    </row>
    <row r="870" spans="7:12" x14ac:dyDescent="0.25">
      <c r="G870">
        <v>68</v>
      </c>
      <c r="H870" t="s">
        <v>895</v>
      </c>
      <c r="I870">
        <v>217</v>
      </c>
      <c r="J870" t="s">
        <v>912</v>
      </c>
      <c r="L870" t="str">
        <f t="shared" si="13"/>
        <v>SANTANDER-COROMORO</v>
      </c>
    </row>
    <row r="871" spans="7:12" x14ac:dyDescent="0.25">
      <c r="G871">
        <v>68</v>
      </c>
      <c r="H871" t="s">
        <v>895</v>
      </c>
      <c r="I871">
        <v>229</v>
      </c>
      <c r="J871" t="s">
        <v>913</v>
      </c>
      <c r="L871" t="str">
        <f t="shared" si="13"/>
        <v>SANTANDER-CURITI</v>
      </c>
    </row>
    <row r="872" spans="7:12" x14ac:dyDescent="0.25">
      <c r="G872">
        <v>68</v>
      </c>
      <c r="H872" t="s">
        <v>895</v>
      </c>
      <c r="I872">
        <v>235</v>
      </c>
      <c r="J872" t="s">
        <v>914</v>
      </c>
      <c r="L872" t="str">
        <f t="shared" si="13"/>
        <v>SANTANDER-EL CARMEN DE CHUCURI</v>
      </c>
    </row>
    <row r="873" spans="7:12" x14ac:dyDescent="0.25">
      <c r="G873">
        <v>68</v>
      </c>
      <c r="H873" t="s">
        <v>895</v>
      </c>
      <c r="I873">
        <v>245</v>
      </c>
      <c r="J873" t="s">
        <v>915</v>
      </c>
      <c r="L873" t="str">
        <f t="shared" si="13"/>
        <v>SANTANDER-EL GUACAMAYO</v>
      </c>
    </row>
    <row r="874" spans="7:12" x14ac:dyDescent="0.25">
      <c r="G874">
        <v>68</v>
      </c>
      <c r="H874" t="s">
        <v>895</v>
      </c>
      <c r="I874">
        <v>250</v>
      </c>
      <c r="J874" t="s">
        <v>252</v>
      </c>
      <c r="L874" t="str">
        <f t="shared" si="13"/>
        <v>SANTANDER-EL PEÑON</v>
      </c>
    </row>
    <row r="875" spans="7:12" x14ac:dyDescent="0.25">
      <c r="G875">
        <v>68</v>
      </c>
      <c r="H875" t="s">
        <v>895</v>
      </c>
      <c r="I875">
        <v>255</v>
      </c>
      <c r="J875" t="s">
        <v>916</v>
      </c>
      <c r="L875" t="str">
        <f t="shared" si="13"/>
        <v>SANTANDER-EL PLAYON</v>
      </c>
    </row>
    <row r="876" spans="7:12" x14ac:dyDescent="0.25">
      <c r="G876">
        <v>68</v>
      </c>
      <c r="H876" t="s">
        <v>895</v>
      </c>
      <c r="I876">
        <v>264</v>
      </c>
      <c r="J876" t="s">
        <v>917</v>
      </c>
      <c r="L876" t="str">
        <f t="shared" si="13"/>
        <v>SANTANDER-ENCINO</v>
      </c>
    </row>
    <row r="877" spans="7:12" x14ac:dyDescent="0.25">
      <c r="G877">
        <v>68</v>
      </c>
      <c r="H877" t="s">
        <v>895</v>
      </c>
      <c r="I877">
        <v>266</v>
      </c>
      <c r="J877" t="s">
        <v>918</v>
      </c>
      <c r="L877" t="str">
        <f t="shared" si="13"/>
        <v>SANTANDER-ENCISO</v>
      </c>
    </row>
    <row r="878" spans="7:12" x14ac:dyDescent="0.25">
      <c r="G878">
        <v>68</v>
      </c>
      <c r="H878" t="s">
        <v>895</v>
      </c>
      <c r="I878">
        <v>271</v>
      </c>
      <c r="J878" t="s">
        <v>919</v>
      </c>
      <c r="L878" t="str">
        <f t="shared" si="13"/>
        <v>SANTANDER-FLORIAN</v>
      </c>
    </row>
    <row r="879" spans="7:12" x14ac:dyDescent="0.25">
      <c r="G879">
        <v>68</v>
      </c>
      <c r="H879" t="s">
        <v>895</v>
      </c>
      <c r="I879">
        <v>276</v>
      </c>
      <c r="J879" t="s">
        <v>920</v>
      </c>
      <c r="L879" t="str">
        <f t="shared" si="13"/>
        <v>SANTANDER-FLORIDABLANCA</v>
      </c>
    </row>
    <row r="880" spans="7:12" x14ac:dyDescent="0.25">
      <c r="G880">
        <v>68</v>
      </c>
      <c r="H880" t="s">
        <v>895</v>
      </c>
      <c r="I880">
        <v>296</v>
      </c>
      <c r="J880" t="s">
        <v>921</v>
      </c>
      <c r="L880" t="str">
        <f t="shared" si="13"/>
        <v>SANTANDER-GALAN</v>
      </c>
    </row>
    <row r="881" spans="7:12" x14ac:dyDescent="0.25">
      <c r="G881">
        <v>68</v>
      </c>
      <c r="H881" t="s">
        <v>895</v>
      </c>
      <c r="I881">
        <v>298</v>
      </c>
      <c r="J881" t="s">
        <v>922</v>
      </c>
      <c r="L881" t="str">
        <f t="shared" si="13"/>
        <v>SANTANDER-GAMBITA</v>
      </c>
    </row>
    <row r="882" spans="7:12" x14ac:dyDescent="0.25">
      <c r="G882">
        <v>68</v>
      </c>
      <c r="H882" t="s">
        <v>895</v>
      </c>
      <c r="I882">
        <v>307</v>
      </c>
      <c r="J882" t="s">
        <v>923</v>
      </c>
      <c r="L882" t="str">
        <f t="shared" si="13"/>
        <v>SANTANDER-GIRON</v>
      </c>
    </row>
    <row r="883" spans="7:12" x14ac:dyDescent="0.25">
      <c r="G883">
        <v>68</v>
      </c>
      <c r="H883" t="s">
        <v>895</v>
      </c>
      <c r="I883">
        <v>318</v>
      </c>
      <c r="J883" t="s">
        <v>924</v>
      </c>
      <c r="L883" t="str">
        <f t="shared" si="13"/>
        <v>SANTANDER-GUACA</v>
      </c>
    </row>
    <row r="884" spans="7:12" x14ac:dyDescent="0.25">
      <c r="G884">
        <v>68</v>
      </c>
      <c r="H884" t="s">
        <v>895</v>
      </c>
      <c r="I884">
        <v>320</v>
      </c>
      <c r="J884" t="s">
        <v>140</v>
      </c>
      <c r="L884" t="str">
        <f t="shared" si="13"/>
        <v>SANTANDER-GUADALUPE</v>
      </c>
    </row>
    <row r="885" spans="7:12" x14ac:dyDescent="0.25">
      <c r="G885">
        <v>68</v>
      </c>
      <c r="H885" t="s">
        <v>895</v>
      </c>
      <c r="I885">
        <v>322</v>
      </c>
      <c r="J885" t="s">
        <v>925</v>
      </c>
      <c r="L885" t="str">
        <f t="shared" si="13"/>
        <v>SANTANDER-GUAPOTA</v>
      </c>
    </row>
    <row r="886" spans="7:12" x14ac:dyDescent="0.25">
      <c r="G886">
        <v>68</v>
      </c>
      <c r="H886" t="s">
        <v>895</v>
      </c>
      <c r="I886">
        <v>324</v>
      </c>
      <c r="J886" t="s">
        <v>926</v>
      </c>
      <c r="L886" t="str">
        <f t="shared" si="13"/>
        <v>SANTANDER-GUAVATA</v>
      </c>
    </row>
    <row r="887" spans="7:12" x14ac:dyDescent="0.25">
      <c r="G887">
        <v>68</v>
      </c>
      <c r="H887" t="s">
        <v>895</v>
      </c>
      <c r="I887">
        <v>327</v>
      </c>
      <c r="J887" t="s">
        <v>927</v>
      </c>
      <c r="L887" t="str">
        <f t="shared" si="13"/>
        <v>SANTANDER-GsEPSA</v>
      </c>
    </row>
    <row r="888" spans="7:12" x14ac:dyDescent="0.25">
      <c r="G888">
        <v>68</v>
      </c>
      <c r="H888" t="s">
        <v>895</v>
      </c>
      <c r="I888">
        <v>344</v>
      </c>
      <c r="J888" t="s">
        <v>928</v>
      </c>
      <c r="L888" t="str">
        <f t="shared" si="13"/>
        <v>SANTANDER-HATO</v>
      </c>
    </row>
    <row r="889" spans="7:12" x14ac:dyDescent="0.25">
      <c r="G889">
        <v>68</v>
      </c>
      <c r="H889" t="s">
        <v>895</v>
      </c>
      <c r="I889">
        <v>368</v>
      </c>
      <c r="J889" t="s">
        <v>929</v>
      </c>
      <c r="L889" t="str">
        <f t="shared" si="13"/>
        <v>SANTANDER-JESUS MARIA</v>
      </c>
    </row>
    <row r="890" spans="7:12" x14ac:dyDescent="0.25">
      <c r="G890">
        <v>68</v>
      </c>
      <c r="H890" t="s">
        <v>895</v>
      </c>
      <c r="I890">
        <v>370</v>
      </c>
      <c r="J890" t="s">
        <v>930</v>
      </c>
      <c r="L890" t="str">
        <f t="shared" si="13"/>
        <v>SANTANDER-JORDAN</v>
      </c>
    </row>
    <row r="891" spans="7:12" x14ac:dyDescent="0.25">
      <c r="G891">
        <v>68</v>
      </c>
      <c r="H891" t="s">
        <v>895</v>
      </c>
      <c r="I891">
        <v>377</v>
      </c>
      <c r="J891" t="s">
        <v>931</v>
      </c>
      <c r="L891" t="str">
        <f t="shared" si="13"/>
        <v>SANTANDER-LA BELLEZA</v>
      </c>
    </row>
    <row r="892" spans="7:12" x14ac:dyDescent="0.25">
      <c r="G892">
        <v>68</v>
      </c>
      <c r="H892" t="s">
        <v>895</v>
      </c>
      <c r="I892">
        <v>385</v>
      </c>
      <c r="J892" t="s">
        <v>932</v>
      </c>
      <c r="L892" t="str">
        <f t="shared" si="13"/>
        <v>SANTANDER-LANDAZURI</v>
      </c>
    </row>
    <row r="893" spans="7:12" x14ac:dyDescent="0.25">
      <c r="G893">
        <v>68</v>
      </c>
      <c r="H893" t="s">
        <v>895</v>
      </c>
      <c r="I893">
        <v>397</v>
      </c>
      <c r="J893" t="s">
        <v>505</v>
      </c>
      <c r="L893" t="str">
        <f t="shared" si="13"/>
        <v>SANTANDER-LA PAZ</v>
      </c>
    </row>
    <row r="894" spans="7:12" x14ac:dyDescent="0.25">
      <c r="G894">
        <v>68</v>
      </c>
      <c r="H894" t="s">
        <v>895</v>
      </c>
      <c r="I894">
        <v>406</v>
      </c>
      <c r="J894" t="s">
        <v>933</v>
      </c>
      <c r="L894" t="str">
        <f t="shared" si="13"/>
        <v>SANTANDER-LEBRIJA</v>
      </c>
    </row>
    <row r="895" spans="7:12" x14ac:dyDescent="0.25">
      <c r="G895">
        <v>68</v>
      </c>
      <c r="H895" t="s">
        <v>895</v>
      </c>
      <c r="I895">
        <v>418</v>
      </c>
      <c r="J895" t="s">
        <v>934</v>
      </c>
      <c r="L895" t="str">
        <f t="shared" si="13"/>
        <v>SANTANDER-LOS SANTOS</v>
      </c>
    </row>
    <row r="896" spans="7:12" x14ac:dyDescent="0.25">
      <c r="G896">
        <v>68</v>
      </c>
      <c r="H896" t="s">
        <v>895</v>
      </c>
      <c r="I896">
        <v>425</v>
      </c>
      <c r="J896" t="s">
        <v>935</v>
      </c>
      <c r="L896" t="str">
        <f t="shared" si="13"/>
        <v>SANTANDER-MACARAVITA</v>
      </c>
    </row>
    <row r="897" spans="7:12" x14ac:dyDescent="0.25">
      <c r="G897">
        <v>68</v>
      </c>
      <c r="H897" t="s">
        <v>895</v>
      </c>
      <c r="I897">
        <v>432</v>
      </c>
      <c r="J897" t="s">
        <v>936</v>
      </c>
      <c r="L897" t="str">
        <f t="shared" si="13"/>
        <v>SANTANDER-MALAGA</v>
      </c>
    </row>
    <row r="898" spans="7:12" x14ac:dyDescent="0.25">
      <c r="G898">
        <v>68</v>
      </c>
      <c r="H898" t="s">
        <v>895</v>
      </c>
      <c r="I898">
        <v>444</v>
      </c>
      <c r="J898" t="s">
        <v>937</v>
      </c>
      <c r="L898" t="str">
        <f t="shared" si="13"/>
        <v>SANTANDER-MATANZA</v>
      </c>
    </row>
    <row r="899" spans="7:12" x14ac:dyDescent="0.25">
      <c r="G899">
        <v>68</v>
      </c>
      <c r="H899" t="s">
        <v>895</v>
      </c>
      <c r="I899">
        <v>464</v>
      </c>
      <c r="J899" t="s">
        <v>938</v>
      </c>
      <c r="L899" t="str">
        <f t="shared" si="13"/>
        <v>SANTANDER-MOGOTES</v>
      </c>
    </row>
    <row r="900" spans="7:12" x14ac:dyDescent="0.25">
      <c r="G900">
        <v>68</v>
      </c>
      <c r="H900" t="s">
        <v>895</v>
      </c>
      <c r="I900">
        <v>468</v>
      </c>
      <c r="J900" t="s">
        <v>939</v>
      </c>
      <c r="L900" t="str">
        <f t="shared" si="13"/>
        <v>SANTANDER-MOLAGAVITA</v>
      </c>
    </row>
    <row r="901" spans="7:12" x14ac:dyDescent="0.25">
      <c r="G901">
        <v>68</v>
      </c>
      <c r="H901" t="s">
        <v>895</v>
      </c>
      <c r="I901">
        <v>498</v>
      </c>
      <c r="J901" t="s">
        <v>940</v>
      </c>
      <c r="L901" t="str">
        <f t="shared" ref="L901:L964" si="14">CONCATENATE(H901,"-",J901)</f>
        <v>SANTANDER-OCAMONTE</v>
      </c>
    </row>
    <row r="902" spans="7:12" x14ac:dyDescent="0.25">
      <c r="G902">
        <v>68</v>
      </c>
      <c r="H902" t="s">
        <v>895</v>
      </c>
      <c r="I902">
        <v>500</v>
      </c>
      <c r="J902" t="s">
        <v>941</v>
      </c>
      <c r="L902" t="str">
        <f t="shared" si="14"/>
        <v>SANTANDER-OIBA</v>
      </c>
    </row>
    <row r="903" spans="7:12" x14ac:dyDescent="0.25">
      <c r="G903">
        <v>68</v>
      </c>
      <c r="H903" t="s">
        <v>895</v>
      </c>
      <c r="I903">
        <v>502</v>
      </c>
      <c r="J903" t="s">
        <v>942</v>
      </c>
      <c r="L903" t="str">
        <f t="shared" si="14"/>
        <v>SANTANDER-ONZAGA</v>
      </c>
    </row>
    <row r="904" spans="7:12" x14ac:dyDescent="0.25">
      <c r="G904">
        <v>68</v>
      </c>
      <c r="H904" t="s">
        <v>895</v>
      </c>
      <c r="I904">
        <v>522</v>
      </c>
      <c r="J904" t="s">
        <v>943</v>
      </c>
      <c r="L904" t="str">
        <f t="shared" si="14"/>
        <v>SANTANDER-PALMAR</v>
      </c>
    </row>
    <row r="905" spans="7:12" x14ac:dyDescent="0.25">
      <c r="G905">
        <v>68</v>
      </c>
      <c r="H905" t="s">
        <v>895</v>
      </c>
      <c r="I905">
        <v>524</v>
      </c>
      <c r="J905" t="s">
        <v>944</v>
      </c>
      <c r="L905" t="str">
        <f t="shared" si="14"/>
        <v>SANTANDER-PALMAS DEL SOCORRO</v>
      </c>
    </row>
    <row r="906" spans="7:12" x14ac:dyDescent="0.25">
      <c r="G906">
        <v>68</v>
      </c>
      <c r="H906" t="s">
        <v>895</v>
      </c>
      <c r="I906">
        <v>533</v>
      </c>
      <c r="J906" t="s">
        <v>945</v>
      </c>
      <c r="L906" t="str">
        <f t="shared" si="14"/>
        <v>SANTANDER-PARAMO</v>
      </c>
    </row>
    <row r="907" spans="7:12" x14ac:dyDescent="0.25">
      <c r="G907">
        <v>68</v>
      </c>
      <c r="H907" t="s">
        <v>895</v>
      </c>
      <c r="I907">
        <v>547</v>
      </c>
      <c r="J907" t="s">
        <v>946</v>
      </c>
      <c r="L907" t="str">
        <f t="shared" si="14"/>
        <v>SANTANDER-PIEDECUESTA</v>
      </c>
    </row>
    <row r="908" spans="7:12" x14ac:dyDescent="0.25">
      <c r="G908">
        <v>68</v>
      </c>
      <c r="H908" t="s">
        <v>895</v>
      </c>
      <c r="I908">
        <v>549</v>
      </c>
      <c r="J908" t="s">
        <v>947</v>
      </c>
      <c r="L908" t="str">
        <f t="shared" si="14"/>
        <v>SANTANDER-PINCHOTE</v>
      </c>
    </row>
    <row r="909" spans="7:12" x14ac:dyDescent="0.25">
      <c r="G909">
        <v>68</v>
      </c>
      <c r="H909" t="s">
        <v>895</v>
      </c>
      <c r="I909">
        <v>572</v>
      </c>
      <c r="J909" t="s">
        <v>948</v>
      </c>
      <c r="L909" t="str">
        <f t="shared" si="14"/>
        <v>SANTANDER-PUENTE NACIONAL</v>
      </c>
    </row>
    <row r="910" spans="7:12" x14ac:dyDescent="0.25">
      <c r="G910">
        <v>68</v>
      </c>
      <c r="H910" t="s">
        <v>895</v>
      </c>
      <c r="I910">
        <v>573</v>
      </c>
      <c r="J910" t="s">
        <v>949</v>
      </c>
      <c r="L910" t="str">
        <f t="shared" si="14"/>
        <v>SANTANDER-PUERTO PARRA</v>
      </c>
    </row>
    <row r="911" spans="7:12" x14ac:dyDescent="0.25">
      <c r="G911">
        <v>68</v>
      </c>
      <c r="H911" t="s">
        <v>895</v>
      </c>
      <c r="I911">
        <v>575</v>
      </c>
      <c r="J911" t="s">
        <v>950</v>
      </c>
      <c r="L911" t="str">
        <f t="shared" si="14"/>
        <v>SANTANDER-PUERTO WILCHES</v>
      </c>
    </row>
    <row r="912" spans="7:12" x14ac:dyDescent="0.25">
      <c r="G912">
        <v>68</v>
      </c>
      <c r="H912" t="s">
        <v>895</v>
      </c>
      <c r="I912">
        <v>615</v>
      </c>
      <c r="J912" t="s">
        <v>171</v>
      </c>
      <c r="L912" t="str">
        <f t="shared" si="14"/>
        <v>SANTANDER-RIONEGRO</v>
      </c>
    </row>
    <row r="913" spans="7:12" x14ac:dyDescent="0.25">
      <c r="G913">
        <v>68</v>
      </c>
      <c r="H913" t="s">
        <v>895</v>
      </c>
      <c r="I913">
        <v>655</v>
      </c>
      <c r="J913" t="s">
        <v>951</v>
      </c>
      <c r="L913" t="str">
        <f t="shared" si="14"/>
        <v>SANTANDER-SABANA DE TORRES</v>
      </c>
    </row>
    <row r="914" spans="7:12" x14ac:dyDescent="0.25">
      <c r="G914">
        <v>68</v>
      </c>
      <c r="H914" t="s">
        <v>895</v>
      </c>
      <c r="I914">
        <v>669</v>
      </c>
      <c r="J914" t="s">
        <v>952</v>
      </c>
      <c r="L914" t="str">
        <f t="shared" si="14"/>
        <v>SANTANDER-SAN ANDRES</v>
      </c>
    </row>
    <row r="915" spans="7:12" x14ac:dyDescent="0.25">
      <c r="G915">
        <v>68</v>
      </c>
      <c r="H915" t="s">
        <v>895</v>
      </c>
      <c r="I915">
        <v>673</v>
      </c>
      <c r="J915" t="s">
        <v>953</v>
      </c>
      <c r="L915" t="str">
        <f t="shared" si="14"/>
        <v>SANTANDER-SAN BENITO</v>
      </c>
    </row>
    <row r="916" spans="7:12" x14ac:dyDescent="0.25">
      <c r="G916">
        <v>68</v>
      </c>
      <c r="H916" t="s">
        <v>895</v>
      </c>
      <c r="I916">
        <v>679</v>
      </c>
      <c r="J916" t="s">
        <v>954</v>
      </c>
      <c r="L916" t="str">
        <f t="shared" si="14"/>
        <v>SANTANDER-SAN GIL</v>
      </c>
    </row>
    <row r="917" spans="7:12" x14ac:dyDescent="0.25">
      <c r="G917">
        <v>68</v>
      </c>
      <c r="H917" t="s">
        <v>895</v>
      </c>
      <c r="I917">
        <v>682</v>
      </c>
      <c r="J917" t="s">
        <v>955</v>
      </c>
      <c r="L917" t="str">
        <f t="shared" si="14"/>
        <v>SANTANDER-SAN JOAQUIN</v>
      </c>
    </row>
    <row r="918" spans="7:12" x14ac:dyDescent="0.25">
      <c r="G918">
        <v>68</v>
      </c>
      <c r="H918" t="s">
        <v>895</v>
      </c>
      <c r="I918">
        <v>684</v>
      </c>
      <c r="J918" t="s">
        <v>956</v>
      </c>
      <c r="L918" t="str">
        <f t="shared" si="14"/>
        <v>SANTANDER-SAN JOSE DE MIRANDA</v>
      </c>
    </row>
    <row r="919" spans="7:12" x14ac:dyDescent="0.25">
      <c r="G919">
        <v>68</v>
      </c>
      <c r="H919" t="s">
        <v>895</v>
      </c>
      <c r="I919">
        <v>686</v>
      </c>
      <c r="J919" t="s">
        <v>957</v>
      </c>
      <c r="L919" t="str">
        <f t="shared" si="14"/>
        <v>SANTANDER-SAN MIGUEL</v>
      </c>
    </row>
    <row r="920" spans="7:12" x14ac:dyDescent="0.25">
      <c r="G920">
        <v>68</v>
      </c>
      <c r="H920" t="s">
        <v>895</v>
      </c>
      <c r="I920">
        <v>689</v>
      </c>
      <c r="J920" t="s">
        <v>958</v>
      </c>
      <c r="L920" t="str">
        <f t="shared" si="14"/>
        <v>SANTANDER-SAN VICENTE DE CHUCURI</v>
      </c>
    </row>
    <row r="921" spans="7:12" x14ac:dyDescent="0.25">
      <c r="G921">
        <v>68</v>
      </c>
      <c r="H921" t="s">
        <v>895</v>
      </c>
      <c r="I921">
        <v>705</v>
      </c>
      <c r="J921" t="s">
        <v>187</v>
      </c>
      <c r="L921" t="str">
        <f t="shared" si="14"/>
        <v>SANTANDER-SANTA BARBARA</v>
      </c>
    </row>
    <row r="922" spans="7:12" x14ac:dyDescent="0.25">
      <c r="G922">
        <v>68</v>
      </c>
      <c r="H922" t="s">
        <v>895</v>
      </c>
      <c r="I922">
        <v>720</v>
      </c>
      <c r="J922" t="s">
        <v>959</v>
      </c>
      <c r="L922" t="str">
        <f t="shared" si="14"/>
        <v>SANTANDER-SANTA HELENA DEL OPON</v>
      </c>
    </row>
    <row r="923" spans="7:12" x14ac:dyDescent="0.25">
      <c r="G923">
        <v>68</v>
      </c>
      <c r="H923" t="s">
        <v>895</v>
      </c>
      <c r="I923">
        <v>745</v>
      </c>
      <c r="J923" t="s">
        <v>960</v>
      </c>
      <c r="L923" t="str">
        <f t="shared" si="14"/>
        <v>SANTANDER-SIMACOTA</v>
      </c>
    </row>
    <row r="924" spans="7:12" x14ac:dyDescent="0.25">
      <c r="G924">
        <v>68</v>
      </c>
      <c r="H924" t="s">
        <v>895</v>
      </c>
      <c r="I924">
        <v>755</v>
      </c>
      <c r="J924" t="s">
        <v>961</v>
      </c>
      <c r="L924" t="str">
        <f t="shared" si="14"/>
        <v>SANTANDER-SOCORRO</v>
      </c>
    </row>
    <row r="925" spans="7:12" x14ac:dyDescent="0.25">
      <c r="G925">
        <v>68</v>
      </c>
      <c r="H925" t="s">
        <v>895</v>
      </c>
      <c r="I925">
        <v>770</v>
      </c>
      <c r="J925" t="s">
        <v>962</v>
      </c>
      <c r="L925" t="str">
        <f t="shared" si="14"/>
        <v>SANTANDER-SUAITA</v>
      </c>
    </row>
    <row r="926" spans="7:12" x14ac:dyDescent="0.25">
      <c r="G926">
        <v>68</v>
      </c>
      <c r="H926" t="s">
        <v>895</v>
      </c>
      <c r="I926">
        <v>773</v>
      </c>
      <c r="J926" t="s">
        <v>478</v>
      </c>
      <c r="L926" t="str">
        <f t="shared" si="14"/>
        <v>SANTANDER-SUCRE</v>
      </c>
    </row>
    <row r="927" spans="7:12" x14ac:dyDescent="0.25">
      <c r="G927">
        <v>68</v>
      </c>
      <c r="H927" t="s">
        <v>895</v>
      </c>
      <c r="I927">
        <v>780</v>
      </c>
      <c r="J927" t="s">
        <v>963</v>
      </c>
      <c r="L927" t="str">
        <f t="shared" si="14"/>
        <v>SANTANDER-SURATA</v>
      </c>
    </row>
    <row r="928" spans="7:12" x14ac:dyDescent="0.25">
      <c r="G928">
        <v>68</v>
      </c>
      <c r="H928" t="s">
        <v>895</v>
      </c>
      <c r="I928">
        <v>820</v>
      </c>
      <c r="J928" t="s">
        <v>964</v>
      </c>
      <c r="L928" t="str">
        <f t="shared" si="14"/>
        <v>SANTANDER-TONA</v>
      </c>
    </row>
    <row r="929" spans="7:12" x14ac:dyDescent="0.25">
      <c r="G929">
        <v>68</v>
      </c>
      <c r="H929" t="s">
        <v>895</v>
      </c>
      <c r="I929">
        <v>855</v>
      </c>
      <c r="J929" t="s">
        <v>965</v>
      </c>
      <c r="L929" t="str">
        <f t="shared" si="14"/>
        <v>SANTANDER-VALLE DE SAN JOSE</v>
      </c>
    </row>
    <row r="930" spans="7:12" x14ac:dyDescent="0.25">
      <c r="G930">
        <v>68</v>
      </c>
      <c r="H930" t="s">
        <v>895</v>
      </c>
      <c r="I930">
        <v>861</v>
      </c>
      <c r="J930" t="s">
        <v>966</v>
      </c>
      <c r="L930" t="str">
        <f t="shared" si="14"/>
        <v>SANTANDER-VELEZ</v>
      </c>
    </row>
    <row r="931" spans="7:12" x14ac:dyDescent="0.25">
      <c r="G931">
        <v>68</v>
      </c>
      <c r="H931" t="s">
        <v>895</v>
      </c>
      <c r="I931">
        <v>867</v>
      </c>
      <c r="J931" t="s">
        <v>967</v>
      </c>
      <c r="L931" t="str">
        <f t="shared" si="14"/>
        <v>SANTANDER-VETAS</v>
      </c>
    </row>
    <row r="932" spans="7:12" x14ac:dyDescent="0.25">
      <c r="G932">
        <v>68</v>
      </c>
      <c r="H932" t="s">
        <v>895</v>
      </c>
      <c r="I932">
        <v>872</v>
      </c>
      <c r="J932" t="s">
        <v>282</v>
      </c>
      <c r="L932" t="str">
        <f t="shared" si="14"/>
        <v>SANTANDER-VILLANUEVA</v>
      </c>
    </row>
    <row r="933" spans="7:12" x14ac:dyDescent="0.25">
      <c r="G933">
        <v>68</v>
      </c>
      <c r="H933" t="s">
        <v>895</v>
      </c>
      <c r="I933">
        <v>895</v>
      </c>
      <c r="J933" t="s">
        <v>968</v>
      </c>
      <c r="L933" t="str">
        <f t="shared" si="14"/>
        <v>SANTANDER-ZAPATOCA</v>
      </c>
    </row>
    <row r="934" spans="7:12" x14ac:dyDescent="0.25">
      <c r="G934">
        <v>70</v>
      </c>
      <c r="H934" t="s">
        <v>478</v>
      </c>
      <c r="I934">
        <v>1</v>
      </c>
      <c r="J934" t="s">
        <v>969</v>
      </c>
      <c r="L934" t="str">
        <f t="shared" si="14"/>
        <v>SUCRE-SINCELEJO</v>
      </c>
    </row>
    <row r="935" spans="7:12" x14ac:dyDescent="0.25">
      <c r="G935">
        <v>70</v>
      </c>
      <c r="H935" t="s">
        <v>478</v>
      </c>
      <c r="I935">
        <v>110</v>
      </c>
      <c r="J935" t="s">
        <v>293</v>
      </c>
      <c r="L935" t="str">
        <f t="shared" si="14"/>
        <v>SUCRE-BUENAVISTA</v>
      </c>
    </row>
    <row r="936" spans="7:12" x14ac:dyDescent="0.25">
      <c r="G936">
        <v>70</v>
      </c>
      <c r="H936" t="s">
        <v>478</v>
      </c>
      <c r="I936">
        <v>124</v>
      </c>
      <c r="J936" t="s">
        <v>970</v>
      </c>
      <c r="L936" t="str">
        <f t="shared" si="14"/>
        <v>SUCRE-CAIMITO</v>
      </c>
    </row>
    <row r="937" spans="7:12" x14ac:dyDescent="0.25">
      <c r="G937">
        <v>70</v>
      </c>
      <c r="H937" t="s">
        <v>478</v>
      </c>
      <c r="I937">
        <v>204</v>
      </c>
      <c r="J937" t="s">
        <v>971</v>
      </c>
      <c r="L937" t="str">
        <f t="shared" si="14"/>
        <v>SUCRE-COLOSO</v>
      </c>
    </row>
    <row r="938" spans="7:12" x14ac:dyDescent="0.25">
      <c r="G938">
        <v>70</v>
      </c>
      <c r="H938" t="s">
        <v>478</v>
      </c>
      <c r="I938">
        <v>215</v>
      </c>
      <c r="J938" t="s">
        <v>972</v>
      </c>
      <c r="L938" t="str">
        <f t="shared" si="14"/>
        <v>SUCRE-COROZAL</v>
      </c>
    </row>
    <row r="939" spans="7:12" x14ac:dyDescent="0.25">
      <c r="G939">
        <v>70</v>
      </c>
      <c r="H939" t="s">
        <v>478</v>
      </c>
      <c r="I939">
        <v>221</v>
      </c>
      <c r="J939" t="s">
        <v>973</v>
      </c>
      <c r="L939" t="str">
        <f t="shared" si="14"/>
        <v>SUCRE-COVEÑAS</v>
      </c>
    </row>
    <row r="940" spans="7:12" x14ac:dyDescent="0.25">
      <c r="G940">
        <v>70</v>
      </c>
      <c r="H940" t="s">
        <v>478</v>
      </c>
      <c r="I940">
        <v>230</v>
      </c>
      <c r="J940" t="s">
        <v>974</v>
      </c>
      <c r="L940" t="str">
        <f t="shared" si="14"/>
        <v>SUCRE-CHALAN</v>
      </c>
    </row>
    <row r="941" spans="7:12" x14ac:dyDescent="0.25">
      <c r="G941">
        <v>70</v>
      </c>
      <c r="H941" t="s">
        <v>478</v>
      </c>
      <c r="I941">
        <v>233</v>
      </c>
      <c r="J941" t="s">
        <v>975</v>
      </c>
      <c r="L941" t="str">
        <f t="shared" si="14"/>
        <v>SUCRE-EL ROBLE</v>
      </c>
    </row>
    <row r="942" spans="7:12" x14ac:dyDescent="0.25">
      <c r="G942">
        <v>70</v>
      </c>
      <c r="H942" t="s">
        <v>478</v>
      </c>
      <c r="I942">
        <v>235</v>
      </c>
      <c r="J942" t="s">
        <v>976</v>
      </c>
      <c r="L942" t="str">
        <f t="shared" si="14"/>
        <v>SUCRE-GALERAS</v>
      </c>
    </row>
    <row r="943" spans="7:12" x14ac:dyDescent="0.25">
      <c r="G943">
        <v>70</v>
      </c>
      <c r="H943" t="s">
        <v>478</v>
      </c>
      <c r="I943">
        <v>265</v>
      </c>
      <c r="J943" t="s">
        <v>977</v>
      </c>
      <c r="L943" t="str">
        <f t="shared" si="14"/>
        <v>SUCRE-GUARANDA</v>
      </c>
    </row>
    <row r="944" spans="7:12" x14ac:dyDescent="0.25">
      <c r="G944">
        <v>70</v>
      </c>
      <c r="H944" t="s">
        <v>478</v>
      </c>
      <c r="I944">
        <v>400</v>
      </c>
      <c r="J944" t="s">
        <v>152</v>
      </c>
      <c r="L944" t="str">
        <f t="shared" si="14"/>
        <v>SUCRE-LA UNION</v>
      </c>
    </row>
    <row r="945" spans="7:12" x14ac:dyDescent="0.25">
      <c r="G945">
        <v>70</v>
      </c>
      <c r="H945" t="s">
        <v>478</v>
      </c>
      <c r="I945">
        <v>418</v>
      </c>
      <c r="J945" t="s">
        <v>978</v>
      </c>
      <c r="L945" t="str">
        <f t="shared" si="14"/>
        <v>SUCRE-LOS PALMITOS</v>
      </c>
    </row>
    <row r="946" spans="7:12" x14ac:dyDescent="0.25">
      <c r="G946">
        <v>70</v>
      </c>
      <c r="H946" t="s">
        <v>478</v>
      </c>
      <c r="I946">
        <v>429</v>
      </c>
      <c r="J946" t="s">
        <v>979</v>
      </c>
      <c r="L946" t="str">
        <f t="shared" si="14"/>
        <v>SUCRE-MAJAGUAL</v>
      </c>
    </row>
    <row r="947" spans="7:12" x14ac:dyDescent="0.25">
      <c r="G947">
        <v>70</v>
      </c>
      <c r="H947" t="s">
        <v>478</v>
      </c>
      <c r="I947">
        <v>473</v>
      </c>
      <c r="J947" t="s">
        <v>980</v>
      </c>
      <c r="L947" t="str">
        <f t="shared" si="14"/>
        <v>SUCRE-MORROA</v>
      </c>
    </row>
    <row r="948" spans="7:12" x14ac:dyDescent="0.25">
      <c r="G948">
        <v>70</v>
      </c>
      <c r="H948" t="s">
        <v>478</v>
      </c>
      <c r="I948">
        <v>508</v>
      </c>
      <c r="J948" t="s">
        <v>981</v>
      </c>
      <c r="L948" t="str">
        <f t="shared" si="14"/>
        <v>SUCRE-OVEJAS</v>
      </c>
    </row>
    <row r="949" spans="7:12" x14ac:dyDescent="0.25">
      <c r="G949">
        <v>70</v>
      </c>
      <c r="H949" t="s">
        <v>478</v>
      </c>
      <c r="I949">
        <v>523</v>
      </c>
      <c r="J949" t="s">
        <v>982</v>
      </c>
      <c r="L949" t="str">
        <f t="shared" si="14"/>
        <v>SUCRE-PALMITO</v>
      </c>
    </row>
    <row r="950" spans="7:12" x14ac:dyDescent="0.25">
      <c r="G950">
        <v>70</v>
      </c>
      <c r="H950" t="s">
        <v>478</v>
      </c>
      <c r="I950">
        <v>670</v>
      </c>
      <c r="J950" t="s">
        <v>983</v>
      </c>
      <c r="L950" t="str">
        <f t="shared" si="14"/>
        <v>SUCRE-SAMPUES</v>
      </c>
    </row>
    <row r="951" spans="7:12" x14ac:dyDescent="0.25">
      <c r="G951">
        <v>70</v>
      </c>
      <c r="H951" t="s">
        <v>478</v>
      </c>
      <c r="I951">
        <v>678</v>
      </c>
      <c r="J951" t="s">
        <v>984</v>
      </c>
      <c r="L951" t="str">
        <f t="shared" si="14"/>
        <v>SUCRE-SAN BENITO ABAD</v>
      </c>
    </row>
    <row r="952" spans="7:12" x14ac:dyDescent="0.25">
      <c r="G952">
        <v>70</v>
      </c>
      <c r="H952" t="s">
        <v>478</v>
      </c>
      <c r="I952">
        <v>702</v>
      </c>
      <c r="J952" t="s">
        <v>985</v>
      </c>
      <c r="L952" t="str">
        <f t="shared" si="14"/>
        <v>SUCRE-SAN JUAN DE BETULIA</v>
      </c>
    </row>
    <row r="953" spans="7:12" x14ac:dyDescent="0.25">
      <c r="G953">
        <v>70</v>
      </c>
      <c r="H953" t="s">
        <v>478</v>
      </c>
      <c r="I953">
        <v>708</v>
      </c>
      <c r="J953" t="s">
        <v>986</v>
      </c>
      <c r="L953" t="str">
        <f t="shared" si="14"/>
        <v>SUCRE-SAN MARCOS</v>
      </c>
    </row>
    <row r="954" spans="7:12" x14ac:dyDescent="0.25">
      <c r="G954">
        <v>70</v>
      </c>
      <c r="H954" t="s">
        <v>478</v>
      </c>
      <c r="I954">
        <v>713</v>
      </c>
      <c r="J954" t="s">
        <v>987</v>
      </c>
      <c r="L954" t="str">
        <f t="shared" si="14"/>
        <v>SUCRE-SAN ONOFRE</v>
      </c>
    </row>
    <row r="955" spans="7:12" x14ac:dyDescent="0.25">
      <c r="G955">
        <v>70</v>
      </c>
      <c r="H955" t="s">
        <v>478</v>
      </c>
      <c r="I955">
        <v>717</v>
      </c>
      <c r="J955" t="s">
        <v>182</v>
      </c>
      <c r="L955" t="str">
        <f t="shared" si="14"/>
        <v>SUCRE-SAN PEDRO</v>
      </c>
    </row>
    <row r="956" spans="7:12" x14ac:dyDescent="0.25">
      <c r="G956">
        <v>70</v>
      </c>
      <c r="H956" t="s">
        <v>478</v>
      </c>
      <c r="I956">
        <v>742</v>
      </c>
      <c r="J956" t="s">
        <v>988</v>
      </c>
      <c r="L956" t="str">
        <f t="shared" si="14"/>
        <v>SUCRE-SAN LUIS DE SINCE</v>
      </c>
    </row>
    <row r="957" spans="7:12" x14ac:dyDescent="0.25">
      <c r="G957">
        <v>70</v>
      </c>
      <c r="H957" t="s">
        <v>478</v>
      </c>
      <c r="I957">
        <v>771</v>
      </c>
      <c r="J957" t="s">
        <v>478</v>
      </c>
      <c r="L957" t="str">
        <f t="shared" si="14"/>
        <v>SUCRE-SUCRE</v>
      </c>
    </row>
    <row r="958" spans="7:12" x14ac:dyDescent="0.25">
      <c r="G958">
        <v>70</v>
      </c>
      <c r="H958" t="s">
        <v>478</v>
      </c>
      <c r="I958">
        <v>820</v>
      </c>
      <c r="J958" t="s">
        <v>989</v>
      </c>
      <c r="L958" t="str">
        <f t="shared" si="14"/>
        <v>SUCRE-SANTIAGO DE TOLU</v>
      </c>
    </row>
    <row r="959" spans="7:12" x14ac:dyDescent="0.25">
      <c r="G959">
        <v>70</v>
      </c>
      <c r="H959" t="s">
        <v>478</v>
      </c>
      <c r="I959">
        <v>823</v>
      </c>
      <c r="J959" t="s">
        <v>990</v>
      </c>
      <c r="L959" t="str">
        <f t="shared" si="14"/>
        <v>SUCRE-TOLU VIEJO</v>
      </c>
    </row>
    <row r="960" spans="7:12" x14ac:dyDescent="0.25">
      <c r="G960">
        <v>73</v>
      </c>
      <c r="H960" t="s">
        <v>991</v>
      </c>
      <c r="I960">
        <v>1</v>
      </c>
      <c r="J960" t="s">
        <v>992</v>
      </c>
      <c r="L960" t="str">
        <f t="shared" si="14"/>
        <v>TOLIMA-IBAGUE</v>
      </c>
    </row>
    <row r="961" spans="7:12" x14ac:dyDescent="0.25">
      <c r="G961">
        <v>73</v>
      </c>
      <c r="H961" t="s">
        <v>991</v>
      </c>
      <c r="I961">
        <v>24</v>
      </c>
      <c r="J961" t="s">
        <v>993</v>
      </c>
      <c r="L961" t="str">
        <f t="shared" si="14"/>
        <v>TOLIMA-ALPUJARRA</v>
      </c>
    </row>
    <row r="962" spans="7:12" x14ac:dyDescent="0.25">
      <c r="G962">
        <v>73</v>
      </c>
      <c r="H962" t="s">
        <v>991</v>
      </c>
      <c r="I962">
        <v>26</v>
      </c>
      <c r="J962" t="s">
        <v>994</v>
      </c>
      <c r="L962" t="str">
        <f t="shared" si="14"/>
        <v>TOLIMA-ALVARADO</v>
      </c>
    </row>
    <row r="963" spans="7:12" x14ac:dyDescent="0.25">
      <c r="G963">
        <v>73</v>
      </c>
      <c r="H963" t="s">
        <v>991</v>
      </c>
      <c r="I963">
        <v>30</v>
      </c>
      <c r="J963" t="s">
        <v>995</v>
      </c>
      <c r="L963" t="str">
        <f t="shared" si="14"/>
        <v>TOLIMA-AMBALEMA</v>
      </c>
    </row>
    <row r="964" spans="7:12" x14ac:dyDescent="0.25">
      <c r="G964">
        <v>73</v>
      </c>
      <c r="H964" t="s">
        <v>991</v>
      </c>
      <c r="I964">
        <v>43</v>
      </c>
      <c r="J964" t="s">
        <v>996</v>
      </c>
      <c r="L964" t="str">
        <f t="shared" si="14"/>
        <v>TOLIMA-ANZOATEGUI</v>
      </c>
    </row>
    <row r="965" spans="7:12" x14ac:dyDescent="0.25">
      <c r="G965">
        <v>73</v>
      </c>
      <c r="H965" t="s">
        <v>991</v>
      </c>
      <c r="I965">
        <v>55</v>
      </c>
      <c r="J965" t="s">
        <v>997</v>
      </c>
      <c r="L965" t="str">
        <f t="shared" ref="L965:L1028" si="15">CONCATENATE(H965,"-",J965)</f>
        <v>TOLIMA-ARMERO</v>
      </c>
    </row>
    <row r="966" spans="7:12" x14ac:dyDescent="0.25">
      <c r="G966">
        <v>73</v>
      </c>
      <c r="H966" t="s">
        <v>991</v>
      </c>
      <c r="I966">
        <v>67</v>
      </c>
      <c r="J966" t="s">
        <v>998</v>
      </c>
      <c r="L966" t="str">
        <f t="shared" si="15"/>
        <v>TOLIMA-ATACO</v>
      </c>
    </row>
    <row r="967" spans="7:12" x14ac:dyDescent="0.25">
      <c r="G967">
        <v>73</v>
      </c>
      <c r="H967" t="s">
        <v>991</v>
      </c>
      <c r="I967">
        <v>124</v>
      </c>
      <c r="J967" t="s">
        <v>999</v>
      </c>
      <c r="L967" t="str">
        <f t="shared" si="15"/>
        <v>TOLIMA-CAJAMARCA</v>
      </c>
    </row>
    <row r="968" spans="7:12" x14ac:dyDescent="0.25">
      <c r="G968">
        <v>73</v>
      </c>
      <c r="H968" t="s">
        <v>991</v>
      </c>
      <c r="I968">
        <v>148</v>
      </c>
      <c r="J968" t="s">
        <v>1000</v>
      </c>
      <c r="L968" t="str">
        <f t="shared" si="15"/>
        <v>TOLIMA-CARMEN DE APICALA</v>
      </c>
    </row>
    <row r="969" spans="7:12" x14ac:dyDescent="0.25">
      <c r="G969">
        <v>73</v>
      </c>
      <c r="H969" t="s">
        <v>991</v>
      </c>
      <c r="I969">
        <v>152</v>
      </c>
      <c r="J969" t="s">
        <v>1001</v>
      </c>
      <c r="L969" t="str">
        <f t="shared" si="15"/>
        <v>TOLIMA-CASABIANCA</v>
      </c>
    </row>
    <row r="970" spans="7:12" x14ac:dyDescent="0.25">
      <c r="G970">
        <v>73</v>
      </c>
      <c r="H970" t="s">
        <v>991</v>
      </c>
      <c r="I970">
        <v>168</v>
      </c>
      <c r="J970" t="s">
        <v>1002</v>
      </c>
      <c r="L970" t="str">
        <f t="shared" si="15"/>
        <v>TOLIMA-CHAPARRAL</v>
      </c>
    </row>
    <row r="971" spans="7:12" x14ac:dyDescent="0.25">
      <c r="G971">
        <v>73</v>
      </c>
      <c r="H971" t="s">
        <v>991</v>
      </c>
      <c r="I971">
        <v>200</v>
      </c>
      <c r="J971" t="s">
        <v>1003</v>
      </c>
      <c r="L971" t="str">
        <f t="shared" si="15"/>
        <v>TOLIMA-COELLO</v>
      </c>
    </row>
    <row r="972" spans="7:12" x14ac:dyDescent="0.25">
      <c r="G972">
        <v>73</v>
      </c>
      <c r="H972" t="s">
        <v>991</v>
      </c>
      <c r="I972">
        <v>217</v>
      </c>
      <c r="J972" t="s">
        <v>1004</v>
      </c>
      <c r="L972" t="str">
        <f t="shared" si="15"/>
        <v>TOLIMA-COYAIMA</v>
      </c>
    </row>
    <row r="973" spans="7:12" x14ac:dyDescent="0.25">
      <c r="G973">
        <v>73</v>
      </c>
      <c r="H973" t="s">
        <v>991</v>
      </c>
      <c r="I973">
        <v>226</v>
      </c>
      <c r="J973" t="s">
        <v>1005</v>
      </c>
      <c r="L973" t="str">
        <f t="shared" si="15"/>
        <v>TOLIMA-CUNDAY</v>
      </c>
    </row>
    <row r="974" spans="7:12" x14ac:dyDescent="0.25">
      <c r="G974">
        <v>73</v>
      </c>
      <c r="H974" t="s">
        <v>991</v>
      </c>
      <c r="I974">
        <v>236</v>
      </c>
      <c r="J974" t="s">
        <v>1006</v>
      </c>
      <c r="L974" t="str">
        <f t="shared" si="15"/>
        <v>TOLIMA-DOLORES</v>
      </c>
    </row>
    <row r="975" spans="7:12" x14ac:dyDescent="0.25">
      <c r="G975">
        <v>73</v>
      </c>
      <c r="H975" t="s">
        <v>991</v>
      </c>
      <c r="I975">
        <v>268</v>
      </c>
      <c r="J975" t="s">
        <v>1007</v>
      </c>
      <c r="L975" t="str">
        <f t="shared" si="15"/>
        <v>TOLIMA-ESPINAL</v>
      </c>
    </row>
    <row r="976" spans="7:12" x14ac:dyDescent="0.25">
      <c r="G976">
        <v>73</v>
      </c>
      <c r="H976" t="s">
        <v>991</v>
      </c>
      <c r="I976">
        <v>270</v>
      </c>
      <c r="J976" t="s">
        <v>1008</v>
      </c>
      <c r="L976" t="str">
        <f t="shared" si="15"/>
        <v>TOLIMA-FALAN</v>
      </c>
    </row>
    <row r="977" spans="7:12" x14ac:dyDescent="0.25">
      <c r="G977">
        <v>73</v>
      </c>
      <c r="H977" t="s">
        <v>991</v>
      </c>
      <c r="I977">
        <v>275</v>
      </c>
      <c r="J977" t="s">
        <v>1009</v>
      </c>
      <c r="L977" t="str">
        <f t="shared" si="15"/>
        <v>TOLIMA-FLANDES</v>
      </c>
    </row>
    <row r="978" spans="7:12" x14ac:dyDescent="0.25">
      <c r="G978">
        <v>73</v>
      </c>
      <c r="H978" t="s">
        <v>991</v>
      </c>
      <c r="I978">
        <v>283</v>
      </c>
      <c r="J978" t="s">
        <v>1010</v>
      </c>
      <c r="L978" t="str">
        <f t="shared" si="15"/>
        <v>TOLIMA-FRESNO</v>
      </c>
    </row>
    <row r="979" spans="7:12" x14ac:dyDescent="0.25">
      <c r="G979">
        <v>73</v>
      </c>
      <c r="H979" t="s">
        <v>991</v>
      </c>
      <c r="I979">
        <v>319</v>
      </c>
      <c r="J979" t="s">
        <v>1011</v>
      </c>
      <c r="L979" t="str">
        <f t="shared" si="15"/>
        <v>TOLIMA-GUAMO</v>
      </c>
    </row>
    <row r="980" spans="7:12" x14ac:dyDescent="0.25">
      <c r="G980">
        <v>73</v>
      </c>
      <c r="H980" t="s">
        <v>991</v>
      </c>
      <c r="I980">
        <v>347</v>
      </c>
      <c r="J980" t="s">
        <v>1012</v>
      </c>
      <c r="L980" t="str">
        <f t="shared" si="15"/>
        <v>TOLIMA-HERVEO</v>
      </c>
    </row>
    <row r="981" spans="7:12" x14ac:dyDescent="0.25">
      <c r="G981">
        <v>73</v>
      </c>
      <c r="H981" t="s">
        <v>991</v>
      </c>
      <c r="I981">
        <v>349</v>
      </c>
      <c r="J981" t="s">
        <v>1013</v>
      </c>
      <c r="L981" t="str">
        <f t="shared" si="15"/>
        <v>TOLIMA-HONDA</v>
      </c>
    </row>
    <row r="982" spans="7:12" x14ac:dyDescent="0.25">
      <c r="G982">
        <v>73</v>
      </c>
      <c r="H982" t="s">
        <v>991</v>
      </c>
      <c r="I982">
        <v>352</v>
      </c>
      <c r="J982" t="s">
        <v>1014</v>
      </c>
      <c r="L982" t="str">
        <f t="shared" si="15"/>
        <v>TOLIMA-ICONONZO</v>
      </c>
    </row>
    <row r="983" spans="7:12" x14ac:dyDescent="0.25">
      <c r="G983">
        <v>73</v>
      </c>
      <c r="H983" t="s">
        <v>991</v>
      </c>
      <c r="I983">
        <v>408</v>
      </c>
      <c r="J983" t="s">
        <v>1015</v>
      </c>
      <c r="L983" t="str">
        <f t="shared" si="15"/>
        <v>TOLIMA-LERIDA</v>
      </c>
    </row>
    <row r="984" spans="7:12" x14ac:dyDescent="0.25">
      <c r="G984">
        <v>73</v>
      </c>
      <c r="H984" t="s">
        <v>991</v>
      </c>
      <c r="I984">
        <v>411</v>
      </c>
      <c r="J984" t="s">
        <v>1016</v>
      </c>
      <c r="L984" t="str">
        <f t="shared" si="15"/>
        <v>TOLIMA-LIBANO</v>
      </c>
    </row>
    <row r="985" spans="7:12" x14ac:dyDescent="0.25">
      <c r="G985">
        <v>73</v>
      </c>
      <c r="H985" t="s">
        <v>991</v>
      </c>
      <c r="I985">
        <v>443</v>
      </c>
      <c r="J985" t="s">
        <v>1017</v>
      </c>
      <c r="L985" t="str">
        <f t="shared" si="15"/>
        <v>TOLIMA-MARIQUITA</v>
      </c>
    </row>
    <row r="986" spans="7:12" x14ac:dyDescent="0.25">
      <c r="G986">
        <v>73</v>
      </c>
      <c r="H986" t="s">
        <v>991</v>
      </c>
      <c r="I986">
        <v>449</v>
      </c>
      <c r="J986" t="s">
        <v>1018</v>
      </c>
      <c r="L986" t="str">
        <f t="shared" si="15"/>
        <v>TOLIMA-MELGAR</v>
      </c>
    </row>
    <row r="987" spans="7:12" x14ac:dyDescent="0.25">
      <c r="G987">
        <v>73</v>
      </c>
      <c r="H987" t="s">
        <v>991</v>
      </c>
      <c r="I987">
        <v>461</v>
      </c>
      <c r="J987" t="s">
        <v>1019</v>
      </c>
      <c r="L987" t="str">
        <f t="shared" si="15"/>
        <v>TOLIMA-MURILLO</v>
      </c>
    </row>
    <row r="988" spans="7:12" x14ac:dyDescent="0.25">
      <c r="G988">
        <v>73</v>
      </c>
      <c r="H988" t="s">
        <v>991</v>
      </c>
      <c r="I988">
        <v>483</v>
      </c>
      <c r="J988" t="s">
        <v>1020</v>
      </c>
      <c r="L988" t="str">
        <f t="shared" si="15"/>
        <v>TOLIMA-NATAGAIMA</v>
      </c>
    </row>
    <row r="989" spans="7:12" x14ac:dyDescent="0.25">
      <c r="G989">
        <v>73</v>
      </c>
      <c r="H989" t="s">
        <v>991</v>
      </c>
      <c r="I989">
        <v>504</v>
      </c>
      <c r="J989" t="s">
        <v>1021</v>
      </c>
      <c r="L989" t="str">
        <f t="shared" si="15"/>
        <v>TOLIMA-ORTEGA</v>
      </c>
    </row>
    <row r="990" spans="7:12" x14ac:dyDescent="0.25">
      <c r="G990">
        <v>73</v>
      </c>
      <c r="H990" t="s">
        <v>991</v>
      </c>
      <c r="I990">
        <v>520</v>
      </c>
      <c r="J990" t="s">
        <v>1022</v>
      </c>
      <c r="L990" t="str">
        <f t="shared" si="15"/>
        <v>TOLIMA-PALOCABILDO</v>
      </c>
    </row>
    <row r="991" spans="7:12" x14ac:dyDescent="0.25">
      <c r="G991">
        <v>73</v>
      </c>
      <c r="H991" t="s">
        <v>991</v>
      </c>
      <c r="I991">
        <v>547</v>
      </c>
      <c r="J991" t="s">
        <v>1023</v>
      </c>
      <c r="L991" t="str">
        <f t="shared" si="15"/>
        <v>TOLIMA-PIEDRAS</v>
      </c>
    </row>
    <row r="992" spans="7:12" x14ac:dyDescent="0.25">
      <c r="G992">
        <v>73</v>
      </c>
      <c r="H992" t="s">
        <v>991</v>
      </c>
      <c r="I992">
        <v>555</v>
      </c>
      <c r="J992" t="s">
        <v>1024</v>
      </c>
      <c r="L992" t="str">
        <f t="shared" si="15"/>
        <v>TOLIMA-PLANADAS</v>
      </c>
    </row>
    <row r="993" spans="7:12" x14ac:dyDescent="0.25">
      <c r="G993">
        <v>73</v>
      </c>
      <c r="H993" t="s">
        <v>991</v>
      </c>
      <c r="I993">
        <v>563</v>
      </c>
      <c r="J993" t="s">
        <v>1025</v>
      </c>
      <c r="L993" t="str">
        <f t="shared" si="15"/>
        <v>TOLIMA-PRADO</v>
      </c>
    </row>
    <row r="994" spans="7:12" x14ac:dyDescent="0.25">
      <c r="G994">
        <v>73</v>
      </c>
      <c r="H994" t="s">
        <v>991</v>
      </c>
      <c r="I994">
        <v>585</v>
      </c>
      <c r="J994" t="s">
        <v>1026</v>
      </c>
      <c r="L994" t="str">
        <f t="shared" si="15"/>
        <v>TOLIMA-PURIFICACION</v>
      </c>
    </row>
    <row r="995" spans="7:12" x14ac:dyDescent="0.25">
      <c r="G995">
        <v>73</v>
      </c>
      <c r="H995" t="s">
        <v>991</v>
      </c>
      <c r="I995">
        <v>616</v>
      </c>
      <c r="J995" t="s">
        <v>1027</v>
      </c>
      <c r="L995" t="str">
        <f t="shared" si="15"/>
        <v>TOLIMA-RIOBLANCO</v>
      </c>
    </row>
    <row r="996" spans="7:12" x14ac:dyDescent="0.25">
      <c r="G996">
        <v>73</v>
      </c>
      <c r="H996" t="s">
        <v>991</v>
      </c>
      <c r="I996">
        <v>622</v>
      </c>
      <c r="J996" t="s">
        <v>1028</v>
      </c>
      <c r="L996" t="str">
        <f t="shared" si="15"/>
        <v>TOLIMA-RONCESVALLES</v>
      </c>
    </row>
    <row r="997" spans="7:12" x14ac:dyDescent="0.25">
      <c r="G997">
        <v>73</v>
      </c>
      <c r="H997" t="s">
        <v>991</v>
      </c>
      <c r="I997">
        <v>624</v>
      </c>
      <c r="J997" t="s">
        <v>1029</v>
      </c>
      <c r="L997" t="str">
        <f t="shared" si="15"/>
        <v>TOLIMA-ROVIRA</v>
      </c>
    </row>
    <row r="998" spans="7:12" x14ac:dyDescent="0.25">
      <c r="G998">
        <v>73</v>
      </c>
      <c r="H998" t="s">
        <v>991</v>
      </c>
      <c r="I998">
        <v>671</v>
      </c>
      <c r="J998" t="s">
        <v>1030</v>
      </c>
      <c r="L998" t="str">
        <f t="shared" si="15"/>
        <v>TOLIMA-SALDAÑA</v>
      </c>
    </row>
    <row r="999" spans="7:12" x14ac:dyDescent="0.25">
      <c r="G999">
        <v>73</v>
      </c>
      <c r="H999" t="s">
        <v>991</v>
      </c>
      <c r="I999">
        <v>675</v>
      </c>
      <c r="J999" t="s">
        <v>1031</v>
      </c>
      <c r="L999" t="str">
        <f t="shared" si="15"/>
        <v>TOLIMA-SAN ANTONIO</v>
      </c>
    </row>
    <row r="1000" spans="7:12" x14ac:dyDescent="0.25">
      <c r="G1000">
        <v>73</v>
      </c>
      <c r="H1000" t="s">
        <v>991</v>
      </c>
      <c r="I1000">
        <v>678</v>
      </c>
      <c r="J1000" t="s">
        <v>181</v>
      </c>
      <c r="L1000" t="str">
        <f t="shared" si="15"/>
        <v>TOLIMA-SAN LUIS</v>
      </c>
    </row>
    <row r="1001" spans="7:12" x14ac:dyDescent="0.25">
      <c r="G1001">
        <v>73</v>
      </c>
      <c r="H1001" t="s">
        <v>991</v>
      </c>
      <c r="I1001">
        <v>686</v>
      </c>
      <c r="J1001" t="s">
        <v>1032</v>
      </c>
      <c r="L1001" t="str">
        <f t="shared" si="15"/>
        <v>TOLIMA-SANTA ISABEL</v>
      </c>
    </row>
    <row r="1002" spans="7:12" x14ac:dyDescent="0.25">
      <c r="G1002">
        <v>73</v>
      </c>
      <c r="H1002" t="s">
        <v>991</v>
      </c>
      <c r="I1002">
        <v>770</v>
      </c>
      <c r="J1002" t="s">
        <v>477</v>
      </c>
      <c r="L1002" t="str">
        <f t="shared" si="15"/>
        <v>TOLIMA-SUAREZ</v>
      </c>
    </row>
    <row r="1003" spans="7:12" x14ac:dyDescent="0.25">
      <c r="G1003">
        <v>73</v>
      </c>
      <c r="H1003" t="s">
        <v>991</v>
      </c>
      <c r="I1003">
        <v>854</v>
      </c>
      <c r="J1003" t="s">
        <v>1033</v>
      </c>
      <c r="L1003" t="str">
        <f t="shared" si="15"/>
        <v>TOLIMA-VALLE DE SAN JUAN</v>
      </c>
    </row>
    <row r="1004" spans="7:12" x14ac:dyDescent="0.25">
      <c r="G1004">
        <v>73</v>
      </c>
      <c r="H1004" t="s">
        <v>991</v>
      </c>
      <c r="I1004">
        <v>861</v>
      </c>
      <c r="J1004" t="s">
        <v>1034</v>
      </c>
      <c r="L1004" t="str">
        <f t="shared" si="15"/>
        <v>TOLIMA-VENADILLO</v>
      </c>
    </row>
    <row r="1005" spans="7:12" x14ac:dyDescent="0.25">
      <c r="G1005">
        <v>73</v>
      </c>
      <c r="H1005" t="s">
        <v>991</v>
      </c>
      <c r="I1005">
        <v>870</v>
      </c>
      <c r="J1005" t="s">
        <v>1035</v>
      </c>
      <c r="L1005" t="str">
        <f t="shared" si="15"/>
        <v>TOLIMA-VILLAHERMOSA</v>
      </c>
    </row>
    <row r="1006" spans="7:12" x14ac:dyDescent="0.25">
      <c r="G1006">
        <v>73</v>
      </c>
      <c r="H1006" t="s">
        <v>991</v>
      </c>
      <c r="I1006">
        <v>873</v>
      </c>
      <c r="J1006" t="s">
        <v>1036</v>
      </c>
      <c r="L1006" t="str">
        <f t="shared" si="15"/>
        <v>TOLIMA-VILLARRICA</v>
      </c>
    </row>
    <row r="1007" spans="7:12" x14ac:dyDescent="0.25">
      <c r="G1007">
        <v>76</v>
      </c>
      <c r="H1007" t="s">
        <v>1037</v>
      </c>
      <c r="I1007">
        <v>1</v>
      </c>
      <c r="J1007" t="s">
        <v>1038</v>
      </c>
      <c r="L1007" t="str">
        <f t="shared" si="15"/>
        <v>VALLE DEL CAUCA-CALI</v>
      </c>
    </row>
    <row r="1008" spans="7:12" x14ac:dyDescent="0.25">
      <c r="G1008">
        <v>76</v>
      </c>
      <c r="H1008" t="s">
        <v>1037</v>
      </c>
      <c r="I1008">
        <v>20</v>
      </c>
      <c r="J1008" t="s">
        <v>1039</v>
      </c>
      <c r="L1008" t="str">
        <f t="shared" si="15"/>
        <v>VALLE DEL CAUCA-ALCALA</v>
      </c>
    </row>
    <row r="1009" spans="7:12" x14ac:dyDescent="0.25">
      <c r="G1009">
        <v>76</v>
      </c>
      <c r="H1009" t="s">
        <v>1037</v>
      </c>
      <c r="I1009">
        <v>36</v>
      </c>
      <c r="J1009" t="s">
        <v>1040</v>
      </c>
      <c r="L1009" t="str">
        <f t="shared" si="15"/>
        <v>VALLE DEL CAUCA-ANDALUCIA</v>
      </c>
    </row>
    <row r="1010" spans="7:12" x14ac:dyDescent="0.25">
      <c r="G1010">
        <v>76</v>
      </c>
      <c r="H1010" t="s">
        <v>1037</v>
      </c>
      <c r="I1010">
        <v>41</v>
      </c>
      <c r="J1010" t="s">
        <v>1041</v>
      </c>
      <c r="L1010" t="str">
        <f t="shared" si="15"/>
        <v>VALLE DEL CAUCA-ANSERMANUEVO</v>
      </c>
    </row>
    <row r="1011" spans="7:12" x14ac:dyDescent="0.25">
      <c r="G1011">
        <v>76</v>
      </c>
      <c r="H1011" t="s">
        <v>1037</v>
      </c>
      <c r="I1011">
        <v>54</v>
      </c>
      <c r="J1011" t="s">
        <v>101</v>
      </c>
      <c r="L1011" t="str">
        <f t="shared" si="15"/>
        <v>VALLE DEL CAUCA-ARGELIA</v>
      </c>
    </row>
    <row r="1012" spans="7:12" x14ac:dyDescent="0.25">
      <c r="G1012">
        <v>76</v>
      </c>
      <c r="H1012" t="s">
        <v>1037</v>
      </c>
      <c r="I1012">
        <v>100</v>
      </c>
      <c r="J1012" t="s">
        <v>237</v>
      </c>
      <c r="L1012" t="str">
        <f t="shared" si="15"/>
        <v>VALLE DEL CAUCA-BOLIVAR</v>
      </c>
    </row>
    <row r="1013" spans="7:12" x14ac:dyDescent="0.25">
      <c r="G1013">
        <v>76</v>
      </c>
      <c r="H1013" t="s">
        <v>1037</v>
      </c>
      <c r="I1013">
        <v>109</v>
      </c>
      <c r="J1013" t="s">
        <v>1042</v>
      </c>
      <c r="L1013" t="str">
        <f t="shared" si="15"/>
        <v>VALLE DEL CAUCA-BUENAVENTURA</v>
      </c>
    </row>
    <row r="1014" spans="7:12" x14ac:dyDescent="0.25">
      <c r="G1014">
        <v>76</v>
      </c>
      <c r="H1014" t="s">
        <v>1037</v>
      </c>
      <c r="I1014">
        <v>111</v>
      </c>
      <c r="J1014" t="s">
        <v>1043</v>
      </c>
      <c r="L1014" t="str">
        <f t="shared" si="15"/>
        <v>VALLE DEL CAUCA-GUADALAJARA DE BUGA</v>
      </c>
    </row>
    <row r="1015" spans="7:12" x14ac:dyDescent="0.25">
      <c r="G1015">
        <v>76</v>
      </c>
      <c r="H1015" t="s">
        <v>1037</v>
      </c>
      <c r="I1015">
        <v>113</v>
      </c>
      <c r="J1015" t="s">
        <v>1044</v>
      </c>
      <c r="L1015" t="str">
        <f t="shared" si="15"/>
        <v>VALLE DEL CAUCA-BUGALAGRANDE</v>
      </c>
    </row>
    <row r="1016" spans="7:12" x14ac:dyDescent="0.25">
      <c r="G1016">
        <v>76</v>
      </c>
      <c r="H1016" t="s">
        <v>1037</v>
      </c>
      <c r="I1016">
        <v>122</v>
      </c>
      <c r="J1016" t="s">
        <v>1045</v>
      </c>
      <c r="L1016" t="str">
        <f t="shared" si="15"/>
        <v>VALLE DEL CAUCA-CAICEDONIA</v>
      </c>
    </row>
    <row r="1017" spans="7:12" x14ac:dyDescent="0.25">
      <c r="G1017">
        <v>76</v>
      </c>
      <c r="H1017" t="s">
        <v>1037</v>
      </c>
      <c r="I1017">
        <v>126</v>
      </c>
      <c r="J1017" t="s">
        <v>1046</v>
      </c>
      <c r="L1017" t="str">
        <f t="shared" si="15"/>
        <v>VALLE DEL CAUCA-CALIMA</v>
      </c>
    </row>
    <row r="1018" spans="7:12" x14ac:dyDescent="0.25">
      <c r="G1018">
        <v>76</v>
      </c>
      <c r="H1018" t="s">
        <v>1037</v>
      </c>
      <c r="I1018">
        <v>130</v>
      </c>
      <c r="J1018" t="s">
        <v>216</v>
      </c>
      <c r="L1018" t="str">
        <f t="shared" si="15"/>
        <v>VALLE DEL CAUCA-CANDELARIA</v>
      </c>
    </row>
    <row r="1019" spans="7:12" x14ac:dyDescent="0.25">
      <c r="G1019">
        <v>76</v>
      </c>
      <c r="H1019" t="s">
        <v>1037</v>
      </c>
      <c r="I1019">
        <v>147</v>
      </c>
      <c r="J1019" t="s">
        <v>1047</v>
      </c>
      <c r="L1019" t="str">
        <f t="shared" si="15"/>
        <v>VALLE DEL CAUCA-CARTAGO</v>
      </c>
    </row>
    <row r="1020" spans="7:12" x14ac:dyDescent="0.25">
      <c r="G1020">
        <v>76</v>
      </c>
      <c r="H1020" t="s">
        <v>1037</v>
      </c>
      <c r="I1020">
        <v>233</v>
      </c>
      <c r="J1020" t="s">
        <v>1048</v>
      </c>
      <c r="L1020" t="str">
        <f t="shared" si="15"/>
        <v>VALLE DEL CAUCA-DAGUA</v>
      </c>
    </row>
    <row r="1021" spans="7:12" x14ac:dyDescent="0.25">
      <c r="G1021">
        <v>76</v>
      </c>
      <c r="H1021" t="s">
        <v>1037</v>
      </c>
      <c r="I1021">
        <v>243</v>
      </c>
      <c r="J1021" t="s">
        <v>1049</v>
      </c>
      <c r="L1021" t="str">
        <f t="shared" si="15"/>
        <v>VALLE DEL CAUCA-EL AGUILA</v>
      </c>
    </row>
    <row r="1022" spans="7:12" x14ac:dyDescent="0.25">
      <c r="G1022">
        <v>76</v>
      </c>
      <c r="H1022" t="s">
        <v>1037</v>
      </c>
      <c r="I1022">
        <v>246</v>
      </c>
      <c r="J1022" t="s">
        <v>1050</v>
      </c>
      <c r="L1022" t="str">
        <f t="shared" si="15"/>
        <v>VALLE DEL CAUCA-EL CAIRO</v>
      </c>
    </row>
    <row r="1023" spans="7:12" x14ac:dyDescent="0.25">
      <c r="G1023">
        <v>76</v>
      </c>
      <c r="H1023" t="s">
        <v>1037</v>
      </c>
      <c r="I1023">
        <v>248</v>
      </c>
      <c r="J1023" t="s">
        <v>1051</v>
      </c>
      <c r="L1023" t="str">
        <f t="shared" si="15"/>
        <v>VALLE DEL CAUCA-EL CERRITO</v>
      </c>
    </row>
    <row r="1024" spans="7:12" x14ac:dyDescent="0.25">
      <c r="G1024">
        <v>76</v>
      </c>
      <c r="H1024" t="s">
        <v>1037</v>
      </c>
      <c r="I1024">
        <v>250</v>
      </c>
      <c r="J1024" t="s">
        <v>1052</v>
      </c>
      <c r="L1024" t="str">
        <f t="shared" si="15"/>
        <v>VALLE DEL CAUCA-EL DOVIO</v>
      </c>
    </row>
    <row r="1025" spans="7:12" x14ac:dyDescent="0.25">
      <c r="G1025">
        <v>76</v>
      </c>
      <c r="H1025" t="s">
        <v>1037</v>
      </c>
      <c r="I1025">
        <v>275</v>
      </c>
      <c r="J1025" t="s">
        <v>1053</v>
      </c>
      <c r="L1025" t="str">
        <f t="shared" si="15"/>
        <v>VALLE DEL CAUCA-FLORIDA</v>
      </c>
    </row>
    <row r="1026" spans="7:12" x14ac:dyDescent="0.25">
      <c r="G1026">
        <v>76</v>
      </c>
      <c r="H1026" t="s">
        <v>1037</v>
      </c>
      <c r="I1026">
        <v>306</v>
      </c>
      <c r="J1026" t="s">
        <v>1054</v>
      </c>
      <c r="L1026" t="str">
        <f t="shared" si="15"/>
        <v>VALLE DEL CAUCA-GINEBRA</v>
      </c>
    </row>
    <row r="1027" spans="7:12" x14ac:dyDescent="0.25">
      <c r="G1027">
        <v>76</v>
      </c>
      <c r="H1027" t="s">
        <v>1037</v>
      </c>
      <c r="I1027">
        <v>318</v>
      </c>
      <c r="J1027" t="s">
        <v>1055</v>
      </c>
      <c r="L1027" t="str">
        <f t="shared" si="15"/>
        <v>VALLE DEL CAUCA-GUACARI</v>
      </c>
    </row>
    <row r="1028" spans="7:12" x14ac:dyDescent="0.25">
      <c r="G1028">
        <v>76</v>
      </c>
      <c r="H1028" t="s">
        <v>1037</v>
      </c>
      <c r="I1028">
        <v>364</v>
      </c>
      <c r="J1028" t="s">
        <v>1056</v>
      </c>
      <c r="L1028" t="str">
        <f t="shared" si="15"/>
        <v>VALLE DEL CAUCA-JAMUNDI</v>
      </c>
    </row>
    <row r="1029" spans="7:12" x14ac:dyDescent="0.25">
      <c r="G1029">
        <v>76</v>
      </c>
      <c r="H1029" t="s">
        <v>1037</v>
      </c>
      <c r="I1029">
        <v>377</v>
      </c>
      <c r="J1029" t="s">
        <v>1057</v>
      </c>
      <c r="L1029" t="str">
        <f t="shared" ref="L1029:L1092" si="16">CONCATENATE(H1029,"-",J1029)</f>
        <v>VALLE DEL CAUCA-LA CUMBRE</v>
      </c>
    </row>
    <row r="1030" spans="7:12" x14ac:dyDescent="0.25">
      <c r="G1030">
        <v>76</v>
      </c>
      <c r="H1030" t="s">
        <v>1037</v>
      </c>
      <c r="I1030">
        <v>400</v>
      </c>
      <c r="J1030" t="s">
        <v>152</v>
      </c>
      <c r="L1030" t="str">
        <f t="shared" si="16"/>
        <v>VALLE DEL CAUCA-LA UNION</v>
      </c>
    </row>
    <row r="1031" spans="7:12" x14ac:dyDescent="0.25">
      <c r="G1031">
        <v>76</v>
      </c>
      <c r="H1031" t="s">
        <v>1037</v>
      </c>
      <c r="I1031">
        <v>403</v>
      </c>
      <c r="J1031" t="s">
        <v>329</v>
      </c>
      <c r="L1031" t="str">
        <f t="shared" si="16"/>
        <v>VALLE DEL CAUCA-LA VICTORIA</v>
      </c>
    </row>
    <row r="1032" spans="7:12" x14ac:dyDescent="0.25">
      <c r="G1032">
        <v>76</v>
      </c>
      <c r="H1032" t="s">
        <v>1037</v>
      </c>
      <c r="I1032">
        <v>497</v>
      </c>
      <c r="J1032" t="s">
        <v>1058</v>
      </c>
      <c r="L1032" t="str">
        <f t="shared" si="16"/>
        <v>VALLE DEL CAUCA-OBANDO</v>
      </c>
    </row>
    <row r="1033" spans="7:12" x14ac:dyDescent="0.25">
      <c r="G1033">
        <v>76</v>
      </c>
      <c r="H1033" t="s">
        <v>1037</v>
      </c>
      <c r="I1033">
        <v>520</v>
      </c>
      <c r="J1033" t="s">
        <v>1059</v>
      </c>
      <c r="L1033" t="str">
        <f t="shared" si="16"/>
        <v>VALLE DEL CAUCA-PALMIRA</v>
      </c>
    </row>
    <row r="1034" spans="7:12" x14ac:dyDescent="0.25">
      <c r="G1034">
        <v>76</v>
      </c>
      <c r="H1034" t="s">
        <v>1037</v>
      </c>
      <c r="I1034">
        <v>563</v>
      </c>
      <c r="J1034" t="s">
        <v>1060</v>
      </c>
      <c r="L1034" t="str">
        <f t="shared" si="16"/>
        <v>VALLE DEL CAUCA-PRADERA</v>
      </c>
    </row>
    <row r="1035" spans="7:12" x14ac:dyDescent="0.25">
      <c r="G1035">
        <v>76</v>
      </c>
      <c r="H1035" t="s">
        <v>1037</v>
      </c>
      <c r="I1035">
        <v>606</v>
      </c>
      <c r="J1035" t="s">
        <v>775</v>
      </c>
      <c r="L1035" t="str">
        <f t="shared" si="16"/>
        <v>VALLE DEL CAUCA-RESTREPO</v>
      </c>
    </row>
    <row r="1036" spans="7:12" x14ac:dyDescent="0.25">
      <c r="G1036">
        <v>76</v>
      </c>
      <c r="H1036" t="s">
        <v>1037</v>
      </c>
      <c r="I1036">
        <v>616</v>
      </c>
      <c r="J1036" t="s">
        <v>1061</v>
      </c>
      <c r="L1036" t="str">
        <f t="shared" si="16"/>
        <v>VALLE DEL CAUCA-RIOFRIO</v>
      </c>
    </row>
    <row r="1037" spans="7:12" x14ac:dyDescent="0.25">
      <c r="G1037">
        <v>76</v>
      </c>
      <c r="H1037" t="s">
        <v>1037</v>
      </c>
      <c r="I1037">
        <v>622</v>
      </c>
      <c r="J1037" t="s">
        <v>1062</v>
      </c>
      <c r="L1037" t="str">
        <f t="shared" si="16"/>
        <v>VALLE DEL CAUCA-ROLDANILLO</v>
      </c>
    </row>
    <row r="1038" spans="7:12" x14ac:dyDescent="0.25">
      <c r="G1038">
        <v>76</v>
      </c>
      <c r="H1038" t="s">
        <v>1037</v>
      </c>
      <c r="I1038">
        <v>670</v>
      </c>
      <c r="J1038" t="s">
        <v>182</v>
      </c>
      <c r="L1038" t="str">
        <f t="shared" si="16"/>
        <v>VALLE DEL CAUCA-SAN PEDRO</v>
      </c>
    </row>
    <row r="1039" spans="7:12" x14ac:dyDescent="0.25">
      <c r="G1039">
        <v>76</v>
      </c>
      <c r="H1039" t="s">
        <v>1037</v>
      </c>
      <c r="I1039">
        <v>736</v>
      </c>
      <c r="J1039" t="s">
        <v>1063</v>
      </c>
      <c r="L1039" t="str">
        <f t="shared" si="16"/>
        <v>VALLE DEL CAUCA-SEVILLA</v>
      </c>
    </row>
    <row r="1040" spans="7:12" x14ac:dyDescent="0.25">
      <c r="G1040">
        <v>76</v>
      </c>
      <c r="H1040" t="s">
        <v>1037</v>
      </c>
      <c r="I1040">
        <v>823</v>
      </c>
      <c r="J1040" t="s">
        <v>1064</v>
      </c>
      <c r="L1040" t="str">
        <f t="shared" si="16"/>
        <v>VALLE DEL CAUCA-TORO</v>
      </c>
    </row>
    <row r="1041" spans="7:12" x14ac:dyDescent="0.25">
      <c r="G1041">
        <v>76</v>
      </c>
      <c r="H1041" t="s">
        <v>1037</v>
      </c>
      <c r="I1041">
        <v>828</v>
      </c>
      <c r="J1041" t="s">
        <v>1065</v>
      </c>
      <c r="L1041" t="str">
        <f t="shared" si="16"/>
        <v>VALLE DEL CAUCA-TRUJILLO</v>
      </c>
    </row>
    <row r="1042" spans="7:12" x14ac:dyDescent="0.25">
      <c r="G1042">
        <v>76</v>
      </c>
      <c r="H1042" t="s">
        <v>1037</v>
      </c>
      <c r="I1042">
        <v>834</v>
      </c>
      <c r="J1042" t="s">
        <v>1066</v>
      </c>
      <c r="L1042" t="str">
        <f t="shared" si="16"/>
        <v>VALLE DEL CAUCA-TULUA</v>
      </c>
    </row>
    <row r="1043" spans="7:12" x14ac:dyDescent="0.25">
      <c r="G1043">
        <v>76</v>
      </c>
      <c r="H1043" t="s">
        <v>1037</v>
      </c>
      <c r="I1043">
        <v>845</v>
      </c>
      <c r="J1043" t="s">
        <v>1067</v>
      </c>
      <c r="L1043" t="str">
        <f t="shared" si="16"/>
        <v>VALLE DEL CAUCA-ULLOA</v>
      </c>
    </row>
    <row r="1044" spans="7:12" x14ac:dyDescent="0.25">
      <c r="G1044">
        <v>76</v>
      </c>
      <c r="H1044" t="s">
        <v>1037</v>
      </c>
      <c r="I1044">
        <v>863</v>
      </c>
      <c r="J1044" t="s">
        <v>1068</v>
      </c>
      <c r="L1044" t="str">
        <f t="shared" si="16"/>
        <v>VALLE DEL CAUCA-VERSALLES</v>
      </c>
    </row>
    <row r="1045" spans="7:12" x14ac:dyDescent="0.25">
      <c r="G1045">
        <v>76</v>
      </c>
      <c r="H1045" t="s">
        <v>1037</v>
      </c>
      <c r="I1045">
        <v>869</v>
      </c>
      <c r="J1045" t="s">
        <v>1069</v>
      </c>
      <c r="L1045" t="str">
        <f t="shared" si="16"/>
        <v>VALLE DEL CAUCA-VIJES</v>
      </c>
    </row>
    <row r="1046" spans="7:12" x14ac:dyDescent="0.25">
      <c r="G1046">
        <v>76</v>
      </c>
      <c r="H1046" t="s">
        <v>1037</v>
      </c>
      <c r="I1046">
        <v>890</v>
      </c>
      <c r="J1046" t="s">
        <v>1070</v>
      </c>
      <c r="L1046" t="str">
        <f t="shared" si="16"/>
        <v>VALLE DEL CAUCA-YOTOCO</v>
      </c>
    </row>
    <row r="1047" spans="7:12" x14ac:dyDescent="0.25">
      <c r="G1047">
        <v>76</v>
      </c>
      <c r="H1047" t="s">
        <v>1037</v>
      </c>
      <c r="I1047">
        <v>892</v>
      </c>
      <c r="J1047" t="s">
        <v>1071</v>
      </c>
      <c r="L1047" t="str">
        <f t="shared" si="16"/>
        <v>VALLE DEL CAUCA-YUMBO</v>
      </c>
    </row>
    <row r="1048" spans="7:12" x14ac:dyDescent="0.25">
      <c r="G1048">
        <v>76</v>
      </c>
      <c r="H1048" t="s">
        <v>1037</v>
      </c>
      <c r="I1048">
        <v>895</v>
      </c>
      <c r="J1048" t="s">
        <v>1072</v>
      </c>
      <c r="L1048" t="str">
        <f t="shared" si="16"/>
        <v>VALLE DEL CAUCA-ZARZAL</v>
      </c>
    </row>
    <row r="1049" spans="7:12" x14ac:dyDescent="0.25">
      <c r="G1049">
        <v>81</v>
      </c>
      <c r="H1049" t="s">
        <v>1073</v>
      </c>
      <c r="I1049">
        <v>1</v>
      </c>
      <c r="J1049" t="s">
        <v>1073</v>
      </c>
      <c r="L1049" t="str">
        <f t="shared" si="16"/>
        <v>ARAUCA-ARAUCA</v>
      </c>
    </row>
    <row r="1050" spans="7:12" x14ac:dyDescent="0.25">
      <c r="G1050">
        <v>81</v>
      </c>
      <c r="H1050" t="s">
        <v>1073</v>
      </c>
      <c r="I1050">
        <v>65</v>
      </c>
      <c r="J1050" t="s">
        <v>1074</v>
      </c>
      <c r="L1050" t="str">
        <f t="shared" si="16"/>
        <v>ARAUCA-ARAUQUITA</v>
      </c>
    </row>
    <row r="1051" spans="7:12" x14ac:dyDescent="0.25">
      <c r="G1051">
        <v>81</v>
      </c>
      <c r="H1051" t="s">
        <v>1073</v>
      </c>
      <c r="I1051">
        <v>220</v>
      </c>
      <c r="J1051" t="s">
        <v>1075</v>
      </c>
      <c r="L1051" t="str">
        <f t="shared" si="16"/>
        <v>ARAUCA-CRAVO NORTE</v>
      </c>
    </row>
    <row r="1052" spans="7:12" x14ac:dyDescent="0.25">
      <c r="G1052">
        <v>81</v>
      </c>
      <c r="H1052" t="s">
        <v>1073</v>
      </c>
      <c r="I1052">
        <v>300</v>
      </c>
      <c r="J1052" t="s">
        <v>1076</v>
      </c>
      <c r="L1052" t="str">
        <f t="shared" si="16"/>
        <v>ARAUCA-FORTUL</v>
      </c>
    </row>
    <row r="1053" spans="7:12" x14ac:dyDescent="0.25">
      <c r="G1053">
        <v>81</v>
      </c>
      <c r="H1053" t="s">
        <v>1073</v>
      </c>
      <c r="I1053">
        <v>591</v>
      </c>
      <c r="J1053" t="s">
        <v>1077</v>
      </c>
      <c r="L1053" t="str">
        <f t="shared" si="16"/>
        <v>ARAUCA-PUERTO RONDON</v>
      </c>
    </row>
    <row r="1054" spans="7:12" x14ac:dyDescent="0.25">
      <c r="G1054">
        <v>81</v>
      </c>
      <c r="H1054" t="s">
        <v>1073</v>
      </c>
      <c r="I1054">
        <v>736</v>
      </c>
      <c r="J1054" t="s">
        <v>1078</v>
      </c>
      <c r="L1054" t="str">
        <f t="shared" si="16"/>
        <v>ARAUCA-SARAVENA</v>
      </c>
    </row>
    <row r="1055" spans="7:12" x14ac:dyDescent="0.25">
      <c r="G1055">
        <v>81</v>
      </c>
      <c r="H1055" t="s">
        <v>1073</v>
      </c>
      <c r="I1055">
        <v>794</v>
      </c>
      <c r="J1055" t="s">
        <v>1079</v>
      </c>
      <c r="L1055" t="str">
        <f t="shared" si="16"/>
        <v>ARAUCA-TAME</v>
      </c>
    </row>
    <row r="1056" spans="7:12" x14ac:dyDescent="0.25">
      <c r="G1056">
        <v>85</v>
      </c>
      <c r="H1056" t="s">
        <v>1080</v>
      </c>
      <c r="I1056">
        <v>1</v>
      </c>
      <c r="J1056" t="s">
        <v>1081</v>
      </c>
      <c r="L1056" t="str">
        <f t="shared" si="16"/>
        <v>CASANARE-YOPAL</v>
      </c>
    </row>
    <row r="1057" spans="7:12" x14ac:dyDescent="0.25">
      <c r="G1057">
        <v>85</v>
      </c>
      <c r="H1057" t="s">
        <v>1080</v>
      </c>
      <c r="I1057">
        <v>10</v>
      </c>
      <c r="J1057" t="s">
        <v>1082</v>
      </c>
      <c r="L1057" t="str">
        <f t="shared" si="16"/>
        <v>CASANARE-AGUAZUL</v>
      </c>
    </row>
    <row r="1058" spans="7:12" x14ac:dyDescent="0.25">
      <c r="G1058">
        <v>85</v>
      </c>
      <c r="H1058" t="s">
        <v>1080</v>
      </c>
      <c r="I1058">
        <v>15</v>
      </c>
      <c r="J1058" t="s">
        <v>1083</v>
      </c>
      <c r="L1058" t="str">
        <f t="shared" si="16"/>
        <v>CASANARE-CHAMEZA</v>
      </c>
    </row>
    <row r="1059" spans="7:12" x14ac:dyDescent="0.25">
      <c r="G1059">
        <v>85</v>
      </c>
      <c r="H1059" t="s">
        <v>1080</v>
      </c>
      <c r="I1059">
        <v>125</v>
      </c>
      <c r="J1059" t="s">
        <v>1084</v>
      </c>
      <c r="L1059" t="str">
        <f t="shared" si="16"/>
        <v>CASANARE-HATO COROZAL</v>
      </c>
    </row>
    <row r="1060" spans="7:12" x14ac:dyDescent="0.25">
      <c r="G1060">
        <v>85</v>
      </c>
      <c r="H1060" t="s">
        <v>1080</v>
      </c>
      <c r="I1060">
        <v>136</v>
      </c>
      <c r="J1060" t="s">
        <v>1085</v>
      </c>
      <c r="L1060" t="str">
        <f t="shared" si="16"/>
        <v>CASANARE-LA SALINA</v>
      </c>
    </row>
    <row r="1061" spans="7:12" x14ac:dyDescent="0.25">
      <c r="G1061">
        <v>85</v>
      </c>
      <c r="H1061" t="s">
        <v>1080</v>
      </c>
      <c r="I1061">
        <v>139</v>
      </c>
      <c r="J1061" t="s">
        <v>1086</v>
      </c>
      <c r="L1061" t="str">
        <f t="shared" si="16"/>
        <v>CASANARE-MANI</v>
      </c>
    </row>
    <row r="1062" spans="7:12" x14ac:dyDescent="0.25">
      <c r="G1062">
        <v>85</v>
      </c>
      <c r="H1062" t="s">
        <v>1080</v>
      </c>
      <c r="I1062">
        <v>162</v>
      </c>
      <c r="J1062" t="s">
        <v>1087</v>
      </c>
      <c r="L1062" t="str">
        <f t="shared" si="16"/>
        <v>CASANARE-MONTERREY</v>
      </c>
    </row>
    <row r="1063" spans="7:12" x14ac:dyDescent="0.25">
      <c r="G1063">
        <v>85</v>
      </c>
      <c r="H1063" t="s">
        <v>1080</v>
      </c>
      <c r="I1063">
        <v>225</v>
      </c>
      <c r="J1063" t="s">
        <v>1088</v>
      </c>
      <c r="L1063" t="str">
        <f t="shared" si="16"/>
        <v>CASANARE-NUNCHIA</v>
      </c>
    </row>
    <row r="1064" spans="7:12" x14ac:dyDescent="0.25">
      <c r="G1064">
        <v>85</v>
      </c>
      <c r="H1064" t="s">
        <v>1080</v>
      </c>
      <c r="I1064">
        <v>230</v>
      </c>
      <c r="J1064" t="s">
        <v>1089</v>
      </c>
      <c r="L1064" t="str">
        <f t="shared" si="16"/>
        <v>CASANARE-OROCUE</v>
      </c>
    </row>
    <row r="1065" spans="7:12" x14ac:dyDescent="0.25">
      <c r="G1065">
        <v>85</v>
      </c>
      <c r="H1065" t="s">
        <v>1080</v>
      </c>
      <c r="I1065">
        <v>250</v>
      </c>
      <c r="J1065" t="s">
        <v>1090</v>
      </c>
      <c r="L1065" t="str">
        <f t="shared" si="16"/>
        <v>CASANARE-PAZ DE ARIPORO</v>
      </c>
    </row>
    <row r="1066" spans="7:12" x14ac:dyDescent="0.25">
      <c r="G1066">
        <v>85</v>
      </c>
      <c r="H1066" t="s">
        <v>1080</v>
      </c>
      <c r="I1066">
        <v>263</v>
      </c>
      <c r="J1066" t="s">
        <v>1091</v>
      </c>
      <c r="L1066" t="str">
        <f t="shared" si="16"/>
        <v>CASANARE-PORE</v>
      </c>
    </row>
    <row r="1067" spans="7:12" x14ac:dyDescent="0.25">
      <c r="G1067">
        <v>85</v>
      </c>
      <c r="H1067" t="s">
        <v>1080</v>
      </c>
      <c r="I1067">
        <v>279</v>
      </c>
      <c r="J1067" t="s">
        <v>1092</v>
      </c>
      <c r="L1067" t="str">
        <f t="shared" si="16"/>
        <v>CASANARE-RECETOR</v>
      </c>
    </row>
    <row r="1068" spans="7:12" x14ac:dyDescent="0.25">
      <c r="G1068">
        <v>85</v>
      </c>
      <c r="H1068" t="s">
        <v>1080</v>
      </c>
      <c r="I1068">
        <v>300</v>
      </c>
      <c r="J1068" t="s">
        <v>172</v>
      </c>
      <c r="L1068" t="str">
        <f t="shared" si="16"/>
        <v>CASANARE-SABANALARGA</v>
      </c>
    </row>
    <row r="1069" spans="7:12" x14ac:dyDescent="0.25">
      <c r="G1069">
        <v>85</v>
      </c>
      <c r="H1069" t="s">
        <v>1080</v>
      </c>
      <c r="I1069">
        <v>315</v>
      </c>
      <c r="J1069" t="s">
        <v>1093</v>
      </c>
      <c r="L1069" t="str">
        <f t="shared" si="16"/>
        <v>CASANARE-SACAMA</v>
      </c>
    </row>
    <row r="1070" spans="7:12" x14ac:dyDescent="0.25">
      <c r="G1070">
        <v>85</v>
      </c>
      <c r="H1070" t="s">
        <v>1080</v>
      </c>
      <c r="I1070">
        <v>325</v>
      </c>
      <c r="J1070" t="s">
        <v>1094</v>
      </c>
      <c r="L1070" t="str">
        <f t="shared" si="16"/>
        <v>CASANARE-SAN LUIS DE PALENQUE</v>
      </c>
    </row>
    <row r="1071" spans="7:12" x14ac:dyDescent="0.25">
      <c r="G1071">
        <v>85</v>
      </c>
      <c r="H1071" t="s">
        <v>1080</v>
      </c>
      <c r="I1071">
        <v>400</v>
      </c>
      <c r="J1071" t="s">
        <v>1095</v>
      </c>
      <c r="L1071" t="str">
        <f t="shared" si="16"/>
        <v>CASANARE-TAMARA</v>
      </c>
    </row>
    <row r="1072" spans="7:12" x14ac:dyDescent="0.25">
      <c r="G1072">
        <v>85</v>
      </c>
      <c r="H1072" t="s">
        <v>1080</v>
      </c>
      <c r="I1072">
        <v>410</v>
      </c>
      <c r="J1072" t="s">
        <v>1096</v>
      </c>
      <c r="L1072" t="str">
        <f t="shared" si="16"/>
        <v>CASANARE-TAURAMENA</v>
      </c>
    </row>
    <row r="1073" spans="7:12" x14ac:dyDescent="0.25">
      <c r="G1073">
        <v>85</v>
      </c>
      <c r="H1073" t="s">
        <v>1080</v>
      </c>
      <c r="I1073">
        <v>430</v>
      </c>
      <c r="J1073" t="s">
        <v>1097</v>
      </c>
      <c r="L1073" t="str">
        <f t="shared" si="16"/>
        <v>CASANARE-TRINIDAD</v>
      </c>
    </row>
    <row r="1074" spans="7:12" x14ac:dyDescent="0.25">
      <c r="G1074">
        <v>85</v>
      </c>
      <c r="H1074" t="s">
        <v>1080</v>
      </c>
      <c r="I1074">
        <v>440</v>
      </c>
      <c r="J1074" t="s">
        <v>282</v>
      </c>
      <c r="L1074" t="str">
        <f t="shared" si="16"/>
        <v>CASANARE-VILLANUEVA</v>
      </c>
    </row>
    <row r="1075" spans="7:12" x14ac:dyDescent="0.25">
      <c r="G1075">
        <v>86</v>
      </c>
      <c r="H1075" t="s">
        <v>1098</v>
      </c>
      <c r="I1075">
        <v>1</v>
      </c>
      <c r="J1075" t="s">
        <v>1099</v>
      </c>
      <c r="L1075" t="str">
        <f t="shared" si="16"/>
        <v>PUTUMAYO-MOCOA</v>
      </c>
    </row>
    <row r="1076" spans="7:12" x14ac:dyDescent="0.25">
      <c r="G1076">
        <v>86</v>
      </c>
      <c r="H1076" t="s">
        <v>1098</v>
      </c>
      <c r="I1076">
        <v>219</v>
      </c>
      <c r="J1076" t="s">
        <v>786</v>
      </c>
      <c r="L1076" t="str">
        <f t="shared" si="16"/>
        <v>PUTUMAYO-COLON</v>
      </c>
    </row>
    <row r="1077" spans="7:12" x14ac:dyDescent="0.25">
      <c r="G1077">
        <v>86</v>
      </c>
      <c r="H1077" t="s">
        <v>1098</v>
      </c>
      <c r="I1077">
        <v>320</v>
      </c>
      <c r="J1077" t="s">
        <v>1100</v>
      </c>
      <c r="L1077" t="str">
        <f t="shared" si="16"/>
        <v>PUTUMAYO-ORITO</v>
      </c>
    </row>
    <row r="1078" spans="7:12" x14ac:dyDescent="0.25">
      <c r="G1078">
        <v>86</v>
      </c>
      <c r="H1078" t="s">
        <v>1098</v>
      </c>
      <c r="I1078">
        <v>568</v>
      </c>
      <c r="J1078" t="s">
        <v>1101</v>
      </c>
      <c r="L1078" t="str">
        <f t="shared" si="16"/>
        <v>PUTUMAYO-PUERTO ASIS</v>
      </c>
    </row>
    <row r="1079" spans="7:12" x14ac:dyDescent="0.25">
      <c r="G1079">
        <v>86</v>
      </c>
      <c r="H1079" t="s">
        <v>1098</v>
      </c>
      <c r="I1079">
        <v>569</v>
      </c>
      <c r="J1079" t="s">
        <v>1102</v>
      </c>
      <c r="L1079" t="str">
        <f t="shared" si="16"/>
        <v>PUTUMAYO-PUERTO CAICEDO</v>
      </c>
    </row>
    <row r="1080" spans="7:12" x14ac:dyDescent="0.25">
      <c r="G1080">
        <v>86</v>
      </c>
      <c r="H1080" t="s">
        <v>1098</v>
      </c>
      <c r="I1080">
        <v>571</v>
      </c>
      <c r="J1080" t="s">
        <v>1103</v>
      </c>
      <c r="L1080" t="str">
        <f t="shared" si="16"/>
        <v>PUTUMAYO-PUERTO GUZMAN</v>
      </c>
    </row>
    <row r="1081" spans="7:12" x14ac:dyDescent="0.25">
      <c r="G1081">
        <v>86</v>
      </c>
      <c r="H1081" t="s">
        <v>1098</v>
      </c>
      <c r="I1081">
        <v>573</v>
      </c>
      <c r="J1081" t="s">
        <v>1104</v>
      </c>
      <c r="L1081" t="str">
        <f t="shared" si="16"/>
        <v>PUTUMAYO-LEGUIZAMO</v>
      </c>
    </row>
    <row r="1082" spans="7:12" x14ac:dyDescent="0.25">
      <c r="G1082">
        <v>86</v>
      </c>
      <c r="H1082" t="s">
        <v>1098</v>
      </c>
      <c r="I1082">
        <v>749</v>
      </c>
      <c r="J1082" t="s">
        <v>1105</v>
      </c>
      <c r="L1082" t="str">
        <f t="shared" si="16"/>
        <v>PUTUMAYO-SIBUNDOY</v>
      </c>
    </row>
    <row r="1083" spans="7:12" x14ac:dyDescent="0.25">
      <c r="G1083">
        <v>86</v>
      </c>
      <c r="H1083" t="s">
        <v>1098</v>
      </c>
      <c r="I1083">
        <v>755</v>
      </c>
      <c r="J1083" t="s">
        <v>177</v>
      </c>
      <c r="L1083" t="str">
        <f t="shared" si="16"/>
        <v>PUTUMAYO-SAN FRANCISCO</v>
      </c>
    </row>
    <row r="1084" spans="7:12" x14ac:dyDescent="0.25">
      <c r="G1084">
        <v>86</v>
      </c>
      <c r="H1084" t="s">
        <v>1098</v>
      </c>
      <c r="I1084">
        <v>757</v>
      </c>
      <c r="J1084" t="s">
        <v>957</v>
      </c>
      <c r="L1084" t="str">
        <f t="shared" si="16"/>
        <v>PUTUMAYO-SAN MIGUEL</v>
      </c>
    </row>
    <row r="1085" spans="7:12" x14ac:dyDescent="0.25">
      <c r="G1085">
        <v>86</v>
      </c>
      <c r="H1085" t="s">
        <v>1098</v>
      </c>
      <c r="I1085">
        <v>760</v>
      </c>
      <c r="J1085" t="s">
        <v>865</v>
      </c>
      <c r="L1085" t="str">
        <f t="shared" si="16"/>
        <v>PUTUMAYO-SANTIAGO</v>
      </c>
    </row>
    <row r="1086" spans="7:12" x14ac:dyDescent="0.25">
      <c r="G1086">
        <v>86</v>
      </c>
      <c r="H1086" t="s">
        <v>1098</v>
      </c>
      <c r="I1086">
        <v>865</v>
      </c>
      <c r="J1086" t="s">
        <v>1106</v>
      </c>
      <c r="L1086" t="str">
        <f t="shared" si="16"/>
        <v>PUTUMAYO-VALLE DEL GUAMUEZ</v>
      </c>
    </row>
    <row r="1087" spans="7:12" x14ac:dyDescent="0.25">
      <c r="G1087">
        <v>86</v>
      </c>
      <c r="H1087" t="s">
        <v>1098</v>
      </c>
      <c r="I1087">
        <v>885</v>
      </c>
      <c r="J1087" t="s">
        <v>1107</v>
      </c>
      <c r="L1087" t="str">
        <f t="shared" si="16"/>
        <v>PUTUMAYO-VILLAGARZON</v>
      </c>
    </row>
    <row r="1088" spans="7:12" x14ac:dyDescent="0.25">
      <c r="G1088">
        <v>88</v>
      </c>
      <c r="H1088" t="s">
        <v>952</v>
      </c>
      <c r="I1088">
        <v>1</v>
      </c>
      <c r="J1088" t="s">
        <v>952</v>
      </c>
      <c r="L1088" t="str">
        <f t="shared" si="16"/>
        <v>SAN ANDRES-SAN ANDRES</v>
      </c>
    </row>
    <row r="1089" spans="7:12" x14ac:dyDescent="0.25">
      <c r="G1089">
        <v>88</v>
      </c>
      <c r="H1089" t="s">
        <v>952</v>
      </c>
      <c r="I1089">
        <v>564</v>
      </c>
      <c r="J1089" t="s">
        <v>818</v>
      </c>
      <c r="L1089" t="str">
        <f t="shared" si="16"/>
        <v>SAN ANDRES-PROVIDENCIA</v>
      </c>
    </row>
    <row r="1090" spans="7:12" x14ac:dyDescent="0.25">
      <c r="G1090">
        <v>91</v>
      </c>
      <c r="H1090" t="s">
        <v>1108</v>
      </c>
      <c r="I1090">
        <v>1</v>
      </c>
      <c r="J1090" t="s">
        <v>1109</v>
      </c>
      <c r="L1090" t="str">
        <f t="shared" si="16"/>
        <v>AMAZONAS-LETICIA</v>
      </c>
    </row>
    <row r="1091" spans="7:12" x14ac:dyDescent="0.25">
      <c r="G1091">
        <v>91</v>
      </c>
      <c r="H1091" t="s">
        <v>1108</v>
      </c>
      <c r="I1091">
        <v>263</v>
      </c>
      <c r="J1091" t="s">
        <v>1110</v>
      </c>
      <c r="L1091" t="str">
        <f t="shared" si="16"/>
        <v>AMAZONAS-EL ENCANTO</v>
      </c>
    </row>
    <row r="1092" spans="7:12" x14ac:dyDescent="0.25">
      <c r="G1092">
        <v>91</v>
      </c>
      <c r="H1092" t="s">
        <v>1108</v>
      </c>
      <c r="I1092">
        <v>405</v>
      </c>
      <c r="J1092" t="s">
        <v>1111</v>
      </c>
      <c r="L1092" t="str">
        <f t="shared" si="16"/>
        <v>AMAZONAS-LA CHORRERA</v>
      </c>
    </row>
    <row r="1093" spans="7:12" x14ac:dyDescent="0.25">
      <c r="G1093">
        <v>91</v>
      </c>
      <c r="H1093" t="s">
        <v>1108</v>
      </c>
      <c r="I1093">
        <v>407</v>
      </c>
      <c r="J1093" t="s">
        <v>1112</v>
      </c>
      <c r="L1093" t="str">
        <f t="shared" ref="L1093:L1123" si="17">CONCATENATE(H1093,"-",J1093)</f>
        <v>AMAZONAS-LA PEDRERA</v>
      </c>
    </row>
    <row r="1094" spans="7:12" x14ac:dyDescent="0.25">
      <c r="G1094">
        <v>91</v>
      </c>
      <c r="H1094" t="s">
        <v>1108</v>
      </c>
      <c r="I1094">
        <v>430</v>
      </c>
      <c r="J1094" t="s">
        <v>329</v>
      </c>
      <c r="L1094" t="str">
        <f t="shared" si="17"/>
        <v>AMAZONAS-LA VICTORIA</v>
      </c>
    </row>
    <row r="1095" spans="7:12" x14ac:dyDescent="0.25">
      <c r="G1095">
        <v>91</v>
      </c>
      <c r="H1095" t="s">
        <v>1108</v>
      </c>
      <c r="I1095">
        <v>460</v>
      </c>
      <c r="J1095" t="s">
        <v>1113</v>
      </c>
      <c r="L1095" t="str">
        <f t="shared" si="17"/>
        <v>AMAZONAS-MIRITI - PARANA</v>
      </c>
    </row>
    <row r="1096" spans="7:12" x14ac:dyDescent="0.25">
      <c r="G1096">
        <v>91</v>
      </c>
      <c r="H1096" t="s">
        <v>1108</v>
      </c>
      <c r="I1096">
        <v>530</v>
      </c>
      <c r="J1096" t="s">
        <v>1114</v>
      </c>
      <c r="L1096" t="str">
        <f t="shared" si="17"/>
        <v>AMAZONAS-PUERTO ALEGRIA</v>
      </c>
    </row>
    <row r="1097" spans="7:12" x14ac:dyDescent="0.25">
      <c r="G1097">
        <v>91</v>
      </c>
      <c r="H1097" t="s">
        <v>1108</v>
      </c>
      <c r="I1097">
        <v>536</v>
      </c>
      <c r="J1097" t="s">
        <v>1115</v>
      </c>
      <c r="L1097" t="str">
        <f t="shared" si="17"/>
        <v>AMAZONAS-PUERTO ARICA</v>
      </c>
    </row>
    <row r="1098" spans="7:12" x14ac:dyDescent="0.25">
      <c r="G1098">
        <v>91</v>
      </c>
      <c r="H1098" t="s">
        <v>1108</v>
      </c>
      <c r="I1098">
        <v>540</v>
      </c>
      <c r="J1098" t="s">
        <v>1116</v>
      </c>
      <c r="L1098" t="str">
        <f t="shared" si="17"/>
        <v>AMAZONAS-PUERTO NARIÑO</v>
      </c>
    </row>
    <row r="1099" spans="7:12" x14ac:dyDescent="0.25">
      <c r="G1099">
        <v>91</v>
      </c>
      <c r="H1099" t="s">
        <v>1108</v>
      </c>
      <c r="I1099">
        <v>669</v>
      </c>
      <c r="J1099" t="s">
        <v>861</v>
      </c>
      <c r="L1099" t="str">
        <f t="shared" si="17"/>
        <v>AMAZONAS-PUERTO SANTANDER</v>
      </c>
    </row>
    <row r="1100" spans="7:12" x14ac:dyDescent="0.25">
      <c r="G1100">
        <v>91</v>
      </c>
      <c r="H1100" t="s">
        <v>1108</v>
      </c>
      <c r="I1100">
        <v>798</v>
      </c>
      <c r="J1100" t="s">
        <v>1117</v>
      </c>
      <c r="L1100" t="str">
        <f t="shared" si="17"/>
        <v>AMAZONAS-TARAPACA</v>
      </c>
    </row>
    <row r="1101" spans="7:12" x14ac:dyDescent="0.25">
      <c r="G1101">
        <v>94</v>
      </c>
      <c r="H1101" t="s">
        <v>1118</v>
      </c>
      <c r="I1101">
        <v>1</v>
      </c>
      <c r="J1101" t="s">
        <v>1119</v>
      </c>
      <c r="L1101" t="str">
        <f t="shared" si="17"/>
        <v>GUAINIA-INIRIDA</v>
      </c>
    </row>
    <row r="1102" spans="7:12" x14ac:dyDescent="0.25">
      <c r="G1102">
        <v>94</v>
      </c>
      <c r="H1102" t="s">
        <v>1118</v>
      </c>
      <c r="I1102">
        <v>343</v>
      </c>
      <c r="J1102" t="s">
        <v>1120</v>
      </c>
      <c r="L1102" t="str">
        <f t="shared" si="17"/>
        <v>GUAINIA-BARRANCO MINAS</v>
      </c>
    </row>
    <row r="1103" spans="7:12" x14ac:dyDescent="0.25">
      <c r="G1103">
        <v>94</v>
      </c>
      <c r="H1103" t="s">
        <v>1118</v>
      </c>
      <c r="I1103">
        <v>663</v>
      </c>
      <c r="J1103" t="s">
        <v>1121</v>
      </c>
      <c r="L1103" t="str">
        <f t="shared" si="17"/>
        <v>GUAINIA-MAPIRIPANA</v>
      </c>
    </row>
    <row r="1104" spans="7:12" x14ac:dyDescent="0.25">
      <c r="G1104">
        <v>94</v>
      </c>
      <c r="H1104" t="s">
        <v>1118</v>
      </c>
      <c r="I1104">
        <v>883</v>
      </c>
      <c r="J1104" t="s">
        <v>1122</v>
      </c>
      <c r="L1104" t="str">
        <f t="shared" si="17"/>
        <v>GUAINIA-SAN FELIPE</v>
      </c>
    </row>
    <row r="1105" spans="7:12" x14ac:dyDescent="0.25">
      <c r="G1105">
        <v>94</v>
      </c>
      <c r="H1105" t="s">
        <v>1118</v>
      </c>
      <c r="I1105">
        <v>884</v>
      </c>
      <c r="J1105" t="s">
        <v>226</v>
      </c>
      <c r="L1105" t="str">
        <f t="shared" si="17"/>
        <v>GUAINIA-PUERTO COLOMBIA</v>
      </c>
    </row>
    <row r="1106" spans="7:12" x14ac:dyDescent="0.25">
      <c r="G1106">
        <v>94</v>
      </c>
      <c r="H1106" t="s">
        <v>1118</v>
      </c>
      <c r="I1106">
        <v>885</v>
      </c>
      <c r="J1106" t="s">
        <v>1123</v>
      </c>
      <c r="L1106" t="str">
        <f t="shared" si="17"/>
        <v>GUAINIA-LA GUADALUPE</v>
      </c>
    </row>
    <row r="1107" spans="7:12" x14ac:dyDescent="0.25">
      <c r="G1107">
        <v>94</v>
      </c>
      <c r="H1107" t="s">
        <v>1118</v>
      </c>
      <c r="I1107">
        <v>886</v>
      </c>
      <c r="J1107" t="s">
        <v>1124</v>
      </c>
      <c r="L1107" t="str">
        <f t="shared" si="17"/>
        <v>GUAINIA-CACAHUAL</v>
      </c>
    </row>
    <row r="1108" spans="7:12" x14ac:dyDescent="0.25">
      <c r="G1108">
        <v>94</v>
      </c>
      <c r="H1108" t="s">
        <v>1118</v>
      </c>
      <c r="I1108">
        <v>887</v>
      </c>
      <c r="J1108" t="s">
        <v>1125</v>
      </c>
      <c r="L1108" t="str">
        <f t="shared" si="17"/>
        <v>GUAINIA-PANA PANA</v>
      </c>
    </row>
    <row r="1109" spans="7:12" x14ac:dyDescent="0.25">
      <c r="G1109">
        <v>94</v>
      </c>
      <c r="H1109" t="s">
        <v>1118</v>
      </c>
      <c r="I1109">
        <v>888</v>
      </c>
      <c r="J1109" t="s">
        <v>1126</v>
      </c>
      <c r="L1109" t="str">
        <f t="shared" si="17"/>
        <v>GUAINIA-MORICHAL</v>
      </c>
    </row>
    <row r="1110" spans="7:12" x14ac:dyDescent="0.25">
      <c r="G1110">
        <v>95</v>
      </c>
      <c r="H1110" t="s">
        <v>1127</v>
      </c>
      <c r="I1110">
        <v>1</v>
      </c>
      <c r="J1110" t="s">
        <v>1128</v>
      </c>
      <c r="L1110" t="str">
        <f t="shared" si="17"/>
        <v>GUAVIARE-SAN JOSE DEL GUAVIARE</v>
      </c>
    </row>
    <row r="1111" spans="7:12" x14ac:dyDescent="0.25">
      <c r="G1111">
        <v>95</v>
      </c>
      <c r="H1111" t="s">
        <v>1127</v>
      </c>
      <c r="I1111">
        <v>15</v>
      </c>
      <c r="J1111" t="s">
        <v>245</v>
      </c>
      <c r="L1111" t="str">
        <f t="shared" si="17"/>
        <v>GUAVIARE-CALAMAR</v>
      </c>
    </row>
    <row r="1112" spans="7:12" x14ac:dyDescent="0.25">
      <c r="G1112">
        <v>95</v>
      </c>
      <c r="H1112" t="s">
        <v>1127</v>
      </c>
      <c r="I1112">
        <v>25</v>
      </c>
      <c r="J1112" t="s">
        <v>1129</v>
      </c>
      <c r="L1112" t="str">
        <f t="shared" si="17"/>
        <v>GUAVIARE-EL RETORNO</v>
      </c>
    </row>
    <row r="1113" spans="7:12" x14ac:dyDescent="0.25">
      <c r="G1113">
        <v>95</v>
      </c>
      <c r="H1113" t="s">
        <v>1127</v>
      </c>
      <c r="I1113">
        <v>200</v>
      </c>
      <c r="J1113" t="s">
        <v>334</v>
      </c>
      <c r="L1113" t="str">
        <f t="shared" si="17"/>
        <v>GUAVIARE-MIRAFLORES</v>
      </c>
    </row>
    <row r="1114" spans="7:12" x14ac:dyDescent="0.25">
      <c r="G1114">
        <v>97</v>
      </c>
      <c r="H1114" t="s">
        <v>1130</v>
      </c>
      <c r="I1114">
        <v>1</v>
      </c>
      <c r="J1114" t="s">
        <v>1131</v>
      </c>
      <c r="L1114" t="str">
        <f t="shared" si="17"/>
        <v>VAUPES-MITU</v>
      </c>
    </row>
    <row r="1115" spans="7:12" x14ac:dyDescent="0.25">
      <c r="G1115">
        <v>97</v>
      </c>
      <c r="H1115" t="s">
        <v>1130</v>
      </c>
      <c r="I1115">
        <v>161</v>
      </c>
      <c r="J1115" t="s">
        <v>1132</v>
      </c>
      <c r="L1115" t="str">
        <f t="shared" si="17"/>
        <v>VAUPES-CARURU</v>
      </c>
    </row>
    <row r="1116" spans="7:12" x14ac:dyDescent="0.25">
      <c r="G1116">
        <v>97</v>
      </c>
      <c r="H1116" t="s">
        <v>1130</v>
      </c>
      <c r="I1116">
        <v>511</v>
      </c>
      <c r="J1116" t="s">
        <v>1133</v>
      </c>
      <c r="L1116" t="str">
        <f t="shared" si="17"/>
        <v>VAUPES-PACOA</v>
      </c>
    </row>
    <row r="1117" spans="7:12" x14ac:dyDescent="0.25">
      <c r="G1117">
        <v>97</v>
      </c>
      <c r="H1117" t="s">
        <v>1130</v>
      </c>
      <c r="I1117">
        <v>666</v>
      </c>
      <c r="J1117" t="s">
        <v>1134</v>
      </c>
      <c r="L1117" t="str">
        <f t="shared" si="17"/>
        <v>VAUPES-TARAIRA</v>
      </c>
    </row>
    <row r="1118" spans="7:12" x14ac:dyDescent="0.25">
      <c r="G1118">
        <v>97</v>
      </c>
      <c r="H1118" t="s">
        <v>1130</v>
      </c>
      <c r="I1118">
        <v>777</v>
      </c>
      <c r="J1118" t="s">
        <v>1135</v>
      </c>
      <c r="L1118" t="str">
        <f t="shared" si="17"/>
        <v>VAUPES-PAPUNAUA</v>
      </c>
    </row>
    <row r="1119" spans="7:12" x14ac:dyDescent="0.25">
      <c r="G1119">
        <v>97</v>
      </c>
      <c r="H1119" t="s">
        <v>1130</v>
      </c>
      <c r="I1119">
        <v>889</v>
      </c>
      <c r="J1119" t="s">
        <v>1136</v>
      </c>
      <c r="L1119" t="str">
        <f t="shared" si="17"/>
        <v>VAUPES-YAVARATE</v>
      </c>
    </row>
    <row r="1120" spans="7:12" x14ac:dyDescent="0.25">
      <c r="G1120">
        <v>99</v>
      </c>
      <c r="H1120" t="s">
        <v>1137</v>
      </c>
      <c r="I1120">
        <v>1</v>
      </c>
      <c r="J1120" t="s">
        <v>1138</v>
      </c>
      <c r="L1120" t="str">
        <f t="shared" si="17"/>
        <v>VICHADA-PUERTO CARREÑO</v>
      </c>
    </row>
    <row r="1121" spans="7:12" x14ac:dyDescent="0.25">
      <c r="G1121">
        <v>99</v>
      </c>
      <c r="H1121" t="s">
        <v>1137</v>
      </c>
      <c r="I1121">
        <v>524</v>
      </c>
      <c r="J1121" t="s">
        <v>1139</v>
      </c>
      <c r="L1121" t="str">
        <f t="shared" si="17"/>
        <v>VICHADA-LA PRIMAVERA</v>
      </c>
    </row>
    <row r="1122" spans="7:12" x14ac:dyDescent="0.25">
      <c r="G1122">
        <v>99</v>
      </c>
      <c r="H1122" t="s">
        <v>1137</v>
      </c>
      <c r="I1122">
        <v>624</v>
      </c>
      <c r="J1122" t="s">
        <v>1140</v>
      </c>
      <c r="L1122" t="str">
        <f t="shared" si="17"/>
        <v>VICHADA-SANTA ROSALIA</v>
      </c>
    </row>
    <row r="1123" spans="7:12" x14ac:dyDescent="0.25">
      <c r="G1123">
        <v>99</v>
      </c>
      <c r="H1123" t="s">
        <v>1137</v>
      </c>
      <c r="I1123">
        <v>773</v>
      </c>
      <c r="J1123" t="s">
        <v>1141</v>
      </c>
      <c r="L1123" t="str">
        <f t="shared" si="17"/>
        <v>VICHADA-CUMARIBO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D5A1B019EFB894E98DA2F68E1838526" ma:contentTypeVersion="2" ma:contentTypeDescription="Crear nuevo documento." ma:contentTypeScope="" ma:versionID="f55b4e81386123327f2dfddce3dc6e1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45b9cca86c6060de293fc16275d6aa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FEDC60B-F764-4EEB-9A3C-AA6F46D5565D}"/>
</file>

<file path=customXml/itemProps2.xml><?xml version="1.0" encoding="utf-8"?>
<ds:datastoreItem xmlns:ds="http://schemas.openxmlformats.org/officeDocument/2006/customXml" ds:itemID="{9BCAAFD4-1181-4E55-8A39-9056DBB386E6}"/>
</file>

<file path=customXml/itemProps3.xml><?xml version="1.0" encoding="utf-8"?>
<ds:datastoreItem xmlns:ds="http://schemas.openxmlformats.org/officeDocument/2006/customXml" ds:itemID="{C732230C-6443-44FF-B386-F3F2FB02B9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Final</vt:lpstr>
      <vt:lpstr>Formato de Avance de Proyectos</vt:lpstr>
      <vt:lpstr>Formato de Estado de Proyectos</vt:lpstr>
      <vt:lpstr>Listados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William Henao</dc:creator>
  <cp:lastModifiedBy>William Henao</cp:lastModifiedBy>
  <dcterms:created xsi:type="dcterms:W3CDTF">2017-08-01T14:33:28Z</dcterms:created>
  <dcterms:modified xsi:type="dcterms:W3CDTF">2017-09-04T16:11:39Z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0x010100DD5A1B019EFB894E98DA2F68E1838526</vt:lpwstr>
  </property>
</Properties>
</file>