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0.xml" ContentType="application/vnd.openxmlformats-officedocument.spreadsheetml.table+xml"/>
  <Override PartName="/xl/tables/table25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tables/table19.xml" ContentType="application/vnd.openxmlformats-officedocument.spreadsheetml.table+xml"/>
  <Override PartName="/xl/tables/table18.xml" ContentType="application/vnd.openxmlformats-officedocument.spreadsheetml.table+xml"/>
  <Override PartName="/xl/tables/table21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.shortcut-targets-by-id\1xbLaQ96Wk2bBZ2i0CZb7dcMILkFSJ-b3\Nueva Resolución FNCE GEE y H2\GEE\Formatos usuario\"/>
    </mc:Choice>
  </mc:AlternateContent>
  <xr:revisionPtr revIDLastSave="0" documentId="8_{E1764C7F-9BC5-4D20-9466-228469204613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Listas deplegables" sheetId="3" state="hidden" r:id="rId1"/>
    <sheet name="Formato No.1" sheetId="2" r:id="rId2"/>
    <sheet name="Formato No.2" sheetId="4" r:id="rId3"/>
    <sheet name="Formato No. 3" sheetId="5" r:id="rId4"/>
  </sheets>
  <definedNames>
    <definedName name="_xlnm.Print_Area" localSheetId="1">'Formato No.1'!$A$1:$I$52</definedName>
    <definedName name="_xlnm.Print_Area" localSheetId="2">'Formato No.2'!$A$1:$K$31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25" i="4" l="1"/>
  <c r="H25" i="4" s="1"/>
  <c r="G26" i="4"/>
  <c r="H26" i="4" s="1"/>
  <c r="B25" i="4"/>
  <c r="G27" i="4"/>
  <c r="H27" i="4" s="1"/>
</calcChain>
</file>

<file path=xl/sharedStrings.xml><?xml version="1.0" encoding="utf-8"?>
<sst xmlns="http://schemas.openxmlformats.org/spreadsheetml/2006/main" count="951" uniqueCount="819">
  <si>
    <t>FORMATO 1. Información Solicitante</t>
  </si>
  <si>
    <t>En esta sección se identifica a los solicitantes su actividad económica y a la persona de contacto con la cual se podrán resolver inquietudes con respecto a la solicitud.</t>
  </si>
  <si>
    <t>Solicitante</t>
  </si>
  <si>
    <t>a1. Tipo de solicitante</t>
  </si>
  <si>
    <t>a1. Datos de solicitante principal</t>
  </si>
  <si>
    <t>a2. Datos de solicitante secundario</t>
  </si>
  <si>
    <t>Persona natural</t>
  </si>
  <si>
    <t>Persona jurídica</t>
  </si>
  <si>
    <t>Rol</t>
  </si>
  <si>
    <t>Razón social o nombre completo del solicitante</t>
  </si>
  <si>
    <t>Tipo de identificación</t>
  </si>
  <si>
    <t>Número de identificación</t>
  </si>
  <si>
    <t>Código de actividad económica del solicitante CIIU Revisión 4</t>
  </si>
  <si>
    <t>Departamento</t>
  </si>
  <si>
    <t>Municipio</t>
  </si>
  <si>
    <t>Dirección</t>
  </si>
  <si>
    <t>Teléfono fijo</t>
  </si>
  <si>
    <t>Teléfono celular</t>
  </si>
  <si>
    <t>correo electrónico de notificación</t>
  </si>
  <si>
    <t>b1. Representante legal o apoderado (cuando aplique)</t>
  </si>
  <si>
    <t>Nombre del representante legal</t>
  </si>
  <si>
    <t>c1. Contacto</t>
  </si>
  <si>
    <t>Nombre del contacto responsable del proyecto</t>
  </si>
  <si>
    <t>Cargo</t>
  </si>
  <si>
    <t>e-mail</t>
  </si>
  <si>
    <t>d1. Nombre del proyecto</t>
  </si>
  <si>
    <t>e1. Valor de la inversión objeto del beneficio antes de impuestos en COP</t>
  </si>
  <si>
    <t>f1. Número de acreditación o referencia de pago de la tarifa</t>
  </si>
  <si>
    <t xml:space="preserve">Declaración </t>
  </si>
  <si>
    <t>Con la presente solicitud declaro que toda la información suministrada con miras a obtener la certificación que permita acceder a los incentivos establecidos en los artículos 11, 12, 13 y 14 de la Ley 1715 de 2014, modificados por la Ley 2099 de 2021, es veraz y me hago responsable por ella. Así mismo, autorizo a la UPME para que de conformidad con el artículo 67 del Código de Procedimiento Administrativo y de lo Contencioso Administrativo, notifique todas las actuaciones surtidas en desarrollo del trámite al correo electrónico de notificaciones informado en el presente documento.</t>
  </si>
  <si>
    <t>Firma del R.L. del solicitante principal</t>
  </si>
  <si>
    <t>Firma del R.L. del solicitante secundario</t>
  </si>
  <si>
    <t>C.C / C.E</t>
  </si>
  <si>
    <t>Teléfono fijo/Celular</t>
  </si>
  <si>
    <t>FORMATO 2. Generalidades del proyecto</t>
  </si>
  <si>
    <t>En esta sección debe indicarse el sector en el cual se realizará el proyecto, la información del proyecto (nombre, ubicación, descripción, ahorro estimado del energético)</t>
  </si>
  <si>
    <t>a1.Tipo de proyecto:</t>
  </si>
  <si>
    <t>Sector</t>
  </si>
  <si>
    <t>Incentivos que se pretenden</t>
  </si>
  <si>
    <t>Exclusión de IVA</t>
  </si>
  <si>
    <r>
      <t xml:space="preserve">Código de actividad económica </t>
    </r>
    <r>
      <rPr>
        <b/>
        <sz val="10"/>
        <rFont val="Calibri"/>
        <family val="2"/>
        <scheme val="minor"/>
      </rPr>
      <t xml:space="preserve">donde se desarrollará el proyecto </t>
    </r>
    <r>
      <rPr>
        <sz val="10"/>
        <rFont val="Calibri"/>
        <family val="2"/>
        <scheme val="minor"/>
      </rPr>
      <t>de eficiencia energética (CIIU Revisión 4)</t>
    </r>
  </si>
  <si>
    <t>b1. Nombre del proyecto</t>
  </si>
  <si>
    <t xml:space="preserve">Descripción del proyecto </t>
  </si>
  <si>
    <t>Deducción de Renta</t>
  </si>
  <si>
    <t>Arancel</t>
  </si>
  <si>
    <t>Depreciación</t>
  </si>
  <si>
    <t xml:space="preserve">c1.Ahorro estimado del energético en el proyecto respecto a escenario real o simulado convencional: </t>
  </si>
  <si>
    <t>Transversal</t>
  </si>
  <si>
    <t>Sector/Medida</t>
  </si>
  <si>
    <t>Diferencia (unidades absolutas)</t>
  </si>
  <si>
    <t>Diferencia %</t>
  </si>
  <si>
    <t>Medida</t>
  </si>
  <si>
    <t>Valor IVA en COP</t>
  </si>
  <si>
    <t>Selección X</t>
  </si>
  <si>
    <t>X</t>
  </si>
  <si>
    <t>Codigos CIIU</t>
  </si>
  <si>
    <t>Vehículo eléctrico</t>
  </si>
  <si>
    <t xml:space="preserve">Distrito térmico </t>
  </si>
  <si>
    <t xml:space="preserve">Se deben relacionar los indicadores energéticos con los cuales el solicitante hará seguimiento al proyecto. Puede relacionar otros indicadores tales como económicos, ambientales o sociales si resultan pertinentes. </t>
  </si>
  <si>
    <t>Residencial</t>
  </si>
  <si>
    <t>Transporte</t>
  </si>
  <si>
    <t>Industrial</t>
  </si>
  <si>
    <t>Termoeléctrico</t>
  </si>
  <si>
    <t>Hidrocarburos</t>
  </si>
  <si>
    <t>Minero</t>
  </si>
  <si>
    <t>Refrigeración</t>
  </si>
  <si>
    <t>Climatización</t>
  </si>
  <si>
    <t>ENERGETICOS</t>
  </si>
  <si>
    <t>Carbón</t>
  </si>
  <si>
    <t>Crudo</t>
  </si>
  <si>
    <t>Fuel Oil #4</t>
  </si>
  <si>
    <t>Fuel Oil #6 Combustóleo</t>
  </si>
  <si>
    <t>Coke Gas</t>
  </si>
  <si>
    <t>Residuos de Llantas</t>
  </si>
  <si>
    <t>Coque</t>
  </si>
  <si>
    <t>Diesel (Fuente Fija)</t>
  </si>
  <si>
    <t>Diesel (Fuente Movil)</t>
  </si>
  <si>
    <t>Gasolina (Fuente Fija)</t>
  </si>
  <si>
    <t>Gasolina (Fuente Móvil)</t>
  </si>
  <si>
    <t>Kerosene</t>
  </si>
  <si>
    <t>Gas propano / GLP (Fuente Fija)</t>
  </si>
  <si>
    <t>Gas propano / GLP (Fuente Móvil)</t>
  </si>
  <si>
    <t>Gas Natural (Fuente Fija)</t>
  </si>
  <si>
    <t>Gas Natural (Fuente Móvil)</t>
  </si>
  <si>
    <t xml:space="preserve">Leña </t>
  </si>
  <si>
    <t>Bagazo</t>
  </si>
  <si>
    <t>Energía eléctrica - Margen Combinado 2016 (Proyectos o MDL)</t>
  </si>
  <si>
    <t>DEPARTAMENTOS</t>
  </si>
  <si>
    <t>AMAZONAS</t>
  </si>
  <si>
    <t>ANTIOQUIA</t>
  </si>
  <si>
    <t>ARAUCA</t>
  </si>
  <si>
    <t>ARCHIPIELAGO DE SAN ANDRES PROVIDENCIA Y SANTA CATALINA</t>
  </si>
  <si>
    <t>ATLANTICO</t>
  </si>
  <si>
    <t>BOLIVAR</t>
  </si>
  <si>
    <t>BOYACA</t>
  </si>
  <si>
    <t>CALDAS</t>
  </si>
  <si>
    <t>CAQUETA</t>
  </si>
  <si>
    <t>CASANARE</t>
  </si>
  <si>
    <t>CAUCA</t>
  </si>
  <si>
    <t>CESAR</t>
  </si>
  <si>
    <t>CHOCO</t>
  </si>
  <si>
    <t>CORDOBA</t>
  </si>
  <si>
    <t>CUNDINAMARCA</t>
  </si>
  <si>
    <t>GUAINIA</t>
  </si>
  <si>
    <t>GUAVIARE</t>
  </si>
  <si>
    <t>HUILA</t>
  </si>
  <si>
    <t>LA GUAJIRA</t>
  </si>
  <si>
    <t>MAGDALENA</t>
  </si>
  <si>
    <t>META</t>
  </si>
  <si>
    <t>NARIÑO</t>
  </si>
  <si>
    <t>NORTE DE SANTANDER</t>
  </si>
  <si>
    <t>PUTUMAYO</t>
  </si>
  <si>
    <t>QUINDIO</t>
  </si>
  <si>
    <t>RISARALDA</t>
  </si>
  <si>
    <t>SANTANDER</t>
  </si>
  <si>
    <t>SUCRE</t>
  </si>
  <si>
    <t>TOLIMA</t>
  </si>
  <si>
    <t>VALLE DEL CAUCA</t>
  </si>
  <si>
    <t>VAUPES</t>
  </si>
  <si>
    <t>VICHADA</t>
  </si>
  <si>
    <t>BOGOTA D.C.</t>
  </si>
  <si>
    <t xml:space="preserve">Medida Transversal </t>
  </si>
  <si>
    <t>0141 - Cria de ganado bovino y bufalino</t>
  </si>
  <si>
    <t xml:space="preserve">0142- Cría de caballos y otros equinos </t>
  </si>
  <si>
    <t xml:space="preserve">0143- Cría de ovejas y cabras </t>
  </si>
  <si>
    <t>0144 -Cría de ganado porcino</t>
  </si>
  <si>
    <t>0145 -Cría de aves de corra</t>
  </si>
  <si>
    <t>0149 -Cría de otros animales n.c.p.</t>
  </si>
  <si>
    <t>0150 -Explotación mixta (agrícola y pecuaria)</t>
  </si>
  <si>
    <t>0161 -Actividades de apoyo a la agricultura</t>
  </si>
  <si>
    <t>0162 -Actividades de apoyo a la ganadería</t>
  </si>
  <si>
    <t>0163 -Actividades posteriores a la cosecha</t>
  </si>
  <si>
    <t>0164 -Tratamiento de semillas para propagación</t>
  </si>
  <si>
    <t>0170 -Caza ordinaria y mediante trampas y actividades de servicios conexas</t>
  </si>
  <si>
    <t>0210 -Silvicultura y otras actividades forestales</t>
  </si>
  <si>
    <t>0220- Extracción de madera</t>
  </si>
  <si>
    <t>0230- Recolección de productos forestales diferentes a la madera</t>
  </si>
  <si>
    <t>0240- Servicios de apoyo a la silvicultura</t>
  </si>
  <si>
    <t>0311- Pesca marítima</t>
  </si>
  <si>
    <t>0312- Pesca de agua dulce</t>
  </si>
  <si>
    <t>0321- Acuicultura marítima</t>
  </si>
  <si>
    <t>0322- Acuicultura de agua dulce</t>
  </si>
  <si>
    <t>0510- Extracción de hulla (carbón de piedra)</t>
  </si>
  <si>
    <t>0520- Extracción de carbón lignito</t>
  </si>
  <si>
    <t>0610- Extracción de petróleo crudo</t>
  </si>
  <si>
    <t>0620- Extracción de gas natural</t>
  </si>
  <si>
    <t>0710- Extracción de minerales de hierro</t>
  </si>
  <si>
    <t>0721- Extracción de minerales de uranio y de torio</t>
  </si>
  <si>
    <t>0722- Extracción de oro y otros metales preciosos</t>
  </si>
  <si>
    <t>0723- Extracción de minerales de níque</t>
  </si>
  <si>
    <t>0729- Extracción de otros minerales metalíferos no ferrosos n.c.p.</t>
  </si>
  <si>
    <t>0811- Extracción de piedra, arena, arcillas comunes, yeso y anhidrita</t>
  </si>
  <si>
    <t>0812- Extracción de arcillas de uso industrial, caliza, caolín y bentonitas</t>
  </si>
  <si>
    <t>0820- Extracción de esmeraldas, piedras preciosas y semipreciosas</t>
  </si>
  <si>
    <t>0891- Extracción de minerales para la fabricación de abonos y productos químicos</t>
  </si>
  <si>
    <t>0892- Extracción de halita (sal)</t>
  </si>
  <si>
    <t>0899- Extracción de otros minerales no metálicos n.c.p.</t>
  </si>
  <si>
    <t>0910- Actividades de apoyo para la extracción de petróleo y de gas natura</t>
  </si>
  <si>
    <t>0990- Actividades de apoyo para otras actividades de explotación de minas y canteras</t>
  </si>
  <si>
    <t>1011 - Procesamiento y conservación de carne y productos cárnicos</t>
  </si>
  <si>
    <t>1012 - Procesamiento y conservación de pescados, crustáceos y moluscos</t>
  </si>
  <si>
    <t>1020 - Procesamiento y conservación de frutas, legumbres, hortalizas y tubérculos</t>
  </si>
  <si>
    <t>1030 - Elaboración de aceites y grasas de origen vegetal y animal</t>
  </si>
  <si>
    <t>1040 - Elaboración de productos lácteos</t>
  </si>
  <si>
    <t>1051 - Elaboración de productos de molinería</t>
  </si>
  <si>
    <t>1052 - Elaboración de almidones y productos derivados del almidón</t>
  </si>
  <si>
    <t>1061 - Trilla de café</t>
  </si>
  <si>
    <t>1062 - Descafeinado, tostión y molienda del café</t>
  </si>
  <si>
    <t>1063 - Otros derivados del café</t>
  </si>
  <si>
    <t>1071 - Elaboración y refinación de azúcar</t>
  </si>
  <si>
    <t>1072 - Elaboración de panela</t>
  </si>
  <si>
    <t>1081 - Elaboración de productos de panadería</t>
  </si>
  <si>
    <t>1082 - Elaboración de cacao, chocolate y productos de confitería</t>
  </si>
  <si>
    <t>1083 - Elaboración de macarrones, fideos, alcuzcuz y productos farináceos similares</t>
  </si>
  <si>
    <t>1084 - Elaboración de comidas y platos preparados</t>
  </si>
  <si>
    <t>1089 - Elaboración de otros productos alimenticios n.c.p.</t>
  </si>
  <si>
    <t>1090 - Elaboración de alimentos preparados para animales</t>
  </si>
  <si>
    <t>1101 - Destilación, rectificación y mezcla de bebidas alcohólicas</t>
  </si>
  <si>
    <t>1102 - Elaboración de bebidas fermentadas no destiladas</t>
  </si>
  <si>
    <t>1103 - Producción de malta, elaboración de cervezas y otras bebidas malteadas</t>
  </si>
  <si>
    <t>1104 - Elaboración de bebidas no alcohólicas, producción de aguas minerales y de otras aguas embotelladas</t>
  </si>
  <si>
    <t>1200 - Elaboración de productos de tabaco</t>
  </si>
  <si>
    <t>1311 - Preparación e hilatura de fibras textiles</t>
  </si>
  <si>
    <t>1312 - Tejeduría de productos textiles</t>
  </si>
  <si>
    <t>1313 - Acabado de productos textiles</t>
  </si>
  <si>
    <t>1391 - Fabricación de tejidos de punto y ganchillo</t>
  </si>
  <si>
    <t>1392 - Confección de artículos con materiales textiles, excepto prendas de vestir</t>
  </si>
  <si>
    <t>1393 - Fabricación de tapetes y alfombras para pisos</t>
  </si>
  <si>
    <t>1394 - Fabricación de cuerdas, cordeles, cables, bramantes y redes</t>
  </si>
  <si>
    <t>1399 - Fabricación de otros artículos textiles n.c.p.</t>
  </si>
  <si>
    <t>1410 - Confección de prendas de vestir, excepto prendas de piel</t>
  </si>
  <si>
    <t>1420 - Fabricación de artículos de piel</t>
  </si>
  <si>
    <t>1430 - Fabricación de artículos de punto y ganchillo</t>
  </si>
  <si>
    <t>1511 - Curtido y recurtido de cueros; recurtido y teñido de pieles</t>
  </si>
  <si>
    <t>1512 - Fabricación de artículos de viaje, bolsos de mano y artículos similares elaborados en cuero, y fabricación de artículos de talabartería y guarnicionería</t>
  </si>
  <si>
    <t>1513 - Fabricación de artículos de viaje, bolsos de mano y artículos similares; artículos de talabartería y guarnicionería elaborados en otros materiales</t>
  </si>
  <si>
    <t>1521 - Fabricación de calzado de cuero y piel, con cualquier tipo de suela</t>
  </si>
  <si>
    <t>1522 - Fabricación de otros tipos de calzado, excepto calzado de cuero y piel</t>
  </si>
  <si>
    <t>1523 - Fabricación de partes del calzado</t>
  </si>
  <si>
    <t>1610 - Aserrado, acepillado e impregnación de la madera</t>
  </si>
  <si>
    <t>1620 - Fabricación de hojas de madera para enchapado; fabricación de tableros contrachapados, tableros laminados, tableros de partículas y otros tableros y paneles</t>
  </si>
  <si>
    <t>1630 - Fabricación de partes y piezas de madera, de carpintería y ebanistería para la construcción</t>
  </si>
  <si>
    <t>1640 - Fabricación de recipientes de madera</t>
  </si>
  <si>
    <t>1690 - Fabricación de otros productos de madera; fabricación de artículos de corcho, cestería y espartería</t>
  </si>
  <si>
    <t>1701 - Fabricación de pulpas (pastas) celulósicas; papel y cartón</t>
  </si>
  <si>
    <t>1702 - Fabricación de papel y cartón ondulado (corrugado); fabricación de envases, empaques y de embalajes de papel y cartón.</t>
  </si>
  <si>
    <t>1709 - Fabricación de otros artículos de papel y cartón</t>
  </si>
  <si>
    <t>1811 - Actividades de impresión</t>
  </si>
  <si>
    <t>1812 - Actividades de servicios relacionados con la impresión</t>
  </si>
  <si>
    <t xml:space="preserve">1820 - Producción de copias a partir de grabaciones originales </t>
  </si>
  <si>
    <t>1910 - Fabricación de productos de hornos de coque</t>
  </si>
  <si>
    <t>1921 - Fabricación de productos de la refinación del petróleo</t>
  </si>
  <si>
    <t>1922 - Actividad de mezcla de combustibles</t>
  </si>
  <si>
    <t>2011 - Fabricación de sustancias y productos químicos básicos</t>
  </si>
  <si>
    <t>2012 - Fabricación de abonos y compuestos inorgánicos nitrogenados</t>
  </si>
  <si>
    <t>2013 - Fabricación de plásticos en formas primarias</t>
  </si>
  <si>
    <t>2014 - Fabricación de caucho sintético en formas primarias</t>
  </si>
  <si>
    <t>2021 - Fabricación de plaguicidas y otros productos químicos de uso agropecuario</t>
  </si>
  <si>
    <t>2022 - Fabricación de pinturas, barnices y revestimientos similares, tintas para impresión y masillas</t>
  </si>
  <si>
    <t>2023 - Fabricación de jabones y detergentes, preparados para limpiar y pulir; perfumes y preparados de tocador</t>
  </si>
  <si>
    <t>2029 - Fabricación de otros productos químicos n.c.p.</t>
  </si>
  <si>
    <t>2030 - Fabricación de fibras sintéticas y artificiales</t>
  </si>
  <si>
    <t>2211 - Fabricación de llantas y neumáticos de caucho</t>
  </si>
  <si>
    <t>2212 - Reencauche de llantas usadas</t>
  </si>
  <si>
    <t>2219 - Fabricación de formas básicas de caucho y otros productos de caucho n.c.p.</t>
  </si>
  <si>
    <t>2221 - Fabricación de formas básicas de plástico</t>
  </si>
  <si>
    <t>2229 - Fabricación de artículos de plástico n.c.p.</t>
  </si>
  <si>
    <t>2310 - Fabricación de vidrio y productos de vidrio</t>
  </si>
  <si>
    <t>2391 - Fabricación de productos refractarios</t>
  </si>
  <si>
    <t>2392 - Fabricación de materiales de arcilla para la construcción</t>
  </si>
  <si>
    <t>2393 - Fabricación de otros productos de cerámica y porcelana</t>
  </si>
  <si>
    <t>2394 - Fabricación de cemento, cal y yeso</t>
  </si>
  <si>
    <t>2395 - Fabricación de artículos de hormigón, cemento y yeso</t>
  </si>
  <si>
    <t>2396 - Corte, tallado y acabado de la piedra</t>
  </si>
  <si>
    <t>2399 - Fabricación de otros productos minerales no metálicos n.c.p.</t>
  </si>
  <si>
    <t>2410 - Industrias básicas de hierro y de acero</t>
  </si>
  <si>
    <t>2421 - Industrias básicas de metales preciosos</t>
  </si>
  <si>
    <t>2429 - Industrias básicas de otros metales no ferrosos</t>
  </si>
  <si>
    <t>2431 - Fundición de hierro y de acero</t>
  </si>
  <si>
    <t xml:space="preserve">2432 - Fundición de metales no ferrosos </t>
  </si>
  <si>
    <t>2511 - Fabricación de productos metálicos para uso estructural</t>
  </si>
  <si>
    <t>2512 - Fabricación de tanques, depósitos y recipientes de metal, excepto los utilizados para el envase o transporte de mercancías</t>
  </si>
  <si>
    <t>2513 - Fabricación de generadores de vapor, excepto calderas de agua caliente para calefacción central</t>
  </si>
  <si>
    <t>2520 - Fabricación de armas y municiones</t>
  </si>
  <si>
    <t>2591 - Forja, prensado, estampado y laminado de metal; pulvimetalurgia</t>
  </si>
  <si>
    <t>2592 - Tratamiento y revestimiento de metales; mecanizado</t>
  </si>
  <si>
    <t>2593 - Fabricación de artículos de cuchillería, herramientas de mano y artículos de ferretería</t>
  </si>
  <si>
    <t>2599 - Fabricación de otros productos elaborados de metal n.c.p.</t>
  </si>
  <si>
    <t>2610 - Fabricación de componentes y tableros electrónicos</t>
  </si>
  <si>
    <t>2620 - Fabricación de computadoras y de equipo periférico</t>
  </si>
  <si>
    <t>2630 - Fabricación de equipos de comunicación</t>
  </si>
  <si>
    <t>2640 - Fabricación de aparatos electrónicos de consumo</t>
  </si>
  <si>
    <t>2651 - Fabricación de equipo de medición, prueba, navegación y control</t>
  </si>
  <si>
    <t>2652 - Fabricación de relojes</t>
  </si>
  <si>
    <t>2660 - Fabricación de equipo de irradiación y equipo electrónico de uso médico y terapéutico</t>
  </si>
  <si>
    <t>2670 - Fabricación de instrumentos ópticos y equipo fotográfico</t>
  </si>
  <si>
    <t>2680 - Fabricación de medios magnéticos y ópticos para almacenamiento de datos</t>
  </si>
  <si>
    <t>2711 - Fabricación de motores, generadores y transformadores eléctricos</t>
  </si>
  <si>
    <t>2712 - Fabricación de aparatos de distribución y control de la energía eléctrica</t>
  </si>
  <si>
    <t>2720 - Fabricación de pilas, baterías y acumuladores eléctricos</t>
  </si>
  <si>
    <t>2731 - Fabricación de hilos y cables eléctricos y de fibra óptica</t>
  </si>
  <si>
    <t>2732 - Fabricación de dispositivos de cableado</t>
  </si>
  <si>
    <t>2740 - Fabricación de equipos eléctricos de iluminación</t>
  </si>
  <si>
    <t>2750 - Fabricación de aparatos de uso doméstico</t>
  </si>
  <si>
    <t>2790 - Fabricación de otros tipos de equipo eléctrico n.c.p.</t>
  </si>
  <si>
    <t>2812 - Fabricación de equipos de potencia hidráulica y neumática</t>
  </si>
  <si>
    <t>2813 - Fabricación de otras bombas, compresores, grifos y válvulas</t>
  </si>
  <si>
    <t>2814 - Fabricación de cojinetes, engranajes, trenes de engranajes y piezas de transmisión</t>
  </si>
  <si>
    <t>2815 - Fabricación de hornos, hogares y quemadores industriales</t>
  </si>
  <si>
    <t>2816 - Fabricación de equipo de elevación y manipulación</t>
  </si>
  <si>
    <t>2817 - Fabricación de maquinaria y equipo de oficina (excepto computadoras y equipo periférico)</t>
  </si>
  <si>
    <t>2818 - Fabricación de herramientas manuales con motor</t>
  </si>
  <si>
    <t>2819 - Fabricación de otros tipos de maquinaria y equipo de uso general n.c.p.</t>
  </si>
  <si>
    <t>2821 - Fabricación de maquinaria agropecuaria y forestal</t>
  </si>
  <si>
    <t>2822 - Fabricación de máquinas formadoras de metal y de máquinas herramienta</t>
  </si>
  <si>
    <t>2823 - Fabricación de maquinaria para la metalurgia</t>
  </si>
  <si>
    <t>2824 - Fabricación de maquinaria para explotación de minas y canteras y para obras de construcción</t>
  </si>
  <si>
    <t>2825 - Fabricación de maquinaria para la elaboración de alimentos, bebidas y tabaco</t>
  </si>
  <si>
    <t>2826 - Fabricación de maquinaria para la elaboración de productos textiles, prendas de vestir y cueros</t>
  </si>
  <si>
    <t>2829 - Fabricación de otros tipos de maquinaria y equipo de uso especial n.c.p.</t>
  </si>
  <si>
    <t>2910 - Fabricación de vehículos automotores y sus motores</t>
  </si>
  <si>
    <t xml:space="preserve">2920 - Fabricación de carrocerías para vehículos automotores; fabricación de remolques y semirremolques </t>
  </si>
  <si>
    <t>2930 - Fabricación de partes, piezas (autopartes) y accesorios (lujos) para vehículos automotores</t>
  </si>
  <si>
    <t>3011 - Construcción de barcos y de estructuras flotantes</t>
  </si>
  <si>
    <t>3012 - Construcción de embarcaciones de recreo y deporte</t>
  </si>
  <si>
    <t>3020 - Fabricación de locomotoras y de material rodante para ferrocarriles</t>
  </si>
  <si>
    <t>3030 - Fabricación de aeronaves, naves espaciales y de maquinaria conexa</t>
  </si>
  <si>
    <t>3040 - Fabricación de vehículos militares de combate</t>
  </si>
  <si>
    <t>3091 - Fabricación de motocicletas</t>
  </si>
  <si>
    <t>3092 - Fabricación de bicicletas y de sillas de ruedas para personas con discapacidad</t>
  </si>
  <si>
    <t>3099 - Fabricación de otros tipos de equipo de transporte n.c.p.</t>
  </si>
  <si>
    <t xml:space="preserve">3110 - Fabricación de muebles </t>
  </si>
  <si>
    <t>3120 - Fabricación de colchones y somieres</t>
  </si>
  <si>
    <t>3210 - Fabricación de joyas, bisutería y artículos conexos</t>
  </si>
  <si>
    <t>3220 - Fabricación de instrumentos musicales</t>
  </si>
  <si>
    <t>3230 - Fabricación de artículos y equipo para la práctica del deporte</t>
  </si>
  <si>
    <t>3240 - Fabricación de juegos, juguetes y rompecabezas</t>
  </si>
  <si>
    <t>3250 - Fabricación de instrumentos, aparatos y materiales médicos y odontológicos (incluido mobiliario)</t>
  </si>
  <si>
    <t>3290 - Otras industrias manufactureras n.c.p.</t>
  </si>
  <si>
    <t>3311 - Mantenimiento y reparación especializado de productos elaborados en metal</t>
  </si>
  <si>
    <t>3312 - Mantenimiento y reparación especializado de maquinaria y equipo</t>
  </si>
  <si>
    <t>3313 - Mantenimiento y reparación especializado de equipo electrónico y óptico</t>
  </si>
  <si>
    <t>3314 - Mantenimiento y reparación especializado de equipo eléctrico</t>
  </si>
  <si>
    <t>3315 - Mantenimiento y reparación especializado de equipo de transporte, excepto los vehículos automotores, motocicletas y bicicletas</t>
  </si>
  <si>
    <t>3319 - Mantenimiento y reparación de otros tipos de equipos y sus componentes n.c.p.</t>
  </si>
  <si>
    <t xml:space="preserve">3320 - Instalación especializada de maquinaria y equipo industrial </t>
  </si>
  <si>
    <t>3511 - Generación de energía eléctrica</t>
  </si>
  <si>
    <t>3512 - Transmisión de energía eléctrica</t>
  </si>
  <si>
    <t>3513 - Distribución de energía eléctrica</t>
  </si>
  <si>
    <t>3514 - Comercialización de energía eléctrica</t>
  </si>
  <si>
    <t>3520 - Producción de gas; distribución de combustibles gaseosos por tuberías</t>
  </si>
  <si>
    <t>3530 - Suministro de vapor y aire acondicionado</t>
  </si>
  <si>
    <t>3600 - Captación, tratamiento y distribución de agua</t>
  </si>
  <si>
    <t>3700 - Evacuación y tratamiento de aguas residuales</t>
  </si>
  <si>
    <t>3811 - Recolección de desechos no peligrosos</t>
  </si>
  <si>
    <t>3812 - Recolección de desechos peligrosos</t>
  </si>
  <si>
    <t>3821 - Tratamiento y disposición de desechos no peligrosos</t>
  </si>
  <si>
    <t>3822 - Tratamiento y disposición de desechos peligrosos</t>
  </si>
  <si>
    <t>3830 - Recuperación de materiales</t>
  </si>
  <si>
    <t>3900 - Actividades de saneamiento ambiental y otros servicios de gestión de desechos</t>
  </si>
  <si>
    <t>4111 - Construcción de edificios residenciales</t>
  </si>
  <si>
    <t>4112 - Construcción de edificios no residenciales</t>
  </si>
  <si>
    <t>4210 - Construcción de carreteras y vías de ferrocarril</t>
  </si>
  <si>
    <t>4220 - Construcción de proyectos de servicio público</t>
  </si>
  <si>
    <t>4290 - Construcción de otras obras de ingeniería civil</t>
  </si>
  <si>
    <t>4311 - Demolición</t>
  </si>
  <si>
    <t>4312 - Preparación del terreno</t>
  </si>
  <si>
    <t>4321 - Instalaciones eléctricas</t>
  </si>
  <si>
    <t>4322 - Instalaciones de fontanería, calefacción y aire acondicionado</t>
  </si>
  <si>
    <t>4329 - Otras instalaciones especializadas</t>
  </si>
  <si>
    <t>4330 - Terminación y acabado de edificios y obras de ingeniería civil</t>
  </si>
  <si>
    <t>4390 - Otras actividades especializadas para la construcción de edificios y obras de ingeniería civil</t>
  </si>
  <si>
    <t>4511 - Comercio de vehículos automotores nuevos</t>
  </si>
  <si>
    <t>4512 - Comercio de vehículos automotores usados</t>
  </si>
  <si>
    <t>4520 - Mantenimiento y reparación de vehículos automotores</t>
  </si>
  <si>
    <t>4530 - Comercio de partes, piezas (autopartes) y accesorios (lujos) para vehículos automotores</t>
  </si>
  <si>
    <t>4541 - Comercio de motocicletas y de sus partes, piezas y accesorios</t>
  </si>
  <si>
    <t>4610 - Comercio al por mayor a cambio de una retribución o por contrata</t>
  </si>
  <si>
    <t>4620 - Comercio al por mayor de materias primas agropecuarias; animales vivos</t>
  </si>
  <si>
    <t>4631 - Comercio al por mayor de productos alimenticios</t>
  </si>
  <si>
    <t>4632 - Comercio al por mayor de bebidas y tabaco</t>
  </si>
  <si>
    <t>4641 - Comercio al por mayor de productos textiles, productos confeccionados para uso doméstico</t>
  </si>
  <si>
    <t>4642 - Comercio al por mayor de prendas de vestir</t>
  </si>
  <si>
    <t>4643 - Comercio al por mayor de calzado</t>
  </si>
  <si>
    <t>4644 - Comercio al por mayor de aparatos y equipo de uso doméstico</t>
  </si>
  <si>
    <t>4645 - Comercio al por mayor de productos farmacéuticos, medicinales, cosméticos y de tocador</t>
  </si>
  <si>
    <t>4649 - Comercio al por mayor de otros utensilios domésticos n.c.p.</t>
  </si>
  <si>
    <t>4651 - Comercio al por mayor de computadores, equipo periférico y programas de informática</t>
  </si>
  <si>
    <t>4652 - Comercio al por mayor de equipo, partes y piezas electrónicos y de telecomunicaciones</t>
  </si>
  <si>
    <t>4653 - Comercio al por mayor de maquinaria y equipo agropecuarios</t>
  </si>
  <si>
    <t>4659 - Comercio al por mayor de otros tipos de maquinaria y equipo n.c.p.</t>
  </si>
  <si>
    <t>4661 - Comercio al por mayor de combustibles sólidos, líquidos, gaseosos y productos conexos</t>
  </si>
  <si>
    <t>4662 - Comercio al por mayor de metales y productos metalíferos</t>
  </si>
  <si>
    <t>4663 - Comercio al por mayor de materiales de construcción, artículos de ferretería, pinturas, productos de vidrio, equipo y materiales de fontanería y calefacción</t>
  </si>
  <si>
    <t>4664 - Comercio al por mayor de productos químicos básicos, cauchos y plásticos en formas primarias y productos químicos de uso agropecuario</t>
  </si>
  <si>
    <t>4665 - Comercio al por mayor de desperdicios, desechos y chatarra</t>
  </si>
  <si>
    <t>4669 - Comercio al por mayor de otros productos n.c.p.</t>
  </si>
  <si>
    <t>4690 - Comercio al por mayor no especializado</t>
  </si>
  <si>
    <t>4711 - Comercio al por menor en establecimientos no especializados con surtido compuesto principalmente por alimentos, bebidas o tabaco</t>
  </si>
  <si>
    <t>4719 - Comercio al por menor en establecimientos no especializados, con surtido compuesto principalmente por productos diferentes de alimentos (víveres en general), bebidas y tabaco</t>
  </si>
  <si>
    <t>4721 - Comercio al por menor de productos agrícolas para el consumo en establecimientos especializados</t>
  </si>
  <si>
    <t>4722 - Comercio al por menor de leche, productos lácteos y huevos, en establecimientos especializados</t>
  </si>
  <si>
    <t>4723 - Comercio al por menor de carnes (incluye aves de corral), productos cárnicos, pescados y productos de mar, en establecimientos especializados</t>
  </si>
  <si>
    <t>4724 - Comercio al por menor de bebidas y productos del tabaco, en establecimientos especializados</t>
  </si>
  <si>
    <t>4729 - Comercio al por menor de otros productos alimenticios n.c.p., en establecimientos especializados</t>
  </si>
  <si>
    <t>4731 - Comercio al por menor de combustible para automotores</t>
  </si>
  <si>
    <t>4732 - Comercio al por menor de lubricantes (aceites, grasas), aditivos y productos de limpieza para vehículos automotores</t>
  </si>
  <si>
    <t>4741 - Comercio al por menor de computadores, equipos periféricos, programas de informática y equipos de telecomunicaciones en establecimientos especializados</t>
  </si>
  <si>
    <t>4742 - Comercio al por menor de equipos y aparatos de sonido y de video, en establecimientos especializados</t>
  </si>
  <si>
    <t>4751 - Comercio al por menor de productos textiles en establecimientos especializados</t>
  </si>
  <si>
    <t>4752 - Comercio al por menor de artículos de ferretería, pinturas y productos de vidrio en establecimientos especializados</t>
  </si>
  <si>
    <t>4753 - Comercio al por menor de tapices, alfombras y cubrimientos para paredes y pisos en establecimientos especializados</t>
  </si>
  <si>
    <t>4754 - Comercio al por menor de electrodomésticos y gasodomésticos de uso doméstico, muebles y equipos de iluminación</t>
  </si>
  <si>
    <t>4755 - Comercio al por menor de artículos y utensilios de uso doméstico</t>
  </si>
  <si>
    <t>4759 - Comercio al por menor de otros artículos domésticos en establecimientos especializados</t>
  </si>
  <si>
    <t>4761 - Comercio al por menor de libros, periódicos, materiales y artículos de papelería y escritorio, en establecimientos especializados</t>
  </si>
  <si>
    <t xml:space="preserve">4762 - Comercio al por menor de artículos deportivos, en establecimientos especializados </t>
  </si>
  <si>
    <t>4769 - Comercio al por menor de otros artículos culturales y de entretenimiento n.c.p. en establecimientos especializados</t>
  </si>
  <si>
    <t>4771 - Comercio al por menor de prendas de vestir y sus accesorios (incluye artículos de piel) en establecimientos especializados</t>
  </si>
  <si>
    <t>4772 - Comercio al por menor de todo tipo de calzado y artículos de cuero y sucedáneos del cuero en establecimientos especializados.</t>
  </si>
  <si>
    <t>4773 - Comercio al por menor de productos farmacéuticos y medicinales, cosméticos y artículos de tocador en establecimientos especializados</t>
  </si>
  <si>
    <t>4774 - Comercio al por menor de otros productos nuevos en establecimientos especializados</t>
  </si>
  <si>
    <t>4775 - Comercio al por menor de artículos de segunda mano</t>
  </si>
  <si>
    <t>4781 - Comercio al por menor de alimentos, bebidas y tabaco, en puestos de venta móviles</t>
  </si>
  <si>
    <t>4782 - Comercio al por menor de productos textiles, prendas de vestir y calzado, en puestos de venta móviles</t>
  </si>
  <si>
    <t>4789 - Comercio al por menor de otros productos en puestos de venta móviles</t>
  </si>
  <si>
    <t>4791 - Comercio al por menor realizado a través de Internet</t>
  </si>
  <si>
    <t>4792 - Comercio al por menor realizado a través de casas de venta o por correo</t>
  </si>
  <si>
    <t>4799 - Otros tipos de comercio al por menor no realizado en establecimientos, puestos de venta o mercados.</t>
  </si>
  <si>
    <t>4911 - Transporte férreo de pasajeros</t>
  </si>
  <si>
    <t xml:space="preserve">4912 - Transporte férreo de carga </t>
  </si>
  <si>
    <t>4921 - Transporte de pasajeros</t>
  </si>
  <si>
    <t>4922 - Transporte mixto</t>
  </si>
  <si>
    <t>4923 - Transporte de carga por carretera</t>
  </si>
  <si>
    <t>4930 - Transporte por tuberías</t>
  </si>
  <si>
    <t xml:space="preserve">5011 - Transporte de pasajeros marítimo y de cabotaje </t>
  </si>
  <si>
    <t xml:space="preserve">5012 - Transporte de carga marítimo y de cabotaje </t>
  </si>
  <si>
    <t>5021 - Transporte fluvial de pasajeros</t>
  </si>
  <si>
    <t>5022 - Transporte fluvial de carga</t>
  </si>
  <si>
    <t xml:space="preserve">5111 - Transporte aéreo nacional de pasajeros </t>
  </si>
  <si>
    <t xml:space="preserve">5112 - Transporte aéreo internacional de pasajeros </t>
  </si>
  <si>
    <t xml:space="preserve">5121 - Transporte aéreo nacional de carga </t>
  </si>
  <si>
    <t xml:space="preserve">5122 - Transporte aéreo internacional de carga </t>
  </si>
  <si>
    <t>5210 - Almacenamiento y depósito</t>
  </si>
  <si>
    <t>5221 - Actividades de estaciones, vías y servicios complementarios para el transporte terrestre</t>
  </si>
  <si>
    <t>5222 - Actividades de puertos y servicios complementarios para el transporte acuático</t>
  </si>
  <si>
    <t>5223 - Actividades de aeropuertos, servicios de navegación aérea y demás actividades conexas al transporte aéreo</t>
  </si>
  <si>
    <t>5224 - Manipulación de carga</t>
  </si>
  <si>
    <t>5229 - Otras actividades complementarias al transporte</t>
  </si>
  <si>
    <t>5310 - Actividades postales nacionales</t>
  </si>
  <si>
    <t>5320 - Actividades de mensajería</t>
  </si>
  <si>
    <t xml:space="preserve">5511 - Alojamiento en hoteles </t>
  </si>
  <si>
    <t>5512 - Alojamiento en apartahoteles</t>
  </si>
  <si>
    <t xml:space="preserve">5513 - Alojamiento en centros vacacionales </t>
  </si>
  <si>
    <t>5514 - Alojamiento rural</t>
  </si>
  <si>
    <t>5519 - Otros tipos de alojamientos para visitantes</t>
  </si>
  <si>
    <t>5520 - Actividades de zonas de camping y parques para vehículos recreacionales</t>
  </si>
  <si>
    <t xml:space="preserve">5530 - Servicio por horas </t>
  </si>
  <si>
    <t>5590 - Otros tipos de alojamiento n.c.p.</t>
  </si>
  <si>
    <t>5611 - Expendio a la mesa de comidas preparadas</t>
  </si>
  <si>
    <t>5612 - Expendio por autoservicio de comidas preparadas</t>
  </si>
  <si>
    <t>5613 - Expendio de comidas preparadas en cafeterías</t>
  </si>
  <si>
    <t>5619 - Otros tipos de expendio de comidas preparadas n.c.p.</t>
  </si>
  <si>
    <t>5621 - Catering para eventos</t>
  </si>
  <si>
    <t>5629 - Actividades de otros servicios de comidas</t>
  </si>
  <si>
    <t>5630 - Expendio de bebidas alcohólicas para el consumo dentro del establecimiento</t>
  </si>
  <si>
    <t>5811 - Edición de libros</t>
  </si>
  <si>
    <t>5812 - Edición de directorios y listas de correo</t>
  </si>
  <si>
    <t>5813 - Edición de periódicos, revistas y otras publicaciones periódicas</t>
  </si>
  <si>
    <t>5819 - Otros trabajos de edición</t>
  </si>
  <si>
    <t>5820 - Edición de programas de informática (software)</t>
  </si>
  <si>
    <t>5911 - Actividades de producción de películas cinematográficas, videos, programas, anuncios y comerciales de televisión</t>
  </si>
  <si>
    <t>5912 - Actividades de posproducción de películas cinematográficas, videos, programas, anuncios y comerciales de televisión</t>
  </si>
  <si>
    <t>5913 - Actividades de distribución de películas cinematográficas, videos, programas, anuncios y comerciales de televisión</t>
  </si>
  <si>
    <t>5914 - Actividades de exhibición de películas cinematográficas y videos</t>
  </si>
  <si>
    <t>5920 - Actividades de grabación de sonido y edición de musica</t>
  </si>
  <si>
    <t>6010 - Actividades de programación y transmisión en el servicio de radiodifusión sonora</t>
  </si>
  <si>
    <t>6020 - Actividades de programación y transmisión de televisión</t>
  </si>
  <si>
    <t>6110 - Actividades de telecomunicaciones alámbricas</t>
  </si>
  <si>
    <t>6120 - Actividades de telecomunicaciones inalámbricas</t>
  </si>
  <si>
    <t>6130 - Actividades de telecomunicación satelital</t>
  </si>
  <si>
    <t>6190 - Otras actividades de telecomunicaciones</t>
  </si>
  <si>
    <t>6201 - Actividades de desarrollo de sistemas informáticos (planificación, análisis, diseño, programación, pruebas)</t>
  </si>
  <si>
    <t>6202 - Actividades de consultoría informática y actividades de administración de instalaciones informáticas</t>
  </si>
  <si>
    <t>6209 - Otras actividades de tecnologías de información y actividades de servicios informáticos</t>
  </si>
  <si>
    <t>6311 - Procesamiento de datos, alojamiento (hosting) y actividades relacionadas</t>
  </si>
  <si>
    <t>6312 - Portales web</t>
  </si>
  <si>
    <t>6391 - Actividades de agencias de noticias</t>
  </si>
  <si>
    <t>6399 - Otras actividades de servicio de información n.c.p.</t>
  </si>
  <si>
    <t>6411 - Banco Central</t>
  </si>
  <si>
    <t>6412 - Bancos comerciales</t>
  </si>
  <si>
    <t>6421 - Actividades de las corporaciones financieras</t>
  </si>
  <si>
    <t>6422 - Actividades de las compañías de financiamiento</t>
  </si>
  <si>
    <t>6423 - Banca de segundo piso</t>
  </si>
  <si>
    <t>6424 - Actividades de las cooperativas financieras</t>
  </si>
  <si>
    <t>6431 - Fideicomisos, fondos y entidades financieras similares</t>
  </si>
  <si>
    <t>6432 - Fondos de cesantías</t>
  </si>
  <si>
    <t>6491 - Leasing financiero (arrendamiento financiero)</t>
  </si>
  <si>
    <t>6492 - Actividades financieras de fondos de empleados y otras formas asociativas del sector solidario</t>
  </si>
  <si>
    <t>6493 - Actividades de compra de cartera o factoring</t>
  </si>
  <si>
    <t>6494 - Otras actividades de distribución de fondos</t>
  </si>
  <si>
    <t>6495 - Instituciones especiales oficiales</t>
  </si>
  <si>
    <t>6499 - Otras actividades de servicio financiero, excepto las de seguros y pensiones n.c.p.</t>
  </si>
  <si>
    <t xml:space="preserve">6511 - Seguros generales </t>
  </si>
  <si>
    <t>6512 - Seguros de vida</t>
  </si>
  <si>
    <t>6513 - Reaseguros</t>
  </si>
  <si>
    <t>6514 - Capitalización</t>
  </si>
  <si>
    <t>6521 - Servicios de seguros sociales de salud</t>
  </si>
  <si>
    <t>6522 - Servicios de seguros sociales de riesgos profesionales</t>
  </si>
  <si>
    <t>6531 - Régimen de prima media con prestación definida (RPM)</t>
  </si>
  <si>
    <t>6532 - Régimen de ahorro individual (RAI)</t>
  </si>
  <si>
    <t>6611 - Administración de mercados financieros</t>
  </si>
  <si>
    <t>6612 - Corretaje de valores y de contratos de productos básicos</t>
  </si>
  <si>
    <t>6613 - Otras actividades relacionadas con el mercado de valores</t>
  </si>
  <si>
    <t>6614 - Actividades de las casas de cambio</t>
  </si>
  <si>
    <t>6615 - Actividades de los profesionales de compra y venta de divisas</t>
  </si>
  <si>
    <t>6619 - Otras actividades auxiliares de las actividades de servicios financieros n.c.p.</t>
  </si>
  <si>
    <t>6621 - Actividades de agentes y corredores de seguros</t>
  </si>
  <si>
    <t>6629 - Evaluación de riesgos y daños, y otras actividades de servicios auxiliares</t>
  </si>
  <si>
    <t>6630 - Actividades de administración de fondos</t>
  </si>
  <si>
    <t>6810 - Actividades inmobiliarias realizadas con bienes propios o arrendados</t>
  </si>
  <si>
    <t xml:space="preserve">6820 - Actividades inmobiliarias realizadas a cambio de una retribución o por contrata </t>
  </si>
  <si>
    <t>6910 - Actividades jurídicas</t>
  </si>
  <si>
    <t>6920 - Actividades de contabilidad, teneduría de libros, auditoría financiera y asesoría tributaria</t>
  </si>
  <si>
    <t>7010 - Actividades de administración empresarial</t>
  </si>
  <si>
    <t>7020 - Actividades de consultaría de gestión</t>
  </si>
  <si>
    <t>7111 - Actividades de arquitectura</t>
  </si>
  <si>
    <t>7112-  Actividad de ingeniería y otras actividades conexas de consultoría técnica</t>
  </si>
  <si>
    <t>7120 - Ensayos y análisis técnicos</t>
  </si>
  <si>
    <t xml:space="preserve">7210 - Investigaciones y desarrollo experimental en el campo de las ciencias naturales y la ingeniería </t>
  </si>
  <si>
    <t>7220 - Investigaciones y desarrollo experimental en el campo de las ciencias sociales y las humanidades</t>
  </si>
  <si>
    <t>7310 - Publicidad</t>
  </si>
  <si>
    <t>7320 - Estudios de mercado y realización de encuestas de opinión pública</t>
  </si>
  <si>
    <t xml:space="preserve">7410 - Actividades especializadas de diseño </t>
  </si>
  <si>
    <t>7420 - Actividades de fotografía</t>
  </si>
  <si>
    <t>7490 - Otras actividades profesionales, científicas y técnicas n.c.p.</t>
  </si>
  <si>
    <t>7500 - Actividades veterinarias</t>
  </si>
  <si>
    <t>7710 - Alquiler y arrendamiento de vehículos automotores</t>
  </si>
  <si>
    <t>7721 - Alquiler y arrendamiento de equipo recreativo y deportivo</t>
  </si>
  <si>
    <t xml:space="preserve">7722 - Alquiler de videos y discos </t>
  </si>
  <si>
    <t>7729 - Alquiler y arrendamiento de otros efectos personales y enseres domésticos n.c.p.</t>
  </si>
  <si>
    <t>7730 - Alquiler y arrendamiento de otros tipos de maquinaria, equipo y bienes tangibles n.c.p.</t>
  </si>
  <si>
    <t>7740 - Arrendamiento de propiedad intelectual y productos similares, excepto obras protegidas por derechos de autor</t>
  </si>
  <si>
    <t>7810 - Actividades de agencias de empleo</t>
  </si>
  <si>
    <t>7820 - Actividades de agencias de empleo temporal</t>
  </si>
  <si>
    <t>7830 - Otras actividades de suministro de recurso humano</t>
  </si>
  <si>
    <t>7911 - Actividades de las agencias de viaje</t>
  </si>
  <si>
    <t>7912 - Actividades de operadores turísticos</t>
  </si>
  <si>
    <t>7990 - Otros servicios de reserva y actividades relacionadas</t>
  </si>
  <si>
    <t>8010 - Actividades de seguridad privada</t>
  </si>
  <si>
    <t>8020 - Actividades de servicios de sistemas de seguridad</t>
  </si>
  <si>
    <t>8030 - Actividades de detectives e investigadores privados</t>
  </si>
  <si>
    <t>8110 - Actividades combinadas de apoyo a instalaciones</t>
  </si>
  <si>
    <t>8121 - Limpieza general interior de edificios</t>
  </si>
  <si>
    <t>8129 - Otras actividades de limpieza de edificios e instalaciones industriales</t>
  </si>
  <si>
    <t>8130 - Actividades de paisajismo y servicios de mantenimiento conexos</t>
  </si>
  <si>
    <t>8211 - Actividades combinadas de servicios administrativos de oficina</t>
  </si>
  <si>
    <t>8219 - Fotocopiado, preparación de documentos y otras actividades especializadas de apoyo a oficina</t>
  </si>
  <si>
    <t>8220 - Actividades de centros de llamadas (Call center)</t>
  </si>
  <si>
    <t>8230 - Organización de convenciones y eventos comerciales</t>
  </si>
  <si>
    <t>8291 - Actividades de agencias de cobranza y oficinas de calificación crediticia</t>
  </si>
  <si>
    <t>8292 - Actividades de envase y empaque</t>
  </si>
  <si>
    <t>8299 - Otras actividades de servicio de apoyo a las empresas n.c.p.</t>
  </si>
  <si>
    <t>8411 - Actividades legislativas de la administración pública</t>
  </si>
  <si>
    <t>8412 - Actividades ejecutivas de la administración pública</t>
  </si>
  <si>
    <t xml:space="preserve">8413 - Regulación de las actividades de organismos que prestan servicios de salud, educativos, culturales y otros servicios sociales, excepto servicios de seguridad social </t>
  </si>
  <si>
    <t>8414 - Actividades reguladoras y facilitadoras de la actividad económica</t>
  </si>
  <si>
    <t>8415 - Actividades de los otros órganos de control</t>
  </si>
  <si>
    <t xml:space="preserve">8421 - Relaciones exteriores </t>
  </si>
  <si>
    <t>8422 - Actividades de defensa</t>
  </si>
  <si>
    <t>8423 - Orden público y actividades de seguridad</t>
  </si>
  <si>
    <t>8424 - Administración de justicia</t>
  </si>
  <si>
    <t>8430 - Actividades de planes de seguridad social de afiliación obligatoria</t>
  </si>
  <si>
    <t>8511 - Educación de la primera infancia</t>
  </si>
  <si>
    <t>8512 - Educación preescolar</t>
  </si>
  <si>
    <t>8513 - Educación básica primaria</t>
  </si>
  <si>
    <t xml:space="preserve">8521 - Educación básica secundaria </t>
  </si>
  <si>
    <t>8522 - Educación media académica</t>
  </si>
  <si>
    <t>8523 - Educación media técnica y de formación laboral</t>
  </si>
  <si>
    <t xml:space="preserve">8530 - Establecimientos que combinan diferentes niveles de educación </t>
  </si>
  <si>
    <t>8541 - Educación técnica profesional</t>
  </si>
  <si>
    <t>8542 - Educación tecnológica</t>
  </si>
  <si>
    <t>8543 - Educación de instituciones universitarias o de escuelas tecnológicas</t>
  </si>
  <si>
    <t>8544 - Educación de universidades</t>
  </si>
  <si>
    <t xml:space="preserve">8551 - Formación académica no formal </t>
  </si>
  <si>
    <t>8552 - Enseñanza deportiva y recreativa</t>
  </si>
  <si>
    <t>8553 - Enseñanza cultural</t>
  </si>
  <si>
    <t>8559 - Otros tipos de educación n.c.p.</t>
  </si>
  <si>
    <t>8560 - Actividades de apoyo a la educación</t>
  </si>
  <si>
    <t>8610 - Actividades de hospitales y clínicas, con internación</t>
  </si>
  <si>
    <t>8621 - Actividades de la práctica médica, sin internación</t>
  </si>
  <si>
    <t>8622 - Actividades de la práctica odontológica</t>
  </si>
  <si>
    <t>8691 - Actividades de apoyo diagnóstico</t>
  </si>
  <si>
    <t>8692 - Actividades de apoyo terapéutico</t>
  </si>
  <si>
    <t>8699 - Otras actividades de atención de la salud humana</t>
  </si>
  <si>
    <t>8710 - Actividades de atención residencial medicalizada de tipo general</t>
  </si>
  <si>
    <t>8720 - Actividades de atención residencial, para el cuidado de pacientes con retardo mental, enfermedad mental y consumo de sustancias psicoactivas</t>
  </si>
  <si>
    <t>8730 - Actividades de atención en instituciones para el cuidado de personas mayores y/o discapacitadas</t>
  </si>
  <si>
    <t>8790 - Otras actividades de atención en instituciones con alojamiento</t>
  </si>
  <si>
    <t>8810 - Actividades de asistencia social sin alojamiento para personas mayores y discapacitadas</t>
  </si>
  <si>
    <t>8890 - Otras actividades de asistencia social sin alojamiento</t>
  </si>
  <si>
    <t>9001 - Creación literaria</t>
  </si>
  <si>
    <t>9002 - Creación musical</t>
  </si>
  <si>
    <t>9003 - Creación teatral</t>
  </si>
  <si>
    <t>9004 - Creación audiovisual</t>
  </si>
  <si>
    <t>9005 - Artes plásticas y visuales</t>
  </si>
  <si>
    <t>9006 - Actividades teatrales</t>
  </si>
  <si>
    <t>9007 - Actividades de espectáculos musicales en vivo</t>
  </si>
  <si>
    <t>9008 - Otras actividades de espectáculos en vivo</t>
  </si>
  <si>
    <t>9101 - Actividades de bibliotecas y archivos</t>
  </si>
  <si>
    <t>9102 - Actividades y funcionamiento de museos, conservación de edificios y sitios históricos</t>
  </si>
  <si>
    <t>9103 - Actividades de jardines botánicos, zoológicos y reservas naturales</t>
  </si>
  <si>
    <t>9200 - Actividades de juegos de azar y apuestas</t>
  </si>
  <si>
    <t>9311 - Gestión de instalaciones deportivas</t>
  </si>
  <si>
    <t>9312 - Actividades de clubes deportivos</t>
  </si>
  <si>
    <t>9319 - Otras actividades deportivas</t>
  </si>
  <si>
    <t>9321 - Actividades de parques de atracciones y parques temáticos</t>
  </si>
  <si>
    <t>9329 - Otras actividades recreativas y de esparcimiento n.c.p.</t>
  </si>
  <si>
    <t>9411 - Actividades de asociaciones empresariales y de empleadores</t>
  </si>
  <si>
    <t>9412 - Actividades de asociaciones profesionales</t>
  </si>
  <si>
    <t>9420 - Actividades de sindicatos de empleados</t>
  </si>
  <si>
    <t>9491 - Actividades de asociaciones religiosas</t>
  </si>
  <si>
    <t>9492 - Actividades de asociaciones políticas</t>
  </si>
  <si>
    <t>9499 - Actividades de otras asociaciones n.c.p.</t>
  </si>
  <si>
    <t>9511 - Mantenimiento y reparación de computadores y de equipo periférico</t>
  </si>
  <si>
    <t>9512 - Mantenimiento y reparación de equipos de comunicación</t>
  </si>
  <si>
    <t>9521 - Mantenimiento y reparación de aparatos electrónicos de consumo</t>
  </si>
  <si>
    <t xml:space="preserve">9522 - Mantenimiento y reparación de aparatos y equipos domésticos y de jardinería </t>
  </si>
  <si>
    <t>9523 - Reparación de calzado y artículos de cuero</t>
  </si>
  <si>
    <t>9524 - Reparación de muebles y accesorios para el hogar</t>
  </si>
  <si>
    <t>9529 - Mantenimiento y reparación de otros efectos personales y enseres domésticos</t>
  </si>
  <si>
    <t>9601 - Lavado y limpieza, incluso la limpieza en seco, de productos textiles y de piel</t>
  </si>
  <si>
    <t>9602 - Peluquería y otros tratamientos de belleza</t>
  </si>
  <si>
    <t>9603 - Pompas fúnebres y actividades relacionadas</t>
  </si>
  <si>
    <t>9609 - Otras actividades de servicios personales n.c.p.</t>
  </si>
  <si>
    <r>
      <t>Energético utilizado</t>
    </r>
    <r>
      <rPr>
        <b/>
        <sz val="12"/>
        <color theme="3"/>
        <rFont val="Calibri"/>
        <family val="2"/>
        <scheme val="minor"/>
      </rPr>
      <t xml:space="preserve"> ANTES</t>
    </r>
  </si>
  <si>
    <r>
      <t xml:space="preserve">Consumo </t>
    </r>
    <r>
      <rPr>
        <b/>
        <sz val="12"/>
        <color theme="3"/>
        <rFont val="Calibri"/>
        <family val="2"/>
        <scheme val="minor"/>
      </rPr>
      <t>ANTES</t>
    </r>
    <r>
      <rPr>
        <b/>
        <sz val="12"/>
        <color rgb="FF00B0F0"/>
        <rFont val="Calibri"/>
        <family val="2"/>
        <scheme val="minor"/>
      </rPr>
      <t xml:space="preserve">
</t>
    </r>
    <r>
      <rPr>
        <b/>
        <sz val="12"/>
        <rFont val="Calibri"/>
        <family val="2"/>
        <scheme val="minor"/>
      </rPr>
      <t>[TJ]</t>
    </r>
  </si>
  <si>
    <r>
      <t xml:space="preserve">Energético utilizado </t>
    </r>
    <r>
      <rPr>
        <b/>
        <sz val="10"/>
        <color theme="3"/>
        <rFont val="Arial"/>
        <family val="2"/>
      </rPr>
      <t>DESPUÉS</t>
    </r>
  </si>
  <si>
    <r>
      <t xml:space="preserve">Consumo </t>
    </r>
    <r>
      <rPr>
        <b/>
        <sz val="10"/>
        <color theme="3"/>
        <rFont val="Arial"/>
        <family val="2"/>
      </rPr>
      <t>DESPUÉS</t>
    </r>
    <r>
      <rPr>
        <b/>
        <sz val="10"/>
        <color rgb="FF00B0F0"/>
        <rFont val="Arial"/>
        <family val="2"/>
      </rPr>
      <t xml:space="preserve">
</t>
    </r>
    <r>
      <rPr>
        <b/>
        <sz val="10"/>
        <rFont val="Arial"/>
        <family val="2"/>
      </rPr>
      <t>[TJ]</t>
    </r>
  </si>
  <si>
    <t>Servicios de diseño bioclimático para el aprovechamiento de sol y viento</t>
  </si>
  <si>
    <t>Servicios de certificación energética de edificaciones</t>
  </si>
  <si>
    <t xml:space="preserve">Materiales y elementos para el aislamiento de cubierta y muros exteriores </t>
  </si>
  <si>
    <t>Pintura altamente reflectiva</t>
  </si>
  <si>
    <t>Pintura atérmica (o térmica)</t>
  </si>
  <si>
    <t>Equipos y estructuras para control solar de superficies acristaladas</t>
  </si>
  <si>
    <t xml:space="preserve">Acristalamiento y estructuras de soporte  </t>
  </si>
  <si>
    <t>Equipos de automatización que faciliten la ventilación natural</t>
  </si>
  <si>
    <t>Extractores eólicos</t>
  </si>
  <si>
    <t>Equipos de control de iluminación en zonas comunes: sensores fotoeléctricos.</t>
  </si>
  <si>
    <t>Equipos de medición para aire acondicionado</t>
  </si>
  <si>
    <t xml:space="preserve">Sistemas de control y automatización para equipos centralizados y autocontenidos </t>
  </si>
  <si>
    <t>Ascensores</t>
  </si>
  <si>
    <t>Escaleras mecánicas y andenes móviles</t>
  </si>
  <si>
    <t>Iluminación LED residencial</t>
  </si>
  <si>
    <t xml:space="preserve">Iluminación LED para cualquier sector excepto el sector residencial  </t>
  </si>
  <si>
    <t xml:space="preserve">Equipos de control y automatización de iluminación ara cualquier sector excepto el sector residencial  </t>
  </si>
  <si>
    <t>Fuentes luminosas  para alumbrado público</t>
  </si>
  <si>
    <t>Equipos de control y telegestión para alumbrado público.</t>
  </si>
  <si>
    <t>Medidores inteligentes para cualquier tipo de usuario final para energía eléctrica.</t>
  </si>
  <si>
    <t>Instalación y puesta en operación de AMI</t>
  </si>
  <si>
    <t>Gateway de comunicación</t>
  </si>
  <si>
    <t>Equipos de monitoreo y control  AMI medición de parámetros de calidad de energía</t>
  </si>
  <si>
    <t>Software para prestaciones mínimas de sistema AMI</t>
  </si>
  <si>
    <t>Sensores para medir variables de proceso</t>
  </si>
  <si>
    <t>Concentradores de información</t>
  </si>
  <si>
    <t>Medidores de flujo para combustibles gaseosos y líquidos</t>
  </si>
  <si>
    <t>Bandas de pesadores para medición de combustibles sólidos</t>
  </si>
  <si>
    <t xml:space="preserve">Medidores de flujo para energéticos secundarios </t>
  </si>
  <si>
    <t>Medidores de energía eléctrica para submedición y parámetros de calidad de la energía.</t>
  </si>
  <si>
    <t>Reguladores de tensión</t>
  </si>
  <si>
    <t>Compensadores de energía reactiva</t>
  </si>
  <si>
    <t>Filtros armónicos</t>
  </si>
  <si>
    <t>Gateways para protocolos de comunicación industrial RS485 a Ethernet</t>
  </si>
  <si>
    <t xml:space="preserve">Gateways para protocolos de comunicación inalámbrico  </t>
  </si>
  <si>
    <t>Posicionadores servomotorizados para dampers y válvulas</t>
  </si>
  <si>
    <t>Válvulas de expansión electrónicas</t>
  </si>
  <si>
    <t>Sistemas de purgas automáticas</t>
  </si>
  <si>
    <t>Sistemas de recuperación de condensados</t>
  </si>
  <si>
    <t>Sistemas de automatización y control basados en PLCs</t>
  </si>
  <si>
    <t xml:space="preserve">Hardware Sistemas de análisis y monitoreo para la gestión energética </t>
  </si>
  <si>
    <t xml:space="preserve">Software Sistemas de análisis y monitoreo para la gestión energética </t>
  </si>
  <si>
    <t>Auditoría energética bajo la norma ISO 50002</t>
  </si>
  <si>
    <t>Vehículos eléctricos</t>
  </si>
  <si>
    <t>Vehículos híbridos</t>
  </si>
  <si>
    <t xml:space="preserve">Baterías para vehículos eléctricos e híbridos </t>
  </si>
  <si>
    <t>Estaciones de recarga para vehículos eléctricos</t>
  </si>
  <si>
    <t>Chiller eléctrico con refrigerante de GWP menor a 100</t>
  </si>
  <si>
    <t>Chiller de absorción con refrigerante de GWP menor a 100</t>
  </si>
  <si>
    <t>Chiller de adsorción con refrigerante de GWP menor a 100</t>
  </si>
  <si>
    <t>Motores de combustión interna a gas</t>
  </si>
  <si>
    <t>Microturbinas a gas  con capacidad menor a 100 kW</t>
  </si>
  <si>
    <t>Microturbinas  a gas con capacidad mayor a 100 kW</t>
  </si>
  <si>
    <t>Calderas de recuperación de calor</t>
  </si>
  <si>
    <t>Bombas eléctricas</t>
  </si>
  <si>
    <t>Variadores de frecuencia y velocidad</t>
  </si>
  <si>
    <t xml:space="preserve">Intercambiadores de calor </t>
  </si>
  <si>
    <t xml:space="preserve">Torres de enfriamiento </t>
  </si>
  <si>
    <t>Estaciones de transferencia térmica destinada a la conexión del usuario final</t>
  </si>
  <si>
    <t>Medidores de flujo de agua</t>
  </si>
  <si>
    <t xml:space="preserve">Sistemas de almacenamiento de energía (frío). </t>
  </si>
  <si>
    <t>Sistemas de almacenamiento de energía térmica</t>
  </si>
  <si>
    <t xml:space="preserve">Servicio de diseño, instalación, construcción y puesta en marcha de distritos térmicos </t>
  </si>
  <si>
    <t>Construc_Sostenible</t>
  </si>
  <si>
    <t>Almac_Energía_Eléctrica</t>
  </si>
  <si>
    <t>Terciario</t>
  </si>
  <si>
    <t>Medidas_pasivas</t>
  </si>
  <si>
    <t>Medidas_activas</t>
  </si>
  <si>
    <t>Taxis_híbridos</t>
  </si>
  <si>
    <t>Transporte_de_carga_gas</t>
  </si>
  <si>
    <t>Transporte_pasajeros_gas</t>
  </si>
  <si>
    <t>Transporte_férreo_eléctrico</t>
  </si>
  <si>
    <t>Transporte_público_eléctrico</t>
  </si>
  <si>
    <t>Fuerza_motriz</t>
  </si>
  <si>
    <t>Calor_directo</t>
  </si>
  <si>
    <t>Calor_indirecto</t>
  </si>
  <si>
    <t>Diseño_implementación_SGE_50001</t>
  </si>
  <si>
    <t>Almacenamiento_energía_eléctrica</t>
  </si>
  <si>
    <t>Generación_energía_eléctrica</t>
  </si>
  <si>
    <t>Recuperación_gas</t>
  </si>
  <si>
    <t xml:space="preserve">Estufas de gas eficientes </t>
  </si>
  <si>
    <t xml:space="preserve">Normalización de acometidas </t>
  </si>
  <si>
    <t>Neveras_estufas_eficientes</t>
  </si>
  <si>
    <t>Taxis híbridos de las tecnologías HEV o PHEV</t>
  </si>
  <si>
    <t>Camiones, tractocamiones y volquetas con gas natural</t>
  </si>
  <si>
    <t>Buses y microbuses nuevos con gas natural</t>
  </si>
  <si>
    <t>Material rodante</t>
  </si>
  <si>
    <t xml:space="preserve">Estaciones de recarga </t>
  </si>
  <si>
    <t xml:space="preserve"> Transformador</t>
  </si>
  <si>
    <t>Rectificador</t>
  </si>
  <si>
    <t>Tablero de protección y maniobra</t>
  </si>
  <si>
    <t xml:space="preserve">  Tablero de medida y control </t>
  </si>
  <si>
    <t>Banco de condensadores</t>
  </si>
  <si>
    <t>Tablero de distribución</t>
  </si>
  <si>
    <t xml:space="preserve">Bus de barras </t>
  </si>
  <si>
    <t xml:space="preserve">Estructuras conductoras </t>
  </si>
  <si>
    <t xml:space="preserve">Motores eléctricos ferroviarios </t>
  </si>
  <si>
    <t>Sistemas de transporte por cable aéreo que funciona con energía eléctrica</t>
  </si>
  <si>
    <t xml:space="preserve">Sistemas de distribución a través de catenarias </t>
  </si>
  <si>
    <t>Neveras eficientes</t>
  </si>
  <si>
    <t>Motores eléctricos</t>
  </si>
  <si>
    <t>Bombas centrífugas</t>
  </si>
  <si>
    <t>Compresores eléctricos</t>
  </si>
  <si>
    <t>Ventiladores</t>
  </si>
  <si>
    <t>Aislamientos térmicos</t>
  </si>
  <si>
    <t xml:space="preserve">Quemadores eficientes en hornos. </t>
  </si>
  <si>
    <t xml:space="preserve">Sistemas para combustión con enriquecimiento de oxígeno </t>
  </si>
  <si>
    <t>Membranas poliméricas</t>
  </si>
  <si>
    <t>Tamices moleculares adsorbentes</t>
  </si>
  <si>
    <t>Unidades de destilación criogénica</t>
  </si>
  <si>
    <t>Hornos</t>
  </si>
  <si>
    <t xml:space="preserve">Sistema de refrigeración para media ó baja </t>
  </si>
  <si>
    <t xml:space="preserve">Chiller con refrigerante hidro-fluoro-olefinas (hfo) ó hidrocarburos  </t>
  </si>
  <si>
    <t xml:space="preserve">Chiller por absorción </t>
  </si>
  <si>
    <t xml:space="preserve">Chiller eléctrico por compresión </t>
  </si>
  <si>
    <t>Compresores digitales</t>
  </si>
  <si>
    <t xml:space="preserve">Adquisición de puertas en gabinetes </t>
  </si>
  <si>
    <t>Sistemas de control y automatización para sistema centralizado</t>
  </si>
  <si>
    <t>Sistemas de control y automatización para Unidad condensadora/Autocontenido</t>
  </si>
  <si>
    <t xml:space="preserve">Equipos  de recuperación de calor en el condensador </t>
  </si>
  <si>
    <t>Economizadores para calderas</t>
  </si>
  <si>
    <t xml:space="preserve">Quemadores eficientes en calderas. </t>
  </si>
  <si>
    <t>Equipos de precalentamiento de aire</t>
  </si>
  <si>
    <t>Intercambiadores de calor</t>
  </si>
  <si>
    <t>Sistemas Ciclo Rankine Orgánico (ORC)</t>
  </si>
  <si>
    <t xml:space="preserve">Calderas principales </t>
  </si>
  <si>
    <t xml:space="preserve">Calderas de recuperación </t>
  </si>
  <si>
    <t xml:space="preserve">Sistemas de automatización de purgas </t>
  </si>
  <si>
    <t>Turbinas de vapor para cogeneración</t>
  </si>
  <si>
    <t>Turbinas de gas para cogeneración</t>
  </si>
  <si>
    <t xml:space="preserve">Generadores eléctricos para cogeneración </t>
  </si>
  <si>
    <t>Chiller de absorción</t>
  </si>
  <si>
    <t>Servicios de diseño y acompañamiento en la implementación de la norma ISO 50001</t>
  </si>
  <si>
    <t>Servicios de certificación de la norma ISO 50001</t>
  </si>
  <si>
    <t xml:space="preserve">Aislamientos térmicos </t>
  </si>
  <si>
    <t>Aires acondicionados con refrigerante con GWP menor a 100</t>
  </si>
  <si>
    <t>Sistemas centralizados con GWP menor a 100</t>
  </si>
  <si>
    <t xml:space="preserve">Baterias para SAEB </t>
  </si>
  <si>
    <t>Filtros Debris de alto rendimiento con retrolavado</t>
  </si>
  <si>
    <t>Bombas</t>
  </si>
  <si>
    <t>Sistemas de limpieza online con bolas de esponja</t>
  </si>
  <si>
    <t>Sistemas de control de nivel magnético</t>
  </si>
  <si>
    <t>Tren de tubos tipo U para precalentadores</t>
  </si>
  <si>
    <t>Precalentadores de alta eficiencia</t>
  </si>
  <si>
    <t>Precalentadores de aire rotativo</t>
  </si>
  <si>
    <t xml:space="preserve">Juegos de placas de intercambio de calor para precalentadores de aire rotativos </t>
  </si>
  <si>
    <t>Sellos mecánicos</t>
  </si>
  <si>
    <t>Bombas de circulación de fluido térmico</t>
  </si>
  <si>
    <t>Equipos para control automático de purgas</t>
  </si>
  <si>
    <t>Pistas y rodillos de pulverizadores de carbón</t>
  </si>
  <si>
    <t>Bombas de agua</t>
  </si>
  <si>
    <t xml:space="preserve">Ventiladores </t>
  </si>
  <si>
    <t>Recubrimiento polimérico para pulverizadores y bombas</t>
  </si>
  <si>
    <t>Bombas de cavidad progresiva</t>
  </si>
  <si>
    <t>Bombas de múltiples tornillos</t>
  </si>
  <si>
    <t xml:space="preserve">Motores PMM </t>
  </si>
  <si>
    <t>Sistemas de empaquetadura o sellos para compresores</t>
  </si>
  <si>
    <t>Unidades de Recuperación de Vapor - VRU</t>
  </si>
  <si>
    <t>Torres de enfriamiento</t>
  </si>
  <si>
    <t>Motores</t>
  </si>
  <si>
    <t>Microturbinas con capacidad menor a 100 kW</t>
  </si>
  <si>
    <t>Microturbinas con capacidad mayor a 100 kW</t>
  </si>
  <si>
    <t>Turbinas</t>
  </si>
  <si>
    <t>Generadores eléctricos para cogeneración</t>
  </si>
  <si>
    <t>Damper Diverter para procesos de cogeneración</t>
  </si>
  <si>
    <t>Scrubber</t>
  </si>
  <si>
    <t>Intercambiadores de calor para cogeneración</t>
  </si>
  <si>
    <t>Bombas inversas</t>
  </si>
  <si>
    <t>Turboexpander</t>
  </si>
  <si>
    <t>Compresores de gas</t>
  </si>
  <si>
    <t>Separadores de líquidos de servicio</t>
  </si>
  <si>
    <t>Unidades de gas seco</t>
  </si>
  <si>
    <t>Sistemas de desulfuración</t>
  </si>
  <si>
    <t>Dispositivos de estabilización de presión para antorcha</t>
  </si>
  <si>
    <t xml:space="preserve"> Equipos de control automático para el sistema de recuperación de gas</t>
  </si>
  <si>
    <t>Torres de Recuperación de Vapor (VRT)</t>
  </si>
  <si>
    <t xml:space="preserve">Válvulas de alivio - presión vacío </t>
  </si>
  <si>
    <t>Microturbinas con capacidad menor a 100 kW para cogeneración</t>
  </si>
  <si>
    <t>Microturbinas con capacidad mayorr a 100 kW  para cogeneración</t>
  </si>
  <si>
    <t>Bombas para cogeneración</t>
  </si>
  <si>
    <t>Condensadores para cogeneración</t>
  </si>
  <si>
    <t>Ventiladores para cogeneración</t>
  </si>
  <si>
    <t>Torres de lavado de gases para cogeneración</t>
  </si>
  <si>
    <t>Torres de lavado de gases</t>
  </si>
  <si>
    <t>Maquinaria amarilla eléctrica nueva</t>
  </si>
  <si>
    <t>Camiones de mina eléctricos nuevos</t>
  </si>
  <si>
    <t>Sistemas trolley para camiones de mina</t>
  </si>
  <si>
    <t>Actualización tecnológica (Retrofit) de la cámara de combustión en hornos</t>
  </si>
  <si>
    <t>Bandas transportadoras para recirculación</t>
  </si>
  <si>
    <t>Elevadores de cangilones para recirculación</t>
  </si>
  <si>
    <t>Válvulas de descarga para recirculación</t>
  </si>
  <si>
    <t>Sistemas IPCC (In pit crushing and Conveying)</t>
  </si>
  <si>
    <t>Bandas transportadoras para sustitución de volquetas</t>
  </si>
  <si>
    <t>Sistemas de frenado regenerativo para las correas</t>
  </si>
  <si>
    <t>Sistemas de accionamiento gearless</t>
  </si>
  <si>
    <t>Optimización_procesos_termo</t>
  </si>
  <si>
    <t>Optimización_procesos_hid</t>
  </si>
  <si>
    <t>Optimización_procesos_min</t>
  </si>
  <si>
    <t>FORMATO 3. Equipos objeto del incentivo</t>
  </si>
  <si>
    <t>En esta sección se relacionan los elementos, equipos, maquinaria o servicios por los cuales se pretende obtener los incentivos tributarios y se indican sus características técnicas.</t>
  </si>
  <si>
    <t>Por favor seleccione del Formato 2 el sector del proyecto para que se desplieguen las casillas correspondientes.</t>
  </si>
  <si>
    <t>No se permiten más Ítems en esta solicitud, si requiere más ítems debe realizar una nueva solicitud y realizar el pago correspondiente</t>
  </si>
  <si>
    <t>ítem</t>
  </si>
  <si>
    <t>Valor total en COP (Sin incluir IVA)</t>
  </si>
  <si>
    <t>Equipos que hagan parte de la Certificación ISO 50001 y no estén listados</t>
  </si>
  <si>
    <t>Equipos de control 
y automatización 
de iluminación residencial</t>
  </si>
  <si>
    <t xml:space="preserve">Microturbinas mayor a 100 a gas para cogeneración </t>
  </si>
  <si>
    <t xml:space="preserve">Microturbinas menor a 100 a gas para cogeneración </t>
  </si>
  <si>
    <r>
      <t xml:space="preserve">Nota: </t>
    </r>
    <r>
      <rPr>
        <sz val="11"/>
        <rFont val="Arial"/>
        <family val="2"/>
      </rPr>
      <t xml:space="preserve">Tenga presente que si adicional a las medidas de su sector, requiere la medida transversal de </t>
    </r>
    <r>
      <rPr>
        <u/>
        <sz val="11"/>
        <rFont val="Arial"/>
        <family val="2"/>
      </rPr>
      <t>vehículo eléctrico y/o distrito térmico,</t>
    </r>
    <r>
      <rPr>
        <sz val="11"/>
        <rFont val="Arial"/>
        <family val="2"/>
      </rPr>
      <t xml:space="preserve"> </t>
    </r>
    <r>
      <rPr>
        <b/>
        <u/>
        <sz val="11"/>
        <rFont val="Arial"/>
        <family val="2"/>
      </rPr>
      <t>DEBE</t>
    </r>
    <r>
      <rPr>
        <sz val="11"/>
        <rFont val="Arial"/>
        <family val="2"/>
      </rPr>
      <t xml:space="preserve"> cuantificar el ahorro estimado de estas dos medidas de forma separada al ahorro estimado de las demás medidas solicitadas.</t>
    </r>
  </si>
  <si>
    <r>
      <t xml:space="preserve">Marca
</t>
    </r>
    <r>
      <rPr>
        <b/>
        <sz val="10"/>
        <color rgb="FF0070C0"/>
        <rFont val="Arial"/>
        <family val="2"/>
      </rPr>
      <t>(aplica sólo para equipos)</t>
    </r>
  </si>
  <si>
    <r>
      <t xml:space="preserve">Modelo/Referencia
</t>
    </r>
    <r>
      <rPr>
        <b/>
        <sz val="10"/>
        <color rgb="FF0070C0"/>
        <rFont val="Arial"/>
        <family val="2"/>
      </rPr>
      <t>(aplica sólo para equipos)</t>
    </r>
  </si>
  <si>
    <r>
      <t xml:space="preserve">Subpartida arancelaria
</t>
    </r>
    <r>
      <rPr>
        <b/>
        <sz val="10"/>
        <color rgb="FF0070C0"/>
        <rFont val="Arial"/>
        <family val="2"/>
      </rPr>
      <t>(aplica sólo para equipos)</t>
    </r>
  </si>
  <si>
    <r>
      <t xml:space="preserve">Cantidad 
</t>
    </r>
    <r>
      <rPr>
        <b/>
        <sz val="10"/>
        <color rgb="FF0070C0"/>
        <rFont val="Arial"/>
        <family val="2"/>
      </rPr>
      <t>(aplica sólo para equipos)</t>
    </r>
  </si>
  <si>
    <r>
      <t>Unidad de medida</t>
    </r>
    <r>
      <rPr>
        <b/>
        <sz val="10"/>
        <color rgb="FF0070C0"/>
        <rFont val="Arial"/>
        <family val="2"/>
      </rPr>
      <t xml:space="preserve"> (und-m-m2-entre otras)
(aplica sólo para equipos)</t>
    </r>
  </si>
  <si>
    <r>
      <t xml:space="preserve">Normas técnicas </t>
    </r>
    <r>
      <rPr>
        <b/>
        <sz val="10"/>
        <color rgb="FF0070C0"/>
        <rFont val="Arial"/>
        <family val="2"/>
      </rPr>
      <t>(aplica sólo para equipos)</t>
    </r>
  </si>
  <si>
    <r>
      <t xml:space="preserve">Fabricante </t>
    </r>
    <r>
      <rPr>
        <b/>
        <sz val="10"/>
        <color rgb="FF0070C0"/>
        <rFont val="Arial"/>
        <family val="2"/>
      </rPr>
      <t>(aplica sólo para equipos)</t>
    </r>
  </si>
  <si>
    <r>
      <t xml:space="preserve">Proveedor </t>
    </r>
    <r>
      <rPr>
        <b/>
        <sz val="10"/>
        <color rgb="FF0070C0"/>
        <rFont val="Arial"/>
        <family val="2"/>
      </rPr>
      <t xml:space="preserve">(aplica para equipos y servicios) </t>
    </r>
  </si>
  <si>
    <r>
      <t xml:space="preserve">Función/alcance
</t>
    </r>
    <r>
      <rPr>
        <b/>
        <sz val="10"/>
        <color rgb="FF0070C0"/>
        <rFont val="Arial"/>
        <family val="2"/>
      </rPr>
      <t>(aplica para equipos y servicios)</t>
    </r>
  </si>
  <si>
    <t xml:space="preserve">Acción
</t>
  </si>
  <si>
    <t>Elemento/Equipo/Maquinaria/Servicio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</si>
</sst>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-&quot;$&quot;* #,##0.00_-;\-&quot;$&quot;* #,##0.00_-;_-&quot;$&quot;* &quot;-&quot;??_-;_-@_-"/>
    <numFmt numFmtId="165" formatCode="_-&quot;$&quot;\ * #,##0_-;\-&quot;$&quot;\ * #,##0_-;_-&quot;$&quot;\ * &quot;-&quot;??_-;_-@_-"/>
  </numFmts>
  <fonts count="3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rgb="FF0070C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0" tint="-0.34998626667073579"/>
      <name val="Arial"/>
      <family val="2"/>
    </font>
    <font>
      <b/>
      <i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2"/>
      <color rgb="FF00B0F0"/>
      <name val="Calibri"/>
      <family val="2"/>
      <scheme val="minor"/>
    </font>
    <font>
      <b/>
      <sz val="10"/>
      <color rgb="FF00B0F0"/>
      <name val="Arial"/>
      <family val="2"/>
    </font>
    <font>
      <sz val="10"/>
      <color theme="0" tint="-0.34998626667073579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b/>
      <sz val="12"/>
      <name val="Calibri"/>
      <family val="2"/>
      <scheme val="minor"/>
    </font>
    <font>
      <b/>
      <sz val="10"/>
      <name val="Arial"/>
      <family val="2"/>
    </font>
    <font>
      <b/>
      <sz val="12"/>
      <color theme="3"/>
      <name val="Calibri"/>
      <family val="2"/>
      <scheme val="minor"/>
    </font>
    <font>
      <b/>
      <sz val="10"/>
      <color theme="3"/>
      <name val="Arial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u/>
      <sz val="11"/>
      <name val="Arial"/>
      <family val="2"/>
    </font>
    <font>
      <u/>
      <sz val="1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00000"/>
        <bgColor theme="4" tint="0.79998168889431442"/>
      </patternFill>
    </fill>
    <fill>
      <patternFill patternType="solid">
        <fgColor rgb="FFC00000"/>
        <bgColor indexed="64"/>
      </patternFill>
    </fill>
    <fill>
      <patternFill patternType="solid">
        <fgColor theme="9" tint="0.59999389629810485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4">
    <xf numFmtId="0" fontId="0" fillId="0" borderId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168">
    <xf numFmtId="0" fontId="0" fillId="0" borderId="0" xfId="0"/>
    <xf numFmtId="0" fontId="1" fillId="0" borderId="0" xfId="0" applyFont="1"/>
    <xf numFmtId="0" fontId="0" fillId="0" borderId="0" xfId="0" applyFill="1"/>
    <xf numFmtId="0" fontId="1" fillId="0" borderId="0" xfId="0" applyFont="1" applyFill="1"/>
    <xf numFmtId="0" fontId="6" fillId="3" borderId="0" xfId="0" applyFont="1" applyFill="1" applyAlignment="1">
      <alignment horizontal="left" vertical="top" indent="1"/>
    </xf>
    <xf numFmtId="0" fontId="6" fillId="3" borderId="0" xfId="0" applyFont="1" applyFill="1" applyAlignment="1">
      <alignment vertical="top"/>
    </xf>
    <xf numFmtId="0" fontId="6" fillId="3" borderId="17" xfId="0" applyFont="1" applyFill="1" applyBorder="1" applyAlignment="1">
      <alignment vertical="top"/>
    </xf>
    <xf numFmtId="0" fontId="6" fillId="3" borderId="0" xfId="0" applyFont="1" applyFill="1" applyAlignment="1">
      <alignment vertical="top" wrapText="1"/>
    </xf>
    <xf numFmtId="0" fontId="6" fillId="3" borderId="17" xfId="0" applyFont="1" applyFill="1" applyBorder="1" applyAlignment="1">
      <alignment vertical="top" wrapText="1"/>
    </xf>
    <xf numFmtId="0" fontId="0" fillId="3" borderId="0" xfId="0" applyFill="1"/>
    <xf numFmtId="0" fontId="5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 applyFill="1" applyAlignment="1">
      <alignment wrapText="1"/>
    </xf>
    <xf numFmtId="0" fontId="6" fillId="3" borderId="0" xfId="0" applyFont="1" applyFill="1" applyAlignment="1">
      <alignment horizontal="left" vertical="top" wrapText="1"/>
    </xf>
    <xf numFmtId="0" fontId="7" fillId="3" borderId="0" xfId="0" applyFont="1" applyFill="1" applyAlignment="1">
      <alignment horizontal="left" vertical="top" wrapText="1"/>
    </xf>
    <xf numFmtId="0" fontId="0" fillId="0" borderId="0" xfId="0" applyAlignment="1">
      <alignment wrapText="1"/>
    </xf>
    <xf numFmtId="0" fontId="1" fillId="0" borderId="1" xfId="0" applyFont="1" applyBorder="1"/>
    <xf numFmtId="0" fontId="1" fillId="0" borderId="0" xfId="0" applyFont="1" applyBorder="1"/>
    <xf numFmtId="0" fontId="0" fillId="0" borderId="0" xfId="0" applyBorder="1"/>
    <xf numFmtId="0" fontId="0" fillId="0" borderId="3" xfId="0" applyBorder="1" applyAlignment="1">
      <alignment wrapText="1"/>
    </xf>
    <xf numFmtId="0" fontId="0" fillId="0" borderId="3" xfId="0" applyBorder="1"/>
    <xf numFmtId="0" fontId="1" fillId="0" borderId="4" xfId="0" applyFont="1" applyBorder="1" applyAlignment="1">
      <alignment vertical="center"/>
    </xf>
    <xf numFmtId="0" fontId="1" fillId="0" borderId="0" xfId="0" applyFont="1" applyBorder="1" applyAlignment="1">
      <alignment wrapText="1"/>
    </xf>
    <xf numFmtId="0" fontId="12" fillId="0" borderId="0" xfId="0" applyFont="1" applyAlignment="1">
      <alignment horizontal="left" vertical="center"/>
    </xf>
    <xf numFmtId="0" fontId="12" fillId="0" borderId="0" xfId="0" applyFont="1"/>
    <xf numFmtId="0" fontId="7" fillId="0" borderId="0" xfId="0" applyFont="1" applyAlignment="1">
      <alignment vertical="top"/>
    </xf>
    <xf numFmtId="0" fontId="0" fillId="3" borderId="0" xfId="0" applyFill="1" applyBorder="1"/>
    <xf numFmtId="0" fontId="11" fillId="4" borderId="0" xfId="0" applyFont="1" applyFill="1" applyAlignment="1">
      <alignment horizontal="left" vertical="top"/>
    </xf>
    <xf numFmtId="0" fontId="8" fillId="4" borderId="0" xfId="0" applyFont="1" applyFill="1" applyAlignment="1">
      <alignment vertical="top" wrapText="1"/>
    </xf>
    <xf numFmtId="0" fontId="14" fillId="3" borderId="1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vertical="center"/>
    </xf>
    <xf numFmtId="0" fontId="14" fillId="5" borderId="1" xfId="0" applyFont="1" applyFill="1" applyBorder="1" applyAlignment="1">
      <alignment vertical="center"/>
    </xf>
    <xf numFmtId="0" fontId="14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0" fontId="0" fillId="0" borderId="1" xfId="0" applyBorder="1"/>
    <xf numFmtId="0" fontId="0" fillId="0" borderId="0" xfId="0" applyFill="1" applyBorder="1"/>
    <xf numFmtId="0" fontId="4" fillId="0" borderId="0" xfId="0" applyFont="1" applyFill="1" applyBorder="1" applyAlignment="1">
      <alignment vertical="top" wrapText="1"/>
    </xf>
    <xf numFmtId="0" fontId="6" fillId="3" borderId="1" xfId="0" applyFont="1" applyFill="1" applyBorder="1" applyAlignment="1">
      <alignment horizontal="left" vertical="top"/>
    </xf>
    <xf numFmtId="0" fontId="6" fillId="3" borderId="2" xfId="0" applyFont="1" applyFill="1" applyBorder="1" applyAlignment="1">
      <alignment horizontal="left" vertical="top"/>
    </xf>
    <xf numFmtId="0" fontId="6" fillId="3" borderId="3" xfId="0" applyFont="1" applyFill="1" applyBorder="1" applyAlignment="1">
      <alignment horizontal="left" vertical="top"/>
    </xf>
    <xf numFmtId="0" fontId="6" fillId="3" borderId="19" xfId="0" applyFont="1" applyFill="1" applyBorder="1" applyAlignment="1">
      <alignment horizontal="left" vertical="top"/>
    </xf>
    <xf numFmtId="0" fontId="6" fillId="3" borderId="0" xfId="0" applyFont="1" applyFill="1" applyBorder="1" applyAlignment="1">
      <alignment horizontal="left" vertical="top"/>
    </xf>
    <xf numFmtId="0" fontId="6" fillId="3" borderId="5" xfId="0" applyFont="1" applyFill="1" applyBorder="1" applyAlignment="1">
      <alignment horizontal="left" vertical="top"/>
    </xf>
    <xf numFmtId="0" fontId="6" fillId="3" borderId="6" xfId="0" applyFont="1" applyFill="1" applyBorder="1" applyAlignment="1">
      <alignment horizontal="left" vertical="top"/>
    </xf>
    <xf numFmtId="0" fontId="1" fillId="0" borderId="0" xfId="0" applyFont="1" applyAlignment="1"/>
    <xf numFmtId="0" fontId="0" fillId="0" borderId="0" xfId="0" applyAlignment="1"/>
    <xf numFmtId="0" fontId="5" fillId="0" borderId="0" xfId="0" applyFont="1" applyAlignment="1">
      <alignment horizontal="center"/>
    </xf>
    <xf numFmtId="165" fontId="4" fillId="4" borderId="1" xfId="1" applyNumberFormat="1" applyFont="1" applyFill="1" applyBorder="1" applyAlignment="1">
      <alignment horizontal="center" vertical="center" wrapText="1"/>
    </xf>
    <xf numFmtId="165" fontId="0" fillId="0" borderId="0" xfId="1" applyNumberFormat="1" applyFont="1"/>
    <xf numFmtId="0" fontId="5" fillId="0" borderId="1" xfId="0" applyFont="1" applyBorder="1" applyAlignment="1">
      <alignment horizontal="center"/>
    </xf>
    <xf numFmtId="165" fontId="0" fillId="0" borderId="1" xfId="1" applyNumberFormat="1" applyFont="1" applyBorder="1"/>
    <xf numFmtId="0" fontId="0" fillId="0" borderId="1" xfId="0" applyBorder="1" applyAlignment="1">
      <alignment horizontal="center"/>
    </xf>
    <xf numFmtId="0" fontId="0" fillId="7" borderId="0" xfId="0" applyFill="1"/>
    <xf numFmtId="0" fontId="0" fillId="0" borderId="0" xfId="0" applyFont="1" applyFill="1" applyBorder="1" applyAlignment="1">
      <alignment horizontal="left"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4" fillId="0" borderId="0" xfId="0" applyFont="1" applyAlignment="1">
      <alignment horizontal="center"/>
    </xf>
    <xf numFmtId="0" fontId="0" fillId="0" borderId="0" xfId="0" applyAlignment="1">
      <alignment wrapText="1"/>
    </xf>
    <xf numFmtId="0" fontId="9" fillId="3" borderId="1" xfId="0" applyFont="1" applyFill="1" applyBorder="1" applyAlignment="1">
      <alignment vertical="top"/>
    </xf>
    <xf numFmtId="0" fontId="14" fillId="3" borderId="1" xfId="0" applyFont="1" applyFill="1" applyBorder="1" applyAlignment="1">
      <alignment horizontal="center" vertical="top" wrapText="1"/>
    </xf>
    <xf numFmtId="0" fontId="9" fillId="3" borderId="0" xfId="0" applyFont="1" applyFill="1" applyAlignment="1">
      <alignment horizontal="left" vertical="center"/>
    </xf>
    <xf numFmtId="0" fontId="20" fillId="0" borderId="22" xfId="0" applyFont="1" applyBorder="1" applyAlignment="1">
      <alignment horizontal="center"/>
    </xf>
    <xf numFmtId="0" fontId="19" fillId="8" borderId="6" xfId="0" applyFont="1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19" fillId="8" borderId="6" xfId="0" applyFont="1" applyFill="1" applyBorder="1" applyAlignment="1">
      <alignment horizontal="center" vertical="center" wrapText="1"/>
    </xf>
    <xf numFmtId="0" fontId="0" fillId="3" borderId="0" xfId="0" applyFill="1" applyAlignment="1">
      <alignment wrapText="1"/>
    </xf>
    <xf numFmtId="0" fontId="26" fillId="8" borderId="1" xfId="0" applyFont="1" applyFill="1" applyBorder="1" applyAlignment="1">
      <alignment horizontal="center" vertical="center" wrapText="1"/>
    </xf>
    <xf numFmtId="0" fontId="20" fillId="9" borderId="18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left"/>
    </xf>
    <xf numFmtId="0" fontId="0" fillId="10" borderId="0" xfId="0" applyFill="1"/>
    <xf numFmtId="0" fontId="0" fillId="7" borderId="0" xfId="0" applyFill="1" applyAlignment="1"/>
    <xf numFmtId="0" fontId="0" fillId="0" borderId="0" xfId="0" applyFont="1" applyFill="1" applyBorder="1" applyAlignment="1"/>
    <xf numFmtId="0" fontId="0" fillId="3" borderId="0" xfId="0" applyFill="1" applyAlignment="1"/>
    <xf numFmtId="0" fontId="9" fillId="0" borderId="0" xfId="0" applyFont="1" applyFill="1" applyAlignment="1">
      <alignment horizontal="left" vertical="center"/>
    </xf>
    <xf numFmtId="0" fontId="20" fillId="0" borderId="0" xfId="0" applyFont="1" applyBorder="1" applyAlignment="1">
      <alignment horizontal="center"/>
    </xf>
    <xf numFmtId="0" fontId="20" fillId="0" borderId="0" xfId="0" applyFont="1" applyFill="1" applyBorder="1" applyAlignment="1">
      <alignment horizontal="center"/>
    </xf>
    <xf numFmtId="0" fontId="19" fillId="0" borderId="0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vertical="top"/>
    </xf>
    <xf numFmtId="0" fontId="1" fillId="3" borderId="0" xfId="0" applyFont="1" applyFill="1" applyAlignment="1">
      <alignment horizontal="left" vertical="center"/>
    </xf>
    <xf numFmtId="0" fontId="1" fillId="7" borderId="0" xfId="0" applyFont="1" applyFill="1" applyAlignment="1"/>
    <xf numFmtId="0" fontId="1" fillId="0" borderId="1" xfId="0" applyFont="1" applyBorder="1" applyAlignment="1"/>
    <xf numFmtId="0" fontId="27" fillId="8" borderId="6" xfId="0" applyFont="1" applyFill="1" applyBorder="1" applyAlignment="1">
      <alignment vertical="center" wrapText="1"/>
    </xf>
    <xf numFmtId="0" fontId="1" fillId="0" borderId="22" xfId="0" applyFont="1" applyBorder="1" applyAlignment="1"/>
    <xf numFmtId="0" fontId="1" fillId="0" borderId="3" xfId="0" applyFont="1" applyBorder="1" applyAlignment="1"/>
    <xf numFmtId="0" fontId="1" fillId="3" borderId="0" xfId="0" applyFont="1" applyFill="1" applyAlignment="1"/>
    <xf numFmtId="0" fontId="1" fillId="3" borderId="0" xfId="0" applyFont="1" applyFill="1" applyAlignment="1">
      <alignment vertical="center"/>
    </xf>
    <xf numFmtId="0" fontId="28" fillId="8" borderId="1" xfId="0" applyFont="1" applyFill="1" applyBorder="1" applyAlignment="1">
      <alignment vertical="center" wrapText="1"/>
    </xf>
    <xf numFmtId="0" fontId="1" fillId="9" borderId="1" xfId="0" applyFont="1" applyFill="1" applyBorder="1" applyAlignment="1"/>
    <xf numFmtId="0" fontId="1" fillId="0" borderId="0" xfId="0" applyFont="1" applyFill="1" applyAlignment="1"/>
    <xf numFmtId="0" fontId="1" fillId="0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1" fillId="3" borderId="1" xfId="0" applyFont="1" applyFill="1" applyBorder="1" applyAlignment="1">
      <alignment vertical="top"/>
    </xf>
    <xf numFmtId="0" fontId="25" fillId="3" borderId="0" xfId="0" applyFont="1" applyFill="1" applyAlignment="1">
      <alignment horizontal="left" vertical="center"/>
    </xf>
    <xf numFmtId="0" fontId="1" fillId="12" borderId="18" xfId="0" applyFont="1" applyFill="1" applyBorder="1" applyAlignment="1"/>
    <xf numFmtId="0" fontId="28" fillId="8" borderId="18" xfId="0" applyFont="1" applyFill="1" applyBorder="1" applyAlignment="1">
      <alignment vertical="center" wrapText="1"/>
    </xf>
    <xf numFmtId="0" fontId="28" fillId="8" borderId="18" xfId="0" applyFont="1" applyFill="1" applyBorder="1" applyAlignment="1">
      <alignment horizontal="center" vertical="center" wrapText="1"/>
    </xf>
    <xf numFmtId="0" fontId="1" fillId="12" borderId="18" xfId="0" applyFont="1" applyFill="1" applyBorder="1" applyAlignment="1">
      <alignment horizontal="center"/>
    </xf>
    <xf numFmtId="0" fontId="20" fillId="13" borderId="22" xfId="0" applyFont="1" applyFill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5" fillId="4" borderId="1" xfId="0" applyFont="1" applyFill="1" applyBorder="1" applyAlignment="1">
      <alignment horizontal="center" vertical="center"/>
    </xf>
    <xf numFmtId="0" fontId="1" fillId="3" borderId="0" xfId="0" applyFont="1" applyFill="1" applyAlignment="1">
      <alignment vertical="top" wrapText="1"/>
    </xf>
    <xf numFmtId="0" fontId="1" fillId="3" borderId="24" xfId="0" applyFont="1" applyFill="1" applyBorder="1" applyAlignment="1">
      <alignment vertical="center"/>
    </xf>
    <xf numFmtId="0" fontId="6" fillId="3" borderId="0" xfId="0" applyFont="1" applyFill="1" applyBorder="1" applyAlignment="1">
      <alignment vertical="top"/>
    </xf>
    <xf numFmtId="0" fontId="6" fillId="3" borderId="0" xfId="0" applyFont="1" applyFill="1" applyBorder="1" applyAlignment="1">
      <alignment vertical="top" wrapText="1"/>
    </xf>
    <xf numFmtId="0" fontId="6" fillId="3" borderId="0" xfId="0" applyFont="1" applyFill="1" applyAlignment="1">
      <alignment horizontal="right" vertical="top"/>
    </xf>
    <xf numFmtId="0" fontId="6" fillId="3" borderId="0" xfId="0" applyFont="1" applyFill="1" applyAlignment="1">
      <alignment horizontal="right" vertical="top" wrapText="1"/>
    </xf>
    <xf numFmtId="0" fontId="13" fillId="3" borderId="21" xfId="0" applyFont="1" applyFill="1" applyBorder="1" applyAlignment="1">
      <alignment horizontal="center" vertical="center" wrapText="1"/>
    </xf>
    <xf numFmtId="0" fontId="4" fillId="0" borderId="22" xfId="0" applyFont="1" applyBorder="1" applyAlignment="1">
      <alignment horizontal="center"/>
    </xf>
    <xf numFmtId="0" fontId="13" fillId="3" borderId="22" xfId="0" applyFont="1" applyFill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/>
    </xf>
    <xf numFmtId="0" fontId="13" fillId="3" borderId="22" xfId="0" applyFont="1" applyFill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 wrapText="1"/>
    </xf>
    <xf numFmtId="0" fontId="0" fillId="6" borderId="18" xfId="0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4" fillId="2" borderId="8" xfId="0" applyFont="1" applyFill="1" applyBorder="1" applyAlignment="1">
      <alignment horizontal="left" vertical="top" wrapText="1"/>
    </xf>
    <xf numFmtId="0" fontId="4" fillId="2" borderId="9" xfId="0" applyFont="1" applyFill="1" applyBorder="1" applyAlignment="1">
      <alignment horizontal="left" vertical="top" wrapText="1"/>
    </xf>
    <xf numFmtId="0" fontId="4" fillId="2" borderId="10" xfId="0" applyFont="1" applyFill="1" applyBorder="1" applyAlignment="1">
      <alignment horizontal="left" vertical="top" wrapText="1"/>
    </xf>
    <xf numFmtId="0" fontId="4" fillId="2" borderId="11" xfId="0" applyFont="1" applyFill="1" applyBorder="1" applyAlignment="1">
      <alignment horizontal="left" vertical="top" wrapText="1"/>
    </xf>
    <xf numFmtId="0" fontId="4" fillId="2" borderId="12" xfId="0" applyFont="1" applyFill="1" applyBorder="1" applyAlignment="1">
      <alignment horizontal="left" vertical="top" wrapText="1"/>
    </xf>
    <xf numFmtId="0" fontId="4" fillId="2" borderId="13" xfId="0" applyFont="1" applyFill="1" applyBorder="1" applyAlignment="1">
      <alignment horizontal="left" vertical="top" wrapText="1"/>
    </xf>
    <xf numFmtId="0" fontId="5" fillId="2" borderId="14" xfId="0" applyFont="1" applyFill="1" applyBorder="1" applyAlignment="1">
      <alignment horizontal="left"/>
    </xf>
    <xf numFmtId="0" fontId="5" fillId="2" borderId="15" xfId="0" applyFont="1" applyFill="1" applyBorder="1" applyAlignment="1">
      <alignment horizontal="left"/>
    </xf>
    <xf numFmtId="0" fontId="5" fillId="2" borderId="16" xfId="0" applyFont="1" applyFill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0" fillId="0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left"/>
    </xf>
    <xf numFmtId="0" fontId="6" fillId="3" borderId="1" xfId="0" applyFont="1" applyFill="1" applyBorder="1" applyAlignment="1">
      <alignment horizontal="center" vertical="center" wrapText="1"/>
    </xf>
    <xf numFmtId="44" fontId="6" fillId="3" borderId="5" xfId="1" applyFont="1" applyFill="1" applyBorder="1" applyAlignment="1">
      <alignment horizontal="center" vertical="top"/>
    </xf>
    <xf numFmtId="44" fontId="6" fillId="3" borderId="6" xfId="1" applyFont="1" applyFill="1" applyBorder="1" applyAlignment="1">
      <alignment horizontal="center" vertical="top"/>
    </xf>
    <xf numFmtId="44" fontId="6" fillId="3" borderId="7" xfId="1" applyFont="1" applyFill="1" applyBorder="1" applyAlignment="1">
      <alignment horizontal="center" vertical="top"/>
    </xf>
    <xf numFmtId="0" fontId="6" fillId="3" borderId="5" xfId="0" applyFont="1" applyFill="1" applyBorder="1" applyAlignment="1">
      <alignment horizontal="center" vertical="top"/>
    </xf>
    <xf numFmtId="0" fontId="6" fillId="3" borderId="6" xfId="0" applyFont="1" applyFill="1" applyBorder="1" applyAlignment="1">
      <alignment horizontal="center" vertical="top"/>
    </xf>
    <xf numFmtId="0" fontId="6" fillId="3" borderId="7" xfId="0" applyFont="1" applyFill="1" applyBorder="1" applyAlignment="1">
      <alignment horizontal="center" vertical="top"/>
    </xf>
    <xf numFmtId="0" fontId="6" fillId="3" borderId="1" xfId="0" applyFont="1" applyFill="1" applyBorder="1" applyAlignment="1">
      <alignment horizontal="center" vertical="top"/>
    </xf>
    <xf numFmtId="0" fontId="18" fillId="3" borderId="21" xfId="0" applyFont="1" applyFill="1" applyBorder="1" applyAlignment="1">
      <alignment horizontal="center" vertical="center" wrapText="1"/>
    </xf>
    <xf numFmtId="0" fontId="18" fillId="3" borderId="22" xfId="0" applyFont="1" applyFill="1" applyBorder="1" applyAlignment="1">
      <alignment horizontal="center" vertical="center" wrapText="1"/>
    </xf>
    <xf numFmtId="0" fontId="18" fillId="3" borderId="23" xfId="0" applyFont="1" applyFill="1" applyBorder="1" applyAlignment="1">
      <alignment horizontal="center" vertical="center" wrapText="1"/>
    </xf>
    <xf numFmtId="0" fontId="0" fillId="6" borderId="21" xfId="0" applyFill="1" applyBorder="1" applyAlignment="1">
      <alignment horizontal="center"/>
    </xf>
    <xf numFmtId="0" fontId="0" fillId="6" borderId="22" xfId="0" applyFill="1" applyBorder="1" applyAlignment="1">
      <alignment horizontal="center"/>
    </xf>
    <xf numFmtId="0" fontId="0" fillId="6" borderId="23" xfId="0" applyFill="1" applyBorder="1" applyAlignment="1">
      <alignment horizontal="center"/>
    </xf>
    <xf numFmtId="0" fontId="5" fillId="0" borderId="0" xfId="0" applyFont="1" applyAlignment="1">
      <alignment horizontal="left" vertical="center" wrapText="1"/>
    </xf>
    <xf numFmtId="0" fontId="30" fillId="11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right" vertical="top" wrapText="1"/>
    </xf>
    <xf numFmtId="0" fontId="15" fillId="6" borderId="21" xfId="0" applyFont="1" applyFill="1" applyBorder="1" applyAlignment="1">
      <alignment horizontal="center" vertical="center"/>
    </xf>
    <xf numFmtId="0" fontId="15" fillId="6" borderId="22" xfId="0" applyFont="1" applyFill="1" applyBorder="1" applyAlignment="1">
      <alignment horizontal="center" vertical="center"/>
    </xf>
    <xf numFmtId="0" fontId="15" fillId="6" borderId="23" xfId="0" applyFont="1" applyFill="1" applyBorder="1" applyAlignment="1">
      <alignment horizontal="center" vertical="center"/>
    </xf>
    <xf numFmtId="0" fontId="6" fillId="3" borderId="21" xfId="0" applyFont="1" applyFill="1" applyBorder="1" applyAlignment="1">
      <alignment horizontal="center" vertical="top"/>
    </xf>
    <xf numFmtId="0" fontId="6" fillId="3" borderId="22" xfId="0" applyFont="1" applyFill="1" applyBorder="1" applyAlignment="1">
      <alignment horizontal="center" vertical="top"/>
    </xf>
    <xf numFmtId="0" fontId="6" fillId="3" borderId="23" xfId="0" applyFont="1" applyFill="1" applyBorder="1" applyAlignment="1">
      <alignment horizontal="center" vertical="top"/>
    </xf>
    <xf numFmtId="0" fontId="5" fillId="4" borderId="0" xfId="0" applyFont="1" applyFill="1" applyBorder="1" applyAlignment="1">
      <alignment horizontal="left" vertical="center" wrapText="1"/>
    </xf>
    <xf numFmtId="0" fontId="14" fillId="2" borderId="20" xfId="0" applyFont="1" applyFill="1" applyBorder="1" applyAlignment="1">
      <alignment horizontal="center" vertical="center" wrapText="1"/>
    </xf>
    <xf numFmtId="0" fontId="14" fillId="2" borderId="0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right" vertical="center"/>
    </xf>
    <xf numFmtId="0" fontId="13" fillId="0" borderId="1" xfId="0" applyFont="1" applyBorder="1" applyAlignment="1">
      <alignment horizontal="right" vertical="center" wrapText="1"/>
    </xf>
    <xf numFmtId="0" fontId="8" fillId="4" borderId="0" xfId="0" applyFont="1" applyFill="1" applyAlignment="1">
      <alignment horizontal="right" vertical="top"/>
    </xf>
    <xf numFmtId="0" fontId="8" fillId="4" borderId="17" xfId="0" applyFont="1" applyFill="1" applyBorder="1" applyAlignment="1">
      <alignment horizontal="right" vertical="top"/>
    </xf>
    <xf numFmtId="0" fontId="5" fillId="4" borderId="0" xfId="0" applyFont="1" applyFill="1" applyAlignment="1">
      <alignment horizontal="left"/>
    </xf>
    <xf numFmtId="0" fontId="5" fillId="4" borderId="0" xfId="0" applyFont="1" applyFill="1" applyAlignment="1">
      <alignment horizontal="left" wrapText="1"/>
    </xf>
    <xf numFmtId="0" fontId="5" fillId="11" borderId="0" xfId="0" applyFont="1" applyFill="1" applyAlignment="1">
      <alignment horizontal="left"/>
    </xf>
    <xf numFmtId="0" fontId="4" fillId="14" borderId="3" xfId="0" applyFont="1" applyFill="1" applyBorder="1" applyAlignment="1">
      <alignment horizontal="left"/>
    </xf>
  </cellXfs>
  <cellStyles count="4">
    <cellStyle name="Millares 2" xfId="2" xr:uid="{00000000-0005-0000-0000-000000000000}"/>
    <cellStyle name="Moneda" xfId="1" builtinId="4"/>
    <cellStyle name="Moneda 2" xfId="3" xr:uid="{00000000-0005-0000-0000-000002000000}"/>
    <cellStyle name="Normal" xfId="0" builtinId="0"/>
  </cellStyles>
  <dxfs count="15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theme="4" tint="0.79998168889431442"/>
          <bgColor rgb="FFC0000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theme="4" tint="0.79998168889431442"/>
          <bgColor rgb="FFC0000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theme="4" tint="0.79998168889431442"/>
          <bgColor rgb="FFC0000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theme="4" tint="0.79998168889431442"/>
          <bgColor rgb="FFC0000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indexed="64"/>
          <bgColor rgb="FFC0000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theme="4" tint="0.79998168889431442"/>
          <bgColor rgb="FFC0000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theme="4" tint="0.79998168889431442"/>
          <bgColor rgb="FFC00000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theme="4" tint="0.79998168889431442"/>
          <bgColor rgb="FFC00000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theme="4" tint="0.79998168889431442"/>
          <bgColor rgb="FFC00000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theme="4" tint="0.79998168889431442"/>
          <bgColor rgb="FFC00000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theme="4" tint="0.79998168889431442"/>
          <bgColor rgb="FFC00000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bottom" textRotation="0" wrapText="0" indent="0" justifyLastLine="0" shrinkToFit="0" readingOrder="0"/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theme="4" tint="0.79998168889431442"/>
          <bgColor rgb="FFC00000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theme="4" tint="0.79998168889431442"/>
          <bgColor rgb="FFC00000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theme="4" tint="0.79998168889431442"/>
          <bgColor rgb="FFC00000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theme="4" tint="0.79998168889431442"/>
          <bgColor rgb="FFC00000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theme="4" tint="0.79998168889431442"/>
          <bgColor rgb="FFC00000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theme="4" tint="0.79998168889431442"/>
          <bgColor rgb="FFC00000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theme="4" tint="0.79998168889431442"/>
          <bgColor rgb="FFC00000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theme="4" tint="0.79998168889431442"/>
          <bgColor rgb="FFC00000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theme="4" tint="0.79998168889431442"/>
          <bgColor rgb="FFC00000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fill>
        <patternFill patternType="solid">
          <fgColor indexed="64"/>
          <bgColor theme="5" tint="0.79998168889431442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solid">
          <fgColor indexed="64"/>
          <bgColor theme="5" tint="0.79998168889431442"/>
        </patternFill>
      </fill>
      <alignment horizontal="center" vertical="center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solid">
          <fgColor indexed="64"/>
          <bgColor theme="5" tint="0.79998168889431442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solid">
          <fgColor indexed="64"/>
          <bgColor theme="5" tint="0.79998168889431442"/>
        </patternFill>
      </fill>
      <alignment horizontal="center" vertical="center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solid">
          <fgColor indexed="64"/>
          <bgColor theme="5" tint="0.79998168889431442"/>
        </patternFill>
      </fill>
      <alignment horizontal="center" vertical="center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solid">
          <fgColor indexed="64"/>
          <bgColor theme="5" tint="0.79998168889431442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solid">
          <fgColor indexed="64"/>
          <bgColor theme="5" tint="0.79998168889431442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solid">
          <fgColor indexed="64"/>
          <bgColor theme="5" tint="0.79998168889431442"/>
        </patternFill>
      </fill>
      <alignment horizontal="center" vertical="center" textRotation="0" wrapText="1" indent="0" justifyLastLine="0" shrinkToFit="0" readingOrder="0"/>
    </dxf>
    <dxf>
      <alignment textRotation="0" wrapText="0" indent="0" justifyLastLine="0" shrinkToFit="0" readingOrder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solid">
          <fgColor indexed="64"/>
          <bgColor theme="5" tint="0.79998168889431442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alignment horizontal="general" textRotation="0" indent="0" justifyLastLine="0" shrinkToFit="0" readingOrder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  <alignment horizontal="general" textRotation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fill>
        <patternFill patternType="solid">
          <fgColor indexed="64"/>
          <bgColor theme="5" tint="0.79998168889431442"/>
        </patternFill>
      </fill>
      <alignment horizontal="general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Construc_Sostenible" displayName="Construc_Sostenible" ref="A37:A40" totalsRowShown="0" headerRowDxfId="152" dataDxfId="150" headerRowBorderDxfId="151" tableBorderDxfId="149" totalsRowBorderDxfId="148">
  <autoFilter ref="A37:A40" xr:uid="{00000000-0009-0000-0100-000001000000}"/>
  <tableColumns count="1">
    <tableColumn id="1" xr3:uid="{00000000-0010-0000-0000-000001000000}" name="Construc_Sostenible" dataDxfId="147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9000000}" name="Transversal" displayName="Transversal" ref="A51:A102" totalsRowShown="0" headerRowDxfId="104" dataDxfId="102" headerRowBorderDxfId="103" tableBorderDxfId="101">
  <autoFilter ref="A51:A102" xr:uid="{00000000-0009-0000-0100-00000F000000}"/>
  <tableColumns count="1">
    <tableColumn id="1" xr3:uid="{00000000-0010-0000-0900-000001000000}" name="Transversal" dataDxfId="100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0A000000}" name="Medidas_pasivas" displayName="Medidas_pasivas" ref="A104:A113" totalsRowShown="0" headerRowDxfId="99" dataDxfId="97" headerRowBorderDxfId="98" tableBorderDxfId="96">
  <autoFilter ref="A104:A113" xr:uid="{00000000-0009-0000-0100-000012000000}"/>
  <tableColumns count="1">
    <tableColumn id="1" xr3:uid="{00000000-0010-0000-0A00-000001000000}" name="Medidas_pasivas" dataDxfId="95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B000000}" name="Medidas_activas" displayName="Medidas_activas" ref="A114:A119" totalsRowShown="0" headerRowDxfId="94" dataDxfId="92" headerRowBorderDxfId="93" tableBorderDxfId="91">
  <autoFilter ref="A114:A119" xr:uid="{00000000-0009-0000-0100-000013000000}"/>
  <tableColumns count="1">
    <tableColumn id="1" xr3:uid="{00000000-0010-0000-0B00-000001000000}" name="Medidas_activas" dataDxfId="90"/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0C000000}" name="Neveras_estufas_eficientes" displayName="Neveras_estufas_eficientes" ref="A121:A124" totalsRowShown="0" headerRowDxfId="89" dataDxfId="87" headerRowBorderDxfId="88" tableBorderDxfId="86">
  <autoFilter ref="A121:A124" xr:uid="{00000000-0009-0000-0100-000014000000}"/>
  <tableColumns count="1">
    <tableColumn id="1" xr3:uid="{00000000-0010-0000-0C00-000001000000}" name="Neveras_estufas_eficientes" dataDxfId="85"/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0D000000}" name="Taxis_híbridos" displayName="Taxis_híbridos" ref="A126:A127" totalsRowShown="0" headerRowDxfId="84" dataDxfId="82" headerRowBorderDxfId="83" tableBorderDxfId="81">
  <autoFilter ref="A126:A127" xr:uid="{00000000-0009-0000-0100-000015000000}"/>
  <tableColumns count="1">
    <tableColumn id="1" xr3:uid="{00000000-0010-0000-0D00-000001000000}" name="Taxis_híbridos" dataDxfId="80"/>
  </tableColumns>
  <tableStyleInfo name="TableStyleMedium2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0E000000}" name="Transporte_de_carga_gas" displayName="Transporte_de_carga_gas" ref="A128:A129" totalsRowShown="0" headerRowDxfId="79" dataDxfId="77" headerRowBorderDxfId="78" tableBorderDxfId="76">
  <autoFilter ref="A128:A129" xr:uid="{00000000-0009-0000-0100-000016000000}"/>
  <tableColumns count="1">
    <tableColumn id="1" xr3:uid="{00000000-0010-0000-0E00-000001000000}" name="Transporte_de_carga_gas" dataDxfId="75"/>
  </tableColumns>
  <tableStyleInfo name="TableStyleMedium2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0F000000}" name="Transporte_pasajeros_gas" displayName="Transporte_pasajeros_gas" ref="A130:A131" totalsRowShown="0" headerRowDxfId="74" dataDxfId="72" headerRowBorderDxfId="73" tableBorderDxfId="71">
  <autoFilter ref="A130:A131" xr:uid="{00000000-0009-0000-0100-000017000000}"/>
  <tableColumns count="1">
    <tableColumn id="1" xr3:uid="{00000000-0010-0000-0F00-000001000000}" name="Transporte_pasajeros_gas" dataDxfId="70"/>
  </tableColumns>
  <tableStyleInfo name="TableStyleMedium2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0000000}" name="Transporte_férreo_eléctrico" displayName="Transporte_férreo_eléctrico" ref="A132:A143" totalsRowShown="0" headerRowDxfId="69" dataDxfId="67" headerRowBorderDxfId="68" tableBorderDxfId="66">
  <autoFilter ref="A132:A143" xr:uid="{00000000-0009-0000-0100-000018000000}"/>
  <tableColumns count="1">
    <tableColumn id="1" xr3:uid="{00000000-0010-0000-1000-000001000000}" name="Transporte_férreo_eléctrico" dataDxfId="65"/>
  </tableColumns>
  <tableStyleInfo name="TableStyleMedium2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11000000}" name="Transporte_público_eléctrico" displayName="Transporte_público_eléctrico" ref="A144:A146" totalsRowShown="0" headerRowDxfId="64" dataDxfId="62" headerRowBorderDxfId="63" tableBorderDxfId="61">
  <autoFilter ref="A144:A146" xr:uid="{00000000-0009-0000-0100-000019000000}"/>
  <tableColumns count="1">
    <tableColumn id="1" xr3:uid="{00000000-0010-0000-1100-000001000000}" name="Transporte_público_eléctrico" dataDxfId="60"/>
  </tableColumns>
  <tableStyleInfo name="TableStyleMedium2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2000000}" name="Fuerza_motriz" displayName="Fuerza_motriz" ref="A148:A153" totalsRowShown="0" headerRowDxfId="59" dataDxfId="57" headerRowBorderDxfId="58" tableBorderDxfId="56">
  <autoFilter ref="A148:A153" xr:uid="{00000000-0009-0000-0100-00001A000000}"/>
  <tableColumns count="1">
    <tableColumn id="1" xr3:uid="{00000000-0010-0000-1200-000001000000}" name="Fuerza_motriz" dataDxfId="55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Residencial" displayName="Residencial" ref="B37:B39" totalsRowShown="0" headerRowDxfId="146" dataDxfId="144" headerRowBorderDxfId="145" tableBorderDxfId="143" totalsRowBorderDxfId="142">
  <autoFilter ref="B37:B39" xr:uid="{00000000-0009-0000-0100-000002000000}"/>
  <tableColumns count="1">
    <tableColumn id="1" xr3:uid="{00000000-0010-0000-0100-000001000000}" name="Residencial" dataDxfId="141"/>
  </tableColumns>
  <tableStyleInfo name="TableStyleMedium2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3000000}" name="Calor_directo" displayName="Calor_directo" ref="A154:A162" totalsRowShown="0" headerRowDxfId="54" dataDxfId="52" headerRowBorderDxfId="53" tableBorderDxfId="51">
  <autoFilter ref="A154:A162" xr:uid="{00000000-0009-0000-0100-00001B000000}"/>
  <tableColumns count="1">
    <tableColumn id="1" xr3:uid="{00000000-0010-0000-1300-000001000000}" name="Calor_directo" dataDxfId="50"/>
  </tableColumns>
  <tableStyleInfo name="TableStyleMedium2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4000000}" name="Refrigeración" displayName="Refrigeración" ref="A163:A173" totalsRowShown="0" headerRowDxfId="49" dataDxfId="47" headerRowBorderDxfId="48" tableBorderDxfId="46">
  <autoFilter ref="A163:A173" xr:uid="{00000000-0009-0000-0100-00001C000000}"/>
  <tableColumns count="1">
    <tableColumn id="1" xr3:uid="{00000000-0010-0000-1400-000001000000}" name="Refrigeración" dataDxfId="45"/>
  </tableColumns>
  <tableStyleInfo name="TableStyleMedium2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5000000}" name="Calor_indirecto" displayName="Calor_indirecto" ref="A174:A194" totalsRowShown="0" headerRowDxfId="44" dataDxfId="42" headerRowBorderDxfId="43" tableBorderDxfId="41">
  <autoFilter ref="A174:A194" xr:uid="{00000000-0009-0000-0100-00001F000000}"/>
  <tableColumns count="1">
    <tableColumn id="1" xr3:uid="{00000000-0010-0000-1500-000001000000}" name="Calor_indirecto" dataDxfId="40"/>
  </tableColumns>
  <tableStyleInfo name="TableStyleMedium2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16000000}" name="Diseño_implementación_SGE_50001" displayName="Diseño_implementación_SGE_50001" ref="A195:A197" totalsRowShown="0" headerRowDxfId="39" dataDxfId="37" headerRowBorderDxfId="38" tableBorderDxfId="36">
  <autoFilter ref="A195:A197" xr:uid="{00000000-0009-0000-0100-000020000000}"/>
  <tableColumns count="1">
    <tableColumn id="1" xr3:uid="{00000000-0010-0000-1600-000001000000}" name="Diseño_implementación_SGE_50001" dataDxfId="35"/>
  </tableColumns>
  <tableStyleInfo name="TableStyleMedium2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00000000-000C-0000-FFFF-FFFF17000000}" name="Climatización" displayName="Climatización" ref="A198:A201" totalsRowShown="0" headerRowDxfId="34" dataDxfId="32" headerRowBorderDxfId="33" tableBorderDxfId="31">
  <autoFilter ref="A198:A201" xr:uid="{00000000-0009-0000-0100-000021000000}"/>
  <tableColumns count="1">
    <tableColumn id="1" xr3:uid="{00000000-0010-0000-1700-000001000000}" name="Climatización" dataDxfId="30"/>
  </tableColumns>
  <tableStyleInfo name="TableStyleMedium2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00000000-000C-0000-FFFF-FFFF18000000}" name="Almacenamiento_energía_eléctrica" displayName="Almacenamiento_energía_eléctrica" ref="A203:A204" totalsRowShown="0" headerRowDxfId="29" dataDxfId="27" headerRowBorderDxfId="28" tableBorderDxfId="26">
  <autoFilter ref="A203:A204" xr:uid="{00000000-0009-0000-0100-000022000000}"/>
  <tableColumns count="1">
    <tableColumn id="1" xr3:uid="{00000000-0010-0000-1800-000001000000}" name="Almacenamiento_energía_eléctrica" dataDxfId="25"/>
  </tableColumns>
  <tableStyleInfo name="TableStyleMedium2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00000000-000C-0000-FFFF-FFFF19000000}" name="Optimización_procesos_termo" displayName="Optimización_procesos_termo" ref="A206:A224" totalsRowShown="0" headerRowDxfId="24" dataDxfId="22" headerRowBorderDxfId="23" tableBorderDxfId="21">
  <autoFilter ref="A206:A224" xr:uid="{00000000-0009-0000-0100-000023000000}"/>
  <tableColumns count="1">
    <tableColumn id="1" xr3:uid="{00000000-0010-0000-1900-000001000000}" name="Optimización_procesos_termo" dataDxfId="20"/>
  </tableColumns>
  <tableStyleInfo name="TableStyleMedium2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00000000-000C-0000-FFFF-FFFF1A000000}" name="Optimización_procesos_hid" displayName="Optimización_procesos_hid" ref="A226:A234" totalsRowShown="0" headerRowDxfId="19" dataDxfId="17" headerRowBorderDxfId="18" tableBorderDxfId="16">
  <autoFilter ref="A226:A234" xr:uid="{00000000-0009-0000-0100-000024000000}"/>
  <tableColumns count="1">
    <tableColumn id="1" xr3:uid="{00000000-0010-0000-1A00-000001000000}" name="Optimización_procesos_hid" dataDxfId="15"/>
  </tableColumns>
  <tableStyleInfo name="TableStyleMedium2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00000000-000C-0000-FFFF-FFFF1B000000}" name="Generación_energía_eléctrica" displayName="Generación_energía_eléctrica" ref="A235:A249" totalsRowShown="0" headerRowDxfId="14" dataDxfId="12" headerRowBorderDxfId="13" tableBorderDxfId="11">
  <autoFilter ref="A235:A249" xr:uid="{00000000-0009-0000-0100-000025000000}"/>
  <tableColumns count="1">
    <tableColumn id="1" xr3:uid="{00000000-0010-0000-1B00-000001000000}" name="Generación_energía_eléctrica" dataDxfId="10"/>
  </tableColumns>
  <tableStyleInfo name="TableStyleMedium2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00000000-000C-0000-FFFF-FFFF1C000000}" name="Recuperación_gas" displayName="Recuperación_gas" ref="A250:A258" totalsRowShown="0" headerRowDxfId="9" dataDxfId="7" headerRowBorderDxfId="8" tableBorderDxfId="6">
  <autoFilter ref="A250:A258" xr:uid="{00000000-0009-0000-0100-000026000000}"/>
  <tableColumns count="1">
    <tableColumn id="1" xr3:uid="{00000000-0010-0000-1C00-000001000000}" name="Recuperación_gas" dataDxfId="5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ransporte" displayName="Transporte" ref="C37:C43" totalsRowShown="0" headerRowDxfId="140" dataDxfId="138" headerRowBorderDxfId="139" tableBorderDxfId="137" totalsRowBorderDxfId="136">
  <autoFilter ref="C37:C43" xr:uid="{00000000-0009-0000-0100-000003000000}"/>
  <tableColumns count="1">
    <tableColumn id="1" xr3:uid="{00000000-0010-0000-0200-000001000000}" name="Transporte" dataDxfId="135"/>
  </tableColumns>
  <tableStyleInfo name="TableStyleMedium2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00000000-000C-0000-FFFF-FFFF1D000000}" name="Optimización_procesos_min" displayName="Optimización_procesos_min" ref="A260:A285" totalsRowShown="0" headerRowDxfId="4" dataDxfId="2" headerRowBorderDxfId="3" tableBorderDxfId="1">
  <autoFilter ref="A260:A285" xr:uid="{00000000-0009-0000-0100-000027000000}"/>
  <tableColumns count="1">
    <tableColumn id="1" xr3:uid="{00000000-0010-0000-1D00-000001000000}" name="Optimización_procesos_min" dataDxfId="0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Industrial" displayName="Industrial" ref="D37:D44" totalsRowShown="0" headerRowDxfId="134" dataDxfId="132" headerRowBorderDxfId="133" tableBorderDxfId="131" totalsRowBorderDxfId="130">
  <autoFilter ref="D37:D44" xr:uid="{00000000-0009-0000-0100-000004000000}"/>
  <tableColumns count="1">
    <tableColumn id="1" xr3:uid="{00000000-0010-0000-0300-000001000000}" name="Industrial" dataDxfId="129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Almac_Energía_Eléctrica" displayName="Almac_Energía_Eléctrica" ref="E37:E39" totalsRowShown="0" headerRowDxfId="128" headerRowBorderDxfId="127" tableBorderDxfId="126" totalsRowBorderDxfId="125">
  <autoFilter ref="E37:E39" xr:uid="{00000000-0009-0000-0100-000005000000}"/>
  <tableColumns count="1">
    <tableColumn id="1" xr3:uid="{00000000-0010-0000-0400-000001000000}" name="Almac_Energía_Eléctrica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5000000}" name="Termoeléctrico" displayName="Termoeléctrico" ref="F37:F39" totalsRowShown="0" headerRowDxfId="124" headerRowBorderDxfId="123" tableBorderDxfId="122" totalsRowBorderDxfId="121">
  <autoFilter ref="F37:F39" xr:uid="{00000000-0009-0000-0100-000006000000}"/>
  <tableColumns count="1">
    <tableColumn id="1" xr3:uid="{00000000-0010-0000-0500-000001000000}" name="Termoeléctrico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6000000}" name="Hidrocarburos" displayName="Hidrocarburos" ref="G37:G41" totalsRowShown="0" headerRowDxfId="120" dataDxfId="118" headerRowBorderDxfId="119" tableBorderDxfId="117" totalsRowBorderDxfId="116">
  <autoFilter ref="G37:G41" xr:uid="{00000000-0009-0000-0100-000007000000}"/>
  <tableColumns count="1">
    <tableColumn id="1" xr3:uid="{00000000-0010-0000-0600-000001000000}" name="Hidrocarburos" dataDxfId="115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7000000}" name="Minero" displayName="Minero" ref="H37:H39" totalsRowShown="0" headerRowDxfId="114" headerRowBorderDxfId="113" tableBorderDxfId="112" totalsRowBorderDxfId="111">
  <autoFilter ref="H37:H39" xr:uid="{00000000-0009-0000-0100-000008000000}"/>
  <tableColumns count="1">
    <tableColumn id="1" xr3:uid="{00000000-0010-0000-0700-000001000000}" name="Minero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8000000}" name="Terciario" displayName="Terciario" ref="I37:I44" totalsRowShown="0" headerRowDxfId="110" dataDxfId="108" headerRowBorderDxfId="109" tableBorderDxfId="107" totalsRowBorderDxfId="106">
  <autoFilter ref="I37:I44" xr:uid="{00000000-0009-0000-0100-000009000000}"/>
  <tableColumns count="1">
    <tableColumn id="1" xr3:uid="{00000000-0010-0000-0800-000001000000}" name="Terciario" dataDxfId="10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13" Type="http://schemas.openxmlformats.org/officeDocument/2006/relationships/table" Target="../tables/table13.xml"/><Relationship Id="rId18" Type="http://schemas.openxmlformats.org/officeDocument/2006/relationships/table" Target="../tables/table18.xml"/><Relationship Id="rId26" Type="http://schemas.openxmlformats.org/officeDocument/2006/relationships/table" Target="../tables/table26.xml"/><Relationship Id="rId3" Type="http://schemas.openxmlformats.org/officeDocument/2006/relationships/table" Target="../tables/table3.xml"/><Relationship Id="rId21" Type="http://schemas.openxmlformats.org/officeDocument/2006/relationships/table" Target="../tables/table21.xml"/><Relationship Id="rId7" Type="http://schemas.openxmlformats.org/officeDocument/2006/relationships/table" Target="../tables/table7.xml"/><Relationship Id="rId12" Type="http://schemas.openxmlformats.org/officeDocument/2006/relationships/table" Target="../tables/table12.xml"/><Relationship Id="rId17" Type="http://schemas.openxmlformats.org/officeDocument/2006/relationships/table" Target="../tables/table17.xml"/><Relationship Id="rId25" Type="http://schemas.openxmlformats.org/officeDocument/2006/relationships/table" Target="../tables/table25.xml"/><Relationship Id="rId2" Type="http://schemas.openxmlformats.org/officeDocument/2006/relationships/table" Target="../tables/table2.xml"/><Relationship Id="rId16" Type="http://schemas.openxmlformats.org/officeDocument/2006/relationships/table" Target="../tables/table16.xml"/><Relationship Id="rId20" Type="http://schemas.openxmlformats.org/officeDocument/2006/relationships/table" Target="../tables/table20.xml"/><Relationship Id="rId29" Type="http://schemas.openxmlformats.org/officeDocument/2006/relationships/table" Target="../tables/table29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11" Type="http://schemas.openxmlformats.org/officeDocument/2006/relationships/table" Target="../tables/table11.xml"/><Relationship Id="rId24" Type="http://schemas.openxmlformats.org/officeDocument/2006/relationships/table" Target="../tables/table24.xml"/><Relationship Id="rId5" Type="http://schemas.openxmlformats.org/officeDocument/2006/relationships/table" Target="../tables/table5.xml"/><Relationship Id="rId15" Type="http://schemas.openxmlformats.org/officeDocument/2006/relationships/table" Target="../tables/table15.xml"/><Relationship Id="rId23" Type="http://schemas.openxmlformats.org/officeDocument/2006/relationships/table" Target="../tables/table23.xml"/><Relationship Id="rId28" Type="http://schemas.openxmlformats.org/officeDocument/2006/relationships/table" Target="../tables/table28.xml"/><Relationship Id="rId10" Type="http://schemas.openxmlformats.org/officeDocument/2006/relationships/table" Target="../tables/table10.xml"/><Relationship Id="rId19" Type="http://schemas.openxmlformats.org/officeDocument/2006/relationships/table" Target="../tables/table19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Relationship Id="rId14" Type="http://schemas.openxmlformats.org/officeDocument/2006/relationships/table" Target="../tables/table14.xml"/><Relationship Id="rId22" Type="http://schemas.openxmlformats.org/officeDocument/2006/relationships/table" Target="../tables/table22.xml"/><Relationship Id="rId27" Type="http://schemas.openxmlformats.org/officeDocument/2006/relationships/table" Target="../tables/table27.xml"/><Relationship Id="rId30" Type="http://schemas.openxmlformats.org/officeDocument/2006/relationships/table" Target="../tables/table30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82"/>
  <sheetViews>
    <sheetView topLeftCell="A163" workbookViewId="0">
      <selection activeCell="A182" sqref="A182"/>
    </sheetView>
  </sheetViews>
  <sheetFormatPr baseColWidth="10" defaultRowHeight="15" x14ac:dyDescent="0.25"/>
  <cols>
    <col min="1" max="1" width="46.28515625" style="45" customWidth="1"/>
    <col min="2" max="2" width="37.7109375" style="46" customWidth="1"/>
    <col min="3" max="3" width="27.28515625" bestFit="1" customWidth="1"/>
    <col min="4" max="4" width="33.5703125" bestFit="1" customWidth="1"/>
    <col min="5" max="5" width="45.7109375" customWidth="1"/>
    <col min="6" max="6" width="22.7109375" customWidth="1"/>
    <col min="7" max="7" width="27.7109375" bestFit="1" customWidth="1"/>
    <col min="8" max="8" width="22.7109375" customWidth="1"/>
    <col min="9" max="9" width="33.5703125" bestFit="1" customWidth="1"/>
  </cols>
  <sheetData>
    <row r="1" spans="1:12" x14ac:dyDescent="0.25">
      <c r="A1" s="82" t="s">
        <v>53</v>
      </c>
      <c r="B1" s="73" t="s">
        <v>67</v>
      </c>
      <c r="C1" s="72" t="s">
        <v>87</v>
      </c>
      <c r="L1" s="53" t="s">
        <v>55</v>
      </c>
    </row>
    <row r="2" spans="1:12" x14ac:dyDescent="0.25">
      <c r="A2" s="83"/>
      <c r="B2" s="74" t="s">
        <v>68</v>
      </c>
      <c r="C2" s="54" t="s">
        <v>88</v>
      </c>
    </row>
    <row r="3" spans="1:12" x14ac:dyDescent="0.25">
      <c r="A3" s="83" t="s">
        <v>54</v>
      </c>
      <c r="B3" s="74" t="s">
        <v>69</v>
      </c>
      <c r="C3" s="54" t="s">
        <v>89</v>
      </c>
      <c r="L3" s="61" t="s">
        <v>122</v>
      </c>
    </row>
    <row r="4" spans="1:12" x14ac:dyDescent="0.25">
      <c r="B4" s="71" t="s">
        <v>70</v>
      </c>
      <c r="C4" s="54" t="s">
        <v>90</v>
      </c>
      <c r="L4" s="61" t="s">
        <v>123</v>
      </c>
    </row>
    <row r="5" spans="1:12" x14ac:dyDescent="0.25">
      <c r="B5" s="71" t="s">
        <v>71</v>
      </c>
      <c r="C5" s="71" t="s">
        <v>91</v>
      </c>
      <c r="L5" s="61" t="s">
        <v>124</v>
      </c>
    </row>
    <row r="6" spans="1:12" x14ac:dyDescent="0.25">
      <c r="B6" s="71" t="s">
        <v>72</v>
      </c>
      <c r="C6" s="54" t="s">
        <v>92</v>
      </c>
      <c r="L6" s="61" t="s">
        <v>125</v>
      </c>
    </row>
    <row r="7" spans="1:12" x14ac:dyDescent="0.25">
      <c r="B7" s="71" t="s">
        <v>73</v>
      </c>
      <c r="C7" s="54" t="s">
        <v>120</v>
      </c>
      <c r="L7" s="61" t="s">
        <v>126</v>
      </c>
    </row>
    <row r="8" spans="1:12" x14ac:dyDescent="0.25">
      <c r="B8" s="71" t="s">
        <v>74</v>
      </c>
      <c r="C8" s="54" t="s">
        <v>93</v>
      </c>
      <c r="L8" s="61" t="s">
        <v>127</v>
      </c>
    </row>
    <row r="9" spans="1:12" x14ac:dyDescent="0.25">
      <c r="B9" s="71" t="s">
        <v>75</v>
      </c>
      <c r="C9" s="54" t="s">
        <v>94</v>
      </c>
      <c r="L9" s="61" t="s">
        <v>128</v>
      </c>
    </row>
    <row r="10" spans="1:12" x14ac:dyDescent="0.25">
      <c r="B10" s="71" t="s">
        <v>76</v>
      </c>
      <c r="C10" s="54" t="s">
        <v>95</v>
      </c>
      <c r="L10" s="61" t="s">
        <v>129</v>
      </c>
    </row>
    <row r="11" spans="1:12" s="55" customFormat="1" x14ac:dyDescent="0.25">
      <c r="A11" s="45"/>
      <c r="B11" s="71" t="s">
        <v>77</v>
      </c>
      <c r="C11" s="54" t="s">
        <v>96</v>
      </c>
      <c r="L11" s="61" t="s">
        <v>130</v>
      </c>
    </row>
    <row r="12" spans="1:12" s="55" customFormat="1" x14ac:dyDescent="0.25">
      <c r="A12" s="45"/>
      <c r="B12" s="71" t="s">
        <v>78</v>
      </c>
      <c r="C12" s="54" t="s">
        <v>97</v>
      </c>
      <c r="L12" s="61" t="s">
        <v>131</v>
      </c>
    </row>
    <row r="13" spans="1:12" s="55" customFormat="1" x14ac:dyDescent="0.25">
      <c r="A13" s="45"/>
      <c r="B13" s="71" t="s">
        <v>79</v>
      </c>
      <c r="C13" s="54" t="s">
        <v>98</v>
      </c>
      <c r="L13" s="61" t="s">
        <v>132</v>
      </c>
    </row>
    <row r="14" spans="1:12" s="55" customFormat="1" x14ac:dyDescent="0.25">
      <c r="A14" s="45"/>
      <c r="B14" s="71" t="s">
        <v>80</v>
      </c>
      <c r="C14" s="54" t="s">
        <v>99</v>
      </c>
      <c r="L14" s="61" t="s">
        <v>133</v>
      </c>
    </row>
    <row r="15" spans="1:12" s="55" customFormat="1" x14ac:dyDescent="0.25">
      <c r="A15" s="45"/>
      <c r="B15" s="71" t="s">
        <v>81</v>
      </c>
      <c r="C15" s="54" t="s">
        <v>100</v>
      </c>
      <c r="L15" s="61" t="s">
        <v>134</v>
      </c>
    </row>
    <row r="16" spans="1:12" s="55" customFormat="1" x14ac:dyDescent="0.25">
      <c r="A16" s="45"/>
      <c r="B16" s="71" t="s">
        <v>82</v>
      </c>
      <c r="C16" s="54" t="s">
        <v>101</v>
      </c>
      <c r="L16" s="61" t="s">
        <v>135</v>
      </c>
    </row>
    <row r="17" spans="1:12" s="55" customFormat="1" x14ac:dyDescent="0.25">
      <c r="A17" s="45"/>
      <c r="B17" s="71" t="s">
        <v>83</v>
      </c>
      <c r="C17" s="54" t="s">
        <v>102</v>
      </c>
      <c r="L17" s="61" t="s">
        <v>136</v>
      </c>
    </row>
    <row r="18" spans="1:12" s="55" customFormat="1" x14ac:dyDescent="0.25">
      <c r="A18" s="45"/>
      <c r="B18" s="71" t="s">
        <v>84</v>
      </c>
      <c r="C18" s="54" t="s">
        <v>103</v>
      </c>
      <c r="L18" s="61" t="s">
        <v>137</v>
      </c>
    </row>
    <row r="19" spans="1:12" s="55" customFormat="1" x14ac:dyDescent="0.25">
      <c r="A19" s="45"/>
      <c r="B19" s="71" t="s">
        <v>85</v>
      </c>
      <c r="C19" s="54" t="s">
        <v>104</v>
      </c>
      <c r="L19" s="61" t="s">
        <v>138</v>
      </c>
    </row>
    <row r="20" spans="1:12" x14ac:dyDescent="0.25">
      <c r="B20" s="71" t="s">
        <v>86</v>
      </c>
      <c r="C20" s="54" t="s">
        <v>105</v>
      </c>
      <c r="L20" s="61" t="s">
        <v>139</v>
      </c>
    </row>
    <row r="21" spans="1:12" x14ac:dyDescent="0.25">
      <c r="C21" s="54" t="s">
        <v>106</v>
      </c>
      <c r="L21" s="61" t="s">
        <v>140</v>
      </c>
    </row>
    <row r="22" spans="1:12" x14ac:dyDescent="0.25">
      <c r="C22" s="54" t="s">
        <v>107</v>
      </c>
      <c r="L22" s="61" t="s">
        <v>141</v>
      </c>
    </row>
    <row r="23" spans="1:12" s="57" customFormat="1" x14ac:dyDescent="0.25">
      <c r="A23" s="45"/>
      <c r="B23" s="46"/>
      <c r="C23" s="54" t="s">
        <v>108</v>
      </c>
      <c r="L23" s="61" t="s">
        <v>142</v>
      </c>
    </row>
    <row r="24" spans="1:12" s="57" customFormat="1" x14ac:dyDescent="0.25">
      <c r="A24" s="45"/>
      <c r="B24" s="46"/>
      <c r="C24" s="54" t="s">
        <v>109</v>
      </c>
      <c r="L24" s="61" t="s">
        <v>143</v>
      </c>
    </row>
    <row r="25" spans="1:12" s="57" customFormat="1" x14ac:dyDescent="0.25">
      <c r="A25" s="45"/>
      <c r="B25" s="46"/>
      <c r="C25" s="54" t="s">
        <v>110</v>
      </c>
      <c r="L25" s="61" t="s">
        <v>144</v>
      </c>
    </row>
    <row r="26" spans="1:12" s="57" customFormat="1" x14ac:dyDescent="0.25">
      <c r="A26" s="45"/>
      <c r="B26" s="46"/>
      <c r="C26" s="54" t="s">
        <v>111</v>
      </c>
      <c r="L26" s="61" t="s">
        <v>145</v>
      </c>
    </row>
    <row r="27" spans="1:12" s="57" customFormat="1" x14ac:dyDescent="0.25">
      <c r="A27" s="45"/>
      <c r="B27" s="46"/>
      <c r="C27" s="54" t="s">
        <v>112</v>
      </c>
      <c r="L27" s="61" t="s">
        <v>146</v>
      </c>
    </row>
    <row r="28" spans="1:12" s="57" customFormat="1" x14ac:dyDescent="0.25">
      <c r="A28" s="45"/>
      <c r="B28" s="46"/>
      <c r="C28" s="54" t="s">
        <v>113</v>
      </c>
      <c r="L28" s="61" t="s">
        <v>147</v>
      </c>
    </row>
    <row r="29" spans="1:12" s="57" customFormat="1" x14ac:dyDescent="0.25">
      <c r="A29" s="45"/>
      <c r="B29" s="46"/>
      <c r="C29" s="54" t="s">
        <v>114</v>
      </c>
      <c r="L29" s="61" t="s">
        <v>148</v>
      </c>
    </row>
    <row r="30" spans="1:12" x14ac:dyDescent="0.25">
      <c r="C30" s="54" t="s">
        <v>115</v>
      </c>
      <c r="L30" s="61" t="s">
        <v>149</v>
      </c>
    </row>
    <row r="31" spans="1:12" s="56" customFormat="1" x14ac:dyDescent="0.25">
      <c r="A31" s="45"/>
      <c r="B31" s="46"/>
      <c r="C31" s="54" t="s">
        <v>116</v>
      </c>
      <c r="L31" s="61" t="s">
        <v>150</v>
      </c>
    </row>
    <row r="32" spans="1:12" s="56" customFormat="1" x14ac:dyDescent="0.25">
      <c r="A32" s="45"/>
      <c r="B32" s="46"/>
      <c r="C32" s="54" t="s">
        <v>117</v>
      </c>
      <c r="L32" s="61" t="s">
        <v>151</v>
      </c>
    </row>
    <row r="33" spans="1:12" s="56" customFormat="1" x14ac:dyDescent="0.25">
      <c r="A33" s="45"/>
      <c r="B33" s="46"/>
      <c r="C33" s="54" t="s">
        <v>118</v>
      </c>
      <c r="L33" s="61" t="s">
        <v>152</v>
      </c>
    </row>
    <row r="34" spans="1:12" s="56" customFormat="1" x14ac:dyDescent="0.25">
      <c r="A34" s="45"/>
      <c r="B34" s="46"/>
      <c r="C34" s="54" t="s">
        <v>119</v>
      </c>
      <c r="L34" s="61" t="s">
        <v>153</v>
      </c>
    </row>
    <row r="35" spans="1:12" s="56" customFormat="1" x14ac:dyDescent="0.25">
      <c r="A35" s="45"/>
      <c r="B35" s="46"/>
      <c r="L35" s="61" t="s">
        <v>154</v>
      </c>
    </row>
    <row r="36" spans="1:12" x14ac:dyDescent="0.25">
      <c r="L36" s="61" t="s">
        <v>155</v>
      </c>
    </row>
    <row r="37" spans="1:12" s="60" customFormat="1" x14ac:dyDescent="0.25">
      <c r="A37" s="84" t="s">
        <v>662</v>
      </c>
      <c r="B37" s="65" t="s">
        <v>59</v>
      </c>
      <c r="C37" s="67" t="s">
        <v>60</v>
      </c>
      <c r="D37" s="67" t="s">
        <v>61</v>
      </c>
      <c r="E37" s="67" t="s">
        <v>663</v>
      </c>
      <c r="F37" s="67" t="s">
        <v>62</v>
      </c>
      <c r="G37" s="67" t="s">
        <v>63</v>
      </c>
      <c r="H37" s="67" t="s">
        <v>64</v>
      </c>
      <c r="I37" s="67" t="s">
        <v>664</v>
      </c>
      <c r="J37" s="68"/>
      <c r="L37" s="61" t="s">
        <v>156</v>
      </c>
    </row>
    <row r="38" spans="1:12" x14ac:dyDescent="0.25">
      <c r="A38" s="85" t="s">
        <v>665</v>
      </c>
      <c r="B38" s="70" t="s">
        <v>681</v>
      </c>
      <c r="C38" s="64" t="s">
        <v>667</v>
      </c>
      <c r="D38" s="64" t="s">
        <v>672</v>
      </c>
      <c r="E38" s="64" t="s">
        <v>676</v>
      </c>
      <c r="F38" s="64" t="s">
        <v>794</v>
      </c>
      <c r="G38" s="64" t="s">
        <v>795</v>
      </c>
      <c r="H38" s="64" t="s">
        <v>796</v>
      </c>
      <c r="I38" s="64" t="s">
        <v>672</v>
      </c>
      <c r="J38" s="9"/>
      <c r="L38" s="61" t="s">
        <v>157</v>
      </c>
    </row>
    <row r="39" spans="1:12" x14ac:dyDescent="0.25">
      <c r="A39" s="85" t="s">
        <v>666</v>
      </c>
      <c r="B39" s="66" t="s">
        <v>47</v>
      </c>
      <c r="C39" s="64" t="s">
        <v>668</v>
      </c>
      <c r="D39" s="64" t="s">
        <v>673</v>
      </c>
      <c r="E39" s="66" t="s">
        <v>47</v>
      </c>
      <c r="F39" s="66" t="s">
        <v>47</v>
      </c>
      <c r="G39" s="64" t="s">
        <v>677</v>
      </c>
      <c r="H39" s="66" t="s">
        <v>47</v>
      </c>
      <c r="I39" s="64" t="s">
        <v>673</v>
      </c>
      <c r="J39" s="9"/>
      <c r="L39" s="61" t="s">
        <v>158</v>
      </c>
    </row>
    <row r="40" spans="1:12" x14ac:dyDescent="0.25">
      <c r="A40" s="86" t="s">
        <v>47</v>
      </c>
      <c r="B40" s="52"/>
      <c r="C40" s="64" t="s">
        <v>669</v>
      </c>
      <c r="D40" s="64" t="s">
        <v>65</v>
      </c>
      <c r="E40" s="52"/>
      <c r="F40" s="52"/>
      <c r="G40" s="64" t="s">
        <v>678</v>
      </c>
      <c r="H40" s="52"/>
      <c r="I40" s="64" t="s">
        <v>65</v>
      </c>
      <c r="J40" s="9"/>
      <c r="L40" s="61" t="s">
        <v>159</v>
      </c>
    </row>
    <row r="41" spans="1:12" x14ac:dyDescent="0.25">
      <c r="A41" s="83"/>
      <c r="B41" s="52"/>
      <c r="C41" s="64" t="s">
        <v>670</v>
      </c>
      <c r="D41" s="64" t="s">
        <v>674</v>
      </c>
      <c r="E41" s="52"/>
      <c r="F41" s="52"/>
      <c r="G41" s="66" t="s">
        <v>47</v>
      </c>
      <c r="H41" s="52"/>
      <c r="I41" s="64" t="s">
        <v>674</v>
      </c>
      <c r="J41" s="9"/>
      <c r="L41" s="61" t="s">
        <v>160</v>
      </c>
    </row>
    <row r="42" spans="1:12" x14ac:dyDescent="0.25">
      <c r="A42" s="83"/>
      <c r="B42" s="52"/>
      <c r="C42" s="64" t="s">
        <v>671</v>
      </c>
      <c r="D42" s="64" t="s">
        <v>675</v>
      </c>
      <c r="E42" s="52"/>
      <c r="F42" s="52"/>
      <c r="G42" s="52"/>
      <c r="H42" s="52"/>
      <c r="I42" s="64" t="s">
        <v>675</v>
      </c>
      <c r="J42" s="9"/>
      <c r="L42" s="61" t="s">
        <v>161</v>
      </c>
    </row>
    <row r="43" spans="1:12" x14ac:dyDescent="0.25">
      <c r="A43" s="83"/>
      <c r="B43" s="52"/>
      <c r="C43" s="66" t="s">
        <v>47</v>
      </c>
      <c r="D43" s="64" t="s">
        <v>66</v>
      </c>
      <c r="E43" s="52"/>
      <c r="F43" s="52"/>
      <c r="G43" s="52"/>
      <c r="H43" s="52"/>
      <c r="I43" s="64" t="s">
        <v>66</v>
      </c>
      <c r="J43" s="9"/>
      <c r="L43" s="61" t="s">
        <v>162</v>
      </c>
    </row>
    <row r="44" spans="1:12" x14ac:dyDescent="0.25">
      <c r="A44" s="83"/>
      <c r="B44" s="75"/>
      <c r="C44" s="52"/>
      <c r="D44" s="66" t="s">
        <v>47</v>
      </c>
      <c r="E44" s="9"/>
      <c r="F44" s="9"/>
      <c r="G44" s="52"/>
      <c r="H44" s="9"/>
      <c r="I44" s="66" t="s">
        <v>47</v>
      </c>
      <c r="J44" s="9"/>
      <c r="L44" s="61" t="s">
        <v>163</v>
      </c>
    </row>
    <row r="45" spans="1:12" x14ac:dyDescent="0.25">
      <c r="A45" s="87"/>
      <c r="B45" s="75"/>
      <c r="C45" s="52"/>
      <c r="D45" s="52"/>
      <c r="E45" s="9"/>
      <c r="F45" s="9"/>
      <c r="G45" s="52"/>
      <c r="H45" s="9"/>
      <c r="I45" s="52"/>
      <c r="J45" s="9"/>
      <c r="L45" s="61" t="s">
        <v>164</v>
      </c>
    </row>
    <row r="46" spans="1:12" x14ac:dyDescent="0.25">
      <c r="A46" s="87"/>
      <c r="B46" s="75"/>
      <c r="C46" s="52"/>
      <c r="D46" s="52"/>
      <c r="E46" s="9"/>
      <c r="F46" s="9"/>
      <c r="G46" s="9"/>
      <c r="H46" s="9"/>
      <c r="I46" s="52"/>
      <c r="J46" s="9"/>
      <c r="L46" s="61" t="s">
        <v>165</v>
      </c>
    </row>
    <row r="47" spans="1:12" x14ac:dyDescent="0.25">
      <c r="A47" s="87"/>
      <c r="B47" s="75"/>
      <c r="C47" s="52"/>
      <c r="D47" s="52"/>
      <c r="E47" s="9"/>
      <c r="F47" s="9"/>
      <c r="G47" s="9"/>
      <c r="H47" s="9"/>
      <c r="I47" s="52"/>
      <c r="J47" s="9"/>
      <c r="L47" s="61" t="s">
        <v>166</v>
      </c>
    </row>
    <row r="48" spans="1:12" x14ac:dyDescent="0.25">
      <c r="A48" s="87"/>
      <c r="B48" s="75"/>
      <c r="C48" s="9"/>
      <c r="D48" s="52"/>
      <c r="E48" s="9"/>
      <c r="F48" s="9"/>
      <c r="G48" s="9"/>
      <c r="H48" s="9"/>
      <c r="I48" s="52"/>
      <c r="J48" s="9"/>
      <c r="L48" s="61" t="s">
        <v>167</v>
      </c>
    </row>
    <row r="49" spans="1:12" x14ac:dyDescent="0.25">
      <c r="L49" s="61" t="s">
        <v>168</v>
      </c>
    </row>
    <row r="50" spans="1:12" x14ac:dyDescent="0.25">
      <c r="L50" s="61" t="s">
        <v>169</v>
      </c>
    </row>
    <row r="51" spans="1:12" s="58" customFormat="1" x14ac:dyDescent="0.25">
      <c r="A51" s="89" t="s">
        <v>47</v>
      </c>
      <c r="B51" s="46"/>
      <c r="L51" s="61" t="s">
        <v>170</v>
      </c>
    </row>
    <row r="52" spans="1:12" s="58" customFormat="1" x14ac:dyDescent="0.25">
      <c r="A52" s="87" t="s">
        <v>613</v>
      </c>
      <c r="B52" s="46"/>
      <c r="L52" s="61" t="s">
        <v>171</v>
      </c>
    </row>
    <row r="53" spans="1:12" s="58" customFormat="1" ht="38.25" x14ac:dyDescent="0.25">
      <c r="A53" s="104" t="s">
        <v>804</v>
      </c>
      <c r="B53" s="46"/>
      <c r="L53" s="61" t="s">
        <v>172</v>
      </c>
    </row>
    <row r="54" spans="1:12" s="58" customFormat="1" x14ac:dyDescent="0.25">
      <c r="A54" s="87" t="s">
        <v>614</v>
      </c>
      <c r="B54" s="46"/>
      <c r="L54" s="61" t="s">
        <v>173</v>
      </c>
    </row>
    <row r="55" spans="1:12" s="58" customFormat="1" x14ac:dyDescent="0.25">
      <c r="A55" s="80" t="s">
        <v>615</v>
      </c>
      <c r="B55" s="46"/>
      <c r="L55" s="61" t="s">
        <v>174</v>
      </c>
    </row>
    <row r="56" spans="1:12" s="58" customFormat="1" x14ac:dyDescent="0.25">
      <c r="A56" s="80" t="s">
        <v>616</v>
      </c>
      <c r="B56" s="46"/>
      <c r="L56" s="61" t="s">
        <v>175</v>
      </c>
    </row>
    <row r="57" spans="1:12" s="58" customFormat="1" x14ac:dyDescent="0.25">
      <c r="A57" s="80" t="s">
        <v>617</v>
      </c>
      <c r="B57" s="46"/>
      <c r="L57" s="61" t="s">
        <v>176</v>
      </c>
    </row>
    <row r="58" spans="1:12" s="58" customFormat="1" x14ac:dyDescent="0.25">
      <c r="A58" s="80" t="s">
        <v>618</v>
      </c>
      <c r="B58" s="46"/>
      <c r="L58" s="61" t="s">
        <v>177</v>
      </c>
    </row>
    <row r="59" spans="1:12" s="58" customFormat="1" x14ac:dyDescent="0.25">
      <c r="A59" s="88" t="s">
        <v>619</v>
      </c>
      <c r="B59" s="46"/>
      <c r="L59" s="61" t="s">
        <v>178</v>
      </c>
    </row>
    <row r="60" spans="1:12" s="58" customFormat="1" x14ac:dyDescent="0.25">
      <c r="A60" s="88" t="s">
        <v>620</v>
      </c>
      <c r="B60" s="46"/>
      <c r="L60" s="61" t="s">
        <v>179</v>
      </c>
    </row>
    <row r="61" spans="1:12" s="58" customFormat="1" x14ac:dyDescent="0.25">
      <c r="A61" s="80" t="s">
        <v>621</v>
      </c>
      <c r="B61" s="46"/>
      <c r="L61" s="61" t="s">
        <v>180</v>
      </c>
    </row>
    <row r="62" spans="1:12" s="58" customFormat="1" x14ac:dyDescent="0.25">
      <c r="A62" s="88" t="s">
        <v>622</v>
      </c>
      <c r="B62" s="46"/>
      <c r="L62" s="61" t="s">
        <v>181</v>
      </c>
    </row>
    <row r="63" spans="1:12" s="58" customFormat="1" x14ac:dyDescent="0.25">
      <c r="A63" s="88" t="s">
        <v>623</v>
      </c>
      <c r="B63" s="46"/>
      <c r="L63" s="61" t="s">
        <v>182</v>
      </c>
    </row>
    <row r="64" spans="1:12" s="58" customFormat="1" x14ac:dyDescent="0.25">
      <c r="A64" s="88" t="s">
        <v>624</v>
      </c>
      <c r="B64" s="46"/>
      <c r="L64" s="61" t="s">
        <v>183</v>
      </c>
    </row>
    <row r="65" spans="1:12" s="58" customFormat="1" x14ac:dyDescent="0.25">
      <c r="A65" s="88" t="s">
        <v>625</v>
      </c>
      <c r="B65" s="46"/>
      <c r="L65" s="61" t="s">
        <v>184</v>
      </c>
    </row>
    <row r="66" spans="1:12" s="58" customFormat="1" x14ac:dyDescent="0.25">
      <c r="A66" s="88" t="s">
        <v>626</v>
      </c>
      <c r="B66" s="46"/>
      <c r="L66" s="61" t="s">
        <v>185</v>
      </c>
    </row>
    <row r="67" spans="1:12" s="58" customFormat="1" x14ac:dyDescent="0.25">
      <c r="A67" s="88" t="s">
        <v>627</v>
      </c>
      <c r="B67" s="46"/>
      <c r="L67" s="61" t="s">
        <v>186</v>
      </c>
    </row>
    <row r="68" spans="1:12" s="58" customFormat="1" x14ac:dyDescent="0.25">
      <c r="A68" s="88" t="s">
        <v>628</v>
      </c>
      <c r="B68" s="46"/>
      <c r="L68" s="61" t="s">
        <v>187</v>
      </c>
    </row>
    <row r="69" spans="1:12" s="58" customFormat="1" x14ac:dyDescent="0.25">
      <c r="A69" s="88" t="s">
        <v>629</v>
      </c>
      <c r="B69" s="46"/>
      <c r="L69" s="61" t="s">
        <v>188</v>
      </c>
    </row>
    <row r="70" spans="1:12" s="58" customFormat="1" x14ac:dyDescent="0.25">
      <c r="A70" s="88" t="s">
        <v>630</v>
      </c>
      <c r="B70" s="46"/>
      <c r="L70" s="61" t="s">
        <v>189</v>
      </c>
    </row>
    <row r="71" spans="1:12" s="58" customFormat="1" x14ac:dyDescent="0.25">
      <c r="A71" s="88" t="s">
        <v>631</v>
      </c>
      <c r="B71" s="46"/>
      <c r="L71" s="61" t="s">
        <v>190</v>
      </c>
    </row>
    <row r="72" spans="1:12" s="58" customFormat="1" x14ac:dyDescent="0.25">
      <c r="A72" s="88" t="s">
        <v>632</v>
      </c>
      <c r="B72" s="46"/>
      <c r="L72" s="61" t="s">
        <v>191</v>
      </c>
    </row>
    <row r="73" spans="1:12" s="58" customFormat="1" x14ac:dyDescent="0.25">
      <c r="A73" s="88" t="s">
        <v>633</v>
      </c>
      <c r="B73" s="46"/>
      <c r="L73" s="61" t="s">
        <v>192</v>
      </c>
    </row>
    <row r="74" spans="1:12" s="58" customFormat="1" x14ac:dyDescent="0.25">
      <c r="A74" s="88" t="s">
        <v>634</v>
      </c>
      <c r="B74" s="46"/>
      <c r="L74" s="61" t="s">
        <v>193</v>
      </c>
    </row>
    <row r="75" spans="1:12" s="58" customFormat="1" x14ac:dyDescent="0.25">
      <c r="A75" s="88" t="s">
        <v>635</v>
      </c>
      <c r="B75" s="46"/>
      <c r="L75" s="61" t="s">
        <v>194</v>
      </c>
    </row>
    <row r="76" spans="1:12" s="58" customFormat="1" x14ac:dyDescent="0.25">
      <c r="A76" s="88" t="s">
        <v>636</v>
      </c>
      <c r="B76" s="46"/>
      <c r="L76" s="61" t="s">
        <v>195</v>
      </c>
    </row>
    <row r="77" spans="1:12" s="58" customFormat="1" x14ac:dyDescent="0.25">
      <c r="A77" s="88" t="s">
        <v>637</v>
      </c>
      <c r="B77" s="46"/>
      <c r="L77" s="61" t="s">
        <v>196</v>
      </c>
    </row>
    <row r="78" spans="1:12" s="58" customFormat="1" x14ac:dyDescent="0.25">
      <c r="A78" s="88" t="s">
        <v>638</v>
      </c>
      <c r="B78" s="46"/>
      <c r="L78" s="61" t="s">
        <v>197</v>
      </c>
    </row>
    <row r="79" spans="1:12" s="58" customFormat="1" x14ac:dyDescent="0.25">
      <c r="A79" s="88" t="s">
        <v>639</v>
      </c>
      <c r="B79" s="46"/>
      <c r="L79" s="61" t="s">
        <v>198</v>
      </c>
    </row>
    <row r="80" spans="1:12" s="58" customFormat="1" x14ac:dyDescent="0.25">
      <c r="A80" s="88" t="s">
        <v>640</v>
      </c>
      <c r="B80" s="46"/>
      <c r="L80" s="61" t="s">
        <v>199</v>
      </c>
    </row>
    <row r="81" spans="1:12" s="58" customFormat="1" x14ac:dyDescent="0.25">
      <c r="A81" s="88" t="s">
        <v>641</v>
      </c>
      <c r="B81" s="46"/>
      <c r="L81" s="61" t="s">
        <v>200</v>
      </c>
    </row>
    <row r="82" spans="1:12" s="58" customFormat="1" x14ac:dyDescent="0.25">
      <c r="A82" s="88" t="s">
        <v>803</v>
      </c>
      <c r="B82" s="46"/>
      <c r="L82" s="61" t="s">
        <v>201</v>
      </c>
    </row>
    <row r="83" spans="1:12" s="58" customFormat="1" x14ac:dyDescent="0.25">
      <c r="A83" s="88" t="s">
        <v>642</v>
      </c>
      <c r="B83" s="46"/>
      <c r="L83" s="61" t="s">
        <v>202</v>
      </c>
    </row>
    <row r="84" spans="1:12" s="58" customFormat="1" x14ac:dyDescent="0.25">
      <c r="A84" s="88" t="s">
        <v>643</v>
      </c>
      <c r="B84" s="46"/>
      <c r="L84" s="61" t="s">
        <v>203</v>
      </c>
    </row>
    <row r="85" spans="1:12" s="58" customFormat="1" x14ac:dyDescent="0.25">
      <c r="A85" s="88" t="s">
        <v>644</v>
      </c>
      <c r="B85" s="46"/>
      <c r="L85" s="61" t="s">
        <v>204</v>
      </c>
    </row>
    <row r="86" spans="1:12" s="58" customFormat="1" x14ac:dyDescent="0.25">
      <c r="A86" s="88" t="s">
        <v>645</v>
      </c>
      <c r="B86" s="46"/>
      <c r="L86" s="61" t="s">
        <v>205</v>
      </c>
    </row>
    <row r="87" spans="1:12" s="58" customFormat="1" x14ac:dyDescent="0.25">
      <c r="A87" s="88" t="s">
        <v>646</v>
      </c>
      <c r="B87" s="46"/>
      <c r="L87" s="61" t="s">
        <v>206</v>
      </c>
    </row>
    <row r="88" spans="1:12" s="58" customFormat="1" x14ac:dyDescent="0.25">
      <c r="A88" s="88" t="s">
        <v>647</v>
      </c>
      <c r="B88" s="46"/>
      <c r="L88" s="61" t="s">
        <v>207</v>
      </c>
    </row>
    <row r="89" spans="1:12" s="58" customFormat="1" x14ac:dyDescent="0.25">
      <c r="A89" s="88" t="s">
        <v>648</v>
      </c>
      <c r="B89" s="46"/>
      <c r="L89" s="61" t="s">
        <v>208</v>
      </c>
    </row>
    <row r="90" spans="1:12" s="58" customFormat="1" x14ac:dyDescent="0.25">
      <c r="A90" s="88" t="s">
        <v>649</v>
      </c>
      <c r="B90" s="46"/>
      <c r="L90" s="61" t="s">
        <v>209</v>
      </c>
    </row>
    <row r="91" spans="1:12" s="58" customFormat="1" x14ac:dyDescent="0.25">
      <c r="A91" s="88" t="s">
        <v>650</v>
      </c>
      <c r="B91" s="46"/>
      <c r="L91" s="61" t="s">
        <v>210</v>
      </c>
    </row>
    <row r="92" spans="1:12" s="58" customFormat="1" x14ac:dyDescent="0.25">
      <c r="A92" s="88" t="s">
        <v>651</v>
      </c>
      <c r="B92" s="46"/>
      <c r="L92" s="61" t="s">
        <v>211</v>
      </c>
    </row>
    <row r="93" spans="1:12" s="58" customFormat="1" x14ac:dyDescent="0.25">
      <c r="A93" s="88" t="s">
        <v>652</v>
      </c>
      <c r="B93" s="46"/>
      <c r="L93" s="61" t="s">
        <v>212</v>
      </c>
    </row>
    <row r="94" spans="1:12" s="58" customFormat="1" x14ac:dyDescent="0.25">
      <c r="A94" s="88" t="s">
        <v>653</v>
      </c>
      <c r="B94" s="46"/>
      <c r="L94" s="61" t="s">
        <v>213</v>
      </c>
    </row>
    <row r="95" spans="1:12" s="58" customFormat="1" x14ac:dyDescent="0.25">
      <c r="A95" s="88" t="s">
        <v>654</v>
      </c>
      <c r="B95" s="46"/>
      <c r="L95" s="61" t="s">
        <v>214</v>
      </c>
    </row>
    <row r="96" spans="1:12" s="58" customFormat="1" x14ac:dyDescent="0.25">
      <c r="A96" s="88" t="s">
        <v>655</v>
      </c>
      <c r="B96" s="46"/>
      <c r="L96" s="61" t="s">
        <v>215</v>
      </c>
    </row>
    <row r="97" spans="1:12" s="58" customFormat="1" x14ac:dyDescent="0.25">
      <c r="A97" s="88" t="s">
        <v>656</v>
      </c>
      <c r="B97" s="46"/>
      <c r="L97" s="61" t="s">
        <v>216</v>
      </c>
    </row>
    <row r="98" spans="1:12" s="58" customFormat="1" x14ac:dyDescent="0.25">
      <c r="A98" s="88" t="s">
        <v>657</v>
      </c>
      <c r="B98" s="46"/>
      <c r="L98" s="61" t="s">
        <v>217</v>
      </c>
    </row>
    <row r="99" spans="1:12" s="58" customFormat="1" x14ac:dyDescent="0.25">
      <c r="A99" s="88" t="s">
        <v>658</v>
      </c>
      <c r="B99" s="46"/>
      <c r="L99" s="61" t="s">
        <v>218</v>
      </c>
    </row>
    <row r="100" spans="1:12" s="58" customFormat="1" x14ac:dyDescent="0.25">
      <c r="A100" s="88" t="s">
        <v>659</v>
      </c>
      <c r="B100" s="46"/>
      <c r="L100" s="61" t="s">
        <v>219</v>
      </c>
    </row>
    <row r="101" spans="1:12" s="58" customFormat="1" x14ac:dyDescent="0.25">
      <c r="A101" s="88" t="s">
        <v>660</v>
      </c>
      <c r="B101" s="46"/>
      <c r="L101" s="61" t="s">
        <v>220</v>
      </c>
    </row>
    <row r="102" spans="1:12" s="58" customFormat="1" x14ac:dyDescent="0.25">
      <c r="A102" s="88" t="s">
        <v>661</v>
      </c>
      <c r="B102" s="46"/>
      <c r="L102" s="61" t="s">
        <v>221</v>
      </c>
    </row>
    <row r="103" spans="1:12" s="58" customFormat="1" x14ac:dyDescent="0.25">
      <c r="A103" s="89" t="s">
        <v>662</v>
      </c>
      <c r="B103" s="46"/>
      <c r="L103" s="61" t="s">
        <v>222</v>
      </c>
    </row>
    <row r="104" spans="1:12" s="58" customFormat="1" x14ac:dyDescent="0.25">
      <c r="A104" s="97" t="s">
        <v>665</v>
      </c>
      <c r="L104" s="61" t="s">
        <v>223</v>
      </c>
    </row>
    <row r="105" spans="1:12" s="58" customFormat="1" x14ac:dyDescent="0.25">
      <c r="A105" s="91" t="s">
        <v>599</v>
      </c>
      <c r="L105" s="61" t="s">
        <v>224</v>
      </c>
    </row>
    <row r="106" spans="1:12" s="58" customFormat="1" x14ac:dyDescent="0.25">
      <c r="A106" s="91" t="s">
        <v>600</v>
      </c>
      <c r="L106" s="61" t="s">
        <v>225</v>
      </c>
    </row>
    <row r="107" spans="1:12" s="58" customFormat="1" x14ac:dyDescent="0.25">
      <c r="A107" s="91" t="s">
        <v>601</v>
      </c>
      <c r="L107" s="61" t="s">
        <v>226</v>
      </c>
    </row>
    <row r="108" spans="1:12" s="58" customFormat="1" x14ac:dyDescent="0.25">
      <c r="A108" s="92" t="s">
        <v>602</v>
      </c>
      <c r="L108" s="61" t="s">
        <v>227</v>
      </c>
    </row>
    <row r="109" spans="1:12" s="58" customFormat="1" x14ac:dyDescent="0.25">
      <c r="A109" s="92" t="s">
        <v>603</v>
      </c>
      <c r="L109" s="61" t="s">
        <v>228</v>
      </c>
    </row>
    <row r="110" spans="1:12" s="58" customFormat="1" x14ac:dyDescent="0.25">
      <c r="A110" s="92" t="s">
        <v>604</v>
      </c>
      <c r="L110" s="61" t="s">
        <v>229</v>
      </c>
    </row>
    <row r="111" spans="1:12" s="58" customFormat="1" x14ac:dyDescent="0.25">
      <c r="A111" s="92" t="s">
        <v>605</v>
      </c>
      <c r="L111" s="61" t="s">
        <v>230</v>
      </c>
    </row>
    <row r="112" spans="1:12" s="58" customFormat="1" x14ac:dyDescent="0.25">
      <c r="A112" s="92" t="s">
        <v>606</v>
      </c>
      <c r="L112" s="61" t="s">
        <v>231</v>
      </c>
    </row>
    <row r="113" spans="1:12" s="58" customFormat="1" x14ac:dyDescent="0.25">
      <c r="A113" s="92" t="s">
        <v>607</v>
      </c>
      <c r="B113" s="76"/>
      <c r="L113" s="61"/>
    </row>
    <row r="114" spans="1:12" s="58" customFormat="1" x14ac:dyDescent="0.25">
      <c r="A114" s="97" t="s">
        <v>666</v>
      </c>
      <c r="B114" s="2"/>
      <c r="L114" s="61" t="s">
        <v>232</v>
      </c>
    </row>
    <row r="115" spans="1:12" s="58" customFormat="1" x14ac:dyDescent="0.25">
      <c r="A115" s="92" t="s">
        <v>608</v>
      </c>
      <c r="L115" s="61" t="s">
        <v>233</v>
      </c>
    </row>
    <row r="116" spans="1:12" s="58" customFormat="1" x14ac:dyDescent="0.25">
      <c r="A116" s="92" t="s">
        <v>609</v>
      </c>
      <c r="L116" s="61" t="s">
        <v>234</v>
      </c>
    </row>
    <row r="117" spans="1:12" s="58" customFormat="1" x14ac:dyDescent="0.25">
      <c r="A117" s="92" t="s">
        <v>610</v>
      </c>
      <c r="L117" s="61" t="s">
        <v>235</v>
      </c>
    </row>
    <row r="118" spans="1:12" s="58" customFormat="1" x14ac:dyDescent="0.25">
      <c r="A118" s="92" t="s">
        <v>611</v>
      </c>
      <c r="L118" s="61" t="s">
        <v>236</v>
      </c>
    </row>
    <row r="119" spans="1:12" s="58" customFormat="1" x14ac:dyDescent="0.25">
      <c r="A119" s="92" t="s">
        <v>612</v>
      </c>
      <c r="B119" s="46"/>
      <c r="L119" s="61" t="s">
        <v>237</v>
      </c>
    </row>
    <row r="120" spans="1:12" s="58" customFormat="1" x14ac:dyDescent="0.25">
      <c r="A120" s="98" t="s">
        <v>59</v>
      </c>
      <c r="L120" s="61" t="s">
        <v>238</v>
      </c>
    </row>
    <row r="121" spans="1:12" s="58" customFormat="1" x14ac:dyDescent="0.25">
      <c r="A121" s="97" t="s">
        <v>681</v>
      </c>
      <c r="L121" s="61" t="s">
        <v>239</v>
      </c>
    </row>
    <row r="122" spans="1:12" s="58" customFormat="1" x14ac:dyDescent="0.25">
      <c r="A122" s="92" t="s">
        <v>698</v>
      </c>
      <c r="L122" s="61" t="s">
        <v>240</v>
      </c>
    </row>
    <row r="123" spans="1:12" s="58" customFormat="1" x14ac:dyDescent="0.25">
      <c r="A123" s="92" t="s">
        <v>679</v>
      </c>
      <c r="B123" s="46"/>
      <c r="L123" s="61" t="s">
        <v>241</v>
      </c>
    </row>
    <row r="124" spans="1:12" s="58" customFormat="1" x14ac:dyDescent="0.25">
      <c r="A124" s="92" t="s">
        <v>680</v>
      </c>
      <c r="B124" s="46"/>
      <c r="L124" s="61" t="s">
        <v>242</v>
      </c>
    </row>
    <row r="125" spans="1:12" s="58" customFormat="1" x14ac:dyDescent="0.25">
      <c r="A125" s="98" t="s">
        <v>60</v>
      </c>
      <c r="B125" s="46"/>
      <c r="L125" s="61" t="s">
        <v>243</v>
      </c>
    </row>
    <row r="126" spans="1:12" s="58" customFormat="1" x14ac:dyDescent="0.25">
      <c r="A126" s="97" t="s">
        <v>667</v>
      </c>
      <c r="L126" s="61" t="s">
        <v>244</v>
      </c>
    </row>
    <row r="127" spans="1:12" x14ac:dyDescent="0.25">
      <c r="A127" s="92" t="s">
        <v>682</v>
      </c>
      <c r="L127" s="61" t="s">
        <v>245</v>
      </c>
    </row>
    <row r="128" spans="1:12" x14ac:dyDescent="0.25">
      <c r="A128" s="97" t="s">
        <v>668</v>
      </c>
      <c r="L128" s="61" t="s">
        <v>246</v>
      </c>
    </row>
    <row r="129" spans="1:12" x14ac:dyDescent="0.25">
      <c r="A129" s="88" t="s">
        <v>683</v>
      </c>
      <c r="C129" s="18"/>
      <c r="L129" s="61" t="s">
        <v>247</v>
      </c>
    </row>
    <row r="130" spans="1:12" x14ac:dyDescent="0.25">
      <c r="A130" s="97" t="s">
        <v>669</v>
      </c>
      <c r="C130" s="18"/>
      <c r="L130" s="61" t="s">
        <v>248</v>
      </c>
    </row>
    <row r="131" spans="1:12" x14ac:dyDescent="0.25">
      <c r="A131" s="88" t="s">
        <v>684</v>
      </c>
      <c r="C131" s="78"/>
      <c r="L131" s="61" t="s">
        <v>249</v>
      </c>
    </row>
    <row r="132" spans="1:12" x14ac:dyDescent="0.25">
      <c r="A132" s="97" t="s">
        <v>670</v>
      </c>
      <c r="C132" s="18"/>
      <c r="L132" s="61" t="s">
        <v>250</v>
      </c>
    </row>
    <row r="133" spans="1:12" x14ac:dyDescent="0.25">
      <c r="A133" s="45" t="s">
        <v>685</v>
      </c>
      <c r="C133" s="18"/>
      <c r="L133" s="61" t="s">
        <v>251</v>
      </c>
    </row>
    <row r="134" spans="1:12" x14ac:dyDescent="0.25">
      <c r="A134" s="93" t="s">
        <v>686</v>
      </c>
      <c r="C134" s="18"/>
      <c r="L134" s="61" t="s">
        <v>252</v>
      </c>
    </row>
    <row r="135" spans="1:12" x14ac:dyDescent="0.25">
      <c r="A135" s="45" t="s">
        <v>687</v>
      </c>
      <c r="C135" s="18"/>
      <c r="L135" s="61" t="s">
        <v>253</v>
      </c>
    </row>
    <row r="136" spans="1:12" x14ac:dyDescent="0.25">
      <c r="A136" s="45" t="s">
        <v>688</v>
      </c>
      <c r="C136" s="18"/>
      <c r="L136" s="61" t="s">
        <v>254</v>
      </c>
    </row>
    <row r="137" spans="1:12" x14ac:dyDescent="0.25">
      <c r="A137" s="45" t="s">
        <v>689</v>
      </c>
      <c r="C137" s="18"/>
      <c r="L137" s="61" t="s">
        <v>255</v>
      </c>
    </row>
    <row r="138" spans="1:12" x14ac:dyDescent="0.25">
      <c r="A138" s="45" t="s">
        <v>690</v>
      </c>
      <c r="C138" s="18"/>
      <c r="L138" s="61" t="s">
        <v>256</v>
      </c>
    </row>
    <row r="139" spans="1:12" x14ac:dyDescent="0.25">
      <c r="A139" s="45" t="s">
        <v>691</v>
      </c>
      <c r="C139" s="18"/>
      <c r="L139" s="61" t="s">
        <v>257</v>
      </c>
    </row>
    <row r="140" spans="1:12" x14ac:dyDescent="0.25">
      <c r="A140" s="45" t="s">
        <v>692</v>
      </c>
      <c r="C140" s="18"/>
      <c r="L140" s="61" t="s">
        <v>258</v>
      </c>
    </row>
    <row r="141" spans="1:12" x14ac:dyDescent="0.25">
      <c r="A141" s="45" t="s">
        <v>693</v>
      </c>
      <c r="C141" s="18"/>
      <c r="L141" s="61" t="s">
        <v>259</v>
      </c>
    </row>
    <row r="142" spans="1:12" x14ac:dyDescent="0.25">
      <c r="A142" s="45" t="s">
        <v>694</v>
      </c>
      <c r="C142" s="18"/>
      <c r="L142" s="61" t="s">
        <v>260</v>
      </c>
    </row>
    <row r="143" spans="1:12" x14ac:dyDescent="0.25">
      <c r="A143" s="45" t="s">
        <v>695</v>
      </c>
      <c r="C143" s="18"/>
      <c r="L143" s="61" t="s">
        <v>261</v>
      </c>
    </row>
    <row r="144" spans="1:12" x14ac:dyDescent="0.25">
      <c r="A144" s="97" t="s">
        <v>671</v>
      </c>
      <c r="C144" s="18"/>
      <c r="L144" s="61" t="s">
        <v>262</v>
      </c>
    </row>
    <row r="145" spans="1:12" x14ac:dyDescent="0.25">
      <c r="A145" s="45" t="s">
        <v>696</v>
      </c>
      <c r="C145" s="18"/>
      <c r="L145" s="61" t="s">
        <v>263</v>
      </c>
    </row>
    <row r="146" spans="1:12" x14ac:dyDescent="0.25">
      <c r="A146" s="45" t="s">
        <v>697</v>
      </c>
      <c r="C146" s="79"/>
      <c r="L146" s="61" t="s">
        <v>264</v>
      </c>
    </row>
    <row r="147" spans="1:12" x14ac:dyDescent="0.25">
      <c r="A147" s="98" t="s">
        <v>61</v>
      </c>
      <c r="B147" s="63"/>
      <c r="C147" s="69" t="s">
        <v>664</v>
      </c>
      <c r="L147" s="61" t="s">
        <v>265</v>
      </c>
    </row>
    <row r="148" spans="1:12" s="58" customFormat="1" x14ac:dyDescent="0.25">
      <c r="A148" s="97" t="s">
        <v>672</v>
      </c>
      <c r="C148" s="90" t="s">
        <v>672</v>
      </c>
      <c r="L148" s="61"/>
    </row>
    <row r="149" spans="1:12" x14ac:dyDescent="0.25">
      <c r="A149" s="45" t="s">
        <v>699</v>
      </c>
      <c r="C149" s="45" t="s">
        <v>699</v>
      </c>
      <c r="L149" s="61" t="s">
        <v>266</v>
      </c>
    </row>
    <row r="150" spans="1:12" x14ac:dyDescent="0.25">
      <c r="A150" s="45" t="s">
        <v>654</v>
      </c>
      <c r="C150" s="45" t="s">
        <v>654</v>
      </c>
      <c r="L150" s="61" t="s">
        <v>267</v>
      </c>
    </row>
    <row r="151" spans="1:12" x14ac:dyDescent="0.25">
      <c r="A151" s="45" t="s">
        <v>700</v>
      </c>
      <c r="C151" s="45" t="s">
        <v>700</v>
      </c>
      <c r="L151" s="61" t="s">
        <v>268</v>
      </c>
    </row>
    <row r="152" spans="1:12" x14ac:dyDescent="0.25">
      <c r="A152" s="93" t="s">
        <v>701</v>
      </c>
      <c r="C152" s="93" t="s">
        <v>701</v>
      </c>
      <c r="L152" s="61" t="s">
        <v>269</v>
      </c>
    </row>
    <row r="153" spans="1:12" x14ac:dyDescent="0.25">
      <c r="A153" s="45" t="s">
        <v>702</v>
      </c>
      <c r="C153" s="45" t="s">
        <v>702</v>
      </c>
      <c r="L153" s="61" t="s">
        <v>270</v>
      </c>
    </row>
    <row r="154" spans="1:12" s="58" customFormat="1" x14ac:dyDescent="0.25">
      <c r="A154" s="97" t="s">
        <v>673</v>
      </c>
      <c r="C154" s="90" t="s">
        <v>673</v>
      </c>
      <c r="L154" s="61"/>
    </row>
    <row r="155" spans="1:12" x14ac:dyDescent="0.25">
      <c r="A155" s="93" t="s">
        <v>703</v>
      </c>
      <c r="C155" s="93" t="s">
        <v>703</v>
      </c>
      <c r="L155" s="61" t="s">
        <v>271</v>
      </c>
    </row>
    <row r="156" spans="1:12" x14ac:dyDescent="0.25">
      <c r="A156" s="88" t="s">
        <v>704</v>
      </c>
      <c r="C156" s="88" t="s">
        <v>704</v>
      </c>
      <c r="L156" s="61" t="s">
        <v>272</v>
      </c>
    </row>
    <row r="157" spans="1:12" x14ac:dyDescent="0.25">
      <c r="A157" s="88" t="s">
        <v>702</v>
      </c>
      <c r="C157" s="88" t="s">
        <v>702</v>
      </c>
      <c r="L157" s="61" t="s">
        <v>273</v>
      </c>
    </row>
    <row r="158" spans="1:12" x14ac:dyDescent="0.25">
      <c r="A158" s="88" t="s">
        <v>705</v>
      </c>
      <c r="C158" s="88" t="s">
        <v>705</v>
      </c>
      <c r="L158" s="61" t="s">
        <v>274</v>
      </c>
    </row>
    <row r="159" spans="1:12" x14ac:dyDescent="0.25">
      <c r="A159" s="88" t="s">
        <v>706</v>
      </c>
      <c r="C159" s="88" t="s">
        <v>706</v>
      </c>
      <c r="L159" s="61" t="s">
        <v>275</v>
      </c>
    </row>
    <row r="160" spans="1:12" x14ac:dyDescent="0.25">
      <c r="A160" s="88" t="s">
        <v>707</v>
      </c>
      <c r="C160" s="88" t="s">
        <v>707</v>
      </c>
      <c r="L160" s="61" t="s">
        <v>276</v>
      </c>
    </row>
    <row r="161" spans="1:12" x14ac:dyDescent="0.25">
      <c r="A161" s="88" t="s">
        <v>708</v>
      </c>
      <c r="C161" s="88" t="s">
        <v>708</v>
      </c>
      <c r="L161" s="61" t="s">
        <v>277</v>
      </c>
    </row>
    <row r="162" spans="1:12" x14ac:dyDescent="0.25">
      <c r="A162" s="88" t="s">
        <v>709</v>
      </c>
      <c r="C162" s="88" t="s">
        <v>709</v>
      </c>
      <c r="L162" s="61" t="s">
        <v>278</v>
      </c>
    </row>
    <row r="163" spans="1:12" s="58" customFormat="1" x14ac:dyDescent="0.25">
      <c r="A163" s="97" t="s">
        <v>65</v>
      </c>
      <c r="C163" s="90" t="s">
        <v>65</v>
      </c>
      <c r="L163" s="61"/>
    </row>
    <row r="164" spans="1:12" x14ac:dyDescent="0.25">
      <c r="A164" s="88" t="s">
        <v>710</v>
      </c>
      <c r="C164" s="88" t="s">
        <v>710</v>
      </c>
      <c r="L164" s="61" t="s">
        <v>279</v>
      </c>
    </row>
    <row r="165" spans="1:12" x14ac:dyDescent="0.25">
      <c r="A165" s="88" t="s">
        <v>711</v>
      </c>
      <c r="C165" s="88" t="s">
        <v>711</v>
      </c>
      <c r="L165" s="61" t="s">
        <v>280</v>
      </c>
    </row>
    <row r="166" spans="1:12" x14ac:dyDescent="0.25">
      <c r="A166" s="88" t="s">
        <v>712</v>
      </c>
      <c r="C166" s="88" t="s">
        <v>712</v>
      </c>
      <c r="L166" s="61" t="s">
        <v>281</v>
      </c>
    </row>
    <row r="167" spans="1:12" x14ac:dyDescent="0.25">
      <c r="A167" s="88" t="s">
        <v>713</v>
      </c>
      <c r="C167" s="88" t="s">
        <v>713</v>
      </c>
      <c r="L167" s="61" t="s">
        <v>282</v>
      </c>
    </row>
    <row r="168" spans="1:12" x14ac:dyDescent="0.25">
      <c r="A168" s="88" t="s">
        <v>714</v>
      </c>
      <c r="C168" s="88" t="s">
        <v>714</v>
      </c>
      <c r="L168" s="61" t="s">
        <v>283</v>
      </c>
    </row>
    <row r="169" spans="1:12" x14ac:dyDescent="0.25">
      <c r="A169" s="88" t="s">
        <v>659</v>
      </c>
      <c r="C169" s="88" t="s">
        <v>659</v>
      </c>
      <c r="L169" s="61" t="s">
        <v>284</v>
      </c>
    </row>
    <row r="170" spans="1:12" x14ac:dyDescent="0.25">
      <c r="A170" s="88" t="s">
        <v>715</v>
      </c>
      <c r="C170" s="88" t="s">
        <v>715</v>
      </c>
      <c r="L170" s="61" t="s">
        <v>285</v>
      </c>
    </row>
    <row r="171" spans="1:12" x14ac:dyDescent="0.25">
      <c r="A171" s="88" t="s">
        <v>716</v>
      </c>
      <c r="C171" s="88" t="s">
        <v>716</v>
      </c>
      <c r="L171" s="61" t="s">
        <v>286</v>
      </c>
    </row>
    <row r="172" spans="1:12" x14ac:dyDescent="0.25">
      <c r="A172" s="88" t="s">
        <v>717</v>
      </c>
      <c r="C172" s="88" t="s">
        <v>717</v>
      </c>
      <c r="L172" s="61" t="s">
        <v>287</v>
      </c>
    </row>
    <row r="173" spans="1:12" x14ac:dyDescent="0.25">
      <c r="A173" s="88" t="s">
        <v>718</v>
      </c>
      <c r="C173" s="88" t="s">
        <v>718</v>
      </c>
      <c r="L173" s="61" t="s">
        <v>288</v>
      </c>
    </row>
    <row r="174" spans="1:12" s="58" customFormat="1" x14ac:dyDescent="0.25">
      <c r="A174" s="97" t="s">
        <v>674</v>
      </c>
      <c r="C174" s="90" t="s">
        <v>674</v>
      </c>
      <c r="L174" s="61"/>
    </row>
    <row r="175" spans="1:12" x14ac:dyDescent="0.25">
      <c r="A175" s="88" t="s">
        <v>719</v>
      </c>
      <c r="C175" s="88" t="s">
        <v>719</v>
      </c>
      <c r="L175" s="61" t="s">
        <v>289</v>
      </c>
    </row>
    <row r="176" spans="1:12" x14ac:dyDescent="0.25">
      <c r="A176" s="88" t="s">
        <v>720</v>
      </c>
      <c r="C176" s="88" t="s">
        <v>720</v>
      </c>
      <c r="L176" s="61" t="s">
        <v>290</v>
      </c>
    </row>
    <row r="177" spans="1:12" x14ac:dyDescent="0.25">
      <c r="A177" s="88" t="s">
        <v>721</v>
      </c>
      <c r="C177" s="88" t="s">
        <v>721</v>
      </c>
      <c r="L177" s="61" t="s">
        <v>291</v>
      </c>
    </row>
    <row r="178" spans="1:12" x14ac:dyDescent="0.25">
      <c r="A178" s="88" t="s">
        <v>722</v>
      </c>
      <c r="C178" s="88" t="s">
        <v>722</v>
      </c>
      <c r="L178" s="61" t="s">
        <v>292</v>
      </c>
    </row>
    <row r="179" spans="1:12" x14ac:dyDescent="0.25">
      <c r="A179" s="88" t="s">
        <v>702</v>
      </c>
      <c r="C179" s="88" t="s">
        <v>702</v>
      </c>
      <c r="L179" s="61" t="s">
        <v>293</v>
      </c>
    </row>
    <row r="180" spans="1:12" x14ac:dyDescent="0.25">
      <c r="A180" s="88" t="s">
        <v>705</v>
      </c>
      <c r="C180" s="88" t="s">
        <v>705</v>
      </c>
      <c r="L180" s="61" t="s">
        <v>294</v>
      </c>
    </row>
    <row r="181" spans="1:12" x14ac:dyDescent="0.25">
      <c r="A181" s="88" t="s">
        <v>723</v>
      </c>
      <c r="C181" s="88" t="s">
        <v>723</v>
      </c>
      <c r="L181" s="61" t="s">
        <v>295</v>
      </c>
    </row>
    <row r="182" spans="1:12" x14ac:dyDescent="0.25">
      <c r="A182" s="88" t="s">
        <v>706</v>
      </c>
      <c r="C182" s="88" t="s">
        <v>706</v>
      </c>
      <c r="L182" s="61" t="s">
        <v>296</v>
      </c>
    </row>
    <row r="183" spans="1:12" x14ac:dyDescent="0.25">
      <c r="A183" s="88" t="s">
        <v>707</v>
      </c>
      <c r="C183" s="88" t="s">
        <v>707</v>
      </c>
      <c r="L183" s="61" t="s">
        <v>297</v>
      </c>
    </row>
    <row r="184" spans="1:12" x14ac:dyDescent="0.25">
      <c r="A184" s="88" t="s">
        <v>708</v>
      </c>
      <c r="C184" s="88" t="s">
        <v>708</v>
      </c>
      <c r="L184" s="61" t="s">
        <v>298</v>
      </c>
    </row>
    <row r="185" spans="1:12" x14ac:dyDescent="0.25">
      <c r="A185" s="88" t="s">
        <v>724</v>
      </c>
      <c r="C185" s="88" t="s">
        <v>724</v>
      </c>
      <c r="L185" s="61" t="s">
        <v>299</v>
      </c>
    </row>
    <row r="186" spans="1:12" x14ac:dyDescent="0.25">
      <c r="A186" s="92" t="s">
        <v>725</v>
      </c>
      <c r="C186" s="88" t="s">
        <v>725</v>
      </c>
      <c r="L186" s="61" t="s">
        <v>300</v>
      </c>
    </row>
    <row r="187" spans="1:12" x14ac:dyDescent="0.25">
      <c r="A187" s="88" t="s">
        <v>726</v>
      </c>
      <c r="C187" s="88" t="s">
        <v>726</v>
      </c>
      <c r="L187" s="61" t="s">
        <v>301</v>
      </c>
    </row>
    <row r="188" spans="1:12" x14ac:dyDescent="0.25">
      <c r="A188" s="88" t="s">
        <v>727</v>
      </c>
      <c r="C188" s="88" t="s">
        <v>727</v>
      </c>
      <c r="L188" s="61" t="s">
        <v>302</v>
      </c>
    </row>
    <row r="189" spans="1:12" x14ac:dyDescent="0.25">
      <c r="A189" s="88" t="s">
        <v>728</v>
      </c>
      <c r="C189" s="88" t="s">
        <v>728</v>
      </c>
      <c r="L189" s="61" t="s">
        <v>303</v>
      </c>
    </row>
    <row r="190" spans="1:12" x14ac:dyDescent="0.25">
      <c r="A190" s="88" t="s">
        <v>805</v>
      </c>
      <c r="C190" s="105" t="s">
        <v>805</v>
      </c>
      <c r="L190" s="61" t="s">
        <v>304</v>
      </c>
    </row>
    <row r="191" spans="1:12" x14ac:dyDescent="0.25">
      <c r="A191" s="88" t="s">
        <v>806</v>
      </c>
      <c r="C191" s="105" t="s">
        <v>806</v>
      </c>
      <c r="L191" s="61" t="s">
        <v>305</v>
      </c>
    </row>
    <row r="192" spans="1:12" x14ac:dyDescent="0.25">
      <c r="A192" s="88" t="s">
        <v>729</v>
      </c>
      <c r="C192" s="88" t="s">
        <v>729</v>
      </c>
      <c r="L192" s="61" t="s">
        <v>306</v>
      </c>
    </row>
    <row r="193" spans="1:12" x14ac:dyDescent="0.25">
      <c r="A193" s="88" t="s">
        <v>730</v>
      </c>
      <c r="C193" s="88" t="s">
        <v>730</v>
      </c>
      <c r="L193" s="61" t="s">
        <v>307</v>
      </c>
    </row>
    <row r="194" spans="1:12" x14ac:dyDescent="0.25">
      <c r="A194" s="88" t="s">
        <v>703</v>
      </c>
      <c r="C194" s="88" t="s">
        <v>703</v>
      </c>
      <c r="L194" s="61" t="s">
        <v>308</v>
      </c>
    </row>
    <row r="195" spans="1:12" s="58" customFormat="1" x14ac:dyDescent="0.25">
      <c r="A195" s="97" t="s">
        <v>675</v>
      </c>
      <c r="C195" s="90" t="s">
        <v>675</v>
      </c>
      <c r="L195" s="61"/>
    </row>
    <row r="196" spans="1:12" x14ac:dyDescent="0.25">
      <c r="A196" s="88" t="s">
        <v>731</v>
      </c>
      <c r="C196" s="88" t="s">
        <v>731</v>
      </c>
      <c r="L196" s="61" t="s">
        <v>309</v>
      </c>
    </row>
    <row r="197" spans="1:12" x14ac:dyDescent="0.25">
      <c r="A197" s="88" t="s">
        <v>732</v>
      </c>
      <c r="C197" s="88" t="s">
        <v>732</v>
      </c>
      <c r="L197" s="61" t="s">
        <v>310</v>
      </c>
    </row>
    <row r="198" spans="1:12" s="58" customFormat="1" x14ac:dyDescent="0.25">
      <c r="A198" s="97" t="s">
        <v>66</v>
      </c>
      <c r="C198" s="90" t="s">
        <v>66</v>
      </c>
      <c r="L198" s="61"/>
    </row>
    <row r="199" spans="1:12" x14ac:dyDescent="0.25">
      <c r="A199" s="88" t="s">
        <v>733</v>
      </c>
      <c r="C199" s="88" t="s">
        <v>733</v>
      </c>
      <c r="L199" s="61" t="s">
        <v>311</v>
      </c>
    </row>
    <row r="200" spans="1:12" x14ac:dyDescent="0.25">
      <c r="A200" s="88" t="s">
        <v>734</v>
      </c>
      <c r="C200" s="88" t="s">
        <v>734</v>
      </c>
      <c r="L200" s="61" t="s">
        <v>312</v>
      </c>
    </row>
    <row r="201" spans="1:12" x14ac:dyDescent="0.25">
      <c r="A201" s="88" t="s">
        <v>735</v>
      </c>
      <c r="C201" s="88" t="s">
        <v>735</v>
      </c>
      <c r="L201" s="61" t="s">
        <v>313</v>
      </c>
    </row>
    <row r="202" spans="1:12" s="1" customFormat="1" ht="12.75" x14ac:dyDescent="0.2">
      <c r="A202" s="99" t="s">
        <v>663</v>
      </c>
      <c r="B202" s="81"/>
      <c r="L202" s="95" t="s">
        <v>314</v>
      </c>
    </row>
    <row r="203" spans="1:12" s="1" customFormat="1" ht="12.75" x14ac:dyDescent="0.2">
      <c r="A203" s="100" t="s">
        <v>676</v>
      </c>
      <c r="B203" s="45"/>
      <c r="L203" s="95" t="s">
        <v>315</v>
      </c>
    </row>
    <row r="204" spans="1:12" s="1" customFormat="1" ht="12.75" x14ac:dyDescent="0.2">
      <c r="A204" s="81" t="s">
        <v>736</v>
      </c>
      <c r="B204" s="45"/>
      <c r="L204" s="95" t="s">
        <v>316</v>
      </c>
    </row>
    <row r="205" spans="1:12" s="1" customFormat="1" ht="12.75" x14ac:dyDescent="0.2">
      <c r="A205" s="99" t="s">
        <v>62</v>
      </c>
      <c r="B205" s="45"/>
      <c r="L205" s="95" t="s">
        <v>317</v>
      </c>
    </row>
    <row r="206" spans="1:12" s="1" customFormat="1" x14ac:dyDescent="0.25">
      <c r="A206" s="101" t="s">
        <v>794</v>
      </c>
      <c r="B206" s="45"/>
      <c r="L206" s="95" t="s">
        <v>318</v>
      </c>
    </row>
    <row r="207" spans="1:12" s="1" customFormat="1" ht="12.75" x14ac:dyDescent="0.2">
      <c r="A207" s="81" t="s">
        <v>737</v>
      </c>
      <c r="B207" s="45"/>
      <c r="L207" s="95" t="s">
        <v>319</v>
      </c>
    </row>
    <row r="208" spans="1:12" s="1" customFormat="1" ht="12.75" x14ac:dyDescent="0.2">
      <c r="A208" s="81" t="s">
        <v>738</v>
      </c>
      <c r="B208" s="45"/>
      <c r="L208" s="95" t="s">
        <v>320</v>
      </c>
    </row>
    <row r="209" spans="1:12" s="1" customFormat="1" ht="12.75" x14ac:dyDescent="0.2">
      <c r="A209" s="81" t="s">
        <v>739</v>
      </c>
      <c r="B209" s="45"/>
      <c r="L209" s="95" t="s">
        <v>321</v>
      </c>
    </row>
    <row r="210" spans="1:12" s="1" customFormat="1" ht="12.75" x14ac:dyDescent="0.2">
      <c r="A210" s="81" t="s">
        <v>703</v>
      </c>
      <c r="B210" s="45"/>
      <c r="L210" s="95" t="s">
        <v>322</v>
      </c>
    </row>
    <row r="211" spans="1:12" s="1" customFormat="1" ht="12.75" x14ac:dyDescent="0.2">
      <c r="A211" s="81" t="s">
        <v>740</v>
      </c>
      <c r="B211" s="45"/>
      <c r="L211" s="95" t="s">
        <v>323</v>
      </c>
    </row>
    <row r="212" spans="1:12" s="1" customFormat="1" ht="12.75" x14ac:dyDescent="0.2">
      <c r="A212" s="94" t="s">
        <v>741</v>
      </c>
      <c r="B212" s="45"/>
      <c r="L212" s="95" t="s">
        <v>324</v>
      </c>
    </row>
    <row r="213" spans="1:12" s="1" customFormat="1" ht="12.75" x14ac:dyDescent="0.2">
      <c r="A213" s="81" t="s">
        <v>742</v>
      </c>
      <c r="B213" s="45"/>
      <c r="L213" s="95" t="s">
        <v>325</v>
      </c>
    </row>
    <row r="214" spans="1:12" s="1" customFormat="1" ht="12.75" x14ac:dyDescent="0.2">
      <c r="A214" s="81" t="s">
        <v>743</v>
      </c>
      <c r="B214" s="45"/>
      <c r="L214" s="95" t="s">
        <v>326</v>
      </c>
    </row>
    <row r="215" spans="1:12" s="1" customFormat="1" ht="12.75" x14ac:dyDescent="0.2">
      <c r="A215" s="81" t="s">
        <v>744</v>
      </c>
      <c r="B215" s="45"/>
      <c r="L215" s="95" t="s">
        <v>327</v>
      </c>
    </row>
    <row r="216" spans="1:12" s="1" customFormat="1" ht="12.75" x14ac:dyDescent="0.2">
      <c r="A216" s="81" t="s">
        <v>745</v>
      </c>
      <c r="B216" s="45"/>
      <c r="L216" s="95" t="s">
        <v>328</v>
      </c>
    </row>
    <row r="217" spans="1:12" s="1" customFormat="1" ht="12.75" x14ac:dyDescent="0.2">
      <c r="A217" s="81" t="s">
        <v>722</v>
      </c>
      <c r="B217" s="45"/>
      <c r="L217" s="95" t="s">
        <v>329</v>
      </c>
    </row>
    <row r="218" spans="1:12" s="1" customFormat="1" ht="12.75" x14ac:dyDescent="0.2">
      <c r="A218" s="81" t="s">
        <v>746</v>
      </c>
      <c r="B218" s="45"/>
      <c r="L218" s="95" t="s">
        <v>330</v>
      </c>
    </row>
    <row r="219" spans="1:12" s="1" customFormat="1" ht="12.75" x14ac:dyDescent="0.2">
      <c r="A219" s="81" t="s">
        <v>747</v>
      </c>
      <c r="B219" s="45"/>
      <c r="L219" s="95" t="s">
        <v>331</v>
      </c>
    </row>
    <row r="220" spans="1:12" s="1" customFormat="1" ht="12.75" x14ac:dyDescent="0.2">
      <c r="A220" s="81" t="s">
        <v>748</v>
      </c>
      <c r="B220" s="45"/>
      <c r="C220" s="17"/>
      <c r="D220" s="17"/>
      <c r="E220" s="17"/>
      <c r="L220" s="95" t="s">
        <v>332</v>
      </c>
    </row>
    <row r="221" spans="1:12" s="1" customFormat="1" ht="12.75" x14ac:dyDescent="0.2">
      <c r="A221" s="81" t="s">
        <v>749</v>
      </c>
      <c r="B221" s="45"/>
      <c r="C221" s="17"/>
      <c r="D221" s="17"/>
      <c r="E221" s="17"/>
      <c r="L221" s="95" t="s">
        <v>333</v>
      </c>
    </row>
    <row r="222" spans="1:12" s="1" customFormat="1" x14ac:dyDescent="0.25">
      <c r="A222" s="81" t="s">
        <v>750</v>
      </c>
      <c r="B222" s="45"/>
      <c r="C222" s="77"/>
      <c r="D222" s="77"/>
      <c r="E222" s="77"/>
      <c r="L222" s="95" t="s">
        <v>334</v>
      </c>
    </row>
    <row r="223" spans="1:12" s="1" customFormat="1" ht="12.75" x14ac:dyDescent="0.2">
      <c r="A223" s="81" t="s">
        <v>751</v>
      </c>
      <c r="B223" s="45"/>
      <c r="C223" s="17"/>
      <c r="D223" s="17"/>
      <c r="E223" s="17"/>
      <c r="L223" s="95" t="s">
        <v>335</v>
      </c>
    </row>
    <row r="224" spans="1:12" s="1" customFormat="1" ht="12.75" x14ac:dyDescent="0.2">
      <c r="A224" s="94" t="s">
        <v>654</v>
      </c>
      <c r="B224" s="45"/>
      <c r="C224" s="17"/>
      <c r="D224" s="17"/>
      <c r="E224" s="17"/>
      <c r="L224" s="95" t="s">
        <v>336</v>
      </c>
    </row>
    <row r="225" spans="1:12" s="1" customFormat="1" ht="12.75" x14ac:dyDescent="0.2">
      <c r="A225" s="99" t="s">
        <v>63</v>
      </c>
      <c r="B225" s="45"/>
      <c r="L225" s="95" t="s">
        <v>337</v>
      </c>
    </row>
    <row r="226" spans="1:12" s="1" customFormat="1" ht="12.75" x14ac:dyDescent="0.2">
      <c r="A226" s="100" t="s">
        <v>795</v>
      </c>
      <c r="B226" s="45"/>
      <c r="L226" s="95" t="s">
        <v>338</v>
      </c>
    </row>
    <row r="227" spans="1:12" s="1" customFormat="1" ht="12.75" x14ac:dyDescent="0.2">
      <c r="A227" s="81" t="s">
        <v>752</v>
      </c>
      <c r="B227" s="45"/>
      <c r="L227" s="95" t="s">
        <v>339</v>
      </c>
    </row>
    <row r="228" spans="1:12" s="1" customFormat="1" ht="12.75" x14ac:dyDescent="0.2">
      <c r="A228" s="81" t="s">
        <v>753</v>
      </c>
      <c r="B228" s="45"/>
      <c r="L228" s="95" t="s">
        <v>340</v>
      </c>
    </row>
    <row r="229" spans="1:12" s="1" customFormat="1" ht="12.75" x14ac:dyDescent="0.2">
      <c r="A229" s="81" t="s">
        <v>754</v>
      </c>
      <c r="B229" s="45"/>
      <c r="L229" s="95" t="s">
        <v>341</v>
      </c>
    </row>
    <row r="230" spans="1:12" s="1" customFormat="1" ht="12.75" x14ac:dyDescent="0.2">
      <c r="A230" s="81" t="s">
        <v>755</v>
      </c>
      <c r="B230" s="45"/>
      <c r="L230" s="95" t="s">
        <v>342</v>
      </c>
    </row>
    <row r="231" spans="1:12" s="1" customFormat="1" ht="12.75" x14ac:dyDescent="0.2">
      <c r="A231" s="81" t="s">
        <v>756</v>
      </c>
      <c r="B231" s="45"/>
      <c r="L231" s="95" t="s">
        <v>343</v>
      </c>
    </row>
    <row r="232" spans="1:12" s="1" customFormat="1" ht="12.75" x14ac:dyDescent="0.2">
      <c r="A232" s="81" t="s">
        <v>699</v>
      </c>
      <c r="B232" s="45"/>
      <c r="L232" s="95" t="s">
        <v>344</v>
      </c>
    </row>
    <row r="233" spans="1:12" s="1" customFormat="1" ht="12.75" x14ac:dyDescent="0.2">
      <c r="A233" s="81" t="s">
        <v>757</v>
      </c>
      <c r="B233" s="45"/>
      <c r="L233" s="95" t="s">
        <v>345</v>
      </c>
    </row>
    <row r="234" spans="1:12" s="1" customFormat="1" ht="12.75" x14ac:dyDescent="0.2">
      <c r="A234" s="81" t="s">
        <v>738</v>
      </c>
      <c r="B234" s="45"/>
      <c r="L234" s="95" t="s">
        <v>346</v>
      </c>
    </row>
    <row r="235" spans="1:12" s="1" customFormat="1" ht="12.75" x14ac:dyDescent="0.2">
      <c r="A235" s="100" t="s">
        <v>677</v>
      </c>
      <c r="B235" s="45"/>
      <c r="L235" s="95" t="s">
        <v>347</v>
      </c>
    </row>
    <row r="236" spans="1:12" s="1" customFormat="1" ht="12.75" x14ac:dyDescent="0.2">
      <c r="A236" s="81" t="s">
        <v>758</v>
      </c>
      <c r="B236" s="45"/>
      <c r="L236" s="95" t="s">
        <v>348</v>
      </c>
    </row>
    <row r="237" spans="1:12" s="1" customFormat="1" ht="12.75" x14ac:dyDescent="0.2">
      <c r="A237" s="81" t="s">
        <v>759</v>
      </c>
      <c r="B237" s="45"/>
      <c r="L237" s="95" t="s">
        <v>349</v>
      </c>
    </row>
    <row r="238" spans="1:12" s="1" customFormat="1" ht="12.75" x14ac:dyDescent="0.2">
      <c r="A238" s="81" t="s">
        <v>760</v>
      </c>
      <c r="B238" s="45"/>
      <c r="L238" s="95" t="s">
        <v>350</v>
      </c>
    </row>
    <row r="239" spans="1:12" s="1" customFormat="1" ht="12.75" x14ac:dyDescent="0.2">
      <c r="A239" s="81" t="s">
        <v>761</v>
      </c>
      <c r="B239" s="45"/>
      <c r="L239" s="95" t="s">
        <v>351</v>
      </c>
    </row>
    <row r="240" spans="1:12" s="1" customFormat="1" ht="12.75" x14ac:dyDescent="0.2">
      <c r="A240" s="81" t="s">
        <v>762</v>
      </c>
      <c r="B240" s="45"/>
      <c r="L240" s="95" t="s">
        <v>352</v>
      </c>
    </row>
    <row r="241" spans="1:12" s="1" customFormat="1" ht="12.75" x14ac:dyDescent="0.2">
      <c r="A241" s="81" t="s">
        <v>763</v>
      </c>
      <c r="B241" s="45"/>
      <c r="L241" s="95" t="s">
        <v>353</v>
      </c>
    </row>
    <row r="242" spans="1:12" s="1" customFormat="1" ht="12.75" x14ac:dyDescent="0.2">
      <c r="A242" s="81" t="s">
        <v>764</v>
      </c>
      <c r="B242" s="45"/>
      <c r="L242" s="95" t="s">
        <v>354</v>
      </c>
    </row>
    <row r="243" spans="1:12" s="1" customFormat="1" ht="12.75" x14ac:dyDescent="0.2">
      <c r="A243" s="81" t="s">
        <v>765</v>
      </c>
      <c r="B243" s="45"/>
      <c r="L243" s="95" t="s">
        <v>355</v>
      </c>
    </row>
    <row r="244" spans="1:12" s="1" customFormat="1" ht="12.75" x14ac:dyDescent="0.2">
      <c r="A244" s="81" t="s">
        <v>723</v>
      </c>
      <c r="B244" s="45"/>
      <c r="L244" s="95" t="s">
        <v>356</v>
      </c>
    </row>
    <row r="245" spans="1:12" s="1" customFormat="1" ht="12.75" x14ac:dyDescent="0.2">
      <c r="A245" s="81" t="s">
        <v>652</v>
      </c>
      <c r="B245" s="45"/>
      <c r="L245" s="95" t="s">
        <v>357</v>
      </c>
    </row>
    <row r="246" spans="1:12" s="1" customFormat="1" ht="12.75" x14ac:dyDescent="0.2">
      <c r="A246" s="81" t="s">
        <v>749</v>
      </c>
      <c r="B246" s="45"/>
      <c r="L246" s="95" t="s">
        <v>358</v>
      </c>
    </row>
    <row r="247" spans="1:12" s="1" customFormat="1" ht="12.75" x14ac:dyDescent="0.2">
      <c r="A247" s="81" t="s">
        <v>761</v>
      </c>
      <c r="B247" s="45"/>
      <c r="L247" s="95" t="s">
        <v>359</v>
      </c>
    </row>
    <row r="248" spans="1:12" s="1" customFormat="1" ht="12.75" x14ac:dyDescent="0.2">
      <c r="A248" s="81" t="s">
        <v>766</v>
      </c>
      <c r="B248" s="45"/>
      <c r="L248" s="95" t="s">
        <v>360</v>
      </c>
    </row>
    <row r="249" spans="1:12" s="1" customFormat="1" ht="12.75" x14ac:dyDescent="0.2">
      <c r="A249" s="81" t="s">
        <v>767</v>
      </c>
      <c r="B249" s="45"/>
      <c r="L249" s="95" t="s">
        <v>361</v>
      </c>
    </row>
    <row r="250" spans="1:12" s="1" customFormat="1" ht="12.75" x14ac:dyDescent="0.2">
      <c r="A250" s="100" t="s">
        <v>678</v>
      </c>
      <c r="B250" s="45"/>
      <c r="L250" s="95" t="s">
        <v>362</v>
      </c>
    </row>
    <row r="251" spans="1:12" s="1" customFormat="1" ht="12.75" x14ac:dyDescent="0.2">
      <c r="A251" s="81" t="s">
        <v>768</v>
      </c>
      <c r="B251" s="45"/>
      <c r="L251" s="95" t="s">
        <v>363</v>
      </c>
    </row>
    <row r="252" spans="1:12" s="1" customFormat="1" ht="12.75" x14ac:dyDescent="0.2">
      <c r="A252" s="81" t="s">
        <v>769</v>
      </c>
      <c r="B252" s="45"/>
      <c r="L252" s="95" t="s">
        <v>364</v>
      </c>
    </row>
    <row r="253" spans="1:12" s="1" customFormat="1" ht="12.75" x14ac:dyDescent="0.2">
      <c r="A253" s="81" t="s">
        <v>770</v>
      </c>
      <c r="B253" s="45"/>
      <c r="L253" s="95" t="s">
        <v>365</v>
      </c>
    </row>
    <row r="254" spans="1:12" s="1" customFormat="1" ht="12.75" x14ac:dyDescent="0.2">
      <c r="A254" s="81" t="s">
        <v>771</v>
      </c>
      <c r="B254" s="45"/>
      <c r="L254" s="95" t="s">
        <v>366</v>
      </c>
    </row>
    <row r="255" spans="1:12" s="1" customFormat="1" ht="12.75" x14ac:dyDescent="0.2">
      <c r="A255" s="81" t="s">
        <v>772</v>
      </c>
      <c r="B255" s="45"/>
      <c r="L255" s="95" t="s">
        <v>367</v>
      </c>
    </row>
    <row r="256" spans="1:12" s="1" customFormat="1" ht="12.75" x14ac:dyDescent="0.2">
      <c r="A256" s="81" t="s">
        <v>773</v>
      </c>
      <c r="B256" s="45"/>
      <c r="L256" s="95" t="s">
        <v>368</v>
      </c>
    </row>
    <row r="257" spans="1:12" s="1" customFormat="1" ht="12.75" x14ac:dyDescent="0.2">
      <c r="A257" s="81" t="s">
        <v>774</v>
      </c>
      <c r="B257" s="45"/>
      <c r="L257" s="95" t="s">
        <v>369</v>
      </c>
    </row>
    <row r="258" spans="1:12" s="1" customFormat="1" ht="12.75" x14ac:dyDescent="0.2">
      <c r="A258" s="81" t="s">
        <v>775</v>
      </c>
      <c r="B258" s="45"/>
      <c r="L258" s="95" t="s">
        <v>370</v>
      </c>
    </row>
    <row r="259" spans="1:12" s="1" customFormat="1" ht="12.75" x14ac:dyDescent="0.2">
      <c r="A259" s="99" t="s">
        <v>64</v>
      </c>
      <c r="B259" s="45"/>
      <c r="L259" s="95" t="s">
        <v>371</v>
      </c>
    </row>
    <row r="260" spans="1:12" s="1" customFormat="1" ht="12.75" x14ac:dyDescent="0.2">
      <c r="A260" s="100" t="s">
        <v>796</v>
      </c>
      <c r="B260" s="45"/>
      <c r="L260" s="95" t="s">
        <v>372</v>
      </c>
    </row>
    <row r="261" spans="1:12" s="1" customFormat="1" ht="12.75" x14ac:dyDescent="0.2">
      <c r="A261" s="81" t="s">
        <v>727</v>
      </c>
      <c r="B261" s="45"/>
      <c r="L261" s="95" t="s">
        <v>373</v>
      </c>
    </row>
    <row r="262" spans="1:12" s="1" customFormat="1" ht="12.75" x14ac:dyDescent="0.2">
      <c r="A262" s="81" t="s">
        <v>776</v>
      </c>
      <c r="B262" s="45"/>
      <c r="L262" s="95" t="s">
        <v>374</v>
      </c>
    </row>
    <row r="263" spans="1:12" s="1" customFormat="1" ht="12.75" x14ac:dyDescent="0.2">
      <c r="A263" s="81" t="s">
        <v>777</v>
      </c>
      <c r="B263" s="45"/>
      <c r="L263" s="95" t="s">
        <v>375</v>
      </c>
    </row>
    <row r="264" spans="1:12" s="1" customFormat="1" ht="12.75" x14ac:dyDescent="0.2">
      <c r="A264" s="81" t="s">
        <v>762</v>
      </c>
      <c r="B264" s="45"/>
      <c r="L264" s="95" t="s">
        <v>376</v>
      </c>
    </row>
    <row r="265" spans="1:12" s="1" customFormat="1" ht="12.75" x14ac:dyDescent="0.2">
      <c r="A265" s="81" t="s">
        <v>765</v>
      </c>
      <c r="B265" s="45"/>
      <c r="L265" s="95" t="s">
        <v>377</v>
      </c>
    </row>
    <row r="266" spans="1:12" s="1" customFormat="1" ht="12.75" x14ac:dyDescent="0.2">
      <c r="A266" s="81" t="s">
        <v>778</v>
      </c>
      <c r="B266" s="45"/>
      <c r="L266" s="95" t="s">
        <v>378</v>
      </c>
    </row>
    <row r="267" spans="1:12" s="1" customFormat="1" ht="12.75" x14ac:dyDescent="0.2">
      <c r="A267" s="81" t="s">
        <v>779</v>
      </c>
      <c r="B267" s="45"/>
      <c r="L267" s="95" t="s">
        <v>379</v>
      </c>
    </row>
    <row r="268" spans="1:12" s="1" customFormat="1" ht="12.75" x14ac:dyDescent="0.2">
      <c r="A268" s="81" t="s">
        <v>780</v>
      </c>
      <c r="B268" s="45"/>
      <c r="L268" s="95" t="s">
        <v>380</v>
      </c>
    </row>
    <row r="269" spans="1:12" s="1" customFormat="1" ht="12.75" x14ac:dyDescent="0.2">
      <c r="A269" s="81" t="s">
        <v>781</v>
      </c>
      <c r="B269" s="45"/>
      <c r="L269" s="95" t="s">
        <v>381</v>
      </c>
    </row>
    <row r="270" spans="1:12" s="1" customFormat="1" ht="12.75" x14ac:dyDescent="0.2">
      <c r="A270" s="81" t="s">
        <v>702</v>
      </c>
      <c r="B270" s="45"/>
      <c r="L270" s="95" t="s">
        <v>382</v>
      </c>
    </row>
    <row r="271" spans="1:12" s="1" customFormat="1" ht="12.75" x14ac:dyDescent="0.2">
      <c r="A271" s="81" t="s">
        <v>782</v>
      </c>
      <c r="B271" s="45"/>
      <c r="L271" s="95" t="s">
        <v>383</v>
      </c>
    </row>
    <row r="272" spans="1:12" s="1" customFormat="1" ht="12.75" x14ac:dyDescent="0.2">
      <c r="A272" s="81" t="s">
        <v>699</v>
      </c>
      <c r="B272" s="45"/>
      <c r="L272" s="95" t="s">
        <v>384</v>
      </c>
    </row>
    <row r="273" spans="1:12" s="1" customFormat="1" ht="12.75" x14ac:dyDescent="0.2">
      <c r="A273" s="81" t="s">
        <v>654</v>
      </c>
      <c r="B273" s="45"/>
      <c r="L273" s="95" t="s">
        <v>385</v>
      </c>
    </row>
    <row r="274" spans="1:12" s="1" customFormat="1" ht="12.75" x14ac:dyDescent="0.2">
      <c r="A274" s="81" t="s">
        <v>783</v>
      </c>
      <c r="B274" s="45"/>
      <c r="L274" s="95" t="s">
        <v>386</v>
      </c>
    </row>
    <row r="275" spans="1:12" s="1" customFormat="1" ht="12.75" x14ac:dyDescent="0.2">
      <c r="A275" s="81" t="s">
        <v>784</v>
      </c>
      <c r="B275" s="45"/>
      <c r="L275" s="95" t="s">
        <v>387</v>
      </c>
    </row>
    <row r="276" spans="1:12" s="1" customFormat="1" ht="12.75" x14ac:dyDescent="0.2">
      <c r="A276" s="81" t="s">
        <v>785</v>
      </c>
      <c r="B276" s="45"/>
      <c r="L276" s="95" t="s">
        <v>388</v>
      </c>
    </row>
    <row r="277" spans="1:12" s="1" customFormat="1" ht="12.75" x14ac:dyDescent="0.2">
      <c r="A277" s="81" t="s">
        <v>786</v>
      </c>
      <c r="B277" s="45"/>
      <c r="L277" s="95" t="s">
        <v>389</v>
      </c>
    </row>
    <row r="278" spans="1:12" s="1" customFormat="1" ht="12.75" x14ac:dyDescent="0.2">
      <c r="A278" s="96" t="s">
        <v>787</v>
      </c>
      <c r="B278" s="45"/>
      <c r="L278" s="95" t="s">
        <v>390</v>
      </c>
    </row>
    <row r="279" spans="1:12" s="1" customFormat="1" ht="12.75" x14ac:dyDescent="0.2">
      <c r="A279" s="96" t="s">
        <v>788</v>
      </c>
      <c r="B279" s="45"/>
      <c r="L279" s="95" t="s">
        <v>391</v>
      </c>
    </row>
    <row r="280" spans="1:12" s="1" customFormat="1" ht="12.75" x14ac:dyDescent="0.2">
      <c r="A280" s="96" t="s">
        <v>789</v>
      </c>
      <c r="B280" s="45"/>
      <c r="L280" s="95" t="s">
        <v>392</v>
      </c>
    </row>
    <row r="281" spans="1:12" s="1" customFormat="1" ht="12.75" x14ac:dyDescent="0.2">
      <c r="A281" s="81" t="s">
        <v>790</v>
      </c>
      <c r="B281" s="45"/>
      <c r="L281" s="95" t="s">
        <v>393</v>
      </c>
    </row>
    <row r="282" spans="1:12" s="1" customFormat="1" ht="12.75" x14ac:dyDescent="0.2">
      <c r="A282" s="81" t="s">
        <v>791</v>
      </c>
      <c r="B282" s="45"/>
      <c r="L282" s="95" t="s">
        <v>394</v>
      </c>
    </row>
    <row r="283" spans="1:12" s="1" customFormat="1" ht="12.75" x14ac:dyDescent="0.2">
      <c r="A283" s="81" t="s">
        <v>792</v>
      </c>
      <c r="B283" s="45"/>
      <c r="L283" s="95" t="s">
        <v>395</v>
      </c>
    </row>
    <row r="284" spans="1:12" s="1" customFormat="1" ht="12.75" x14ac:dyDescent="0.2">
      <c r="A284" s="81" t="s">
        <v>793</v>
      </c>
      <c r="B284" s="45"/>
      <c r="L284" s="95" t="s">
        <v>396</v>
      </c>
    </row>
    <row r="285" spans="1:12" s="1" customFormat="1" ht="12.75" x14ac:dyDescent="0.2">
      <c r="A285" s="81" t="s">
        <v>653</v>
      </c>
      <c r="B285" s="45"/>
      <c r="L285" s="95" t="s">
        <v>397</v>
      </c>
    </row>
    <row r="286" spans="1:12" s="1" customFormat="1" ht="12.75" x14ac:dyDescent="0.2">
      <c r="A286" s="81"/>
      <c r="B286" s="45"/>
      <c r="L286" s="95" t="s">
        <v>398</v>
      </c>
    </row>
    <row r="287" spans="1:12" s="1" customFormat="1" ht="12.75" x14ac:dyDescent="0.2">
      <c r="A287" s="45"/>
      <c r="B287" s="45"/>
      <c r="L287" s="95" t="s">
        <v>399</v>
      </c>
    </row>
    <row r="288" spans="1:12" s="1" customFormat="1" ht="12.75" x14ac:dyDescent="0.2">
      <c r="A288" s="45"/>
      <c r="B288" s="45"/>
      <c r="L288" s="95" t="s">
        <v>400</v>
      </c>
    </row>
    <row r="289" spans="1:12" s="1" customFormat="1" ht="12.75" x14ac:dyDescent="0.2">
      <c r="A289" s="45"/>
      <c r="B289" s="45"/>
      <c r="L289" s="95" t="s">
        <v>401</v>
      </c>
    </row>
    <row r="290" spans="1:12" x14ac:dyDescent="0.25">
      <c r="L290" s="61" t="s">
        <v>402</v>
      </c>
    </row>
    <row r="291" spans="1:12" x14ac:dyDescent="0.25">
      <c r="L291" s="61" t="s">
        <v>403</v>
      </c>
    </row>
    <row r="292" spans="1:12" x14ac:dyDescent="0.25">
      <c r="L292" s="61" t="s">
        <v>404</v>
      </c>
    </row>
    <row r="293" spans="1:12" x14ac:dyDescent="0.25">
      <c r="L293" s="61" t="s">
        <v>405</v>
      </c>
    </row>
    <row r="294" spans="1:12" x14ac:dyDescent="0.25">
      <c r="L294" s="61" t="s">
        <v>406</v>
      </c>
    </row>
    <row r="295" spans="1:12" x14ac:dyDescent="0.25">
      <c r="L295" s="61" t="s">
        <v>407</v>
      </c>
    </row>
    <row r="296" spans="1:12" x14ac:dyDescent="0.25">
      <c r="L296" s="61" t="s">
        <v>408</v>
      </c>
    </row>
    <row r="297" spans="1:12" x14ac:dyDescent="0.25">
      <c r="L297" s="61" t="s">
        <v>409</v>
      </c>
    </row>
    <row r="298" spans="1:12" x14ac:dyDescent="0.25">
      <c r="L298" s="61" t="s">
        <v>410</v>
      </c>
    </row>
    <row r="299" spans="1:12" x14ac:dyDescent="0.25">
      <c r="L299" s="61" t="s">
        <v>411</v>
      </c>
    </row>
    <row r="300" spans="1:12" x14ac:dyDescent="0.25">
      <c r="L300" s="61" t="s">
        <v>412</v>
      </c>
    </row>
    <row r="301" spans="1:12" x14ac:dyDescent="0.25">
      <c r="L301" s="61" t="s">
        <v>413</v>
      </c>
    </row>
    <row r="302" spans="1:12" x14ac:dyDescent="0.25">
      <c r="L302" s="61" t="s">
        <v>414</v>
      </c>
    </row>
    <row r="303" spans="1:12" x14ac:dyDescent="0.25">
      <c r="L303" s="61" t="s">
        <v>415</v>
      </c>
    </row>
    <row r="304" spans="1:12" x14ac:dyDescent="0.25">
      <c r="L304" s="61" t="s">
        <v>416</v>
      </c>
    </row>
    <row r="305" spans="12:12" x14ac:dyDescent="0.25">
      <c r="L305" s="61" t="s">
        <v>417</v>
      </c>
    </row>
    <row r="306" spans="12:12" x14ac:dyDescent="0.25">
      <c r="L306" s="61" t="s">
        <v>418</v>
      </c>
    </row>
    <row r="307" spans="12:12" x14ac:dyDescent="0.25">
      <c r="L307" s="61" t="s">
        <v>419</v>
      </c>
    </row>
    <row r="308" spans="12:12" x14ac:dyDescent="0.25">
      <c r="L308" s="61" t="s">
        <v>420</v>
      </c>
    </row>
    <row r="309" spans="12:12" x14ac:dyDescent="0.25">
      <c r="L309" s="61" t="s">
        <v>421</v>
      </c>
    </row>
    <row r="310" spans="12:12" x14ac:dyDescent="0.25">
      <c r="L310" s="61" t="s">
        <v>422</v>
      </c>
    </row>
    <row r="311" spans="12:12" x14ac:dyDescent="0.25">
      <c r="L311" s="61" t="s">
        <v>423</v>
      </c>
    </row>
    <row r="312" spans="12:12" x14ac:dyDescent="0.25">
      <c r="L312" s="61" t="s">
        <v>424</v>
      </c>
    </row>
    <row r="313" spans="12:12" x14ac:dyDescent="0.25">
      <c r="L313" s="61" t="s">
        <v>425</v>
      </c>
    </row>
    <row r="314" spans="12:12" x14ac:dyDescent="0.25">
      <c r="L314" s="61" t="s">
        <v>426</v>
      </c>
    </row>
    <row r="315" spans="12:12" x14ac:dyDescent="0.25">
      <c r="L315" s="61" t="s">
        <v>427</v>
      </c>
    </row>
    <row r="316" spans="12:12" x14ac:dyDescent="0.25">
      <c r="L316" s="61" t="s">
        <v>428</v>
      </c>
    </row>
    <row r="317" spans="12:12" x14ac:dyDescent="0.25">
      <c r="L317" s="61" t="s">
        <v>429</v>
      </c>
    </row>
    <row r="318" spans="12:12" x14ac:dyDescent="0.25">
      <c r="L318" s="61" t="s">
        <v>430</v>
      </c>
    </row>
    <row r="319" spans="12:12" x14ac:dyDescent="0.25">
      <c r="L319" s="61" t="s">
        <v>431</v>
      </c>
    </row>
    <row r="320" spans="12:12" x14ac:dyDescent="0.25">
      <c r="L320" s="61" t="s">
        <v>432</v>
      </c>
    </row>
    <row r="321" spans="12:12" x14ac:dyDescent="0.25">
      <c r="L321" s="61" t="s">
        <v>433</v>
      </c>
    </row>
    <row r="322" spans="12:12" x14ac:dyDescent="0.25">
      <c r="L322" s="61" t="s">
        <v>434</v>
      </c>
    </row>
    <row r="323" spans="12:12" x14ac:dyDescent="0.25">
      <c r="L323" s="61" t="s">
        <v>435</v>
      </c>
    </row>
    <row r="324" spans="12:12" x14ac:dyDescent="0.25">
      <c r="L324" s="61" t="s">
        <v>436</v>
      </c>
    </row>
    <row r="325" spans="12:12" x14ac:dyDescent="0.25">
      <c r="L325" s="61" t="s">
        <v>437</v>
      </c>
    </row>
    <row r="326" spans="12:12" x14ac:dyDescent="0.25">
      <c r="L326" s="61" t="s">
        <v>438</v>
      </c>
    </row>
    <row r="327" spans="12:12" x14ac:dyDescent="0.25">
      <c r="L327" s="61" t="s">
        <v>439</v>
      </c>
    </row>
    <row r="328" spans="12:12" x14ac:dyDescent="0.25">
      <c r="L328" s="61" t="s">
        <v>440</v>
      </c>
    </row>
    <row r="329" spans="12:12" x14ac:dyDescent="0.25">
      <c r="L329" s="61" t="s">
        <v>441</v>
      </c>
    </row>
    <row r="330" spans="12:12" x14ac:dyDescent="0.25">
      <c r="L330" s="61" t="s">
        <v>442</v>
      </c>
    </row>
    <row r="331" spans="12:12" x14ac:dyDescent="0.25">
      <c r="L331" s="61" t="s">
        <v>443</v>
      </c>
    </row>
    <row r="332" spans="12:12" x14ac:dyDescent="0.25">
      <c r="L332" s="61" t="s">
        <v>444</v>
      </c>
    </row>
    <row r="333" spans="12:12" x14ac:dyDescent="0.25">
      <c r="L333" s="61" t="s">
        <v>445</v>
      </c>
    </row>
    <row r="334" spans="12:12" x14ac:dyDescent="0.25">
      <c r="L334" s="61" t="s">
        <v>446</v>
      </c>
    </row>
    <row r="335" spans="12:12" x14ac:dyDescent="0.25">
      <c r="L335" s="61" t="s">
        <v>447</v>
      </c>
    </row>
    <row r="336" spans="12:12" x14ac:dyDescent="0.25">
      <c r="L336" s="61" t="s">
        <v>448</v>
      </c>
    </row>
    <row r="337" spans="12:12" x14ac:dyDescent="0.25">
      <c r="L337" s="61" t="s">
        <v>449</v>
      </c>
    </row>
    <row r="338" spans="12:12" x14ac:dyDescent="0.25">
      <c r="L338" s="61" t="s">
        <v>450</v>
      </c>
    </row>
    <row r="339" spans="12:12" x14ac:dyDescent="0.25">
      <c r="L339" s="61" t="s">
        <v>451</v>
      </c>
    </row>
    <row r="340" spans="12:12" x14ac:dyDescent="0.25">
      <c r="L340" s="61" t="s">
        <v>452</v>
      </c>
    </row>
    <row r="341" spans="12:12" x14ac:dyDescent="0.25">
      <c r="L341" s="61" t="s">
        <v>453</v>
      </c>
    </row>
    <row r="342" spans="12:12" x14ac:dyDescent="0.25">
      <c r="L342" s="61" t="s">
        <v>454</v>
      </c>
    </row>
    <row r="343" spans="12:12" x14ac:dyDescent="0.25">
      <c r="L343" s="61" t="s">
        <v>455</v>
      </c>
    </row>
    <row r="344" spans="12:12" x14ac:dyDescent="0.25">
      <c r="L344" s="61" t="s">
        <v>456</v>
      </c>
    </row>
    <row r="345" spans="12:12" x14ac:dyDescent="0.25">
      <c r="L345" s="61" t="s">
        <v>457</v>
      </c>
    </row>
    <row r="346" spans="12:12" x14ac:dyDescent="0.25">
      <c r="L346" s="61" t="s">
        <v>458</v>
      </c>
    </row>
    <row r="347" spans="12:12" x14ac:dyDescent="0.25">
      <c r="L347" s="61" t="s">
        <v>459</v>
      </c>
    </row>
    <row r="348" spans="12:12" x14ac:dyDescent="0.25">
      <c r="L348" s="61" t="s">
        <v>460</v>
      </c>
    </row>
    <row r="349" spans="12:12" x14ac:dyDescent="0.25">
      <c r="L349" s="61" t="s">
        <v>461</v>
      </c>
    </row>
    <row r="350" spans="12:12" x14ac:dyDescent="0.25">
      <c r="L350" s="61" t="s">
        <v>462</v>
      </c>
    </row>
    <row r="351" spans="12:12" x14ac:dyDescent="0.25">
      <c r="L351" s="61" t="s">
        <v>463</v>
      </c>
    </row>
    <row r="352" spans="12:12" x14ac:dyDescent="0.25">
      <c r="L352" s="61" t="s">
        <v>464</v>
      </c>
    </row>
    <row r="353" spans="12:12" x14ac:dyDescent="0.25">
      <c r="L353" s="61" t="s">
        <v>465</v>
      </c>
    </row>
    <row r="354" spans="12:12" x14ac:dyDescent="0.25">
      <c r="L354" s="61" t="s">
        <v>466</v>
      </c>
    </row>
    <row r="355" spans="12:12" x14ac:dyDescent="0.25">
      <c r="L355" s="61" t="s">
        <v>467</v>
      </c>
    </row>
    <row r="356" spans="12:12" x14ac:dyDescent="0.25">
      <c r="L356" s="61" t="s">
        <v>468</v>
      </c>
    </row>
    <row r="357" spans="12:12" x14ac:dyDescent="0.25">
      <c r="L357" s="61" t="s">
        <v>469</v>
      </c>
    </row>
    <row r="358" spans="12:12" x14ac:dyDescent="0.25">
      <c r="L358" s="61" t="s">
        <v>470</v>
      </c>
    </row>
    <row r="359" spans="12:12" x14ac:dyDescent="0.25">
      <c r="L359" s="61" t="s">
        <v>471</v>
      </c>
    </row>
    <row r="360" spans="12:12" x14ac:dyDescent="0.25">
      <c r="L360" s="61" t="s">
        <v>472</v>
      </c>
    </row>
    <row r="361" spans="12:12" x14ac:dyDescent="0.25">
      <c r="L361" s="61" t="s">
        <v>473</v>
      </c>
    </row>
    <row r="362" spans="12:12" x14ac:dyDescent="0.25">
      <c r="L362" s="61" t="s">
        <v>474</v>
      </c>
    </row>
    <row r="363" spans="12:12" x14ac:dyDescent="0.25">
      <c r="L363" s="61" t="s">
        <v>475</v>
      </c>
    </row>
    <row r="364" spans="12:12" x14ac:dyDescent="0.25">
      <c r="L364" s="61" t="s">
        <v>476</v>
      </c>
    </row>
    <row r="365" spans="12:12" x14ac:dyDescent="0.25">
      <c r="L365" s="61" t="s">
        <v>477</v>
      </c>
    </row>
    <row r="366" spans="12:12" x14ac:dyDescent="0.25">
      <c r="L366" s="61" t="s">
        <v>478</v>
      </c>
    </row>
    <row r="367" spans="12:12" x14ac:dyDescent="0.25">
      <c r="L367" s="61" t="s">
        <v>479</v>
      </c>
    </row>
    <row r="368" spans="12:12" x14ac:dyDescent="0.25">
      <c r="L368" s="61" t="s">
        <v>480</v>
      </c>
    </row>
    <row r="369" spans="12:12" x14ac:dyDescent="0.25">
      <c r="L369" s="61" t="s">
        <v>481</v>
      </c>
    </row>
    <row r="370" spans="12:12" x14ac:dyDescent="0.25">
      <c r="L370" s="61" t="s">
        <v>482</v>
      </c>
    </row>
    <row r="371" spans="12:12" x14ac:dyDescent="0.25">
      <c r="L371" s="61" t="s">
        <v>483</v>
      </c>
    </row>
    <row r="372" spans="12:12" x14ac:dyDescent="0.25">
      <c r="L372" s="61" t="s">
        <v>484</v>
      </c>
    </row>
    <row r="373" spans="12:12" x14ac:dyDescent="0.25">
      <c r="L373" s="61" t="s">
        <v>485</v>
      </c>
    </row>
    <row r="374" spans="12:12" x14ac:dyDescent="0.25">
      <c r="L374" s="61" t="s">
        <v>486</v>
      </c>
    </row>
    <row r="375" spans="12:12" x14ac:dyDescent="0.25">
      <c r="L375" s="61" t="s">
        <v>487</v>
      </c>
    </row>
    <row r="376" spans="12:12" x14ac:dyDescent="0.25">
      <c r="L376" s="61" t="s">
        <v>488</v>
      </c>
    </row>
    <row r="377" spans="12:12" x14ac:dyDescent="0.25">
      <c r="L377" s="61" t="s">
        <v>489</v>
      </c>
    </row>
    <row r="378" spans="12:12" x14ac:dyDescent="0.25">
      <c r="L378" s="61" t="s">
        <v>490</v>
      </c>
    </row>
    <row r="379" spans="12:12" x14ac:dyDescent="0.25">
      <c r="L379" s="61" t="s">
        <v>491</v>
      </c>
    </row>
    <row r="380" spans="12:12" x14ac:dyDescent="0.25">
      <c r="L380" s="61" t="s">
        <v>492</v>
      </c>
    </row>
    <row r="381" spans="12:12" x14ac:dyDescent="0.25">
      <c r="L381" s="61" t="s">
        <v>493</v>
      </c>
    </row>
    <row r="382" spans="12:12" x14ac:dyDescent="0.25">
      <c r="L382" s="61" t="s">
        <v>494</v>
      </c>
    </row>
    <row r="383" spans="12:12" x14ac:dyDescent="0.25">
      <c r="L383" s="61" t="s">
        <v>495</v>
      </c>
    </row>
    <row r="384" spans="12:12" x14ac:dyDescent="0.25">
      <c r="L384" s="61" t="s">
        <v>496</v>
      </c>
    </row>
    <row r="385" spans="12:12" x14ac:dyDescent="0.25">
      <c r="L385" s="61" t="s">
        <v>497</v>
      </c>
    </row>
    <row r="386" spans="12:12" x14ac:dyDescent="0.25">
      <c r="L386" s="61" t="s">
        <v>498</v>
      </c>
    </row>
    <row r="387" spans="12:12" x14ac:dyDescent="0.25">
      <c r="L387" s="61" t="s">
        <v>499</v>
      </c>
    </row>
    <row r="388" spans="12:12" x14ac:dyDescent="0.25">
      <c r="L388" s="61" t="s">
        <v>500</v>
      </c>
    </row>
    <row r="389" spans="12:12" x14ac:dyDescent="0.25">
      <c r="L389" s="61" t="s">
        <v>501</v>
      </c>
    </row>
    <row r="390" spans="12:12" x14ac:dyDescent="0.25">
      <c r="L390" s="61" t="s">
        <v>502</v>
      </c>
    </row>
    <row r="391" spans="12:12" x14ac:dyDescent="0.25">
      <c r="L391" s="61" t="s">
        <v>503</v>
      </c>
    </row>
    <row r="392" spans="12:12" x14ac:dyDescent="0.25">
      <c r="L392" s="61" t="s">
        <v>504</v>
      </c>
    </row>
    <row r="393" spans="12:12" x14ac:dyDescent="0.25">
      <c r="L393" s="61" t="s">
        <v>505</v>
      </c>
    </row>
    <row r="394" spans="12:12" x14ac:dyDescent="0.25">
      <c r="L394" s="61" t="s">
        <v>506</v>
      </c>
    </row>
    <row r="395" spans="12:12" x14ac:dyDescent="0.25">
      <c r="L395" s="61" t="s">
        <v>507</v>
      </c>
    </row>
    <row r="396" spans="12:12" x14ac:dyDescent="0.25">
      <c r="L396" s="61" t="s">
        <v>508</v>
      </c>
    </row>
    <row r="397" spans="12:12" x14ac:dyDescent="0.25">
      <c r="L397" s="61" t="s">
        <v>509</v>
      </c>
    </row>
    <row r="398" spans="12:12" x14ac:dyDescent="0.25">
      <c r="L398" s="61" t="s">
        <v>510</v>
      </c>
    </row>
    <row r="399" spans="12:12" x14ac:dyDescent="0.25">
      <c r="L399" s="61" t="s">
        <v>511</v>
      </c>
    </row>
    <row r="400" spans="12:12" x14ac:dyDescent="0.25">
      <c r="L400" s="61" t="s">
        <v>512</v>
      </c>
    </row>
    <row r="401" spans="12:12" x14ac:dyDescent="0.25">
      <c r="L401" s="61" t="s">
        <v>513</v>
      </c>
    </row>
    <row r="402" spans="12:12" x14ac:dyDescent="0.25">
      <c r="L402" s="61" t="s">
        <v>514</v>
      </c>
    </row>
    <row r="403" spans="12:12" x14ac:dyDescent="0.25">
      <c r="L403" s="61" t="s">
        <v>515</v>
      </c>
    </row>
    <row r="404" spans="12:12" x14ac:dyDescent="0.25">
      <c r="L404" s="61" t="s">
        <v>516</v>
      </c>
    </row>
    <row r="405" spans="12:12" x14ac:dyDescent="0.25">
      <c r="L405" s="61" t="s">
        <v>517</v>
      </c>
    </row>
    <row r="406" spans="12:12" x14ac:dyDescent="0.25">
      <c r="L406" s="61" t="s">
        <v>518</v>
      </c>
    </row>
    <row r="407" spans="12:12" x14ac:dyDescent="0.25">
      <c r="L407" s="61" t="s">
        <v>519</v>
      </c>
    </row>
    <row r="408" spans="12:12" x14ac:dyDescent="0.25">
      <c r="L408" s="61" t="s">
        <v>520</v>
      </c>
    </row>
    <row r="409" spans="12:12" x14ac:dyDescent="0.25">
      <c r="L409" s="61" t="s">
        <v>521</v>
      </c>
    </row>
    <row r="410" spans="12:12" x14ac:dyDescent="0.25">
      <c r="L410" s="61" t="s">
        <v>522</v>
      </c>
    </row>
    <row r="411" spans="12:12" x14ac:dyDescent="0.25">
      <c r="L411" s="61" t="s">
        <v>523</v>
      </c>
    </row>
    <row r="412" spans="12:12" x14ac:dyDescent="0.25">
      <c r="L412" s="61" t="s">
        <v>524</v>
      </c>
    </row>
    <row r="413" spans="12:12" x14ac:dyDescent="0.25">
      <c r="L413" s="61" t="s">
        <v>525</v>
      </c>
    </row>
    <row r="414" spans="12:12" x14ac:dyDescent="0.25">
      <c r="L414" s="61" t="s">
        <v>526</v>
      </c>
    </row>
    <row r="415" spans="12:12" x14ac:dyDescent="0.25">
      <c r="L415" s="61" t="s">
        <v>527</v>
      </c>
    </row>
    <row r="416" spans="12:12" x14ac:dyDescent="0.25">
      <c r="L416" s="61" t="s">
        <v>528</v>
      </c>
    </row>
    <row r="417" spans="12:12" x14ac:dyDescent="0.25">
      <c r="L417" s="61" t="s">
        <v>529</v>
      </c>
    </row>
    <row r="418" spans="12:12" x14ac:dyDescent="0.25">
      <c r="L418" s="61" t="s">
        <v>530</v>
      </c>
    </row>
    <row r="419" spans="12:12" x14ac:dyDescent="0.25">
      <c r="L419" s="61" t="s">
        <v>531</v>
      </c>
    </row>
    <row r="420" spans="12:12" x14ac:dyDescent="0.25">
      <c r="L420" s="61" t="s">
        <v>532</v>
      </c>
    </row>
    <row r="421" spans="12:12" x14ac:dyDescent="0.25">
      <c r="L421" s="61" t="s">
        <v>533</v>
      </c>
    </row>
    <row r="422" spans="12:12" x14ac:dyDescent="0.25">
      <c r="L422" s="61" t="s">
        <v>534</v>
      </c>
    </row>
    <row r="423" spans="12:12" x14ac:dyDescent="0.25">
      <c r="L423" s="61" t="s">
        <v>535</v>
      </c>
    </row>
    <row r="424" spans="12:12" x14ac:dyDescent="0.25">
      <c r="L424" s="61" t="s">
        <v>536</v>
      </c>
    </row>
    <row r="425" spans="12:12" x14ac:dyDescent="0.25">
      <c r="L425" s="61" t="s">
        <v>537</v>
      </c>
    </row>
    <row r="426" spans="12:12" x14ac:dyDescent="0.25">
      <c r="L426" s="61" t="s">
        <v>538</v>
      </c>
    </row>
    <row r="427" spans="12:12" x14ac:dyDescent="0.25">
      <c r="L427" s="61" t="s">
        <v>539</v>
      </c>
    </row>
    <row r="428" spans="12:12" x14ac:dyDescent="0.25">
      <c r="L428" s="61" t="s">
        <v>540</v>
      </c>
    </row>
    <row r="429" spans="12:12" x14ac:dyDescent="0.25">
      <c r="L429" s="61" t="s">
        <v>541</v>
      </c>
    </row>
    <row r="430" spans="12:12" x14ac:dyDescent="0.25">
      <c r="L430" s="61" t="s">
        <v>542</v>
      </c>
    </row>
    <row r="431" spans="12:12" x14ac:dyDescent="0.25">
      <c r="L431" s="61" t="s">
        <v>543</v>
      </c>
    </row>
    <row r="432" spans="12:12" x14ac:dyDescent="0.25">
      <c r="L432" s="61" t="s">
        <v>544</v>
      </c>
    </row>
    <row r="433" spans="12:12" x14ac:dyDescent="0.25">
      <c r="L433" s="61" t="s">
        <v>545</v>
      </c>
    </row>
    <row r="434" spans="12:12" x14ac:dyDescent="0.25">
      <c r="L434" s="61" t="s">
        <v>546</v>
      </c>
    </row>
    <row r="435" spans="12:12" x14ac:dyDescent="0.25">
      <c r="L435" s="61" t="s">
        <v>547</v>
      </c>
    </row>
    <row r="436" spans="12:12" x14ac:dyDescent="0.25">
      <c r="L436" s="61" t="s">
        <v>548</v>
      </c>
    </row>
    <row r="437" spans="12:12" x14ac:dyDescent="0.25">
      <c r="L437" s="61" t="s">
        <v>549</v>
      </c>
    </row>
    <row r="438" spans="12:12" x14ac:dyDescent="0.25">
      <c r="L438" s="61" t="s">
        <v>550</v>
      </c>
    </row>
    <row r="439" spans="12:12" x14ac:dyDescent="0.25">
      <c r="L439" s="61" t="s">
        <v>551</v>
      </c>
    </row>
    <row r="440" spans="12:12" x14ac:dyDescent="0.25">
      <c r="L440" s="61" t="s">
        <v>552</v>
      </c>
    </row>
    <row r="441" spans="12:12" x14ac:dyDescent="0.25">
      <c r="L441" s="61" t="s">
        <v>553</v>
      </c>
    </row>
    <row r="442" spans="12:12" x14ac:dyDescent="0.25">
      <c r="L442" s="61" t="s">
        <v>554</v>
      </c>
    </row>
    <row r="443" spans="12:12" x14ac:dyDescent="0.25">
      <c r="L443" s="61" t="s">
        <v>555</v>
      </c>
    </row>
    <row r="444" spans="12:12" x14ac:dyDescent="0.25">
      <c r="L444" s="61" t="s">
        <v>556</v>
      </c>
    </row>
    <row r="445" spans="12:12" x14ac:dyDescent="0.25">
      <c r="L445" s="61" t="s">
        <v>557</v>
      </c>
    </row>
    <row r="446" spans="12:12" x14ac:dyDescent="0.25">
      <c r="L446" s="61" t="s">
        <v>558</v>
      </c>
    </row>
    <row r="447" spans="12:12" x14ac:dyDescent="0.25">
      <c r="L447" s="61" t="s">
        <v>559</v>
      </c>
    </row>
    <row r="448" spans="12:12" x14ac:dyDescent="0.25">
      <c r="L448" s="61" t="s">
        <v>560</v>
      </c>
    </row>
    <row r="449" spans="12:12" x14ac:dyDescent="0.25">
      <c r="L449" s="61" t="s">
        <v>561</v>
      </c>
    </row>
    <row r="450" spans="12:12" x14ac:dyDescent="0.25">
      <c r="L450" s="61" t="s">
        <v>562</v>
      </c>
    </row>
    <row r="451" spans="12:12" x14ac:dyDescent="0.25">
      <c r="L451" s="61" t="s">
        <v>563</v>
      </c>
    </row>
    <row r="452" spans="12:12" x14ac:dyDescent="0.25">
      <c r="L452" s="61" t="s">
        <v>564</v>
      </c>
    </row>
    <row r="453" spans="12:12" x14ac:dyDescent="0.25">
      <c r="L453" s="61" t="s">
        <v>565</v>
      </c>
    </row>
    <row r="454" spans="12:12" x14ac:dyDescent="0.25">
      <c r="L454" s="61" t="s">
        <v>566</v>
      </c>
    </row>
    <row r="455" spans="12:12" x14ac:dyDescent="0.25">
      <c r="L455" s="61" t="s">
        <v>567</v>
      </c>
    </row>
    <row r="456" spans="12:12" x14ac:dyDescent="0.25">
      <c r="L456" s="61" t="s">
        <v>568</v>
      </c>
    </row>
    <row r="457" spans="12:12" x14ac:dyDescent="0.25">
      <c r="L457" s="61" t="s">
        <v>569</v>
      </c>
    </row>
    <row r="458" spans="12:12" x14ac:dyDescent="0.25">
      <c r="L458" s="61" t="s">
        <v>570</v>
      </c>
    </row>
    <row r="459" spans="12:12" x14ac:dyDescent="0.25">
      <c r="L459" s="61" t="s">
        <v>571</v>
      </c>
    </row>
    <row r="460" spans="12:12" x14ac:dyDescent="0.25">
      <c r="L460" s="61" t="s">
        <v>572</v>
      </c>
    </row>
    <row r="461" spans="12:12" x14ac:dyDescent="0.25">
      <c r="L461" s="61" t="s">
        <v>573</v>
      </c>
    </row>
    <row r="462" spans="12:12" x14ac:dyDescent="0.25">
      <c r="L462" s="61" t="s">
        <v>574</v>
      </c>
    </row>
    <row r="463" spans="12:12" x14ac:dyDescent="0.25">
      <c r="L463" s="61" t="s">
        <v>575</v>
      </c>
    </row>
    <row r="464" spans="12:12" x14ac:dyDescent="0.25">
      <c r="L464" s="61" t="s">
        <v>576</v>
      </c>
    </row>
    <row r="465" spans="12:12" x14ac:dyDescent="0.25">
      <c r="L465" s="61" t="s">
        <v>577</v>
      </c>
    </row>
    <row r="466" spans="12:12" x14ac:dyDescent="0.25">
      <c r="L466" s="61" t="s">
        <v>578</v>
      </c>
    </row>
    <row r="467" spans="12:12" x14ac:dyDescent="0.25">
      <c r="L467" s="61" t="s">
        <v>579</v>
      </c>
    </row>
    <row r="468" spans="12:12" x14ac:dyDescent="0.25">
      <c r="L468" s="61" t="s">
        <v>580</v>
      </c>
    </row>
    <row r="469" spans="12:12" x14ac:dyDescent="0.25">
      <c r="L469" s="61" t="s">
        <v>581</v>
      </c>
    </row>
    <row r="470" spans="12:12" x14ac:dyDescent="0.25">
      <c r="L470" s="61" t="s">
        <v>582</v>
      </c>
    </row>
    <row r="471" spans="12:12" x14ac:dyDescent="0.25">
      <c r="L471" s="61" t="s">
        <v>583</v>
      </c>
    </row>
    <row r="472" spans="12:12" x14ac:dyDescent="0.25">
      <c r="L472" s="61" t="s">
        <v>584</v>
      </c>
    </row>
    <row r="473" spans="12:12" x14ac:dyDescent="0.25">
      <c r="L473" s="61" t="s">
        <v>585</v>
      </c>
    </row>
    <row r="474" spans="12:12" x14ac:dyDescent="0.25">
      <c r="L474" s="61" t="s">
        <v>586</v>
      </c>
    </row>
    <row r="475" spans="12:12" x14ac:dyDescent="0.25">
      <c r="L475" s="61" t="s">
        <v>587</v>
      </c>
    </row>
    <row r="476" spans="12:12" x14ac:dyDescent="0.25">
      <c r="L476" s="61" t="s">
        <v>588</v>
      </c>
    </row>
    <row r="477" spans="12:12" x14ac:dyDescent="0.25">
      <c r="L477" s="61" t="s">
        <v>589</v>
      </c>
    </row>
    <row r="478" spans="12:12" x14ac:dyDescent="0.25">
      <c r="L478" s="61" t="s">
        <v>590</v>
      </c>
    </row>
    <row r="479" spans="12:12" x14ac:dyDescent="0.25">
      <c r="L479" s="61" t="s">
        <v>591</v>
      </c>
    </row>
    <row r="480" spans="12:12" x14ac:dyDescent="0.25">
      <c r="L480" s="61" t="s">
        <v>592</v>
      </c>
    </row>
    <row r="481" spans="12:12" x14ac:dyDescent="0.25">
      <c r="L481" s="61" t="s">
        <v>593</v>
      </c>
    </row>
    <row r="482" spans="12:12" x14ac:dyDescent="0.25">
      <c r="L482" s="61" t="s">
        <v>594</v>
      </c>
    </row>
  </sheetData>
  <sheetProtection algorithmName="SHA-512" hashValue="OZrZbV6XUpuZrY8JY0jQ25W012L873+QbXtavVuxTp6Ov/4eFmIRKBEFEDom+72O2TIM/gcfy5lqdEQY6+C3KA==" saltValue="DV6t0ovCKVnrV2tqwU0jmQ==" spinCount="100000" sheet="1" objects="1" scenarios="1"/>
  <pageMargins left="0.7" right="0.7" top="0.75" bottom="0.75" header="0.3" footer="0.3"/>
  <tableParts count="3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6" tint="-0.499984740745262"/>
  </sheetPr>
  <dimension ref="A1:Q51"/>
  <sheetViews>
    <sheetView showGridLines="0" tabSelected="1" showRuler="0" view="pageLayout" topLeftCell="A22" zoomScaleNormal="100" workbookViewId="0">
      <selection activeCell="J20" sqref="J20"/>
    </sheetView>
  </sheetViews>
  <sheetFormatPr baseColWidth="10" defaultColWidth="11.42578125" defaultRowHeight="15" x14ac:dyDescent="0.25"/>
  <cols>
    <col min="1" max="1" width="41.7109375" style="15" customWidth="1"/>
    <col min="2" max="2" width="7.7109375" customWidth="1"/>
    <col min="3" max="3" width="10.85546875" customWidth="1"/>
    <col min="4" max="4" width="5.85546875" customWidth="1"/>
    <col min="5" max="5" width="8" customWidth="1"/>
    <col min="6" max="6" width="9" customWidth="1"/>
    <col min="7" max="7" width="10.85546875" customWidth="1"/>
    <col min="8" max="8" width="8" customWidth="1"/>
  </cols>
  <sheetData>
    <row r="1" spans="1:9" x14ac:dyDescent="0.25">
      <c r="A1" s="119"/>
      <c r="B1" s="120"/>
      <c r="C1" s="120"/>
      <c r="D1" s="120"/>
      <c r="E1" s="120"/>
      <c r="F1" s="120"/>
      <c r="G1" s="120"/>
      <c r="H1" s="120"/>
    </row>
    <row r="2" spans="1:9" x14ac:dyDescent="0.25">
      <c r="A2" s="10" t="s">
        <v>0</v>
      </c>
      <c r="B2" s="1"/>
      <c r="C2" s="1"/>
      <c r="D2" s="1"/>
      <c r="E2" s="1"/>
      <c r="F2" s="1"/>
      <c r="G2" s="1"/>
      <c r="H2" s="1"/>
    </row>
    <row r="3" spans="1:9" ht="15.75" thickBot="1" x14ac:dyDescent="0.3">
      <c r="A3" s="11"/>
      <c r="B3" s="1"/>
      <c r="C3" s="1"/>
      <c r="D3" s="1"/>
      <c r="E3" s="1"/>
      <c r="F3" s="1"/>
      <c r="G3" s="1"/>
      <c r="H3" s="1"/>
    </row>
    <row r="4" spans="1:9" s="2" customFormat="1" ht="15" customHeight="1" x14ac:dyDescent="0.25">
      <c r="A4" s="121" t="s">
        <v>1</v>
      </c>
      <c r="B4" s="122"/>
      <c r="C4" s="122"/>
      <c r="D4" s="122"/>
      <c r="E4" s="122"/>
      <c r="F4" s="122"/>
      <c r="G4" s="122"/>
      <c r="H4" s="123"/>
    </row>
    <row r="5" spans="1:9" s="2" customFormat="1" ht="15.75" thickBot="1" x14ac:dyDescent="0.3">
      <c r="A5" s="124"/>
      <c r="B5" s="125"/>
      <c r="C5" s="125"/>
      <c r="D5" s="125"/>
      <c r="E5" s="125"/>
      <c r="F5" s="125"/>
      <c r="G5" s="125"/>
      <c r="H5" s="126"/>
    </row>
    <row r="6" spans="1:9" s="2" customFormat="1" ht="15.75" thickBot="1" x14ac:dyDescent="0.3">
      <c r="A6" s="12"/>
      <c r="B6" s="3"/>
      <c r="C6" s="3"/>
      <c r="D6" s="3"/>
      <c r="E6" s="3"/>
      <c r="F6" s="3"/>
      <c r="G6" s="3"/>
      <c r="H6" s="3"/>
    </row>
    <row r="7" spans="1:9" ht="15.75" thickBot="1" x14ac:dyDescent="0.3">
      <c r="A7" s="127" t="s">
        <v>2</v>
      </c>
      <c r="B7" s="128"/>
      <c r="C7" s="128"/>
      <c r="D7" s="128"/>
      <c r="E7" s="128"/>
      <c r="F7" s="128"/>
      <c r="G7" s="128"/>
      <c r="H7" s="129"/>
    </row>
    <row r="8" spans="1:9" x14ac:dyDescent="0.25">
      <c r="A8" s="11"/>
      <c r="B8" s="1"/>
      <c r="C8" s="1"/>
      <c r="D8" s="1"/>
      <c r="E8" s="1"/>
      <c r="F8" s="1"/>
      <c r="G8" s="1"/>
      <c r="H8" s="1"/>
    </row>
    <row r="9" spans="1:9" ht="23.25" customHeight="1" x14ac:dyDescent="0.25">
      <c r="A9" s="11"/>
      <c r="B9" s="39" t="s">
        <v>4</v>
      </c>
      <c r="C9" s="40"/>
      <c r="D9" s="40"/>
      <c r="E9" s="40"/>
      <c r="F9" s="40" t="s">
        <v>5</v>
      </c>
      <c r="G9" s="40"/>
      <c r="H9" s="21"/>
    </row>
    <row r="10" spans="1:9" x14ac:dyDescent="0.25">
      <c r="A10" s="28" t="s">
        <v>3</v>
      </c>
      <c r="B10" s="41" t="s">
        <v>6</v>
      </c>
      <c r="C10" s="42"/>
      <c r="D10" s="38"/>
      <c r="E10" s="42"/>
      <c r="F10" s="42" t="s">
        <v>6</v>
      </c>
      <c r="G10" s="42"/>
      <c r="H10" s="38"/>
    </row>
    <row r="11" spans="1:9" x14ac:dyDescent="0.25">
      <c r="A11" s="11"/>
      <c r="B11" s="43" t="s">
        <v>7</v>
      </c>
      <c r="C11" s="44"/>
      <c r="D11" s="38"/>
      <c r="E11" s="44"/>
      <c r="F11" s="44" t="s">
        <v>7</v>
      </c>
      <c r="G11" s="44"/>
      <c r="H11" s="38"/>
    </row>
    <row r="12" spans="1:9" x14ac:dyDescent="0.25">
      <c r="A12" s="13" t="s">
        <v>8</v>
      </c>
      <c r="B12" s="131"/>
      <c r="C12" s="131"/>
      <c r="D12" s="131"/>
      <c r="E12" s="131"/>
      <c r="F12" s="131"/>
      <c r="G12" s="131"/>
      <c r="H12" s="131"/>
      <c r="I12" s="18"/>
    </row>
    <row r="13" spans="1:9" x14ac:dyDescent="0.25">
      <c r="A13" s="13" t="s">
        <v>9</v>
      </c>
      <c r="B13" s="130"/>
      <c r="C13" s="130"/>
      <c r="D13" s="130"/>
      <c r="E13" s="130"/>
      <c r="F13" s="130"/>
      <c r="G13" s="130"/>
      <c r="H13" s="130"/>
    </row>
    <row r="14" spans="1:9" x14ac:dyDescent="0.25">
      <c r="A14" s="13" t="s">
        <v>10</v>
      </c>
      <c r="B14" s="130"/>
      <c r="C14" s="130"/>
      <c r="D14" s="130"/>
      <c r="E14" s="130"/>
      <c r="F14" s="130"/>
      <c r="G14" s="130"/>
      <c r="H14" s="130"/>
    </row>
    <row r="15" spans="1:9" x14ac:dyDescent="0.25">
      <c r="A15" s="13" t="s">
        <v>11</v>
      </c>
      <c r="B15" s="130"/>
      <c r="C15" s="130"/>
      <c r="D15" s="130"/>
      <c r="E15" s="130"/>
      <c r="F15" s="130"/>
      <c r="G15" s="130"/>
      <c r="H15" s="130"/>
    </row>
    <row r="16" spans="1:9" ht="25.5" x14ac:dyDescent="0.25">
      <c r="A16" s="14" t="s">
        <v>12</v>
      </c>
      <c r="B16" s="132"/>
      <c r="C16" s="132"/>
      <c r="D16" s="132"/>
      <c r="E16" s="132"/>
      <c r="F16" s="132"/>
      <c r="G16" s="132"/>
      <c r="H16" s="132"/>
    </row>
    <row r="17" spans="1:17" x14ac:dyDescent="0.25">
      <c r="A17" s="11"/>
      <c r="B17" s="17"/>
      <c r="C17" s="17"/>
      <c r="D17" s="17"/>
      <c r="E17" s="17"/>
      <c r="F17" s="17"/>
      <c r="G17" s="17"/>
      <c r="H17" s="17"/>
      <c r="I17" s="18"/>
    </row>
    <row r="18" spans="1:17" x14ac:dyDescent="0.25">
      <c r="A18" s="13" t="s">
        <v>13</v>
      </c>
      <c r="B18" s="130"/>
      <c r="C18" s="130"/>
      <c r="D18" s="130"/>
      <c r="E18" s="130"/>
      <c r="F18" s="130"/>
      <c r="G18" s="130"/>
      <c r="H18" s="130"/>
    </row>
    <row r="19" spans="1:17" x14ac:dyDescent="0.25">
      <c r="A19" s="13" t="s">
        <v>14</v>
      </c>
      <c r="B19" s="130"/>
      <c r="C19" s="130"/>
      <c r="D19" s="130"/>
      <c r="E19" s="130"/>
      <c r="F19" s="130"/>
      <c r="G19" s="130"/>
      <c r="H19" s="130"/>
    </row>
    <row r="20" spans="1:17" x14ac:dyDescent="0.25">
      <c r="A20" s="13" t="s">
        <v>15</v>
      </c>
      <c r="B20" s="130"/>
      <c r="C20" s="130"/>
      <c r="D20" s="130"/>
      <c r="E20" s="130"/>
      <c r="F20" s="130"/>
      <c r="G20" s="130"/>
      <c r="H20" s="130"/>
    </row>
    <row r="21" spans="1:17" x14ac:dyDescent="0.25">
      <c r="A21" s="13" t="s">
        <v>16</v>
      </c>
      <c r="B21" s="130"/>
      <c r="C21" s="130"/>
      <c r="D21" s="130"/>
      <c r="E21" s="130"/>
      <c r="F21" s="130"/>
      <c r="G21" s="130"/>
      <c r="H21" s="130"/>
    </row>
    <row r="22" spans="1:17" x14ac:dyDescent="0.25">
      <c r="A22" s="13" t="s">
        <v>17</v>
      </c>
      <c r="B22" s="130"/>
      <c r="C22" s="130"/>
      <c r="D22" s="130"/>
      <c r="E22" s="130"/>
      <c r="F22" s="130"/>
      <c r="G22" s="130"/>
      <c r="H22" s="130"/>
    </row>
    <row r="23" spans="1:17" x14ac:dyDescent="0.25">
      <c r="A23" s="13" t="s">
        <v>18</v>
      </c>
      <c r="B23" s="130"/>
      <c r="C23" s="130"/>
      <c r="D23" s="130"/>
      <c r="E23" s="130"/>
      <c r="F23" s="130"/>
      <c r="G23" s="130"/>
      <c r="H23" s="130"/>
    </row>
    <row r="24" spans="1:17" ht="25.5" x14ac:dyDescent="0.25">
      <c r="A24" s="28" t="s">
        <v>19</v>
      </c>
      <c r="B24" s="131"/>
      <c r="C24" s="131"/>
      <c r="D24" s="131"/>
      <c r="E24" s="131"/>
      <c r="F24" s="131"/>
      <c r="G24" s="131"/>
      <c r="H24" s="131"/>
    </row>
    <row r="25" spans="1:17" x14ac:dyDescent="0.25">
      <c r="A25" s="13" t="s">
        <v>20</v>
      </c>
      <c r="B25" s="130"/>
      <c r="C25" s="130"/>
      <c r="D25" s="130"/>
      <c r="E25" s="130"/>
      <c r="F25" s="130"/>
      <c r="G25" s="130"/>
      <c r="H25" s="130"/>
    </row>
    <row r="26" spans="1:17" x14ac:dyDescent="0.25">
      <c r="A26" s="13" t="s">
        <v>10</v>
      </c>
      <c r="B26" s="130"/>
      <c r="C26" s="130"/>
      <c r="D26" s="130"/>
      <c r="E26" s="130"/>
      <c r="F26" s="130"/>
      <c r="G26" s="130"/>
      <c r="H26" s="130"/>
    </row>
    <row r="27" spans="1:17" x14ac:dyDescent="0.25">
      <c r="A27" s="13" t="s">
        <v>11</v>
      </c>
      <c r="B27" s="130"/>
      <c r="C27" s="130"/>
      <c r="D27" s="130"/>
      <c r="E27" s="130"/>
      <c r="F27" s="130"/>
      <c r="G27" s="130"/>
      <c r="H27" s="130"/>
    </row>
    <row r="28" spans="1:17" x14ac:dyDescent="0.25">
      <c r="A28" s="28" t="s">
        <v>21</v>
      </c>
      <c r="B28" s="17"/>
      <c r="C28" s="17"/>
      <c r="D28" s="17"/>
      <c r="E28" s="17"/>
      <c r="F28" s="17"/>
      <c r="G28" s="17"/>
      <c r="H28" s="17"/>
    </row>
    <row r="29" spans="1:17" x14ac:dyDescent="0.25">
      <c r="A29" s="13" t="s">
        <v>22</v>
      </c>
      <c r="B29" s="130"/>
      <c r="C29" s="130"/>
      <c r="D29" s="130"/>
      <c r="E29" s="130"/>
      <c r="F29" s="130"/>
      <c r="G29" s="130"/>
      <c r="H29" s="130"/>
    </row>
    <row r="30" spans="1:17" x14ac:dyDescent="0.25">
      <c r="A30" s="13" t="s">
        <v>23</v>
      </c>
      <c r="B30" s="130"/>
      <c r="C30" s="130"/>
      <c r="D30" s="130"/>
      <c r="E30" s="130"/>
      <c r="F30" s="130"/>
      <c r="G30" s="130"/>
      <c r="H30" s="130"/>
    </row>
    <row r="31" spans="1:17" x14ac:dyDescent="0.25">
      <c r="A31" s="13" t="s">
        <v>33</v>
      </c>
      <c r="B31" s="130"/>
      <c r="C31" s="130"/>
      <c r="D31" s="130"/>
      <c r="E31" s="130"/>
      <c r="F31" s="130"/>
      <c r="G31" s="130"/>
      <c r="H31" s="130"/>
      <c r="P31" s="18"/>
      <c r="Q31" s="18"/>
    </row>
    <row r="32" spans="1:17" x14ac:dyDescent="0.25">
      <c r="A32" s="13" t="s">
        <v>24</v>
      </c>
      <c r="B32" s="130"/>
      <c r="C32" s="130"/>
      <c r="D32" s="130"/>
      <c r="E32" s="130"/>
      <c r="F32" s="130"/>
      <c r="G32" s="130"/>
      <c r="H32" s="130"/>
      <c r="P32" s="18"/>
      <c r="Q32" s="18"/>
    </row>
    <row r="33" spans="1:17" x14ac:dyDescent="0.25">
      <c r="A33" s="11"/>
      <c r="B33" s="17"/>
      <c r="C33" s="17"/>
      <c r="D33" s="17"/>
      <c r="E33" s="17"/>
      <c r="F33" s="17"/>
      <c r="G33" s="17"/>
      <c r="H33" s="17"/>
      <c r="P33" s="18"/>
      <c r="Q33" s="18"/>
    </row>
    <row r="34" spans="1:17" x14ac:dyDescent="0.25">
      <c r="A34" s="28" t="s">
        <v>25</v>
      </c>
      <c r="B34" s="141"/>
      <c r="C34" s="141"/>
      <c r="D34" s="141"/>
      <c r="E34" s="141"/>
      <c r="F34" s="141"/>
      <c r="G34" s="141"/>
      <c r="H34" s="141"/>
      <c r="I34" s="5"/>
      <c r="J34" s="5"/>
      <c r="K34" s="5"/>
      <c r="L34" s="5"/>
      <c r="M34" s="5"/>
      <c r="N34" s="5"/>
      <c r="O34" s="5"/>
      <c r="P34" s="106"/>
      <c r="Q34" s="18"/>
    </row>
    <row r="35" spans="1:17" ht="15" customHeight="1" x14ac:dyDescent="0.25">
      <c r="A35" s="28" t="s">
        <v>26</v>
      </c>
      <c r="B35" s="135"/>
      <c r="C35" s="136"/>
      <c r="D35" s="136"/>
      <c r="E35" s="136"/>
      <c r="F35" s="136"/>
      <c r="G35" s="136"/>
      <c r="H35" s="137"/>
      <c r="I35" s="7"/>
      <c r="J35" s="7"/>
      <c r="K35" s="7"/>
      <c r="L35" s="7"/>
      <c r="M35" s="7"/>
      <c r="N35" s="7"/>
      <c r="O35" s="7"/>
      <c r="P35" s="107"/>
      <c r="Q35" s="18"/>
    </row>
    <row r="36" spans="1:17" ht="15" customHeight="1" x14ac:dyDescent="0.25">
      <c r="A36" s="28" t="s">
        <v>27</v>
      </c>
      <c r="B36" s="138"/>
      <c r="C36" s="139"/>
      <c r="D36" s="139"/>
      <c r="E36" s="139"/>
      <c r="F36" s="139"/>
      <c r="G36" s="139"/>
      <c r="H36" s="140"/>
      <c r="I36" s="7"/>
      <c r="J36" s="7"/>
      <c r="K36" s="7"/>
      <c r="L36" s="7"/>
      <c r="M36" s="7"/>
      <c r="N36" s="7"/>
      <c r="O36" s="7"/>
      <c r="P36" s="107"/>
      <c r="Q36" s="18"/>
    </row>
    <row r="37" spans="1:17" x14ac:dyDescent="0.25">
      <c r="A37" s="11"/>
      <c r="B37" s="1"/>
      <c r="C37" s="1"/>
      <c r="D37" s="1"/>
      <c r="E37" s="1"/>
      <c r="F37" s="1"/>
      <c r="G37" s="1"/>
      <c r="H37" s="1"/>
      <c r="P37" s="18"/>
      <c r="Q37" s="18"/>
    </row>
    <row r="38" spans="1:17" x14ac:dyDescent="0.25">
      <c r="A38" s="133" t="s">
        <v>28</v>
      </c>
      <c r="B38" s="133"/>
      <c r="C38" s="133"/>
      <c r="D38" s="133"/>
      <c r="E38" s="133"/>
      <c r="F38" s="133"/>
      <c r="G38" s="133"/>
      <c r="H38" s="133"/>
      <c r="I38" s="133"/>
      <c r="P38" s="18"/>
      <c r="Q38" s="18"/>
    </row>
    <row r="39" spans="1:17" x14ac:dyDescent="0.25">
      <c r="P39" s="18"/>
      <c r="Q39" s="18"/>
    </row>
    <row r="40" spans="1:17" ht="15" customHeight="1" x14ac:dyDescent="0.25">
      <c r="A40" s="134" t="s">
        <v>29</v>
      </c>
      <c r="B40" s="134"/>
      <c r="C40" s="134"/>
      <c r="D40" s="134"/>
      <c r="E40" s="134"/>
      <c r="F40" s="134"/>
      <c r="G40" s="134"/>
      <c r="H40" s="134"/>
      <c r="I40" s="134"/>
    </row>
    <row r="41" spans="1:17" x14ac:dyDescent="0.25">
      <c r="A41" s="134"/>
      <c r="B41" s="134"/>
      <c r="C41" s="134"/>
      <c r="D41" s="134"/>
      <c r="E41" s="134"/>
      <c r="F41" s="134"/>
      <c r="G41" s="134"/>
      <c r="H41" s="134"/>
      <c r="I41" s="134"/>
    </row>
    <row r="42" spans="1:17" x14ac:dyDescent="0.25">
      <c r="A42" s="134"/>
      <c r="B42" s="134"/>
      <c r="C42" s="134"/>
      <c r="D42" s="134"/>
      <c r="E42" s="134"/>
      <c r="F42" s="134"/>
      <c r="G42" s="134"/>
      <c r="H42" s="134"/>
      <c r="I42" s="134"/>
    </row>
    <row r="43" spans="1:17" x14ac:dyDescent="0.25">
      <c r="A43" s="134"/>
      <c r="B43" s="134"/>
      <c r="C43" s="134"/>
      <c r="D43" s="134"/>
      <c r="E43" s="134"/>
      <c r="F43" s="134"/>
      <c r="G43" s="134"/>
      <c r="H43" s="134"/>
      <c r="I43" s="134"/>
    </row>
    <row r="44" spans="1:17" x14ac:dyDescent="0.25">
      <c r="A44" s="134"/>
      <c r="B44" s="134"/>
      <c r="C44" s="134"/>
      <c r="D44" s="134"/>
      <c r="E44" s="134"/>
      <c r="F44" s="134"/>
      <c r="G44" s="134"/>
      <c r="H44" s="134"/>
      <c r="I44" s="134"/>
    </row>
    <row r="50" spans="1:9" x14ac:dyDescent="0.25">
      <c r="A50" s="19" t="s">
        <v>30</v>
      </c>
      <c r="F50" s="20" t="s">
        <v>31</v>
      </c>
      <c r="G50" s="20"/>
      <c r="H50" s="20"/>
      <c r="I50" s="20"/>
    </row>
    <row r="51" spans="1:9" x14ac:dyDescent="0.25">
      <c r="A51" s="15" t="s">
        <v>32</v>
      </c>
      <c r="F51" t="s">
        <v>32</v>
      </c>
    </row>
  </sheetData>
  <mergeCells count="42">
    <mergeCell ref="B32:H32"/>
    <mergeCell ref="B27:E27"/>
    <mergeCell ref="F27:H27"/>
    <mergeCell ref="B29:H29"/>
    <mergeCell ref="B30:H30"/>
    <mergeCell ref="B12:E12"/>
    <mergeCell ref="B13:E13"/>
    <mergeCell ref="B14:E14"/>
    <mergeCell ref="B15:E15"/>
    <mergeCell ref="B16:E16"/>
    <mergeCell ref="A38:I38"/>
    <mergeCell ref="A40:I44"/>
    <mergeCell ref="B35:H35"/>
    <mergeCell ref="B36:H36"/>
    <mergeCell ref="B22:E22"/>
    <mergeCell ref="B23:E23"/>
    <mergeCell ref="F22:H22"/>
    <mergeCell ref="F23:H23"/>
    <mergeCell ref="B24:E24"/>
    <mergeCell ref="F24:H24"/>
    <mergeCell ref="B25:E25"/>
    <mergeCell ref="F25:H25"/>
    <mergeCell ref="B26:E26"/>
    <mergeCell ref="F26:H26"/>
    <mergeCell ref="B34:H34"/>
    <mergeCell ref="B31:H31"/>
    <mergeCell ref="A1:H1"/>
    <mergeCell ref="A4:H5"/>
    <mergeCell ref="A7:H7"/>
    <mergeCell ref="B20:E20"/>
    <mergeCell ref="B21:E21"/>
    <mergeCell ref="F18:H18"/>
    <mergeCell ref="F19:H19"/>
    <mergeCell ref="F20:H20"/>
    <mergeCell ref="F21:H21"/>
    <mergeCell ref="B18:E18"/>
    <mergeCell ref="B19:E19"/>
    <mergeCell ref="F12:H12"/>
    <mergeCell ref="F13:H13"/>
    <mergeCell ref="F14:H14"/>
    <mergeCell ref="F15:H15"/>
    <mergeCell ref="F16:H16"/>
  </mergeCells>
  <pageMargins left="0.70866141732283472" right="0.70866141732283472" top="1.1811023622047245" bottom="1.1811023622047245" header="0.31496062992125984" footer="0.31496062992125984"/>
  <pageSetup scale="72" orientation="portrait" r:id="rId1"/>
  <headerFooter>
    <oddHeader xml:space="preserve">&amp;L     &amp;G&amp;C&amp;"Arial,Negrita"&amp;8SOLICITUD DE INCENTIVOS TRIBUTARIOS PARA 
ACCIONES O MEDIDAS DE GESTIÓN EFICIENTE DE LA ENERGÍA - GEE
RESOLUCIÓN UPME 319 DE 2022&amp;RCódigo: F-DP-20
Versión: 01 </oddHeader>
    <oddFooter xml:space="preserve">&amp;L&amp;"Arial,Normal"&amp;8Pág. &amp;P
&amp;C&amp;"Arial,Normal"&amp;8UPME - Av. Calle 26 # 69 D-91 Torre 1, Piso 9°
Bogotá D.C. Colombia
PBX: +57 601 222 06 01
Línea Gratuita Nacional: 01 8000 91 17 29
Sede electrónica &amp;K0070C0http://www.upme.gov.co&amp;R&amp;"Arial,Normal"&amp;8F-MC-01
</oddFoot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disablePrompts="1" count="3">
        <x14:dataValidation type="list" allowBlank="1" showInputMessage="1" showErrorMessage="1" xr:uid="{00000000-0002-0000-0100-000000000000}">
          <x14:formula1>
            <xm:f>'Listas deplegables'!$A$2:$A$3</xm:f>
          </x14:formula1>
          <xm:sqref>D10:D11 H10:H11</xm:sqref>
        </x14:dataValidation>
        <x14:dataValidation type="list" allowBlank="1" showInputMessage="1" showErrorMessage="1" xr:uid="{00000000-0002-0000-0100-000001000000}">
          <x14:formula1>
            <xm:f>'Listas deplegables'!$L$2:$L$482</xm:f>
          </x14:formula1>
          <xm:sqref>B16:H16</xm:sqref>
        </x14:dataValidation>
        <x14:dataValidation type="list" allowBlank="1" showInputMessage="1" showErrorMessage="1" xr:uid="{00000000-0002-0000-0100-000002000000}">
          <x14:formula1>
            <xm:f>'Listas deplegables'!$C$2:$C$34</xm:f>
          </x14:formula1>
          <xm:sqref>B18:E18 F18:H18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6" tint="-0.499984740745262"/>
  </sheetPr>
  <dimension ref="A1:P58"/>
  <sheetViews>
    <sheetView showGridLines="0" showRuler="0" view="pageLayout" topLeftCell="A16" zoomScale="90" zoomScaleNormal="100" zoomScalePageLayoutView="90" workbookViewId="0">
      <selection activeCell="J3" sqref="J3"/>
    </sheetView>
  </sheetViews>
  <sheetFormatPr baseColWidth="10" defaultColWidth="11.42578125" defaultRowHeight="15" x14ac:dyDescent="0.25"/>
  <cols>
    <col min="1" max="1" width="32" style="15" customWidth="1"/>
    <col min="2" max="2" width="23.42578125" customWidth="1"/>
    <col min="3" max="3" width="15.85546875" customWidth="1"/>
    <col min="4" max="8" width="13.7109375" customWidth="1"/>
    <col min="9" max="9" width="12.5703125" customWidth="1"/>
  </cols>
  <sheetData>
    <row r="1" spans="1:16" x14ac:dyDescent="0.25">
      <c r="A1" s="119"/>
      <c r="B1" s="120"/>
      <c r="C1" s="120"/>
      <c r="D1" s="120"/>
      <c r="E1" s="120"/>
      <c r="F1" s="120"/>
      <c r="G1" s="120"/>
      <c r="H1" s="120"/>
    </row>
    <row r="2" spans="1:16" ht="26.25" customHeight="1" x14ac:dyDescent="0.25">
      <c r="A2" s="148" t="s">
        <v>34</v>
      </c>
      <c r="B2" s="148"/>
      <c r="C2" s="1"/>
      <c r="D2" s="1"/>
      <c r="E2" s="1"/>
      <c r="F2" s="1"/>
      <c r="G2" s="1"/>
      <c r="H2" s="1"/>
    </row>
    <row r="3" spans="1:16" x14ac:dyDescent="0.25">
      <c r="A3" s="11"/>
      <c r="B3" s="1"/>
      <c r="C3" s="1"/>
      <c r="D3" s="1"/>
      <c r="E3" s="1"/>
      <c r="F3" s="1"/>
      <c r="G3" s="1"/>
      <c r="H3" s="1"/>
      <c r="J3" s="2"/>
      <c r="K3" s="2"/>
      <c r="L3" s="2"/>
      <c r="M3" s="2"/>
      <c r="N3" s="2"/>
      <c r="O3" s="2"/>
    </row>
    <row r="4" spans="1:16" s="2" customFormat="1" ht="15" customHeight="1" x14ac:dyDescent="0.25">
      <c r="A4" s="158" t="s">
        <v>35</v>
      </c>
      <c r="B4" s="159"/>
      <c r="C4" s="159"/>
      <c r="D4" s="159"/>
      <c r="E4" s="159"/>
      <c r="F4" s="159"/>
      <c r="G4" s="159"/>
      <c r="H4" s="159"/>
      <c r="I4" s="159"/>
      <c r="J4" s="37"/>
      <c r="K4" s="37"/>
    </row>
    <row r="5" spans="1:16" s="2" customFormat="1" x14ac:dyDescent="0.25">
      <c r="A5" s="158"/>
      <c r="B5" s="159"/>
      <c r="C5" s="159"/>
      <c r="D5" s="159"/>
      <c r="E5" s="159"/>
      <c r="F5" s="159"/>
      <c r="G5" s="159"/>
      <c r="H5" s="159"/>
      <c r="I5" s="159"/>
      <c r="J5" s="37"/>
      <c r="K5" s="37"/>
    </row>
    <row r="6" spans="1:16" x14ac:dyDescent="0.25">
      <c r="A6" s="22"/>
      <c r="B6" s="22"/>
      <c r="C6" s="22"/>
      <c r="D6" s="22"/>
      <c r="E6" s="22"/>
      <c r="F6" s="22"/>
      <c r="G6" s="22"/>
      <c r="H6" s="22"/>
      <c r="I6" s="22"/>
    </row>
    <row r="7" spans="1:16" ht="23.25" customHeight="1" x14ac:dyDescent="0.25">
      <c r="A7" s="27" t="s">
        <v>36</v>
      </c>
      <c r="B7" s="26"/>
      <c r="C7" s="26"/>
      <c r="D7" s="26"/>
      <c r="E7" s="26"/>
      <c r="F7" s="26"/>
      <c r="G7" s="26"/>
      <c r="H7" s="26"/>
      <c r="I7" s="26"/>
      <c r="J7" s="9"/>
      <c r="K7" s="9"/>
      <c r="L7" s="9"/>
      <c r="M7" s="9"/>
      <c r="N7" s="9"/>
      <c r="O7" s="9"/>
      <c r="P7" s="9"/>
    </row>
    <row r="8" spans="1:16" x14ac:dyDescent="0.25">
      <c r="A8" s="160" t="s">
        <v>37</v>
      </c>
      <c r="B8" s="160"/>
      <c r="C8" s="145"/>
      <c r="D8" s="146"/>
      <c r="E8" s="146"/>
      <c r="F8" s="146"/>
      <c r="G8" s="146"/>
      <c r="H8" s="146"/>
      <c r="I8" s="147"/>
      <c r="J8" s="9"/>
      <c r="K8" s="9"/>
      <c r="L8" s="9"/>
      <c r="M8" s="9"/>
      <c r="N8" s="9"/>
      <c r="O8" s="9"/>
      <c r="P8" s="9"/>
    </row>
    <row r="9" spans="1:16" x14ac:dyDescent="0.25">
      <c r="A9" s="4"/>
      <c r="B9" s="26"/>
      <c r="C9" s="26"/>
      <c r="D9" s="26"/>
      <c r="E9" s="26"/>
      <c r="F9" s="26"/>
      <c r="G9" s="26"/>
      <c r="H9" s="26"/>
      <c r="I9" s="26"/>
      <c r="J9" s="9"/>
      <c r="K9" s="9"/>
      <c r="L9" s="9"/>
      <c r="M9" s="9"/>
      <c r="N9" s="9"/>
      <c r="O9" s="9"/>
      <c r="P9" s="9"/>
    </row>
    <row r="10" spans="1:16" ht="25.5" x14ac:dyDescent="0.25">
      <c r="A10" s="161" t="s">
        <v>38</v>
      </c>
      <c r="B10" s="161"/>
      <c r="C10" s="110" t="s">
        <v>39</v>
      </c>
      <c r="D10" s="111"/>
      <c r="E10" s="112" t="s">
        <v>43</v>
      </c>
      <c r="F10" s="113"/>
      <c r="G10" s="114" t="s">
        <v>44</v>
      </c>
      <c r="H10" s="113"/>
      <c r="I10" s="115" t="s">
        <v>45</v>
      </c>
      <c r="L10" s="23"/>
      <c r="M10" s="23"/>
      <c r="O10" s="23"/>
      <c r="P10" s="23"/>
    </row>
    <row r="11" spans="1:16" x14ac:dyDescent="0.25">
      <c r="A11" s="18"/>
      <c r="B11" s="18"/>
      <c r="C11" s="117"/>
      <c r="D11" s="118"/>
      <c r="E11" s="117"/>
      <c r="F11" s="118"/>
      <c r="G11" s="117"/>
      <c r="H11" s="118"/>
      <c r="I11" s="117"/>
    </row>
    <row r="12" spans="1:16" x14ac:dyDescent="0.25">
      <c r="A12" s="2"/>
      <c r="B12" s="36"/>
      <c r="C12" s="2"/>
      <c r="D12" s="36"/>
      <c r="E12" s="36"/>
      <c r="F12" s="36"/>
      <c r="G12" s="36"/>
      <c r="H12" s="36"/>
      <c r="I12" s="2"/>
    </row>
    <row r="13" spans="1:16" ht="26.25" customHeight="1" x14ac:dyDescent="0.25">
      <c r="A13" s="150" t="s">
        <v>40</v>
      </c>
      <c r="B13" s="150"/>
      <c r="C13" s="151"/>
      <c r="D13" s="152"/>
      <c r="E13" s="152"/>
      <c r="F13" s="152"/>
      <c r="G13" s="152"/>
      <c r="H13" s="152"/>
      <c r="I13" s="153"/>
      <c r="J13" s="25"/>
      <c r="K13" s="25"/>
      <c r="L13" s="25"/>
      <c r="M13" s="25"/>
      <c r="N13" s="25"/>
      <c r="O13" s="25"/>
      <c r="P13" s="24"/>
    </row>
    <row r="14" spans="1:16" x14ac:dyDescent="0.25">
      <c r="A14" s="25"/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9"/>
    </row>
    <row r="15" spans="1:16" x14ac:dyDescent="0.25">
      <c r="A15" s="162" t="s">
        <v>41</v>
      </c>
      <c r="B15" s="163"/>
      <c r="C15" s="154"/>
      <c r="D15" s="155"/>
      <c r="E15" s="155"/>
      <c r="F15" s="155"/>
      <c r="G15" s="155"/>
      <c r="H15" s="155"/>
      <c r="I15" s="156"/>
      <c r="J15" s="5"/>
      <c r="K15" s="5"/>
      <c r="L15" s="5"/>
      <c r="M15" s="5"/>
      <c r="N15" s="5"/>
      <c r="O15" s="5"/>
      <c r="P15" s="6"/>
    </row>
    <row r="16" spans="1:16" x14ac:dyDescent="0.25">
      <c r="B16" s="108" t="s">
        <v>13</v>
      </c>
      <c r="C16" s="141"/>
      <c r="D16" s="141"/>
      <c r="E16" s="141"/>
      <c r="F16" s="141"/>
      <c r="G16" s="141"/>
      <c r="H16" s="141"/>
      <c r="I16" s="141"/>
      <c r="J16" s="5"/>
      <c r="K16" s="5"/>
      <c r="L16" s="5"/>
      <c r="M16" s="5"/>
      <c r="N16" s="5"/>
      <c r="O16" s="5"/>
      <c r="P16" s="6"/>
    </row>
    <row r="17" spans="1:16" x14ac:dyDescent="0.25">
      <c r="B17" s="108" t="s">
        <v>14</v>
      </c>
      <c r="C17" s="154"/>
      <c r="D17" s="155"/>
      <c r="E17" s="155"/>
      <c r="F17" s="155"/>
      <c r="G17" s="155"/>
      <c r="H17" s="155"/>
      <c r="I17" s="156"/>
      <c r="J17" s="5"/>
      <c r="K17" s="5"/>
      <c r="L17" s="5"/>
      <c r="M17" s="5"/>
      <c r="N17" s="5"/>
      <c r="O17" s="5"/>
      <c r="P17" s="6"/>
    </row>
    <row r="18" spans="1:16" ht="115.5" customHeight="1" x14ac:dyDescent="0.25">
      <c r="B18" s="109" t="s">
        <v>42</v>
      </c>
      <c r="C18" s="142" t="s">
        <v>58</v>
      </c>
      <c r="D18" s="143"/>
      <c r="E18" s="143"/>
      <c r="F18" s="143"/>
      <c r="G18" s="143"/>
      <c r="H18" s="143"/>
      <c r="I18" s="144"/>
      <c r="J18" s="5"/>
      <c r="K18" s="5"/>
      <c r="L18" s="5"/>
      <c r="M18" s="5"/>
      <c r="N18" s="5"/>
      <c r="O18" s="5"/>
      <c r="P18" s="6"/>
    </row>
    <row r="19" spans="1:16" x14ac:dyDescent="0.25">
      <c r="A19" s="22"/>
      <c r="B19" s="22"/>
      <c r="C19" s="22"/>
      <c r="D19" s="22"/>
      <c r="E19" s="22"/>
      <c r="F19" s="22"/>
      <c r="G19" s="22"/>
      <c r="H19" s="22"/>
      <c r="I19" s="22"/>
    </row>
    <row r="20" spans="1:16" x14ac:dyDescent="0.25">
      <c r="A20" s="22"/>
      <c r="B20" s="22"/>
      <c r="C20" s="22"/>
      <c r="D20" s="22"/>
      <c r="E20" s="22"/>
      <c r="F20" s="22"/>
      <c r="G20" s="22"/>
      <c r="H20" s="22"/>
      <c r="I20" s="22"/>
    </row>
    <row r="21" spans="1:16" ht="26.25" customHeight="1" x14ac:dyDescent="0.25">
      <c r="A21" s="157" t="s">
        <v>46</v>
      </c>
      <c r="B21" s="157"/>
      <c r="C21" s="157"/>
      <c r="D21" s="157"/>
      <c r="E21" s="157"/>
      <c r="F21" s="157"/>
      <c r="G21" s="157"/>
      <c r="H21" s="157"/>
      <c r="I21" s="157"/>
    </row>
    <row r="22" spans="1:16" ht="36" customHeight="1" x14ac:dyDescent="0.25">
      <c r="A22" s="149" t="s">
        <v>807</v>
      </c>
      <c r="B22" s="149"/>
      <c r="C22" s="149"/>
      <c r="D22" s="149"/>
      <c r="E22" s="149"/>
      <c r="F22" s="149"/>
      <c r="G22" s="149"/>
      <c r="H22" s="149"/>
      <c r="I22" s="149"/>
    </row>
    <row r="23" spans="1:16" x14ac:dyDescent="0.25">
      <c r="A23" s="22"/>
      <c r="B23" s="22"/>
      <c r="C23" s="22"/>
      <c r="D23" s="22"/>
      <c r="E23" s="22"/>
      <c r="F23" s="22"/>
      <c r="G23" s="22"/>
      <c r="H23" s="22"/>
      <c r="I23" s="22"/>
    </row>
    <row r="24" spans="1:16" ht="74.25" customHeight="1" x14ac:dyDescent="0.25">
      <c r="A24" s="31"/>
      <c r="B24" s="32" t="s">
        <v>48</v>
      </c>
      <c r="C24" s="32" t="s">
        <v>595</v>
      </c>
      <c r="D24" s="32" t="s">
        <v>596</v>
      </c>
      <c r="E24" s="33" t="s">
        <v>597</v>
      </c>
      <c r="F24" s="33" t="s">
        <v>598</v>
      </c>
      <c r="G24" s="33" t="s">
        <v>49</v>
      </c>
      <c r="H24" s="33" t="s">
        <v>50</v>
      </c>
      <c r="I24" s="22"/>
    </row>
    <row r="25" spans="1:16" ht="44.25" customHeight="1" x14ac:dyDescent="0.25">
      <c r="A25" s="30" t="s">
        <v>37</v>
      </c>
      <c r="B25" s="62">
        <f>+C8</f>
        <v>0</v>
      </c>
      <c r="C25" s="116"/>
      <c r="D25" s="29"/>
      <c r="E25" s="116"/>
      <c r="F25" s="102"/>
      <c r="G25" s="102">
        <f>+D25-F25</f>
        <v>0</v>
      </c>
      <c r="H25" s="102" t="e">
        <f t="shared" ref="H25:H26" si="0">+D25/G25</f>
        <v>#DIV/0!</v>
      </c>
      <c r="I25" s="22"/>
    </row>
    <row r="26" spans="1:16" ht="15.75" x14ac:dyDescent="0.25">
      <c r="A26" s="30" t="s">
        <v>121</v>
      </c>
      <c r="B26" s="29" t="s">
        <v>56</v>
      </c>
      <c r="C26" s="116"/>
      <c r="D26" s="29"/>
      <c r="E26" s="116"/>
      <c r="F26" s="102"/>
      <c r="G26" s="102">
        <f t="shared" ref="G26" si="1">+D26-F26</f>
        <v>0</v>
      </c>
      <c r="H26" s="102" t="e">
        <f t="shared" si="0"/>
        <v>#DIV/0!</v>
      </c>
      <c r="I26" s="22"/>
    </row>
    <row r="27" spans="1:16" ht="15.75" x14ac:dyDescent="0.25">
      <c r="A27" s="30" t="s">
        <v>121</v>
      </c>
      <c r="B27" s="29" t="s">
        <v>57</v>
      </c>
      <c r="C27" s="116"/>
      <c r="D27" s="29"/>
      <c r="E27" s="116"/>
      <c r="F27" s="102"/>
      <c r="G27" s="102">
        <f t="shared" ref="G27" si="2">+D27-F27</f>
        <v>0</v>
      </c>
      <c r="H27" s="102" t="e">
        <f t="shared" ref="H27" si="3">+D27/G27</f>
        <v>#DIV/0!</v>
      </c>
      <c r="I27" s="22"/>
    </row>
    <row r="28" spans="1:16" x14ac:dyDescent="0.25">
      <c r="A28" s="22"/>
      <c r="B28" s="22"/>
      <c r="C28" s="22"/>
      <c r="D28" s="22"/>
      <c r="E28" s="22"/>
      <c r="F28" s="22"/>
      <c r="G28" s="22"/>
      <c r="H28" s="22"/>
      <c r="I28" s="22"/>
    </row>
    <row r="29" spans="1:16" x14ac:dyDescent="0.25">
      <c r="A29" s="22"/>
      <c r="B29" s="22"/>
      <c r="C29" s="22"/>
      <c r="D29" s="22"/>
      <c r="E29" s="22"/>
      <c r="F29" s="22"/>
      <c r="G29" s="22"/>
      <c r="H29" s="22"/>
      <c r="I29" s="22"/>
    </row>
    <row r="30" spans="1:16" x14ac:dyDescent="0.25">
      <c r="A30" s="22"/>
      <c r="B30" s="22"/>
      <c r="C30" s="22"/>
      <c r="D30" s="22"/>
      <c r="E30" s="22"/>
      <c r="F30" s="22"/>
      <c r="G30" s="22"/>
      <c r="H30" s="22"/>
      <c r="I30" s="22"/>
    </row>
    <row r="31" spans="1:16" x14ac:dyDescent="0.25">
      <c r="A31" s="22"/>
      <c r="B31" s="22"/>
      <c r="C31" s="22"/>
      <c r="D31" s="22"/>
      <c r="E31" s="22"/>
      <c r="F31" s="22"/>
      <c r="G31" s="22"/>
      <c r="H31" s="22"/>
      <c r="I31" s="22"/>
    </row>
    <row r="32" spans="1:16" x14ac:dyDescent="0.25">
      <c r="A32" s="22"/>
      <c r="B32" s="22"/>
      <c r="C32" s="22"/>
      <c r="D32" s="22"/>
      <c r="E32" s="22"/>
      <c r="F32" s="22"/>
      <c r="G32" s="22"/>
      <c r="H32" s="22"/>
      <c r="I32" s="22"/>
    </row>
    <row r="33" spans="1:16" x14ac:dyDescent="0.25">
      <c r="A33" s="22"/>
      <c r="B33" s="22"/>
      <c r="C33" s="22"/>
      <c r="D33" s="22"/>
      <c r="E33" s="22"/>
      <c r="F33" s="22"/>
      <c r="G33" s="22"/>
      <c r="H33" s="22"/>
      <c r="I33" s="22"/>
    </row>
    <row r="34" spans="1:16" x14ac:dyDescent="0.25">
      <c r="A34" s="22"/>
      <c r="B34" s="22"/>
      <c r="C34" s="22"/>
      <c r="D34" s="22"/>
      <c r="E34" s="22"/>
      <c r="F34" s="22"/>
      <c r="G34" s="22"/>
      <c r="H34" s="22"/>
      <c r="I34" s="22"/>
    </row>
    <row r="35" spans="1:16" x14ac:dyDescent="0.25">
      <c r="A35" s="22"/>
      <c r="B35" s="22"/>
      <c r="C35" s="22"/>
      <c r="D35" s="22"/>
      <c r="E35" s="22"/>
      <c r="F35" s="22"/>
      <c r="G35" s="22"/>
      <c r="H35" s="22"/>
      <c r="I35" s="22"/>
    </row>
    <row r="36" spans="1:16" x14ac:dyDescent="0.25">
      <c r="A36" s="22"/>
      <c r="B36" s="22"/>
      <c r="C36" s="22"/>
      <c r="D36" s="22"/>
      <c r="E36" s="22"/>
      <c r="F36" s="22"/>
      <c r="G36" s="22"/>
      <c r="H36" s="22"/>
      <c r="I36" s="22"/>
    </row>
    <row r="37" spans="1:16" x14ac:dyDescent="0.25">
      <c r="A37" s="22"/>
      <c r="B37" s="22"/>
      <c r="C37" s="22"/>
      <c r="D37" s="22"/>
      <c r="E37" s="22"/>
      <c r="F37" s="22"/>
      <c r="G37" s="22"/>
      <c r="H37" s="22"/>
      <c r="I37" s="22"/>
    </row>
    <row r="38" spans="1:16" x14ac:dyDescent="0.25">
      <c r="A38" s="22"/>
      <c r="B38" s="22"/>
      <c r="C38" s="22"/>
      <c r="D38" s="22"/>
      <c r="E38" s="22"/>
      <c r="F38" s="22"/>
      <c r="G38" s="22"/>
      <c r="H38" s="22"/>
      <c r="I38" s="22"/>
      <c r="J38" s="5"/>
      <c r="K38" s="5"/>
      <c r="L38" s="5"/>
      <c r="M38" s="5"/>
      <c r="N38" s="5"/>
      <c r="O38" s="5"/>
      <c r="P38" s="6"/>
    </row>
    <row r="39" spans="1:16" ht="15" customHeight="1" x14ac:dyDescent="0.25">
      <c r="A39" s="22"/>
      <c r="B39" s="22"/>
      <c r="C39" s="22"/>
      <c r="D39" s="22"/>
      <c r="E39" s="22"/>
      <c r="F39" s="22"/>
      <c r="G39" s="22"/>
      <c r="H39" s="22"/>
      <c r="I39" s="22"/>
      <c r="J39" s="7"/>
      <c r="K39" s="7"/>
      <c r="L39" s="7"/>
      <c r="M39" s="7"/>
      <c r="N39" s="7"/>
      <c r="O39" s="7"/>
      <c r="P39" s="8"/>
    </row>
    <row r="40" spans="1:16" ht="15" customHeight="1" x14ac:dyDescent="0.25">
      <c r="A40" s="22"/>
      <c r="B40" s="22"/>
      <c r="C40" s="22"/>
      <c r="D40" s="22"/>
      <c r="E40" s="22"/>
      <c r="F40" s="22"/>
      <c r="G40" s="22"/>
      <c r="H40" s="22"/>
      <c r="I40" s="22"/>
      <c r="J40" s="7"/>
      <c r="K40" s="7"/>
      <c r="L40" s="7"/>
      <c r="M40" s="7"/>
      <c r="N40" s="7"/>
      <c r="O40" s="7"/>
      <c r="P40" s="8"/>
    </row>
    <row r="41" spans="1:16" x14ac:dyDescent="0.25">
      <c r="A41" s="22"/>
      <c r="B41" s="22"/>
      <c r="C41" s="22"/>
      <c r="D41" s="22"/>
      <c r="E41" s="22"/>
      <c r="F41" s="22"/>
      <c r="G41" s="22"/>
      <c r="H41" s="22"/>
      <c r="I41" s="22"/>
    </row>
    <row r="42" spans="1:16" x14ac:dyDescent="0.25">
      <c r="A42" s="22"/>
      <c r="B42" s="22"/>
      <c r="C42" s="22"/>
      <c r="D42" s="22"/>
      <c r="E42" s="22"/>
      <c r="F42" s="22"/>
      <c r="G42" s="22"/>
      <c r="H42" s="22"/>
      <c r="I42" s="22"/>
    </row>
    <row r="43" spans="1:16" s="2" customFormat="1" x14ac:dyDescent="0.25">
      <c r="A43" s="22"/>
      <c r="B43" s="22"/>
      <c r="C43" s="22"/>
      <c r="D43" s="22"/>
      <c r="E43" s="22"/>
      <c r="F43" s="22"/>
      <c r="G43" s="22"/>
      <c r="H43" s="22"/>
      <c r="I43" s="22"/>
    </row>
    <row r="44" spans="1:16" x14ac:dyDescent="0.25">
      <c r="A44" s="22"/>
      <c r="B44" s="22"/>
      <c r="C44" s="22"/>
      <c r="D44" s="22"/>
      <c r="E44" s="22"/>
      <c r="F44" s="22"/>
      <c r="G44" s="22"/>
      <c r="H44" s="22"/>
      <c r="I44" s="22"/>
    </row>
    <row r="45" spans="1:16" ht="15" customHeight="1" x14ac:dyDescent="0.25">
      <c r="A45" s="22"/>
      <c r="B45" s="22"/>
      <c r="C45" s="22"/>
      <c r="D45" s="22"/>
      <c r="E45" s="22"/>
      <c r="F45" s="22"/>
      <c r="G45" s="22"/>
      <c r="H45" s="22"/>
      <c r="I45" s="22"/>
    </row>
    <row r="46" spans="1:16" x14ac:dyDescent="0.25">
      <c r="A46" s="22"/>
      <c r="B46" s="22"/>
      <c r="C46" s="22"/>
      <c r="D46" s="22"/>
      <c r="E46" s="22"/>
      <c r="F46" s="22"/>
      <c r="G46" s="22"/>
      <c r="H46" s="22"/>
      <c r="I46" s="22"/>
    </row>
    <row r="47" spans="1:16" x14ac:dyDescent="0.25">
      <c r="A47" s="22"/>
      <c r="B47" s="22"/>
      <c r="C47" s="22"/>
      <c r="D47" s="22"/>
      <c r="E47" s="22"/>
      <c r="F47" s="22"/>
      <c r="G47" s="22"/>
      <c r="H47" s="22"/>
      <c r="I47" s="22"/>
    </row>
    <row r="48" spans="1:16" x14ac:dyDescent="0.25">
      <c r="A48" s="22"/>
      <c r="B48" s="22"/>
      <c r="C48" s="22"/>
      <c r="D48" s="22"/>
      <c r="E48" s="22"/>
      <c r="F48" s="22"/>
      <c r="G48" s="22"/>
      <c r="H48" s="22"/>
      <c r="I48" s="22"/>
    </row>
    <row r="49" spans="1:9" x14ac:dyDescent="0.25">
      <c r="A49" s="22"/>
      <c r="B49" s="22"/>
      <c r="C49" s="22"/>
      <c r="D49" s="22"/>
      <c r="E49" s="22"/>
      <c r="F49" s="22"/>
      <c r="G49" s="22"/>
      <c r="H49" s="22"/>
      <c r="I49" s="22"/>
    </row>
    <row r="50" spans="1:9" x14ac:dyDescent="0.25">
      <c r="A50" s="22"/>
      <c r="B50" s="22"/>
      <c r="C50" s="22"/>
      <c r="D50" s="22"/>
      <c r="E50" s="22"/>
      <c r="F50" s="22"/>
      <c r="G50" s="22"/>
      <c r="H50" s="22"/>
      <c r="I50" s="22"/>
    </row>
    <row r="51" spans="1:9" x14ac:dyDescent="0.25">
      <c r="A51" s="22"/>
      <c r="B51" s="22"/>
      <c r="C51" s="22"/>
      <c r="D51" s="22"/>
      <c r="E51" s="22"/>
      <c r="F51" s="22"/>
      <c r="G51" s="22"/>
      <c r="H51" s="22"/>
      <c r="I51" s="22"/>
    </row>
    <row r="52" spans="1:9" x14ac:dyDescent="0.25">
      <c r="A52" s="22"/>
      <c r="B52" s="22"/>
      <c r="C52" s="22"/>
      <c r="D52" s="22"/>
      <c r="E52" s="22"/>
      <c r="F52" s="22"/>
      <c r="G52" s="22"/>
      <c r="H52" s="22"/>
      <c r="I52" s="22"/>
    </row>
    <row r="53" spans="1:9" x14ac:dyDescent="0.25">
      <c r="A53" s="22"/>
      <c r="B53" s="22"/>
      <c r="C53" s="22"/>
      <c r="D53" s="22"/>
      <c r="E53" s="22"/>
      <c r="F53" s="22"/>
      <c r="G53" s="22"/>
      <c r="H53" s="22"/>
      <c r="I53" s="22"/>
    </row>
    <row r="54" spans="1:9" x14ac:dyDescent="0.25">
      <c r="A54" s="22"/>
      <c r="B54" s="22"/>
      <c r="C54" s="22"/>
      <c r="D54" s="22"/>
      <c r="E54" s="22"/>
      <c r="F54" s="22"/>
      <c r="G54" s="22"/>
      <c r="H54" s="22"/>
      <c r="I54" s="22"/>
    </row>
    <row r="55" spans="1:9" x14ac:dyDescent="0.25">
      <c r="A55" s="22"/>
      <c r="B55" s="22"/>
      <c r="C55" s="22"/>
      <c r="D55" s="22"/>
      <c r="E55" s="22"/>
      <c r="F55" s="22"/>
      <c r="G55" s="22"/>
      <c r="H55" s="22"/>
      <c r="I55" s="22"/>
    </row>
    <row r="56" spans="1:9" x14ac:dyDescent="0.25">
      <c r="A56" s="22"/>
      <c r="B56" s="22"/>
      <c r="C56" s="22"/>
      <c r="D56" s="22"/>
      <c r="E56" s="22"/>
      <c r="F56" s="22"/>
      <c r="G56" s="22"/>
      <c r="H56" s="22"/>
      <c r="I56" s="22"/>
    </row>
    <row r="57" spans="1:9" x14ac:dyDescent="0.25">
      <c r="A57" s="22"/>
      <c r="B57" s="22"/>
      <c r="C57" s="22"/>
      <c r="D57" s="22"/>
      <c r="E57" s="22"/>
      <c r="F57" s="22"/>
      <c r="G57" s="22"/>
      <c r="H57" s="22"/>
      <c r="I57" s="22"/>
    </row>
    <row r="58" spans="1:9" x14ac:dyDescent="0.25">
      <c r="A58" s="22"/>
      <c r="B58" s="22"/>
      <c r="C58" s="22"/>
      <c r="D58" s="22"/>
      <c r="E58" s="22"/>
      <c r="F58" s="22"/>
      <c r="G58" s="22"/>
      <c r="H58" s="22"/>
      <c r="I58" s="22"/>
    </row>
  </sheetData>
  <mergeCells count="15">
    <mergeCell ref="A1:H1"/>
    <mergeCell ref="C18:I18"/>
    <mergeCell ref="C8:I8"/>
    <mergeCell ref="A2:B2"/>
    <mergeCell ref="A22:I22"/>
    <mergeCell ref="A13:B13"/>
    <mergeCell ref="C13:I13"/>
    <mergeCell ref="C15:I15"/>
    <mergeCell ref="A21:I21"/>
    <mergeCell ref="A4:I5"/>
    <mergeCell ref="C16:I16"/>
    <mergeCell ref="C17:I17"/>
    <mergeCell ref="A8:B8"/>
    <mergeCell ref="A10:B10"/>
    <mergeCell ref="A15:B15"/>
  </mergeCells>
  <dataValidations disablePrompts="1" count="1">
    <dataValidation type="decimal" allowBlank="1" showInputMessage="1" showErrorMessage="1" sqref="D25" xr:uid="{00000000-0002-0000-0200-000000000000}">
      <formula1>0</formula1>
      <formula2>1000000000</formula2>
    </dataValidation>
  </dataValidations>
  <pageMargins left="0.70866141732283472" right="0.70866141732283472" top="1.1811023622047245" bottom="1.1811023622047245" header="0.31496062992125984" footer="0.31496062992125984"/>
  <pageSetup scale="51" orientation="portrait" r:id="rId1"/>
  <headerFooter>
    <oddHeader xml:space="preserve">&amp;L     &amp;G&amp;C&amp;"Arial,Negrita"&amp;8SOLICITUD DE INCENTIVOS TRIBUTARIOS PARA 
ACCIONES O MEDIDAS DE GESTIÓN EFICIENTE DE LA ENERGÍA - GEE
RESOLUCIÓN UPME 319 DE 2022&amp;RCódigo: F-DP-20
Versión: 01 </oddHeader>
    <oddFooter xml:space="preserve">&amp;L&amp;"Arial,Normal"&amp;8Pág. &amp;P
&amp;C&amp;"Arial,Normal"&amp;8UPME - Av. Calle 26 # 69 D-91 Torre 1, Piso 9°
Bogotá D.C. Colombia
PBX: +57 601 222 06 01
Línea Gratuita Nacional: 01 8000 91 17 29
Sede electrónica &amp;K0070C0http://www.upme.gov.co&amp;R&amp;"Arial,Normal"&amp;8F-MC-01
</oddFoot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disablePrompts="1" count="5">
        <x14:dataValidation type="list" allowBlank="1" showInputMessage="1" showErrorMessage="1" xr:uid="{00000000-0002-0000-0200-000001000000}">
          <x14:formula1>
            <xm:f>'Listas deplegables'!$A$37:$I$37</xm:f>
          </x14:formula1>
          <xm:sqref>C8</xm:sqref>
        </x14:dataValidation>
        <x14:dataValidation type="list" allowBlank="1" showInputMessage="1" showErrorMessage="1" xr:uid="{00000000-0002-0000-0200-000002000000}">
          <x14:formula1>
            <xm:f>'Listas deplegables'!$A$2:$A$3</xm:f>
          </x14:formula1>
          <xm:sqref>C11 E11 G11 I11</xm:sqref>
        </x14:dataValidation>
        <x14:dataValidation type="list" allowBlank="1" showInputMessage="1" showErrorMessage="1" xr:uid="{00000000-0002-0000-0200-000003000000}">
          <x14:formula1>
            <xm:f>'Listas deplegables'!$L$2:$L$482</xm:f>
          </x14:formula1>
          <xm:sqref>C13:I13</xm:sqref>
        </x14:dataValidation>
        <x14:dataValidation type="list" allowBlank="1" showInputMessage="1" showErrorMessage="1" xr:uid="{00000000-0002-0000-0200-000004000000}">
          <x14:formula1>
            <xm:f>'Listas deplegables'!$B$2:$B$20</xm:f>
          </x14:formula1>
          <xm:sqref>C25:C27 E25:E27</xm:sqref>
        </x14:dataValidation>
        <x14:dataValidation type="list" allowBlank="1" showInputMessage="1" showErrorMessage="1" xr:uid="{00000000-0002-0000-0200-000005000000}">
          <x14:formula1>
            <xm:f>'Listas deplegables'!$C$2:$C$34</xm:f>
          </x14:formula1>
          <xm:sqref>C16:I16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6" tint="-0.499984740745262"/>
  </sheetPr>
  <dimension ref="A1:O78"/>
  <sheetViews>
    <sheetView showGridLines="0" view="pageLayout" zoomScale="80" zoomScaleNormal="100" zoomScalePageLayoutView="80" workbookViewId="0">
      <selection activeCell="N7" sqref="N7"/>
    </sheetView>
  </sheetViews>
  <sheetFormatPr baseColWidth="10" defaultColWidth="11.42578125" defaultRowHeight="15" x14ac:dyDescent="0.25"/>
  <cols>
    <col min="1" max="1" width="11.42578125" style="59"/>
    <col min="2" max="2" width="15.140625" style="58" customWidth="1"/>
    <col min="3" max="3" width="39.42578125" style="60" customWidth="1"/>
    <col min="4" max="4" width="27.42578125" style="60" customWidth="1"/>
    <col min="5" max="13" width="11.42578125" style="58"/>
    <col min="14" max="14" width="12" style="49" bestFit="1" customWidth="1"/>
    <col min="15" max="15" width="11.42578125" style="49"/>
    <col min="16" max="16384" width="11.42578125" style="58"/>
  </cols>
  <sheetData>
    <row r="1" spans="1:15" x14ac:dyDescent="0.25">
      <c r="A1" s="119"/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</row>
    <row r="2" spans="1:15" x14ac:dyDescent="0.25">
      <c r="A2" s="164" t="s">
        <v>797</v>
      </c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64"/>
    </row>
    <row r="3" spans="1:15" x14ac:dyDescent="0.25">
      <c r="A3" s="47"/>
      <c r="B3" s="1"/>
      <c r="C3" s="11"/>
      <c r="D3" s="11"/>
      <c r="E3" s="1"/>
      <c r="F3" s="1"/>
      <c r="G3" s="1"/>
      <c r="H3" s="1"/>
      <c r="I3" s="1"/>
      <c r="J3" s="1"/>
      <c r="K3" s="1"/>
      <c r="L3" s="1"/>
    </row>
    <row r="4" spans="1:15" ht="19.5" customHeight="1" x14ac:dyDescent="0.25">
      <c r="A4" s="165" t="s">
        <v>798</v>
      </c>
      <c r="B4" s="165"/>
      <c r="C4" s="165"/>
      <c r="D4" s="165"/>
      <c r="E4" s="165"/>
      <c r="F4" s="165"/>
      <c r="G4" s="165"/>
      <c r="H4" s="165"/>
      <c r="I4" s="165"/>
      <c r="J4" s="165"/>
      <c r="K4" s="165"/>
      <c r="L4" s="165"/>
      <c r="M4" s="165"/>
      <c r="N4" s="165"/>
    </row>
    <row r="5" spans="1:15" x14ac:dyDescent="0.25">
      <c r="A5" s="166" t="s">
        <v>799</v>
      </c>
      <c r="B5" s="166"/>
      <c r="C5" s="166"/>
      <c r="D5" s="166"/>
      <c r="E5" s="166"/>
      <c r="F5" s="166"/>
      <c r="G5" s="166"/>
      <c r="H5" s="166"/>
      <c r="I5" s="166"/>
      <c r="J5" s="166"/>
      <c r="K5" s="166"/>
      <c r="L5" s="166"/>
      <c r="M5" s="166"/>
      <c r="N5" s="166"/>
    </row>
    <row r="6" spans="1:15" x14ac:dyDescent="0.25">
      <c r="A6" s="47"/>
      <c r="B6" s="1"/>
      <c r="C6" s="11"/>
      <c r="D6" s="11"/>
      <c r="E6" s="1"/>
      <c r="F6" s="1"/>
      <c r="G6" s="1"/>
      <c r="H6" s="1"/>
      <c r="I6" s="1"/>
      <c r="J6" s="1"/>
      <c r="K6" s="1"/>
      <c r="L6" s="1"/>
    </row>
    <row r="7" spans="1:15" ht="89.25" x14ac:dyDescent="0.25">
      <c r="A7" s="103" t="s">
        <v>801</v>
      </c>
      <c r="B7" s="103" t="s">
        <v>51</v>
      </c>
      <c r="C7" s="33" t="s">
        <v>817</v>
      </c>
      <c r="D7" s="33" t="s">
        <v>818</v>
      </c>
      <c r="E7" s="33" t="s">
        <v>808</v>
      </c>
      <c r="F7" s="33" t="s">
        <v>809</v>
      </c>
      <c r="G7" s="33" t="s">
        <v>810</v>
      </c>
      <c r="H7" s="33" t="s">
        <v>811</v>
      </c>
      <c r="I7" s="33" t="s">
        <v>812</v>
      </c>
      <c r="J7" s="33" t="s">
        <v>813</v>
      </c>
      <c r="K7" s="33" t="s">
        <v>814</v>
      </c>
      <c r="L7" s="33" t="s">
        <v>815</v>
      </c>
      <c r="M7" s="33" t="s">
        <v>816</v>
      </c>
      <c r="N7" s="48" t="s">
        <v>802</v>
      </c>
      <c r="O7" s="48" t="s">
        <v>52</v>
      </c>
    </row>
    <row r="8" spans="1:15" x14ac:dyDescent="0.25">
      <c r="A8" s="50">
        <v>1</v>
      </c>
      <c r="B8" s="34"/>
      <c r="C8" s="34"/>
      <c r="D8" s="16"/>
      <c r="E8" s="16"/>
      <c r="F8" s="16"/>
      <c r="G8" s="16"/>
      <c r="H8" s="16"/>
      <c r="I8" s="16"/>
      <c r="J8" s="16"/>
      <c r="K8" s="16"/>
      <c r="L8" s="16"/>
      <c r="M8" s="16"/>
      <c r="N8" s="51"/>
      <c r="O8" s="51"/>
    </row>
    <row r="9" spans="1:15" x14ac:dyDescent="0.25">
      <c r="A9" s="50">
        <v>2</v>
      </c>
      <c r="B9" s="34"/>
      <c r="C9" s="34"/>
      <c r="D9" s="16"/>
      <c r="E9" s="16"/>
      <c r="F9" s="16"/>
      <c r="G9" s="16"/>
      <c r="H9" s="16"/>
      <c r="I9" s="16"/>
      <c r="J9" s="16"/>
      <c r="K9" s="16"/>
      <c r="L9" s="16"/>
      <c r="M9" s="16"/>
      <c r="N9" s="51"/>
      <c r="O9" s="51"/>
    </row>
    <row r="10" spans="1:15" x14ac:dyDescent="0.25">
      <c r="A10" s="50">
        <v>3</v>
      </c>
      <c r="B10" s="34"/>
      <c r="C10" s="34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51"/>
      <c r="O10" s="51"/>
    </row>
    <row r="11" spans="1:15" x14ac:dyDescent="0.25">
      <c r="A11" s="50">
        <v>4</v>
      </c>
      <c r="B11" s="34"/>
      <c r="C11" s="34"/>
      <c r="D11" s="16"/>
      <c r="E11" s="16"/>
      <c r="F11" s="16"/>
      <c r="G11" s="16"/>
      <c r="H11" s="16"/>
      <c r="I11" s="16"/>
      <c r="J11" s="16"/>
      <c r="K11" s="16"/>
      <c r="L11" s="16"/>
      <c r="M11" s="35"/>
      <c r="N11" s="51"/>
      <c r="O11" s="51"/>
    </row>
    <row r="12" spans="1:15" x14ac:dyDescent="0.25">
      <c r="A12" s="50">
        <v>5</v>
      </c>
      <c r="B12" s="34"/>
      <c r="C12" s="34"/>
      <c r="D12" s="16"/>
      <c r="E12" s="16"/>
      <c r="F12" s="16"/>
      <c r="G12" s="16"/>
      <c r="H12" s="16"/>
      <c r="I12" s="16"/>
      <c r="J12" s="16"/>
      <c r="K12" s="16"/>
      <c r="L12" s="16"/>
      <c r="M12" s="35"/>
      <c r="N12" s="51"/>
      <c r="O12" s="51"/>
    </row>
    <row r="13" spans="1:15" x14ac:dyDescent="0.25">
      <c r="A13" s="50">
        <v>6</v>
      </c>
      <c r="B13" s="34"/>
      <c r="C13" s="34"/>
      <c r="D13" s="16"/>
      <c r="E13" s="16"/>
      <c r="F13" s="16"/>
      <c r="G13" s="16"/>
      <c r="H13" s="16"/>
      <c r="I13" s="16"/>
      <c r="J13" s="16"/>
      <c r="K13" s="16"/>
      <c r="L13" s="16"/>
      <c r="M13" s="35"/>
      <c r="N13" s="51"/>
      <c r="O13" s="51"/>
    </row>
    <row r="14" spans="1:15" x14ac:dyDescent="0.25">
      <c r="A14" s="50">
        <v>7</v>
      </c>
      <c r="B14" s="34"/>
      <c r="C14" s="34"/>
      <c r="D14" s="16"/>
      <c r="E14" s="16"/>
      <c r="F14" s="16"/>
      <c r="G14" s="16"/>
      <c r="H14" s="16"/>
      <c r="I14" s="16"/>
      <c r="J14" s="16"/>
      <c r="K14" s="16"/>
      <c r="L14" s="16"/>
      <c r="M14" s="35"/>
      <c r="N14" s="51"/>
      <c r="O14" s="51"/>
    </row>
    <row r="15" spans="1:15" x14ac:dyDescent="0.25">
      <c r="A15" s="50">
        <v>8</v>
      </c>
      <c r="B15" s="34"/>
      <c r="C15" s="34"/>
      <c r="D15" s="16"/>
      <c r="E15" s="16"/>
      <c r="F15" s="16"/>
      <c r="G15" s="16"/>
      <c r="H15" s="16"/>
      <c r="I15" s="16"/>
      <c r="J15" s="16"/>
      <c r="K15" s="16"/>
      <c r="L15" s="16"/>
      <c r="M15" s="35"/>
      <c r="N15" s="51"/>
      <c r="O15" s="51"/>
    </row>
    <row r="16" spans="1:15" x14ac:dyDescent="0.25">
      <c r="A16" s="50">
        <v>9</v>
      </c>
      <c r="B16" s="34"/>
      <c r="C16" s="34"/>
      <c r="D16" s="16"/>
      <c r="E16" s="16"/>
      <c r="F16" s="16"/>
      <c r="G16" s="16"/>
      <c r="H16" s="16"/>
      <c r="I16" s="16"/>
      <c r="J16" s="16"/>
      <c r="K16" s="16"/>
      <c r="L16" s="16"/>
      <c r="M16" s="35"/>
      <c r="N16" s="51"/>
      <c r="O16" s="51"/>
    </row>
    <row r="17" spans="1:15" x14ac:dyDescent="0.25">
      <c r="A17" s="50">
        <v>10</v>
      </c>
      <c r="B17" s="34"/>
      <c r="C17" s="34"/>
      <c r="D17" s="16"/>
      <c r="E17" s="16"/>
      <c r="F17" s="16"/>
      <c r="G17" s="16"/>
      <c r="H17" s="16"/>
      <c r="I17" s="16"/>
      <c r="J17" s="16"/>
      <c r="K17" s="16"/>
      <c r="L17" s="16"/>
      <c r="M17" s="35"/>
      <c r="N17" s="51"/>
      <c r="O17" s="51"/>
    </row>
    <row r="18" spans="1:15" x14ac:dyDescent="0.25">
      <c r="A18" s="50">
        <v>11</v>
      </c>
      <c r="B18" s="34"/>
      <c r="C18" s="34"/>
      <c r="D18" s="16"/>
      <c r="E18" s="16"/>
      <c r="F18" s="16"/>
      <c r="G18" s="16"/>
      <c r="H18" s="16"/>
      <c r="I18" s="16"/>
      <c r="J18" s="16"/>
      <c r="K18" s="16"/>
      <c r="L18" s="16"/>
      <c r="M18" s="35"/>
      <c r="N18" s="51"/>
      <c r="O18" s="51"/>
    </row>
    <row r="19" spans="1:15" x14ac:dyDescent="0.25">
      <c r="A19" s="50">
        <v>12</v>
      </c>
      <c r="B19" s="34"/>
      <c r="C19" s="34"/>
      <c r="D19" s="16"/>
      <c r="E19" s="16"/>
      <c r="F19" s="16"/>
      <c r="G19" s="16"/>
      <c r="H19" s="16"/>
      <c r="I19" s="16"/>
      <c r="J19" s="16"/>
      <c r="K19" s="16"/>
      <c r="L19" s="16"/>
      <c r="M19" s="35"/>
      <c r="N19" s="51"/>
      <c r="O19" s="51"/>
    </row>
    <row r="20" spans="1:15" x14ac:dyDescent="0.25">
      <c r="A20" s="50">
        <v>13</v>
      </c>
      <c r="B20" s="34"/>
      <c r="C20" s="34"/>
      <c r="D20" s="16"/>
      <c r="E20" s="16"/>
      <c r="F20" s="16"/>
      <c r="G20" s="16"/>
      <c r="H20" s="16"/>
      <c r="I20" s="16"/>
      <c r="J20" s="16"/>
      <c r="K20" s="16"/>
      <c r="L20" s="16"/>
      <c r="M20" s="35"/>
      <c r="N20" s="51"/>
      <c r="O20" s="51"/>
    </row>
    <row r="21" spans="1:15" x14ac:dyDescent="0.25">
      <c r="A21" s="50">
        <v>14</v>
      </c>
      <c r="B21" s="34"/>
      <c r="C21" s="34"/>
      <c r="D21" s="16"/>
      <c r="E21" s="16"/>
      <c r="F21" s="16"/>
      <c r="G21" s="16"/>
      <c r="H21" s="16"/>
      <c r="I21" s="16"/>
      <c r="J21" s="16"/>
      <c r="K21" s="16"/>
      <c r="L21" s="16"/>
      <c r="M21" s="35"/>
      <c r="N21" s="51"/>
      <c r="O21" s="51"/>
    </row>
    <row r="22" spans="1:15" x14ac:dyDescent="0.25">
      <c r="A22" s="50">
        <v>15</v>
      </c>
      <c r="B22" s="34"/>
      <c r="C22" s="34"/>
      <c r="D22" s="16"/>
      <c r="E22" s="16"/>
      <c r="F22" s="16"/>
      <c r="G22" s="16"/>
      <c r="H22" s="16"/>
      <c r="I22" s="16"/>
      <c r="J22" s="16"/>
      <c r="K22" s="16"/>
      <c r="L22" s="16"/>
      <c r="M22" s="35"/>
      <c r="N22" s="51"/>
      <c r="O22" s="51"/>
    </row>
    <row r="23" spans="1:15" x14ac:dyDescent="0.25">
      <c r="A23" s="50">
        <v>16</v>
      </c>
      <c r="B23" s="34"/>
      <c r="C23" s="34"/>
      <c r="D23" s="16"/>
      <c r="E23" s="16"/>
      <c r="F23" s="16"/>
      <c r="G23" s="16"/>
      <c r="H23" s="16"/>
      <c r="I23" s="16"/>
      <c r="J23" s="16"/>
      <c r="K23" s="16"/>
      <c r="L23" s="16"/>
      <c r="M23" s="35"/>
      <c r="N23" s="51"/>
      <c r="O23" s="51"/>
    </row>
    <row r="24" spans="1:15" x14ac:dyDescent="0.25">
      <c r="A24" s="50">
        <v>17</v>
      </c>
      <c r="B24" s="34"/>
      <c r="C24" s="34"/>
      <c r="D24" s="16"/>
      <c r="E24" s="16"/>
      <c r="F24" s="16"/>
      <c r="G24" s="16"/>
      <c r="H24" s="16"/>
      <c r="I24" s="16"/>
      <c r="J24" s="16"/>
      <c r="K24" s="16"/>
      <c r="L24" s="16"/>
      <c r="M24" s="35"/>
      <c r="N24" s="51"/>
      <c r="O24" s="51"/>
    </row>
    <row r="25" spans="1:15" x14ac:dyDescent="0.25">
      <c r="A25" s="50">
        <v>18</v>
      </c>
      <c r="B25" s="34"/>
      <c r="C25" s="34"/>
      <c r="D25" s="16"/>
      <c r="E25" s="16"/>
      <c r="F25" s="16"/>
      <c r="G25" s="16"/>
      <c r="H25" s="16"/>
      <c r="I25" s="16"/>
      <c r="J25" s="16"/>
      <c r="K25" s="16"/>
      <c r="L25" s="16"/>
      <c r="M25" s="35"/>
      <c r="N25" s="51"/>
      <c r="O25" s="51"/>
    </row>
    <row r="26" spans="1:15" x14ac:dyDescent="0.25">
      <c r="A26" s="50">
        <v>19</v>
      </c>
      <c r="B26" s="34"/>
      <c r="C26" s="34"/>
      <c r="D26" s="16"/>
      <c r="E26" s="16"/>
      <c r="F26" s="16"/>
      <c r="G26" s="16"/>
      <c r="H26" s="16"/>
      <c r="I26" s="16"/>
      <c r="J26" s="16"/>
      <c r="K26" s="16"/>
      <c r="L26" s="16"/>
      <c r="M26" s="35"/>
      <c r="N26" s="51"/>
      <c r="O26" s="51"/>
    </row>
    <row r="27" spans="1:15" x14ac:dyDescent="0.25">
      <c r="A27" s="50">
        <v>20</v>
      </c>
      <c r="B27" s="34"/>
      <c r="C27" s="34"/>
      <c r="D27" s="16"/>
      <c r="E27" s="16"/>
      <c r="F27" s="16"/>
      <c r="G27" s="16"/>
      <c r="H27" s="16"/>
      <c r="I27" s="16"/>
      <c r="J27" s="16"/>
      <c r="K27" s="16"/>
      <c r="L27" s="16"/>
      <c r="M27" s="35"/>
      <c r="N27" s="51"/>
      <c r="O27" s="51"/>
    </row>
    <row r="28" spans="1:15" x14ac:dyDescent="0.25">
      <c r="A28" s="50">
        <v>21</v>
      </c>
      <c r="B28" s="34"/>
      <c r="C28" s="34"/>
      <c r="D28" s="16"/>
      <c r="E28" s="16"/>
      <c r="F28" s="16"/>
      <c r="G28" s="16"/>
      <c r="H28" s="16"/>
      <c r="I28" s="16"/>
      <c r="J28" s="16"/>
      <c r="K28" s="16"/>
      <c r="L28" s="16"/>
      <c r="M28" s="35"/>
      <c r="N28" s="51"/>
      <c r="O28" s="51"/>
    </row>
    <row r="29" spans="1:15" x14ac:dyDescent="0.25">
      <c r="A29" s="50">
        <v>22</v>
      </c>
      <c r="B29" s="34"/>
      <c r="C29" s="34"/>
      <c r="D29" s="16"/>
      <c r="E29" s="16"/>
      <c r="F29" s="16"/>
      <c r="G29" s="16"/>
      <c r="H29" s="16"/>
      <c r="I29" s="16"/>
      <c r="J29" s="16"/>
      <c r="K29" s="16"/>
      <c r="L29" s="16"/>
      <c r="M29" s="35"/>
      <c r="N29" s="51"/>
      <c r="O29" s="51"/>
    </row>
    <row r="30" spans="1:15" x14ac:dyDescent="0.25">
      <c r="A30" s="50">
        <v>23</v>
      </c>
      <c r="B30" s="34"/>
      <c r="C30" s="34"/>
      <c r="D30" s="16"/>
      <c r="E30" s="16"/>
      <c r="F30" s="16"/>
      <c r="G30" s="16"/>
      <c r="H30" s="16"/>
      <c r="I30" s="16"/>
      <c r="J30" s="16"/>
      <c r="K30" s="16"/>
      <c r="L30" s="16"/>
      <c r="M30" s="35"/>
      <c r="N30" s="51"/>
      <c r="O30" s="51"/>
    </row>
    <row r="31" spans="1:15" x14ac:dyDescent="0.25">
      <c r="A31" s="50">
        <v>24</v>
      </c>
      <c r="B31" s="34"/>
      <c r="C31" s="34"/>
      <c r="D31" s="16"/>
      <c r="E31" s="35"/>
      <c r="F31" s="35"/>
      <c r="G31" s="35"/>
      <c r="H31" s="35"/>
      <c r="I31" s="35"/>
      <c r="J31" s="35"/>
      <c r="K31" s="35"/>
      <c r="L31" s="35"/>
      <c r="M31" s="35"/>
      <c r="N31" s="51"/>
      <c r="O31" s="51"/>
    </row>
    <row r="32" spans="1:15" x14ac:dyDescent="0.25">
      <c r="A32" s="50">
        <v>25</v>
      </c>
      <c r="B32" s="34"/>
      <c r="C32" s="34"/>
      <c r="D32" s="16"/>
      <c r="E32" s="35"/>
      <c r="F32" s="35"/>
      <c r="G32" s="35"/>
      <c r="H32" s="35"/>
      <c r="I32" s="35"/>
      <c r="J32" s="35"/>
      <c r="K32" s="35"/>
      <c r="L32" s="35"/>
      <c r="M32" s="35"/>
      <c r="N32" s="51"/>
      <c r="O32" s="51"/>
    </row>
    <row r="33" spans="1:15" x14ac:dyDescent="0.25">
      <c r="A33" s="50">
        <v>26</v>
      </c>
      <c r="B33" s="34"/>
      <c r="C33" s="34"/>
      <c r="D33" s="16"/>
      <c r="E33" s="35"/>
      <c r="F33" s="35"/>
      <c r="G33" s="35"/>
      <c r="H33" s="35"/>
      <c r="I33" s="35"/>
      <c r="J33" s="35"/>
      <c r="K33" s="35"/>
      <c r="L33" s="35"/>
      <c r="M33" s="35"/>
      <c r="N33" s="51"/>
      <c r="O33" s="51"/>
    </row>
    <row r="34" spans="1:15" x14ac:dyDescent="0.25">
      <c r="A34" s="50">
        <v>27</v>
      </c>
      <c r="B34" s="34"/>
      <c r="C34" s="34"/>
      <c r="D34" s="16"/>
      <c r="E34" s="35"/>
      <c r="F34" s="35"/>
      <c r="G34" s="35"/>
      <c r="H34" s="35"/>
      <c r="I34" s="35"/>
      <c r="J34" s="35"/>
      <c r="K34" s="35"/>
      <c r="L34" s="35"/>
      <c r="M34" s="35"/>
      <c r="N34" s="51"/>
      <c r="O34" s="51"/>
    </row>
    <row r="35" spans="1:15" x14ac:dyDescent="0.25">
      <c r="A35" s="50">
        <v>28</v>
      </c>
      <c r="B35" s="34"/>
      <c r="C35" s="34"/>
      <c r="D35" s="16"/>
      <c r="E35" s="35"/>
      <c r="F35" s="35"/>
      <c r="G35" s="35"/>
      <c r="H35" s="35"/>
      <c r="I35" s="35"/>
      <c r="J35" s="35"/>
      <c r="K35" s="35"/>
      <c r="L35" s="35"/>
      <c r="M35" s="35"/>
      <c r="N35" s="51"/>
      <c r="O35" s="51"/>
    </row>
    <row r="36" spans="1:15" x14ac:dyDescent="0.25">
      <c r="A36" s="50">
        <v>29</v>
      </c>
      <c r="B36" s="34"/>
      <c r="C36" s="34"/>
      <c r="D36" s="16"/>
      <c r="E36" s="35"/>
      <c r="F36" s="35"/>
      <c r="G36" s="35"/>
      <c r="H36" s="35"/>
      <c r="I36" s="35"/>
      <c r="J36" s="35"/>
      <c r="K36" s="35"/>
      <c r="L36" s="35"/>
      <c r="M36" s="35"/>
      <c r="N36" s="51"/>
      <c r="O36" s="51"/>
    </row>
    <row r="37" spans="1:15" x14ac:dyDescent="0.25">
      <c r="A37" s="50">
        <v>30</v>
      </c>
      <c r="B37" s="34"/>
      <c r="C37" s="34"/>
      <c r="D37" s="16"/>
      <c r="E37" s="35"/>
      <c r="F37" s="35"/>
      <c r="G37" s="35"/>
      <c r="H37" s="35"/>
      <c r="I37" s="35"/>
      <c r="J37" s="35"/>
      <c r="K37" s="35"/>
      <c r="L37" s="35"/>
      <c r="M37" s="35"/>
      <c r="N37" s="51"/>
      <c r="O37" s="51"/>
    </row>
    <row r="38" spans="1:15" x14ac:dyDescent="0.25">
      <c r="A38" s="50">
        <v>31</v>
      </c>
      <c r="B38" s="34"/>
      <c r="C38" s="34"/>
      <c r="D38" s="16"/>
      <c r="E38" s="35"/>
      <c r="F38" s="35"/>
      <c r="G38" s="35"/>
      <c r="H38" s="35"/>
      <c r="I38" s="35"/>
      <c r="J38" s="35"/>
      <c r="K38" s="35"/>
      <c r="L38" s="35"/>
      <c r="M38" s="35"/>
      <c r="N38" s="51"/>
      <c r="O38" s="51"/>
    </row>
    <row r="39" spans="1:15" x14ac:dyDescent="0.25">
      <c r="A39" s="50">
        <v>32</v>
      </c>
      <c r="B39" s="34"/>
      <c r="C39" s="34"/>
      <c r="D39" s="16"/>
      <c r="E39" s="35"/>
      <c r="F39" s="35"/>
      <c r="G39" s="35"/>
      <c r="H39" s="35"/>
      <c r="I39" s="35"/>
      <c r="J39" s="35"/>
      <c r="K39" s="35"/>
      <c r="L39" s="35"/>
      <c r="M39" s="35"/>
      <c r="N39" s="51"/>
      <c r="O39" s="51"/>
    </row>
    <row r="40" spans="1:15" x14ac:dyDescent="0.25">
      <c r="A40" s="50">
        <v>33</v>
      </c>
      <c r="B40" s="34"/>
      <c r="C40" s="34"/>
      <c r="D40" s="16"/>
      <c r="E40" s="35"/>
      <c r="F40" s="35"/>
      <c r="G40" s="35"/>
      <c r="H40" s="35"/>
      <c r="I40" s="35"/>
      <c r="J40" s="35"/>
      <c r="K40" s="35"/>
      <c r="L40" s="35"/>
      <c r="M40" s="35"/>
      <c r="N40" s="51"/>
      <c r="O40" s="51"/>
    </row>
    <row r="41" spans="1:15" x14ac:dyDescent="0.25">
      <c r="A41" s="50">
        <v>34</v>
      </c>
      <c r="B41" s="34"/>
      <c r="C41" s="34"/>
      <c r="D41" s="16"/>
      <c r="E41" s="35"/>
      <c r="F41" s="35"/>
      <c r="G41" s="35"/>
      <c r="H41" s="35"/>
      <c r="I41" s="35"/>
      <c r="J41" s="35"/>
      <c r="K41" s="35"/>
      <c r="L41" s="35"/>
      <c r="M41" s="35"/>
      <c r="N41" s="51"/>
      <c r="O41" s="51"/>
    </row>
    <row r="42" spans="1:15" x14ac:dyDescent="0.25">
      <c r="A42" s="50">
        <v>35</v>
      </c>
      <c r="B42" s="34"/>
      <c r="C42" s="34"/>
      <c r="D42" s="16"/>
      <c r="E42" s="35"/>
      <c r="F42" s="35"/>
      <c r="G42" s="35"/>
      <c r="H42" s="35"/>
      <c r="I42" s="35"/>
      <c r="J42" s="35"/>
      <c r="K42" s="35"/>
      <c r="L42" s="35"/>
      <c r="M42" s="35"/>
      <c r="N42" s="51"/>
      <c r="O42" s="51"/>
    </row>
    <row r="43" spans="1:15" x14ac:dyDescent="0.25">
      <c r="A43" s="50">
        <v>36</v>
      </c>
      <c r="B43" s="34"/>
      <c r="C43" s="34"/>
      <c r="D43" s="16"/>
      <c r="E43" s="35"/>
      <c r="F43" s="35"/>
      <c r="G43" s="35"/>
      <c r="H43" s="35"/>
      <c r="I43" s="35"/>
      <c r="J43" s="35"/>
      <c r="K43" s="35"/>
      <c r="L43" s="35"/>
      <c r="M43" s="35"/>
      <c r="N43" s="51"/>
      <c r="O43" s="51"/>
    </row>
    <row r="44" spans="1:15" x14ac:dyDescent="0.25">
      <c r="A44" s="50">
        <v>37</v>
      </c>
      <c r="B44" s="34"/>
      <c r="C44" s="34"/>
      <c r="D44" s="16"/>
      <c r="E44" s="35"/>
      <c r="F44" s="35"/>
      <c r="G44" s="35"/>
      <c r="H44" s="35"/>
      <c r="I44" s="35"/>
      <c r="J44" s="35"/>
      <c r="K44" s="35"/>
      <c r="L44" s="35"/>
      <c r="M44" s="35"/>
      <c r="N44" s="51"/>
      <c r="O44" s="51"/>
    </row>
    <row r="45" spans="1:15" x14ac:dyDescent="0.25">
      <c r="A45" s="50">
        <v>38</v>
      </c>
      <c r="B45" s="34"/>
      <c r="C45" s="34"/>
      <c r="D45" s="16"/>
      <c r="E45" s="35"/>
      <c r="F45" s="35"/>
      <c r="G45" s="35"/>
      <c r="H45" s="35"/>
      <c r="I45" s="35"/>
      <c r="J45" s="35"/>
      <c r="K45" s="35"/>
      <c r="L45" s="35"/>
      <c r="M45" s="35"/>
      <c r="N45" s="51"/>
      <c r="O45" s="51"/>
    </row>
    <row r="46" spans="1:15" x14ac:dyDescent="0.25">
      <c r="A46" s="50">
        <v>39</v>
      </c>
      <c r="B46" s="34"/>
      <c r="C46" s="34"/>
      <c r="D46" s="16"/>
      <c r="E46" s="35"/>
      <c r="F46" s="35"/>
      <c r="G46" s="35"/>
      <c r="H46" s="35"/>
      <c r="I46" s="35"/>
      <c r="J46" s="35"/>
      <c r="K46" s="35"/>
      <c r="L46" s="35"/>
      <c r="M46" s="35"/>
      <c r="N46" s="51"/>
      <c r="O46" s="51"/>
    </row>
    <row r="47" spans="1:15" x14ac:dyDescent="0.25">
      <c r="A47" s="50">
        <v>40</v>
      </c>
      <c r="B47" s="34"/>
      <c r="C47" s="34"/>
      <c r="D47" s="16"/>
      <c r="E47" s="35"/>
      <c r="F47" s="35"/>
      <c r="G47" s="35"/>
      <c r="H47" s="35"/>
      <c r="I47" s="35"/>
      <c r="J47" s="35"/>
      <c r="K47" s="35"/>
      <c r="L47" s="35"/>
      <c r="M47" s="35"/>
      <c r="N47" s="51"/>
      <c r="O47" s="51"/>
    </row>
    <row r="48" spans="1:15" x14ac:dyDescent="0.25">
      <c r="A48" s="50">
        <v>41</v>
      </c>
      <c r="B48" s="34"/>
      <c r="C48" s="34"/>
      <c r="D48" s="16"/>
      <c r="E48" s="35"/>
      <c r="F48" s="35"/>
      <c r="G48" s="35"/>
      <c r="H48" s="35"/>
      <c r="I48" s="35"/>
      <c r="J48" s="35"/>
      <c r="K48" s="35"/>
      <c r="L48" s="35"/>
      <c r="M48" s="35"/>
      <c r="N48" s="51"/>
      <c r="O48" s="51"/>
    </row>
    <row r="49" spans="1:15" x14ac:dyDescent="0.25">
      <c r="A49" s="50">
        <v>42</v>
      </c>
      <c r="B49" s="34"/>
      <c r="C49" s="34"/>
      <c r="D49" s="16"/>
      <c r="E49" s="35"/>
      <c r="F49" s="35"/>
      <c r="G49" s="35"/>
      <c r="H49" s="35"/>
      <c r="I49" s="35"/>
      <c r="J49" s="35"/>
      <c r="K49" s="35"/>
      <c r="L49" s="35"/>
      <c r="M49" s="35"/>
      <c r="N49" s="51"/>
      <c r="O49" s="51"/>
    </row>
    <row r="50" spans="1:15" x14ac:dyDescent="0.25">
      <c r="A50" s="50">
        <v>43</v>
      </c>
      <c r="B50" s="34"/>
      <c r="C50" s="34"/>
      <c r="D50" s="16"/>
      <c r="E50" s="35"/>
      <c r="F50" s="35"/>
      <c r="G50" s="35"/>
      <c r="H50" s="35"/>
      <c r="I50" s="35"/>
      <c r="J50" s="35"/>
      <c r="K50" s="35"/>
      <c r="L50" s="35"/>
      <c r="M50" s="35"/>
      <c r="N50" s="51"/>
      <c r="O50" s="51"/>
    </row>
    <row r="51" spans="1:15" x14ac:dyDescent="0.25">
      <c r="A51" s="50">
        <v>44</v>
      </c>
      <c r="B51" s="34"/>
      <c r="C51" s="34"/>
      <c r="D51" s="16"/>
      <c r="E51" s="35"/>
      <c r="F51" s="35"/>
      <c r="G51" s="35"/>
      <c r="H51" s="35"/>
      <c r="I51" s="35"/>
      <c r="J51" s="35"/>
      <c r="K51" s="35"/>
      <c r="L51" s="35"/>
      <c r="M51" s="35"/>
      <c r="N51" s="51"/>
      <c r="O51" s="51"/>
    </row>
    <row r="52" spans="1:15" x14ac:dyDescent="0.25">
      <c r="A52" s="50">
        <v>45</v>
      </c>
      <c r="B52" s="34"/>
      <c r="C52" s="34"/>
      <c r="D52" s="16"/>
      <c r="E52" s="35"/>
      <c r="F52" s="35"/>
      <c r="G52" s="35"/>
      <c r="H52" s="35"/>
      <c r="I52" s="35"/>
      <c r="J52" s="35"/>
      <c r="K52" s="35"/>
      <c r="L52" s="35"/>
      <c r="M52" s="35"/>
      <c r="N52" s="51"/>
      <c r="O52" s="51"/>
    </row>
    <row r="53" spans="1:15" x14ac:dyDescent="0.25">
      <c r="A53" s="50">
        <v>46</v>
      </c>
      <c r="B53" s="34"/>
      <c r="C53" s="34"/>
      <c r="D53" s="16"/>
      <c r="E53" s="35"/>
      <c r="F53" s="35"/>
      <c r="G53" s="35"/>
      <c r="H53" s="35"/>
      <c r="I53" s="35"/>
      <c r="J53" s="35"/>
      <c r="K53" s="35"/>
      <c r="L53" s="35"/>
      <c r="M53" s="35"/>
      <c r="N53" s="51"/>
      <c r="O53" s="51"/>
    </row>
    <row r="54" spans="1:15" x14ac:dyDescent="0.25">
      <c r="A54" s="50">
        <v>47</v>
      </c>
      <c r="B54" s="34"/>
      <c r="C54" s="34"/>
      <c r="D54" s="16"/>
      <c r="E54" s="35"/>
      <c r="F54" s="35"/>
      <c r="G54" s="35"/>
      <c r="H54" s="35"/>
      <c r="I54" s="35"/>
      <c r="J54" s="35"/>
      <c r="K54" s="35"/>
      <c r="L54" s="35"/>
      <c r="M54" s="35"/>
      <c r="N54" s="51"/>
      <c r="O54" s="51"/>
    </row>
    <row r="55" spans="1:15" x14ac:dyDescent="0.25">
      <c r="A55" s="50">
        <v>48</v>
      </c>
      <c r="B55" s="34"/>
      <c r="C55" s="34"/>
      <c r="D55" s="16"/>
      <c r="E55" s="35"/>
      <c r="F55" s="35"/>
      <c r="G55" s="35"/>
      <c r="H55" s="35"/>
      <c r="I55" s="35"/>
      <c r="J55" s="35"/>
      <c r="K55" s="35"/>
      <c r="L55" s="35"/>
      <c r="M55" s="35"/>
      <c r="N55" s="51"/>
      <c r="O55" s="51"/>
    </row>
    <row r="56" spans="1:15" x14ac:dyDescent="0.25">
      <c r="A56" s="50">
        <v>49</v>
      </c>
      <c r="B56" s="34"/>
      <c r="C56" s="34"/>
      <c r="D56" s="16"/>
      <c r="E56" s="35"/>
      <c r="F56" s="35"/>
      <c r="G56" s="35"/>
      <c r="H56" s="35"/>
      <c r="I56" s="35"/>
      <c r="J56" s="35"/>
      <c r="K56" s="35"/>
      <c r="L56" s="35"/>
      <c r="M56" s="35"/>
      <c r="N56" s="51"/>
      <c r="O56" s="51"/>
    </row>
    <row r="57" spans="1:15" x14ac:dyDescent="0.25">
      <c r="A57" s="50">
        <v>50</v>
      </c>
      <c r="B57" s="34"/>
      <c r="C57" s="34"/>
      <c r="D57" s="16"/>
      <c r="E57" s="35"/>
      <c r="F57" s="35"/>
      <c r="G57" s="35"/>
      <c r="H57" s="35"/>
      <c r="I57" s="35"/>
      <c r="J57" s="35"/>
      <c r="K57" s="35"/>
      <c r="L57" s="35"/>
      <c r="M57" s="35"/>
      <c r="N57" s="51"/>
      <c r="O57" s="51"/>
    </row>
    <row r="58" spans="1:15" x14ac:dyDescent="0.25">
      <c r="A58" s="50">
        <v>51</v>
      </c>
      <c r="B58" s="34"/>
      <c r="C58" s="34"/>
      <c r="D58" s="16"/>
      <c r="E58" s="35"/>
      <c r="F58" s="35"/>
      <c r="G58" s="35"/>
      <c r="H58" s="35"/>
      <c r="I58" s="35"/>
      <c r="J58" s="35"/>
      <c r="K58" s="35"/>
      <c r="L58" s="35"/>
      <c r="M58" s="35"/>
      <c r="N58" s="51"/>
      <c r="O58" s="51"/>
    </row>
    <row r="59" spans="1:15" x14ac:dyDescent="0.25">
      <c r="A59" s="50">
        <v>52</v>
      </c>
      <c r="B59" s="34"/>
      <c r="C59" s="34"/>
      <c r="D59" s="16"/>
      <c r="E59" s="35"/>
      <c r="F59" s="35"/>
      <c r="G59" s="35"/>
      <c r="H59" s="35"/>
      <c r="I59" s="35"/>
      <c r="J59" s="35"/>
      <c r="K59" s="35"/>
      <c r="L59" s="35"/>
      <c r="M59" s="35"/>
      <c r="N59" s="51"/>
      <c r="O59" s="51"/>
    </row>
    <row r="60" spans="1:15" x14ac:dyDescent="0.25">
      <c r="A60" s="50">
        <v>53</v>
      </c>
      <c r="B60" s="34"/>
      <c r="C60" s="34"/>
      <c r="D60" s="16"/>
      <c r="E60" s="35"/>
      <c r="F60" s="35"/>
      <c r="G60" s="35"/>
      <c r="H60" s="35"/>
      <c r="I60" s="35"/>
      <c r="J60" s="35"/>
      <c r="K60" s="35"/>
      <c r="L60" s="35"/>
      <c r="M60" s="35"/>
      <c r="N60" s="51"/>
      <c r="O60" s="51"/>
    </row>
    <row r="61" spans="1:15" x14ac:dyDescent="0.25">
      <c r="A61" s="50">
        <v>54</v>
      </c>
      <c r="B61" s="34"/>
      <c r="C61" s="34"/>
      <c r="D61" s="16"/>
      <c r="E61" s="35"/>
      <c r="F61" s="35"/>
      <c r="G61" s="35"/>
      <c r="H61" s="35"/>
      <c r="I61" s="35"/>
      <c r="J61" s="35"/>
      <c r="K61" s="35"/>
      <c r="L61" s="35"/>
      <c r="M61" s="35"/>
      <c r="N61" s="51"/>
      <c r="O61" s="51"/>
    </row>
    <row r="62" spans="1:15" x14ac:dyDescent="0.25">
      <c r="A62" s="50">
        <v>55</v>
      </c>
      <c r="B62" s="34"/>
      <c r="C62" s="34"/>
      <c r="D62" s="16"/>
      <c r="E62" s="35"/>
      <c r="F62" s="35"/>
      <c r="G62" s="35"/>
      <c r="H62" s="35"/>
      <c r="I62" s="35"/>
      <c r="J62" s="35"/>
      <c r="K62" s="35"/>
      <c r="L62" s="35"/>
      <c r="M62" s="35"/>
      <c r="N62" s="51"/>
      <c r="O62" s="51"/>
    </row>
    <row r="63" spans="1:15" x14ac:dyDescent="0.25">
      <c r="A63" s="50">
        <v>56</v>
      </c>
      <c r="B63" s="34"/>
      <c r="C63" s="34"/>
      <c r="D63" s="16"/>
      <c r="E63" s="35"/>
      <c r="F63" s="35"/>
      <c r="G63" s="35"/>
      <c r="H63" s="35"/>
      <c r="I63" s="35"/>
      <c r="J63" s="35"/>
      <c r="K63" s="35"/>
      <c r="L63" s="35"/>
      <c r="M63" s="35"/>
      <c r="N63" s="51"/>
      <c r="O63" s="51"/>
    </row>
    <row r="64" spans="1:15" x14ac:dyDescent="0.25">
      <c r="A64" s="50">
        <v>57</v>
      </c>
      <c r="B64" s="34"/>
      <c r="C64" s="34"/>
      <c r="D64" s="16"/>
      <c r="E64" s="35"/>
      <c r="F64" s="35"/>
      <c r="G64" s="35"/>
      <c r="H64" s="35"/>
      <c r="I64" s="35"/>
      <c r="J64" s="35"/>
      <c r="K64" s="35"/>
      <c r="L64" s="35"/>
      <c r="M64" s="35"/>
      <c r="N64" s="51"/>
      <c r="O64" s="51"/>
    </row>
    <row r="65" spans="1:15" x14ac:dyDescent="0.25">
      <c r="A65" s="50">
        <v>58</v>
      </c>
      <c r="B65" s="34"/>
      <c r="C65" s="34"/>
      <c r="D65" s="16"/>
      <c r="E65" s="35"/>
      <c r="F65" s="35"/>
      <c r="G65" s="35"/>
      <c r="H65" s="35"/>
      <c r="I65" s="35"/>
      <c r="J65" s="35"/>
      <c r="K65" s="35"/>
      <c r="L65" s="35"/>
      <c r="M65" s="35"/>
      <c r="N65" s="51"/>
      <c r="O65" s="51"/>
    </row>
    <row r="66" spans="1:15" x14ac:dyDescent="0.25">
      <c r="A66" s="50">
        <v>59</v>
      </c>
      <c r="B66" s="34"/>
      <c r="C66" s="34"/>
      <c r="D66" s="16"/>
      <c r="E66" s="35"/>
      <c r="F66" s="35"/>
      <c r="G66" s="35"/>
      <c r="H66" s="35"/>
      <c r="I66" s="35"/>
      <c r="J66" s="35"/>
      <c r="K66" s="35"/>
      <c r="L66" s="35"/>
      <c r="M66" s="35"/>
      <c r="N66" s="51"/>
      <c r="O66" s="51"/>
    </row>
    <row r="67" spans="1:15" x14ac:dyDescent="0.25">
      <c r="A67" s="50">
        <v>60</v>
      </c>
      <c r="B67" s="34"/>
      <c r="C67" s="34"/>
      <c r="D67" s="16"/>
      <c r="E67" s="35"/>
      <c r="F67" s="35"/>
      <c r="G67" s="35"/>
      <c r="H67" s="35"/>
      <c r="I67" s="35"/>
      <c r="J67" s="35"/>
      <c r="K67" s="35"/>
      <c r="L67" s="35"/>
      <c r="M67" s="35"/>
      <c r="N67" s="51"/>
      <c r="O67" s="51"/>
    </row>
    <row r="68" spans="1:15" x14ac:dyDescent="0.25">
      <c r="A68" s="50">
        <v>61</v>
      </c>
      <c r="B68" s="34"/>
      <c r="C68" s="34"/>
      <c r="D68" s="16"/>
      <c r="E68" s="35"/>
      <c r="F68" s="35"/>
      <c r="G68" s="35"/>
      <c r="H68" s="35"/>
      <c r="I68" s="35"/>
      <c r="J68" s="35"/>
      <c r="K68" s="35"/>
      <c r="L68" s="35"/>
      <c r="M68" s="35"/>
      <c r="N68" s="51"/>
      <c r="O68" s="51"/>
    </row>
    <row r="69" spans="1:15" x14ac:dyDescent="0.25">
      <c r="A69" s="50">
        <v>62</v>
      </c>
      <c r="B69" s="34"/>
      <c r="C69" s="34"/>
      <c r="D69" s="16"/>
      <c r="E69" s="35"/>
      <c r="F69" s="35"/>
      <c r="G69" s="35"/>
      <c r="H69" s="35"/>
      <c r="I69" s="35"/>
      <c r="J69" s="35"/>
      <c r="K69" s="35"/>
      <c r="L69" s="35"/>
      <c r="M69" s="35"/>
      <c r="N69" s="51"/>
      <c r="O69" s="51"/>
    </row>
    <row r="70" spans="1:15" x14ac:dyDescent="0.25">
      <c r="A70" s="50">
        <v>63</v>
      </c>
      <c r="B70" s="34"/>
      <c r="C70" s="34"/>
      <c r="D70" s="16"/>
      <c r="E70" s="35"/>
      <c r="F70" s="35"/>
      <c r="G70" s="35"/>
      <c r="H70" s="35"/>
      <c r="I70" s="35"/>
      <c r="J70" s="35"/>
      <c r="K70" s="35"/>
      <c r="L70" s="35"/>
      <c r="M70" s="35"/>
      <c r="N70" s="51"/>
      <c r="O70" s="51"/>
    </row>
    <row r="71" spans="1:15" x14ac:dyDescent="0.25">
      <c r="A71" s="50">
        <v>64</v>
      </c>
      <c r="B71" s="34"/>
      <c r="C71" s="34"/>
      <c r="D71" s="16"/>
      <c r="E71" s="35"/>
      <c r="F71" s="35"/>
      <c r="G71" s="35"/>
      <c r="H71" s="35"/>
      <c r="I71" s="35"/>
      <c r="J71" s="35"/>
      <c r="K71" s="35"/>
      <c r="L71" s="35"/>
      <c r="M71" s="35"/>
      <c r="N71" s="51"/>
      <c r="O71" s="51"/>
    </row>
    <row r="72" spans="1:15" x14ac:dyDescent="0.25">
      <c r="A72" s="50">
        <v>65</v>
      </c>
      <c r="B72" s="34"/>
      <c r="C72" s="34"/>
      <c r="D72" s="16"/>
      <c r="E72" s="35"/>
      <c r="F72" s="35"/>
      <c r="G72" s="35"/>
      <c r="H72" s="35"/>
      <c r="I72" s="35"/>
      <c r="J72" s="35"/>
      <c r="K72" s="35"/>
      <c r="L72" s="35"/>
      <c r="M72" s="35"/>
      <c r="N72" s="51"/>
      <c r="O72" s="51"/>
    </row>
    <row r="73" spans="1:15" x14ac:dyDescent="0.25">
      <c r="A73" s="50">
        <v>66</v>
      </c>
      <c r="B73" s="34"/>
      <c r="C73" s="34"/>
      <c r="D73" s="16"/>
      <c r="E73" s="35"/>
      <c r="F73" s="35"/>
      <c r="G73" s="35"/>
      <c r="H73" s="35"/>
      <c r="I73" s="35"/>
      <c r="J73" s="35"/>
      <c r="K73" s="35"/>
      <c r="L73" s="35"/>
      <c r="M73" s="35"/>
      <c r="N73" s="51"/>
      <c r="O73" s="51"/>
    </row>
    <row r="74" spans="1:15" x14ac:dyDescent="0.25">
      <c r="A74" s="50">
        <v>67</v>
      </c>
      <c r="B74" s="34"/>
      <c r="C74" s="34"/>
      <c r="D74" s="16"/>
      <c r="E74" s="35"/>
      <c r="F74" s="35"/>
      <c r="G74" s="35"/>
      <c r="H74" s="35"/>
      <c r="I74" s="35"/>
      <c r="J74" s="35"/>
      <c r="K74" s="35"/>
      <c r="L74" s="35"/>
      <c r="M74" s="35"/>
      <c r="N74" s="51"/>
      <c r="O74" s="51"/>
    </row>
    <row r="75" spans="1:15" x14ac:dyDescent="0.25">
      <c r="A75" s="50">
        <v>68</v>
      </c>
      <c r="B75" s="34"/>
      <c r="C75" s="34"/>
      <c r="D75" s="16"/>
      <c r="E75" s="35"/>
      <c r="F75" s="35"/>
      <c r="G75" s="35"/>
      <c r="H75" s="35"/>
      <c r="I75" s="35"/>
      <c r="J75" s="35"/>
      <c r="K75" s="35"/>
      <c r="L75" s="35"/>
      <c r="M75" s="35"/>
      <c r="N75" s="51"/>
      <c r="O75" s="51"/>
    </row>
    <row r="76" spans="1:15" x14ac:dyDescent="0.25">
      <c r="A76" s="50">
        <v>69</v>
      </c>
      <c r="B76" s="34"/>
      <c r="C76" s="34"/>
      <c r="D76" s="16"/>
      <c r="E76" s="35"/>
      <c r="F76" s="35"/>
      <c r="G76" s="35"/>
      <c r="H76" s="35"/>
      <c r="I76" s="35"/>
      <c r="J76" s="35"/>
      <c r="K76" s="35"/>
      <c r="L76" s="35"/>
      <c r="M76" s="35"/>
      <c r="N76" s="51"/>
      <c r="O76" s="51"/>
    </row>
    <row r="77" spans="1:15" x14ac:dyDescent="0.25">
      <c r="A77" s="50">
        <v>70</v>
      </c>
      <c r="B77" s="34"/>
      <c r="C77" s="34"/>
      <c r="D77" s="16"/>
      <c r="E77" s="35"/>
      <c r="F77" s="35"/>
      <c r="G77" s="35"/>
      <c r="H77" s="35"/>
      <c r="I77" s="35"/>
      <c r="J77" s="35"/>
      <c r="K77" s="35"/>
      <c r="L77" s="35"/>
      <c r="M77" s="35"/>
      <c r="N77" s="51"/>
      <c r="O77" s="51"/>
    </row>
    <row r="78" spans="1:15" x14ac:dyDescent="0.25">
      <c r="A78" s="167" t="s">
        <v>800</v>
      </c>
      <c r="B78" s="167"/>
      <c r="C78" s="167"/>
      <c r="D78" s="167"/>
      <c r="E78" s="167"/>
      <c r="F78" s="167"/>
      <c r="G78" s="167"/>
      <c r="H78" s="167"/>
      <c r="I78" s="167"/>
      <c r="J78" s="167"/>
      <c r="K78" s="167"/>
      <c r="L78" s="167"/>
      <c r="M78" s="167"/>
      <c r="N78" s="167"/>
      <c r="O78" s="167"/>
    </row>
  </sheetData>
  <mergeCells count="5">
    <mergeCell ref="A1:L1"/>
    <mergeCell ref="A2:L2"/>
    <mergeCell ref="A4:N4"/>
    <mergeCell ref="A5:N5"/>
    <mergeCell ref="A78:O78"/>
  </mergeCells>
  <dataValidations disablePrompts="1" count="1">
    <dataValidation type="list" allowBlank="1" showInputMessage="1" showErrorMessage="1" sqref="C8:C77" xr:uid="{00000000-0002-0000-0300-000000000000}">
      <formula1>INDIRECT(B8)</formula1>
    </dataValidation>
  </dataValidations>
  <pageMargins left="0.51181102362204722" right="0.62992125984251968" top="1.1811023622047245" bottom="1.1145833333333333" header="0.19685039370078741" footer="0.11811023622047245"/>
  <pageSetup scale="57" orientation="landscape" r:id="rId1"/>
  <headerFooter>
    <oddHeader xml:space="preserve">&amp;L                      &amp;G&amp;C&amp;"Arial,Negrita"&amp;10SOLICITUD DE INCENTIVOS TRIBUTARIOS PARA 
ACCIONES O MEDIDAS DE GESTIÓN EFICIENTE DE LA ENERGÍA - GEE
RESOLUCIÓN UPME 319 DE 2022&amp;R&amp;"Arial,Normal"&amp;10Código: F-DP-20   
Versión: 01 
</oddHeader>
    <oddFooter xml:space="preserve">&amp;L&amp;"Arial,Normal"&amp;8Pág. &amp;P
&amp;C&amp;"Arial,Normal"&amp;8UPME - Av. Calle 26 # 69 D-91 Torre 1, Piso 9°
Bogotá D.C. Colombia
PBX: +57 601 222 06 01
Línea Gratuita Nacional: 01 8000 91 17 29
Sede electrónica &amp;K0070C0http://www.upme.gov.co&amp;R&amp;"Arial,Normal"&amp;8F-MC-01
</oddFooter>
  </headerFooter>
  <rowBreaks count="1" manualBreakCount="1">
    <brk id="37" max="16383" man="1"/>
  </rowBreaks>
  <legacyDrawingHF r:id="rId2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00000000-0002-0000-0300-000001000000}">
          <x14:formula1>
            <xm:f>INDIRECT('Formato No.2'!$C$8:$I$8)</xm:f>
          </x14:formula1>
          <xm:sqref>B8:B77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656B82A0AF06F40BD4BCEDE3DEC6790" ma:contentTypeVersion="2" ma:contentTypeDescription="Crear nuevo documento." ma:contentTypeScope="" ma:versionID="1d24aa21d8d2ff5932f49c22aed3c3a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545b9cca86c6060de293fc16275d6aa0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Fecha de inicio programada" ma:description="Fecha de inicio programada es una columna del sitio que crea la característica Publicación. Se usa para especificar la fecha y la hora a la que esta página se presentará por primera vez a los visitantes del sitio." ma:hidden="true" ma:internalName="PublishingStartDate">
      <xsd:simpleType>
        <xsd:restriction base="dms:Unknown"/>
      </xsd:simpleType>
    </xsd:element>
    <xsd:element name="PublishingExpirationDate" ma:index="9" nillable="true" ma:displayName="Fecha de finalización programada" ma:description="Fecha de finalización programada es una columna del sitio que crea la característica Publicación. Se usa para especificar la fecha y la hora a la que esta página dejará de presentarse a los visitantes del sitio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B4A40BA9-09F5-4025-9767-3E139962AC2F}"/>
</file>

<file path=customXml/itemProps2.xml><?xml version="1.0" encoding="utf-8"?>
<ds:datastoreItem xmlns:ds="http://schemas.openxmlformats.org/officeDocument/2006/customXml" ds:itemID="{B92F198A-0B9F-4544-B5D1-1AB59ABFB952}"/>
</file>

<file path=customXml/itemProps3.xml><?xml version="1.0" encoding="utf-8"?>
<ds:datastoreItem xmlns:ds="http://schemas.openxmlformats.org/officeDocument/2006/customXml" ds:itemID="{FE2C3C0E-AFD5-49ED-9F3E-06E8F9AF549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Listas deplegables</vt:lpstr>
      <vt:lpstr>Formato No.1</vt:lpstr>
      <vt:lpstr>Formato No.2</vt:lpstr>
      <vt:lpstr>Formato No. 3</vt:lpstr>
      <vt:lpstr>'Formato No.1'!Área_de_impresión</vt:lpstr>
      <vt:lpstr>'Formato No.2'!Área_de_impresión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Pablo Vergara</dc:creator>
  <cp:keywords/>
  <dc:description/>
  <cp:lastModifiedBy>MarceMS</cp:lastModifiedBy>
  <cp:revision/>
  <dcterms:created xsi:type="dcterms:W3CDTF">2014-02-20T21:30:13Z</dcterms:created>
  <dcterms:modified xsi:type="dcterms:W3CDTF">2022-08-10T19:43:38Z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0x010100F656B82A0AF06F40BD4BCEDE3DEC6790</vt:lpwstr>
  </property>
</Properties>
</file>