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G:\Unidades compartidas\Energía eléctrica\Transmisión\Cambios FPO\"/>
    </mc:Choice>
  </mc:AlternateContent>
  <xr:revisionPtr revIDLastSave="0" documentId="13_ncr:1_{9F02A275-7A0D-4FCB-B863-89E12F15BF0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ormato cambio FPO o TITULAR" sheetId="1" r:id="rId1"/>
    <sheet name="CSV" sheetId="11" state="veryHidden" r:id="rId2"/>
    <sheet name="data" sheetId="4" state="veryHidden" r:id="rId3"/>
    <sheet name="Listas desplegables" sheetId="5" state="veryHidden" r:id="rId4"/>
  </sheets>
  <definedNames>
    <definedName name="_xlnm._FilterDatabase" localSheetId="2" hidden="1">data!$A$1:$N$249</definedName>
    <definedName name="_xlnm.Print_Area" localSheetId="0">'Formato cambio FPO o TITULAR'!$A$1:$K$22</definedName>
    <definedName name="DatosExternos_1" localSheetId="1" hidden="1">CSV!$A$1:$AB$600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11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ADEB376-6F56-4C22-AC51-4A6ECE9039D4}" keepAlive="1" interval="2" name="Consulta - pub?gid=1766734162&amp;single=true&amp;output=tsv" description="Conexión a la consulta 'pub?gid=1766734162&amp;single=true&amp;output=tsv' en el libro." type="5" refreshedVersion="8" background="1" refreshOnLoad="1" saveData="1">
    <dbPr connection="Provider=Microsoft.Mashup.OleDb.1;Data Source=$Workbook$;Location=&quot;pub?gid=1766734162&amp;single=true&amp;output=tsv&quot;;Extended Properties=&quot;&quot;" command="SELECT * FROM [pub?gid=1766734162&amp;single=true&amp;output=tsv]"/>
  </connection>
  <connection id="2" xr16:uid="{AC68A94D-7D2E-4DE5-8F47-45B0A528A6CC}" keepAlive="1" name="Consulta - pub?gid=82548663&amp;single=true&amp;output=csv" description="Conexión a la consulta 'pub?gid=82548663&amp;single=true&amp;output=csv' en el libro." type="5" refreshedVersion="8" background="1" saveData="1">
    <dbPr connection="Provider=Microsoft.Mashup.OleDb.1;Data Source=$Workbook$;Location=&quot;pub?gid=82548663&amp;single=true&amp;output=csv&quot;;Extended Properties=&quot;&quot;" command="SELECT * FROM [pub?gid=82548663&amp;single=true&amp;output=csv]"/>
  </connection>
</connections>
</file>

<file path=xl/sharedStrings.xml><?xml version="1.0" encoding="utf-8"?>
<sst xmlns="http://schemas.openxmlformats.org/spreadsheetml/2006/main" count="19064" uniqueCount="3278">
  <si>
    <t>Radicado Concepto</t>
  </si>
  <si>
    <t>NOMBRE DEL PROYECTO</t>
  </si>
  <si>
    <t>SI</t>
  </si>
  <si>
    <t>NO</t>
  </si>
  <si>
    <t>CÓDIGO DEL PROYECTO</t>
  </si>
  <si>
    <t>Nombre Proyecto</t>
  </si>
  <si>
    <t>Estado</t>
  </si>
  <si>
    <t>Punto de conexión</t>
  </si>
  <si>
    <t>Tensión</t>
  </si>
  <si>
    <t>Capacidad MW</t>
  </si>
  <si>
    <t>FPO</t>
  </si>
  <si>
    <t>Tecnologia</t>
  </si>
  <si>
    <t>Promotor</t>
  </si>
  <si>
    <t>EPM</t>
  </si>
  <si>
    <t>CELSIA S.A.</t>
  </si>
  <si>
    <t>PCH Mulatos 1 (9,23MW)</t>
  </si>
  <si>
    <t>PROELECTRICA</t>
  </si>
  <si>
    <t>Menor Altamira 20 MW</t>
  </si>
  <si>
    <t>ENEL GREEN POWER</t>
  </si>
  <si>
    <t>MONOMEROS COLOMBO VENEZOLANOS</t>
  </si>
  <si>
    <t>PAPELSA</t>
  </si>
  <si>
    <t>LATAMSOLAR ENERGIAS RENOVABLES</t>
  </si>
  <si>
    <t>GRUPO NARE</t>
  </si>
  <si>
    <t>BLACK ORCHID SOLAR</t>
  </si>
  <si>
    <t>EOLOS ENERGÍA</t>
  </si>
  <si>
    <t>VIENTOS DEL NORTE</t>
  </si>
  <si>
    <t>Proyecto de generación Solar Guayepo Fase I 200 MW</t>
  </si>
  <si>
    <t>Proyecto de generación Solar Guayepo Fase II 200 MW</t>
  </si>
  <si>
    <t>PARQUE SOLAR FOTOVOLTAICO SABANALARGA S.A.S.</t>
  </si>
  <si>
    <t>LA PROSPERIDAD SOLAR SAS</t>
  </si>
  <si>
    <t>LOS COLORADOS SOLAR S.A.S.</t>
  </si>
  <si>
    <t>LOS MORROSQUILLOS SOLAR S.A.S.</t>
  </si>
  <si>
    <t>EL GUAYACAN SOLAR SAS</t>
  </si>
  <si>
    <t>LA CEIBA SOLAR S.A:S.</t>
  </si>
  <si>
    <t>GRENERGY COLOMBIA</t>
  </si>
  <si>
    <t>Proyecto Villanueva 25 MW (antes Refocosta)</t>
  </si>
  <si>
    <t>CSF SAN FELIPE CONTINUA</t>
  </si>
  <si>
    <t>LA CAYENA SOLAR S.A.S.</t>
  </si>
  <si>
    <t>MASSIVE SOLAR ENERGY COLOMBIA</t>
  </si>
  <si>
    <t>EL CAMPANO SOLAR S.A.S.</t>
  </si>
  <si>
    <t>YARIGUIES SOLAR</t>
  </si>
  <si>
    <t>EL TAMARINDO SOLAR S.A.S.</t>
  </si>
  <si>
    <t>XANTIA-XAMUELS S.A.S</t>
  </si>
  <si>
    <t>SVC ESP SAS</t>
  </si>
  <si>
    <t>Código</t>
  </si>
  <si>
    <t>Requiere expansión</t>
  </si>
  <si>
    <t>Obras</t>
  </si>
  <si>
    <t>Completa el usuario</t>
  </si>
  <si>
    <t>Se completa automáticamente</t>
  </si>
  <si>
    <t>OEF</t>
  </si>
  <si>
    <t>SCLP</t>
  </si>
  <si>
    <t>NO APLICA</t>
  </si>
  <si>
    <t>Orden de compra de los equipos del proyecto.</t>
  </si>
  <si>
    <t>Permisos y licencias para activos de conexión.</t>
  </si>
  <si>
    <t>Obtención del derecho al uso de los terrenos para el proyecto y, si es requisito para el proyecto, haber cumplido con las consultas previas.</t>
  </si>
  <si>
    <t>Permisos y licencia ambiental del proyecto (aprobación DAA y EIA).</t>
  </si>
  <si>
    <t>Identificación de avance del 50% del proyecto.</t>
  </si>
  <si>
    <t>Entrada en operación</t>
  </si>
  <si>
    <t>SC_1362</t>
  </si>
  <si>
    <t>SC_1597</t>
  </si>
  <si>
    <t>SC_1924</t>
  </si>
  <si>
    <t>SC_2212</t>
  </si>
  <si>
    <t>SC_2004</t>
  </si>
  <si>
    <t>SC_1759</t>
  </si>
  <si>
    <t>SC_1985</t>
  </si>
  <si>
    <t>SC_2218</t>
  </si>
  <si>
    <t>SC_1449</t>
  </si>
  <si>
    <t>SC_2165</t>
  </si>
  <si>
    <t>SC_1024</t>
  </si>
  <si>
    <t>SC_1861</t>
  </si>
  <si>
    <t>SC_1938</t>
  </si>
  <si>
    <t>SC_1645</t>
  </si>
  <si>
    <t>SC_1520</t>
  </si>
  <si>
    <t>SC_1878</t>
  </si>
  <si>
    <t>SC_2090</t>
  </si>
  <si>
    <t>SC_1601</t>
  </si>
  <si>
    <t>SC_1834</t>
  </si>
  <si>
    <t>SC_2002</t>
  </si>
  <si>
    <t>SC_587</t>
  </si>
  <si>
    <t>SC_1104</t>
  </si>
  <si>
    <t>SC_2065</t>
  </si>
  <si>
    <t>SC_2299</t>
  </si>
  <si>
    <t>SC_1918</t>
  </si>
  <si>
    <t>SC_902</t>
  </si>
  <si>
    <t>SC_2041</t>
  </si>
  <si>
    <t>SC_1183</t>
  </si>
  <si>
    <t>SC_963</t>
  </si>
  <si>
    <t>SC_1515</t>
  </si>
  <si>
    <t>SC_1816</t>
  </si>
  <si>
    <t>SC_1341</t>
  </si>
  <si>
    <t>SC_1796</t>
  </si>
  <si>
    <t>SC_1791</t>
  </si>
  <si>
    <t>SC_1817</t>
  </si>
  <si>
    <t>SC_1977</t>
  </si>
  <si>
    <t>SC_2046</t>
  </si>
  <si>
    <t>SC_1081</t>
  </si>
  <si>
    <t>SC_1912</t>
  </si>
  <si>
    <t>SC_960</t>
  </si>
  <si>
    <t>SC_1706</t>
  </si>
  <si>
    <t>SC_958</t>
  </si>
  <si>
    <t>SC_870</t>
  </si>
  <si>
    <t>SC_1973</t>
  </si>
  <si>
    <t>SC_1359</t>
  </si>
  <si>
    <t>SC_2060</t>
  </si>
  <si>
    <t>SC_2132</t>
  </si>
  <si>
    <t>SC_1921</t>
  </si>
  <si>
    <t>SC_1248</t>
  </si>
  <si>
    <t>SC_1311</t>
  </si>
  <si>
    <t>SC_1774</t>
  </si>
  <si>
    <t>SC_1334</t>
  </si>
  <si>
    <t>SC_488</t>
  </si>
  <si>
    <t>SC_1289</t>
  </si>
  <si>
    <t>SC_1323</t>
  </si>
  <si>
    <t>SC_2227</t>
  </si>
  <si>
    <t>SC_2224</t>
  </si>
  <si>
    <t>SC_1840</t>
  </si>
  <si>
    <t>SC_1911</t>
  </si>
  <si>
    <t>SC_458</t>
  </si>
  <si>
    <t>SC_1980</t>
  </si>
  <si>
    <t>SC_1979</t>
  </si>
  <si>
    <t>SC_1411</t>
  </si>
  <si>
    <t>SC_1842</t>
  </si>
  <si>
    <t>SC_375</t>
  </si>
  <si>
    <t>SC_1232</t>
  </si>
  <si>
    <t>SC_1320</t>
  </si>
  <si>
    <t>SC_1328</t>
  </si>
  <si>
    <t>SC_2137</t>
  </si>
  <si>
    <t>SC_1337</t>
  </si>
  <si>
    <t>SC_2338</t>
  </si>
  <si>
    <t>SC_1329</t>
  </si>
  <si>
    <t>SC_554</t>
  </si>
  <si>
    <t>SC_2105</t>
  </si>
  <si>
    <t>SC_1633</t>
  </si>
  <si>
    <t>SC_2043</t>
  </si>
  <si>
    <t>SC_2131</t>
  </si>
  <si>
    <t>SC_1246</t>
  </si>
  <si>
    <t>SC_545</t>
  </si>
  <si>
    <t>SC_1315</t>
  </si>
  <si>
    <t>SC_880</t>
  </si>
  <si>
    <t>SC_2206</t>
  </si>
  <si>
    <t>SC_1549</t>
  </si>
  <si>
    <t>SC_1593</t>
  </si>
  <si>
    <t>SC_2133</t>
  </si>
  <si>
    <t>SC_2018</t>
  </si>
  <si>
    <t>SC_2047</t>
  </si>
  <si>
    <t>SC_2168</t>
  </si>
  <si>
    <t>SC_1217</t>
  </si>
  <si>
    <t>SC_1055</t>
  </si>
  <si>
    <t>SC_1658</t>
  </si>
  <si>
    <t>SC_2050</t>
  </si>
  <si>
    <t>SC_771</t>
  </si>
  <si>
    <t>SC_826</t>
  </si>
  <si>
    <t>SC_2232</t>
  </si>
  <si>
    <t>SC_1872</t>
  </si>
  <si>
    <t>SC_2195</t>
  </si>
  <si>
    <t>SC_1138</t>
  </si>
  <si>
    <t>SC_2292</t>
  </si>
  <si>
    <t>SC_2322</t>
  </si>
  <si>
    <t>SC_1043</t>
  </si>
  <si>
    <t>SC_201</t>
  </si>
  <si>
    <t>SC_2110</t>
  </si>
  <si>
    <t>SC_1656</t>
  </si>
  <si>
    <t>SC_2007</t>
  </si>
  <si>
    <t>SC_987</t>
  </si>
  <si>
    <t>SC_830</t>
  </si>
  <si>
    <t>SC_1536</t>
  </si>
  <si>
    <t>SC_1529</t>
  </si>
  <si>
    <t>SC_1389</t>
  </si>
  <si>
    <t>SC_2239</t>
  </si>
  <si>
    <t>SC_719</t>
  </si>
  <si>
    <t>SC_2061</t>
  </si>
  <si>
    <t>SC_1900</t>
  </si>
  <si>
    <t>SC_775</t>
  </si>
  <si>
    <t>SC_1590</t>
  </si>
  <si>
    <t>SC_2011</t>
  </si>
  <si>
    <t>SC_2215</t>
  </si>
  <si>
    <t>SC_2068</t>
  </si>
  <si>
    <t>SC_1783</t>
  </si>
  <si>
    <t>SC_1373</t>
  </si>
  <si>
    <t>SC_2176</t>
  </si>
  <si>
    <t>SC_729</t>
  </si>
  <si>
    <t>SC_819</t>
  </si>
  <si>
    <t>SC_1482</t>
  </si>
  <si>
    <t>SC_1825</t>
  </si>
  <si>
    <t>SC_2207</t>
  </si>
  <si>
    <t>SC_2088</t>
  </si>
  <si>
    <t>SC_2093</t>
  </si>
  <si>
    <t>SC_2321</t>
  </si>
  <si>
    <t>SC_2282</t>
  </si>
  <si>
    <t>SC_710</t>
  </si>
  <si>
    <t>SC_1903</t>
  </si>
  <si>
    <t>SC_7</t>
  </si>
  <si>
    <t>SC_56</t>
  </si>
  <si>
    <t>SC_768</t>
  </si>
  <si>
    <t>SC_1886</t>
  </si>
  <si>
    <t>SC_1764</t>
  </si>
  <si>
    <t>SC_2118</t>
  </si>
  <si>
    <t>SC_2190</t>
  </si>
  <si>
    <t>SC_1946</t>
  </si>
  <si>
    <t>SC_1356</t>
  </si>
  <si>
    <t>SC_2208</t>
  </si>
  <si>
    <t>SC_2323</t>
  </si>
  <si>
    <t>SC_1949</t>
  </si>
  <si>
    <t>SC_1989</t>
  </si>
  <si>
    <t>SC_1981</t>
  </si>
  <si>
    <t>SC_1982</t>
  </si>
  <si>
    <t>SC_38</t>
  </si>
  <si>
    <t>SC_2024</t>
  </si>
  <si>
    <t>SC_1993</t>
  </si>
  <si>
    <t>SC_1763</t>
  </si>
  <si>
    <t>SC_784</t>
  </si>
  <si>
    <t>SC_2248</t>
  </si>
  <si>
    <t>SC_2172</t>
  </si>
  <si>
    <t>SC_2291</t>
  </si>
  <si>
    <t>SC_1853</t>
  </si>
  <si>
    <t>SC_661</t>
  </si>
  <si>
    <t>SC_2075</t>
  </si>
  <si>
    <t>SC_1773</t>
  </si>
  <si>
    <t>SC_2136</t>
  </si>
  <si>
    <t>SC_1851</t>
  </si>
  <si>
    <t>AES Solar 3_100MW</t>
  </si>
  <si>
    <t>Ampliación Autogeneración Papelsa de 6,4 a 7 MW</t>
  </si>
  <si>
    <t>Ampliación capacidad PCH Caracolí de 2,6 MW a 3.75 MW (Ampliación de 1,15 MW)</t>
  </si>
  <si>
    <t>Ampliación Proyecto PCH Hidronare 14 a 19.9 MW</t>
  </si>
  <si>
    <t>Ampliacion Subestacion Planta Peldar Zipaquira</t>
  </si>
  <si>
    <t>APBAQ I_4.2MW</t>
  </si>
  <si>
    <t>Ariguaní 200 MW</t>
  </si>
  <si>
    <t>Arreboles l</t>
  </si>
  <si>
    <t>Atlantico Photovoltaic SAS, de 199,5 MW</t>
  </si>
  <si>
    <t>Atlantico Solar I Baranoa de 19,3 MW</t>
  </si>
  <si>
    <t>Atlántico Solar II Polo Nuevo de 9,9 MW</t>
  </si>
  <si>
    <t>Aumento Excedentes Autog. Argos Sogamoso</t>
  </si>
  <si>
    <t>AUMENTO TOMA DE CARGA DE SIERR</t>
  </si>
  <si>
    <t>Autogeneración Drummond 50 MW</t>
  </si>
  <si>
    <t>Autogeneración Geopark</t>
  </si>
  <si>
    <t>Autogeneración Malambo Solar con entrega de excedentes de 9.9 MW</t>
  </si>
  <si>
    <t>Autogeneración Solar Fotovoltaica 9.9 MW (entrega de excedentes de 0)</t>
  </si>
  <si>
    <t>Autogeneración Solar Fotovoltaica Bavaria 6 MW</t>
  </si>
  <si>
    <t>Autogenerador CELSIA Solar Cenit Ayacucho</t>
  </si>
  <si>
    <t>Autogenerador CELSIA Solar Cenit Copey</t>
  </si>
  <si>
    <t>Autogenerador CELSIA Solar Cenit Vasconia 0 MW</t>
  </si>
  <si>
    <t>Autogenerador Parque Solar Paloblanco 1 - 9,9 MW</t>
  </si>
  <si>
    <t>Autogenerador Solar Acesco 2.3 MW</t>
  </si>
  <si>
    <t>Autogenerador Solar Argos Tolcemento - 19.9 MW</t>
  </si>
  <si>
    <t>Autogenerador SOLAR GUACHAL 1 19,9 MW</t>
  </si>
  <si>
    <t>Autogenerador Solar Holcim</t>
  </si>
  <si>
    <t>Autogenerador Solar Levapan 7.7 MW (E2)</t>
  </si>
  <si>
    <t>Autogenerador Solar Mariquita_5.1MW-0MW (AUTOGENERADOR)</t>
  </si>
  <si>
    <t>Autogenerador Solar Palmira 1 de 19,9MW (entrega 0 de excedentes)</t>
  </si>
  <si>
    <t>BARBADOS</t>
  </si>
  <si>
    <t>Bosques Solares de Bolívar 500 de 19.9 MW</t>
  </si>
  <si>
    <t>Bosques Solares de Bolívar 501 de 19.9 MW</t>
  </si>
  <si>
    <t>Bosques Solares de Bolívar 502 de 19.9 MW</t>
  </si>
  <si>
    <t>Bosques solares de Bolívar 503 de 19,9 MW</t>
  </si>
  <si>
    <t>Bosques Solares de Bolívar 504 de 19.9 MW</t>
  </si>
  <si>
    <t>Bosques Solares de los Llanos 6 de 79.6 MW</t>
  </si>
  <si>
    <t>Bosques Solares de los Llanos 7 de 99.9 MW</t>
  </si>
  <si>
    <t>Bosques Solares de los Llanos 8</t>
  </si>
  <si>
    <t>Brisa Solar III de 9,9 MW</t>
  </si>
  <si>
    <t>Buenavista Solar de 9.9 MW</t>
  </si>
  <si>
    <t>Cactus del Cesar - El Paso</t>
  </si>
  <si>
    <t>CAMPOALEGRE SOLAR 9.9 MW</t>
  </si>
  <si>
    <t>CARGA ARGOS TOLCEMENTOS</t>
  </si>
  <si>
    <t>Carga Estación Elevadora de Aguas Residuales Canoas 30 MW (EEARC)</t>
  </si>
  <si>
    <t>Caribe</t>
  </si>
  <si>
    <t>Casiopea 40 MW</t>
  </si>
  <si>
    <t>Celsia Solar Guachal 2 9.9 MW</t>
  </si>
  <si>
    <t>Celsia Solar Guachal 3 9.9 MW</t>
  </si>
  <si>
    <t xml:space="preserve">CEMENTOS SAN MARCOS </t>
  </si>
  <si>
    <t>Cemex Caracolito</t>
  </si>
  <si>
    <t>Central Hidroeléctrica Aurrá La Sucia 14 MW</t>
  </si>
  <si>
    <t>Central Hidroeléctrica El Remanso de 17 MW</t>
  </si>
  <si>
    <t>Central Hidroeléctrica La Noque 9,9 MW</t>
  </si>
  <si>
    <t>Central Hidroeléctrica Ovejas 16,5 MW.</t>
  </si>
  <si>
    <t>Central Hidroeléctrica Penderisco I de 20 MW</t>
  </si>
  <si>
    <t>Central Hidroeléctrica Santo Domingo de 56 MW</t>
  </si>
  <si>
    <t>Centro Solar de 9,9 MW</t>
  </si>
  <si>
    <t>Chicalá 9,9 MW</t>
  </si>
  <si>
    <t>CHINCHINÁ 19.9 MW</t>
  </si>
  <si>
    <t>Churuco Solar</t>
  </si>
  <si>
    <t>CIMITARRA - 200 MW</t>
  </si>
  <si>
    <t>COG.001.2022 AZAHAR I 4.99 MW</t>
  </si>
  <si>
    <t>COG.002.2022 ORQUIDEA_4.95MW</t>
  </si>
  <si>
    <t>COG.003.2022 TORREALBA 4.99 MW</t>
  </si>
  <si>
    <t>COG.005.2022 GUANACASTE</t>
  </si>
  <si>
    <t>COG.006.2022 CATLEYA</t>
  </si>
  <si>
    <t>Cogeneración INCAUCA 60 MW</t>
  </si>
  <si>
    <t>Cogeneración Monómeros de 7 MW</t>
  </si>
  <si>
    <t>COLINA II - 9.9 MW</t>
  </si>
  <si>
    <t>Conexión Central Hidroeléctrica Rio Verde de 9,9 MW</t>
  </si>
  <si>
    <t>Conexión proyecto PCH CONDE 3,52 MW</t>
  </si>
  <si>
    <t>CONEXIÓN VRO A SANTA HELENA 230</t>
  </si>
  <si>
    <t>Corocora 9,9 MW</t>
  </si>
  <si>
    <t>Distrito Térmico Serena del Mar</t>
  </si>
  <si>
    <t>Draco de 22.5 MW (entrega 19,9 MW)</t>
  </si>
  <si>
    <t>DSE CALAMAR</t>
  </si>
  <si>
    <t>DSE NEIVA</t>
  </si>
  <si>
    <t>DSE NEIVA SUR_9.9MW</t>
  </si>
  <si>
    <t>DSE PUERTO BOYACÁ</t>
  </si>
  <si>
    <t>Efigen C03 99 MW</t>
  </si>
  <si>
    <t>El Corozo_250MW</t>
  </si>
  <si>
    <t>EL DANUBIO - 50 MW</t>
  </si>
  <si>
    <t>El Encanto 9,9 MW</t>
  </si>
  <si>
    <t>El Gabán I</t>
  </si>
  <si>
    <t>El Piojo IV</t>
  </si>
  <si>
    <t>El Tamarindo I de 9,9 MW</t>
  </si>
  <si>
    <t>El Tamarindo II de 9.9 MW</t>
  </si>
  <si>
    <t>Elipse de 200 MW</t>
  </si>
  <si>
    <t>Estudio conexión Generación solar PACANDE 50 MW</t>
  </si>
  <si>
    <t>Estudio de conexión Proyecto Solar Villavieja 200MW</t>
  </si>
  <si>
    <t>Firavisol 8 MW</t>
  </si>
  <si>
    <t>Flandes Solar</t>
  </si>
  <si>
    <t>Frontera - 50 MW</t>
  </si>
  <si>
    <t>Galapa Solar II 9,9 MW</t>
  </si>
  <si>
    <t>GEN ARAUCA</t>
  </si>
  <si>
    <t>Generación fotovoltaica El Arbolito 9,9 MW</t>
  </si>
  <si>
    <t>Generación fotovoltaica Portón del Sol 102 MW</t>
  </si>
  <si>
    <t>Generación Solar Fotovoltaica Sabana Solar - 9.9 MW</t>
  </si>
  <si>
    <t>Generación solar Fotovoltaica Urabá 1 de 9,9 MW</t>
  </si>
  <si>
    <t>Generación solar Fotovoltaica Urabá 2 de 19,9 MW</t>
  </si>
  <si>
    <t>Generación Solar Fotovoltaica Yopalosa 65 MW</t>
  </si>
  <si>
    <t>Granja Solar Asturias 9,9 MW</t>
  </si>
  <si>
    <t>Heliconea</t>
  </si>
  <si>
    <t>Helios Guamo 19.9MW</t>
  </si>
  <si>
    <t>HIDROLIMON</t>
  </si>
  <si>
    <t>HIDROMONOS</t>
  </si>
  <si>
    <t>Hidrotigre</t>
  </si>
  <si>
    <t>Jacob Toluviejo 9,9 MW</t>
  </si>
  <si>
    <t>KAIROS SOLAR PARK I 19,9MW</t>
  </si>
  <si>
    <t>La India Solar 43MW</t>
  </si>
  <si>
    <t>La Paz Solar 9,9 MW</t>
  </si>
  <si>
    <t>La Ramada Solar I</t>
  </si>
  <si>
    <t>La Ramada Solar II</t>
  </si>
  <si>
    <t>La Unión 9,9</t>
  </si>
  <si>
    <t>Los Morrosquillos III de 19,9 MW</t>
  </si>
  <si>
    <t>Los Venados_15MW</t>
  </si>
  <si>
    <t>Mandarinos</t>
  </si>
  <si>
    <t>Minavieja</t>
  </si>
  <si>
    <t>Miraflores 9.9 MW</t>
  </si>
  <si>
    <t>Misak</t>
  </si>
  <si>
    <t>Nobsa 9.9 MW</t>
  </si>
  <si>
    <t>ODATA Cota</t>
  </si>
  <si>
    <t>ODATA Navarra</t>
  </si>
  <si>
    <t>Palermo 2</t>
  </si>
  <si>
    <t>PARAISO - 7 MW</t>
  </si>
  <si>
    <t>Parque ACSA Solar 9.8 MW</t>
  </si>
  <si>
    <t>Parque Carreto 10 MW a Santa Verónica 34.5</t>
  </si>
  <si>
    <t>Parque de Generación Fotovoltaica Dinamarca de 9,9 MW</t>
  </si>
  <si>
    <t>Parque de Generación Fotovoltaica El Paso de 70 MW</t>
  </si>
  <si>
    <t>Parque de Generación Fotovoltaica El Tropezón de 9,9 MW</t>
  </si>
  <si>
    <t>Parque de Generación Fotovoltaica La Mina de 9.9 MW</t>
  </si>
  <si>
    <t>Parque de Generación Fotovoltaica La Primavera de 57 MW</t>
  </si>
  <si>
    <t>Parque de Generación Fotovoltaica La Tabla de 9.9 MW</t>
  </si>
  <si>
    <t>Parque de Generación Fotovoltaica Versalles de 9,9 MW</t>
  </si>
  <si>
    <t>Parque de Generación Solar El Bongo de 2.5 MW</t>
  </si>
  <si>
    <t>Parque de Generación Solar Fotovoltaico Oicatá 9,9 MW</t>
  </si>
  <si>
    <t>Parque de Generación Solar Mata Redonda de 25 MW.</t>
  </si>
  <si>
    <t>Parque de Generación Solar San Oro de 2.5 MW</t>
  </si>
  <si>
    <t>Parque de Generación Solar San Pelayo de 2.5 MW</t>
  </si>
  <si>
    <t>Parque de Generación Solar San Serapio de 2.5 MW</t>
  </si>
  <si>
    <t>Parque de Generación Solar Zuba 1 de 19.9 MW</t>
  </si>
  <si>
    <t>Parque de Generación Solar Zuba 2 de 60 MW</t>
  </si>
  <si>
    <t>Parque e?lico Alpha de 212 MW</t>
  </si>
  <si>
    <t>Parque Eólico Acacias 2 de 80 MW</t>
  </si>
  <si>
    <t>Parque eólico Beta de 280 MW</t>
  </si>
  <si>
    <t>Parque Eólico Camelias de 250 MW</t>
  </si>
  <si>
    <t>Parque Eólico Cordobita - 50MW</t>
  </si>
  <si>
    <t>Parque eólico Guajira I DE 20 MW</t>
  </si>
  <si>
    <t>Parque Eólico Ipapure de 201 MW (Parque Eólico EO200i)</t>
  </si>
  <si>
    <t>Parque eólico JK1 de 180 MW (Casa Eléctrica)</t>
  </si>
  <si>
    <t>Parque eólico JK2 de 75 MW (Antes Apotolorru)</t>
  </si>
  <si>
    <t>Parque eólico JK3 de 99 MW (Antes Irraipa)</t>
  </si>
  <si>
    <t>Parque Eólico JK4 de 195 MW (Antes Carrizal )</t>
  </si>
  <si>
    <t>Parque Eólico Kuisa de 200 MW (Tumawind)</t>
  </si>
  <si>
    <t>Parque Eólico Urraichi de 100 MW (Chemesky)</t>
  </si>
  <si>
    <t>Parque Eólico Vientos Alisios de 200 MW</t>
  </si>
  <si>
    <t>Parque Eólico WESP 01 de 12 MW</t>
  </si>
  <si>
    <t>Parque Eólico Windpeshi de 200 MW</t>
  </si>
  <si>
    <t>Parque fotovoltaico CSF Continua Natagaima 5MW</t>
  </si>
  <si>
    <t>Parque fotovoltaico CSF Continua Purificación de 2MW.</t>
  </si>
  <si>
    <t>Parque Fotovoltaico El Piojo 1 de 9,9 MW</t>
  </si>
  <si>
    <t>Parque Fotovoltaico El Piojo 2 de 9,9 MW</t>
  </si>
  <si>
    <t>Parque Fotovoltaico El Piojo 3 de 9.9 MW</t>
  </si>
  <si>
    <t>PARQUE FOTOVOLTAICO LA ACHIRA</t>
  </si>
  <si>
    <t>Parque Fotovoltaico Lyra</t>
  </si>
  <si>
    <t>Parque Fotovoltaico OLD-T de 9.9 MW</t>
  </si>
  <si>
    <t>Parque Fotovoltaico Planeta Rica de 19,9 MW</t>
  </si>
  <si>
    <t>Parque fotovoltaico Shangrila 160 MW</t>
  </si>
  <si>
    <t>Parque Solar Andrómeda de 100 MW</t>
  </si>
  <si>
    <t>Parque solar Arenosa de 9.9 MW</t>
  </si>
  <si>
    <t>Parque Solar Atlántico I de 30 MW</t>
  </si>
  <si>
    <t>Parque Solar Bonda</t>
  </si>
  <si>
    <t>Parque Solar Camarones 6 MW</t>
  </si>
  <si>
    <t>Parque Solar Caracolí de 50 MW a Caracolí 110 kV</t>
  </si>
  <si>
    <t>Parque Solar Carreto de 250 MW</t>
  </si>
  <si>
    <t>Parque Solar Chenche</t>
  </si>
  <si>
    <t>Parque Solar Chinú de 350 MW</t>
  </si>
  <si>
    <t>PARQUE SOLAR DON VIZO</t>
  </si>
  <si>
    <t>Parque Solar el Campano de 99,9 MW</t>
  </si>
  <si>
    <t>Parque Solar El Lago 1 9,9 MW</t>
  </si>
  <si>
    <t>Parque Solar El Lago 2 9.9 MW</t>
  </si>
  <si>
    <t>Parque Solar El Roble de 19,5 MW</t>
  </si>
  <si>
    <t>Parque Solar EMCALI 1 19,9 MW</t>
  </si>
  <si>
    <t>Parque Solar EMCALI II 50 MW (Antigua Granja Solar Mulaló 70 MW)</t>
  </si>
  <si>
    <t>PARQUE SOLAR FOTOSFERA</t>
  </si>
  <si>
    <t>Parque Solar Fotovoltaico Amber 99,9 MW</t>
  </si>
  <si>
    <t>Parque Solar Fotovoltaico Badel I</t>
  </si>
  <si>
    <t>Parque Solar Fotovoltaico Baranoa 19,9 MW</t>
  </si>
  <si>
    <t>Parque solar fotovoltaico El Copey de 200 MW</t>
  </si>
  <si>
    <t>Parque Solar Fotovoltaico El Guamo 9 MW - Tesocol.</t>
  </si>
  <si>
    <t>Parque Solar Fotovoltaico Floreo 200 MW</t>
  </si>
  <si>
    <t>Parque Solar Fotovoltaico Gualanday 19,9 MW.</t>
  </si>
  <si>
    <t>Parque Solar Fotovoltaico Higueras</t>
  </si>
  <si>
    <t>Parque solar fotovoltaico Juana María 9,4 MW</t>
  </si>
  <si>
    <t>Parque Solar Fotovoltaico La Filigrana de 9,9MW</t>
  </si>
  <si>
    <t>Parque Solar Fotovoltaico La Virginia I</t>
  </si>
  <si>
    <t>Parque Solar Fotovoltaico Ligustro I de 99.9 MW</t>
  </si>
  <si>
    <t>Parque Solar Fotovoltaico Ligustro II de 99.9 MW</t>
  </si>
  <si>
    <t>PARQUE SOLAR FOTOVOLTAICO MANGLARES 99.9 MW</t>
  </si>
  <si>
    <t>PARQUE SOLAR FOTOVOLTAICO MATIMBA de 150MW</t>
  </si>
  <si>
    <t>Parque Solar Fotovoltaico Melgar de 180 MW</t>
  </si>
  <si>
    <t>PARQUE SOLAR FOTOVOLTAICO ROVIRA 3.2 MW</t>
  </si>
  <si>
    <t>Parque Solar Fotovoltaico Sabanalarga de 200 MW</t>
  </si>
  <si>
    <t>Parque Solar Fotovoltaico Sáchica de 9.9 MW</t>
  </si>
  <si>
    <t>Parque Solar Fotovoltaico Sincerín de 9,9 MW</t>
  </si>
  <si>
    <t>Parque Solar Fotovoltaico Tangara de 99,9 MW</t>
  </si>
  <si>
    <t>Parque Solar Fotovoltaico Ternera de 9,9MW</t>
  </si>
  <si>
    <t>Parque Solar Fotovoltaico Turpiales 278.6 MW</t>
  </si>
  <si>
    <t>Parque Solar Fotovoltaico Valledupar 100 MW</t>
  </si>
  <si>
    <t>Parque solar fotovoltaico Wimke (Tayrona) de 76 MW</t>
  </si>
  <si>
    <t>PARQUE SOLAR HELIOS LANCEROS 19.9 MW</t>
  </si>
  <si>
    <t>Parque Solar INTI de 9,9 MW</t>
  </si>
  <si>
    <t>Parque Solar Inti II 9,9 MW</t>
  </si>
  <si>
    <t>PARQUE SOLAR LA CANDILEJA</t>
  </si>
  <si>
    <t>Parque Solar La Cayena de 19,9 MW</t>
  </si>
  <si>
    <t>Parque Solar La Ponderosa</t>
  </si>
  <si>
    <t>Parque Solar la Unión de 100MW</t>
  </si>
  <si>
    <t>Parque Solar La Virginia</t>
  </si>
  <si>
    <t>PARQUE SOLAR LAS PALMERAS</t>
  </si>
  <si>
    <t>Parque Solar Los Colorados II de 9,9 MW.</t>
  </si>
  <si>
    <t>Parque Solar Los Colorados III de 9.9 MW</t>
  </si>
  <si>
    <t>PARQUE SOLAR NISPEROS DE 19,9MW</t>
  </si>
  <si>
    <t>Parque solar Noria Energy Caracolito de 19,9 MW (sin entrega de excedentes)</t>
  </si>
  <si>
    <t>PARQUE SOLAR PALERMO SAS</t>
  </si>
  <si>
    <t>Parque Solar Pétalo del Sucre 9,9 MW</t>
  </si>
  <si>
    <t>PARQUE SOLAR PUERTA DE ORO - 300 MW</t>
  </si>
  <si>
    <t>Parque Solar PV Sándalo II de 9,9 MW</t>
  </si>
  <si>
    <t>Parque Solar Romosinuano de 150 MW</t>
  </si>
  <si>
    <t>Parque Solar Salamina</t>
  </si>
  <si>
    <t>Parque Solar San Isidro de 99 MW</t>
  </si>
  <si>
    <t>Parque solar TERRɅ I</t>
  </si>
  <si>
    <t>Parque Solar Toluviejo de 150 MW</t>
  </si>
  <si>
    <t>Parque Solar Urrá de 19.9 MW</t>
  </si>
  <si>
    <t>Parque Solar Yopal</t>
  </si>
  <si>
    <t>Parque Solar Zambrano II de 15,5 MW</t>
  </si>
  <si>
    <t>Parque Solar Zapatoca 15,5 MW</t>
  </si>
  <si>
    <t>PCH Alejandria II</t>
  </si>
  <si>
    <t>PCH ALTO OVEJAS</t>
  </si>
  <si>
    <t>PCH Aures Alto 19,9 MW.</t>
  </si>
  <si>
    <t>PCH Chilsa</t>
  </si>
  <si>
    <t>PCH Chorreritas 19,9 MW</t>
  </si>
  <si>
    <t>PCH CHURIMO_6MW</t>
  </si>
  <si>
    <t>PCH Guaico de 1,2 MW</t>
  </si>
  <si>
    <t>PCH La Florida 3,2 MW.</t>
  </si>
  <si>
    <t>PCH LA JOYA</t>
  </si>
  <si>
    <t>PCH PANACEA III - 9.9 MW</t>
  </si>
  <si>
    <t>PCH Planada</t>
  </si>
  <si>
    <t>PCH QUINCHIA</t>
  </si>
  <si>
    <t>PCH Rio Hondo 19,9 MW</t>
  </si>
  <si>
    <t>PCH Salamina</t>
  </si>
  <si>
    <t>PCH SANTA INÉS 9 MW EN ANTIOQUIA</t>
  </si>
  <si>
    <t>PCH Santa Rosa</t>
  </si>
  <si>
    <t>PCH Santa Rosa 20 MW</t>
  </si>
  <si>
    <t>PCH TZ II</t>
  </si>
  <si>
    <t>PCH Ventana de 7MW (entrega 6,7 MW)</t>
  </si>
  <si>
    <t>PCH Vequedo de 2,6 MW</t>
  </si>
  <si>
    <t>PE Vientos de la Manita</t>
  </si>
  <si>
    <t>Pequeña Central Hidroeléctrica Colibrí</t>
  </si>
  <si>
    <t>Pétalo del Bolívar - Calamar - 9.9 MW</t>
  </si>
  <si>
    <t>Pétalo del Cesar IV La Loma</t>
  </si>
  <si>
    <t>Pétalo del Magdalena II Guacamayal</t>
  </si>
  <si>
    <t>PGF LA PALOMA 40 MW</t>
  </si>
  <si>
    <t>PGFV Andes II</t>
  </si>
  <si>
    <t>Planta Autogeneración MILPA Samacá de 18 MW"</t>
  </si>
  <si>
    <t>Planta de Autogeneración solar Puerto Tejada (Familia) 19.9 MW en la SE Familia del Pacifico 34.5 kV.</t>
  </si>
  <si>
    <t>Planta de Generación fotovoltaica "La Mata" de 80 MW</t>
  </si>
  <si>
    <t>Planta de generación fotovoltaica Tolima Norte 50 MW</t>
  </si>
  <si>
    <t>Planta de generación Solar Ardobela I - 9.9 MW en la subestación Santander 34.5 kV.</t>
  </si>
  <si>
    <t>Planta de generación Solar Ardobela II - 9.9 MW en la subestación Santander 34.5 kV</t>
  </si>
  <si>
    <t>Planta de generación solar Pubenza PSR2 de 50 MW</t>
  </si>
  <si>
    <t>Planta de generación solar San Isidro de 19.09 MW</t>
  </si>
  <si>
    <t>Planta de generación Termopalenque 1 de 130 MW</t>
  </si>
  <si>
    <t>Planta Fotovoltaica "SGDE" de 9,9 MW</t>
  </si>
  <si>
    <t>Planta Fotovoltaica “Parque solar Suárez de 8 MW”</t>
  </si>
  <si>
    <t>Planta fotovoltaica ANDES SOLARES 85 MW al SIN</t>
  </si>
  <si>
    <t>Planta fotovoltaica Escobal 6 de 99 MW (Antes Salado 99 MW)</t>
  </si>
  <si>
    <t>Planta Fotovoltaica Jumi de 9.9 MW a Juan Mina 13.8 kV</t>
  </si>
  <si>
    <t>Planta fotovoltaica Solar Escobal 2 de 19,9 MW (antes Mirolindo 2 de 19,9 MW)</t>
  </si>
  <si>
    <t>Planta fotovoltaica Solar Escobal 3 de 19,9 MW (antes Mirolindo III de 19,9 MW)</t>
  </si>
  <si>
    <t>Planta fotovoltaica YARIGUÍES 200 MW al SIN</t>
  </si>
  <si>
    <t>PLANTA FV DOÑA JUANA_4.3MW</t>
  </si>
  <si>
    <t>PLANTA FV SAN FRANCISCO 4.9 MW</t>
  </si>
  <si>
    <t>Planta Solar Bochica de 19,9 MW</t>
  </si>
  <si>
    <t>Planta Solar Escobal 1 19,9 MW (Antes Mirolindo 19,9 MW)</t>
  </si>
  <si>
    <t>Planta Solar Escobal 4 (antes fotovoltaica Picaleña 19,9 MW)</t>
  </si>
  <si>
    <t>Planta Solar Escobal 5 19,9 MW (Antes fotovoltaica Salado 19,9 MW)</t>
  </si>
  <si>
    <t>Planta Solar Fotovoltaica El Guayacán de 8 MW</t>
  </si>
  <si>
    <t>Planta Solar La Ceiba de 8 MW</t>
  </si>
  <si>
    <t>Planta Solar La Orquídea de 200 MW</t>
  </si>
  <si>
    <t>Planta Solar Las Marías 99,5 MW</t>
  </si>
  <si>
    <t>Planta Solar Los Morrosquillos I de 19,5 MW</t>
  </si>
  <si>
    <t>Planta Solar Los Morrosquillos II de 19,5 MW</t>
  </si>
  <si>
    <t>Planta Solar Sabana de Torres 15 MW.</t>
  </si>
  <si>
    <t>Planta Solar Summa II de 200 MW</t>
  </si>
  <si>
    <t>Planta Solar SUNNORTE de 35 MW</t>
  </si>
  <si>
    <t>Planta Térmica el Tesorito II de 200 MW</t>
  </si>
  <si>
    <t>Proyecto Carga Minera de Cobre Quebradona 58 MW</t>
  </si>
  <si>
    <t>Proyecto Carga Regiotram Occidente zona El Corzo 25 MW</t>
  </si>
  <si>
    <t>Proyecto Carga Regiotram Occidente zona PK5 25 MW</t>
  </si>
  <si>
    <t>Proyecto Celsia Solar Chicamocha 1 de 19.9 MW</t>
  </si>
  <si>
    <t>Proyecto Celsia Solar Chicamocha 2 de 19.9 MW</t>
  </si>
  <si>
    <t>Proyecto Celsia Solar Chicamocha 3 de 19.9 MW</t>
  </si>
  <si>
    <t>Proyecto Celsia Solar Chicamocha 4 de 19.9 MW</t>
  </si>
  <si>
    <t>Proyecto Central Fotovoltaica Macaregua 19,9 MW</t>
  </si>
  <si>
    <t>Proyecto CSF CONTINUA San Felipe S.A.S. 90 MW</t>
  </si>
  <si>
    <t>Proyecto de Autogeneración Con InyecciónCero CEMEX_0MW (AUTOGENERACIÓN)</t>
  </si>
  <si>
    <t>Proyecto de carga - Puerto Drummond de 50 MVA</t>
  </si>
  <si>
    <t>Proyecto de Carga Primera Línea del Metro de Bogotá subestación SER 1 60 MW</t>
  </si>
  <si>
    <t>Proyecto de Carga Primera Línea del Metro de Bogotá subestación SER 2 60 MW</t>
  </si>
  <si>
    <t>Proyecto de Carga Primera Línea del Metro de Bogotá subestación SER 3 60 MW</t>
  </si>
  <si>
    <t>Proyecto de generación Alma Solar 2 de 9,8 MW</t>
  </si>
  <si>
    <t>PROYECTO DE GENERACIÓN ELÉCTRICA EL JOBO_200MW</t>
  </si>
  <si>
    <t>Proyecto de Generación Eólica El Ahumado 50 MW.</t>
  </si>
  <si>
    <t>Proyecto de Generación Eólico Costa Atlántica 168 MW SE Caracolí 220 kV</t>
  </si>
  <si>
    <t>Proyecto de generación Fotovoltaica "El Jardin" de 9.9 MW</t>
  </si>
  <si>
    <t>Proyecto de generación fotovoltaica "Malambo 1" de 50 MW SE Caracolí 110 kV</t>
  </si>
  <si>
    <t>Proyecto de generación fotovoltaica Arcadia 9.9 MW</t>
  </si>
  <si>
    <t>Proyecto de generación Fotovoltaica PN1 de 9,9 MW</t>
  </si>
  <si>
    <t>Proyecto de generación Morichal.</t>
  </si>
  <si>
    <t>Proyecto de generación Parque Solar Buenavista de 80 MW</t>
  </si>
  <si>
    <t>Proyecto de generación Playitas de 19,9 MW (Etapa 1 de 9 MW)</t>
  </si>
  <si>
    <t>Proyecto de generación solar fotovoltaica Playitas de 19,9 MW (Etapa 2 de 10.9 MW)</t>
  </si>
  <si>
    <t>Proyecto de generación solar fotovoltaico 19,9 MW (Puerto Wilches, Santander)</t>
  </si>
  <si>
    <t>Proyecto de generación solar fotovotaico La Fortuna 9,9 MW.</t>
  </si>
  <si>
    <t>Proyecto Fotovoltaico El Gabán 2 120 MW.</t>
  </si>
  <si>
    <t>Proyecto Fotovoltaico La Iguana de 19,5 MW</t>
  </si>
  <si>
    <t>Proyecto Fotovoltaico Paipa I - PSR3 de 88 MW".</t>
  </si>
  <si>
    <t>Proyecto Fotovoltaico Paipa II - PSR4 de 72 MW".</t>
  </si>
  <si>
    <t>Proyecto Fotovoltaico Pi Épsilon Coyaima II</t>
  </si>
  <si>
    <t>Proyecto Fotovoltaico Pi Épsilon Coyaima IV 9.9 MW</t>
  </si>
  <si>
    <t>Proyecto Generación Apulo I 9,9 MW</t>
  </si>
  <si>
    <t>Proyecto generación solar Aguaclara de 80 MVA.</t>
  </si>
  <si>
    <t>Proyecto Generación Solar FV La Pradera 40 MW</t>
  </si>
  <si>
    <t>Proyecto Generación Solar FV Lizama 40 MW</t>
  </si>
  <si>
    <t>Proyecto Generación Solar FV San Silvestre 60 MW.</t>
  </si>
  <si>
    <t>Proyecto Hidroeléctrico Nare 19.8 MW</t>
  </si>
  <si>
    <t>Proyecto Hidroeléctrico Sirgua 10 MW.</t>
  </si>
  <si>
    <t>Proyecto Ituango Fase II de 1200 MW</t>
  </si>
  <si>
    <t>Proyecto minero Lower Mine carga de 40 MW</t>
  </si>
  <si>
    <t>Proyecto Parque Fotovoltaico SUÉ 1 9.9 MW</t>
  </si>
  <si>
    <t>Proyecto Parque Fotovoltaico Tequendama 1 19,9 MW</t>
  </si>
  <si>
    <t>PROYECTO PARQUE SOLAR BUGAMBILES DE 9,9MW</t>
  </si>
  <si>
    <t>Proyecto Parque Solar Fotovoltaico Apulo Solar II 9.9 MW</t>
  </si>
  <si>
    <t>Proyecto Parque Solar Fotovoltaico Honda Solar 2 9.9 MW</t>
  </si>
  <si>
    <t>Proyecto PCH Hidronare 14 MW</t>
  </si>
  <si>
    <t>Proyecto Pétalo del Cesar I de 9,9 MW</t>
  </si>
  <si>
    <t>Proyecto Planta de Generación Solar Barzalosa de 100 MW ( Etapa 1 de 60 MW)</t>
  </si>
  <si>
    <t>Proyecto Planta de Generación Solar Barzalosa de 100 MW ( Etapa 2 de 40 MW)</t>
  </si>
  <si>
    <t>Proyecto Planta de Generación Solar La Martina 9.9 MW</t>
  </si>
  <si>
    <t>Proyecto Planta Solar Puerto Wilches 15 MW</t>
  </si>
  <si>
    <t>Proyecto Planta Solar Sol de Santander 40 MW</t>
  </si>
  <si>
    <t>Proyecto solar Carare de 200 MW</t>
  </si>
  <si>
    <t>Proyecto solar Charcos de 99,9 MW a la S/E Guatiguará 230 kV</t>
  </si>
  <si>
    <t>Proyecto Solar Fotovoltaico Doménica - PSR 5 - 19,9 MW</t>
  </si>
  <si>
    <t>Proyecto solar fotovoltaico Juan Mina 19,9 MW</t>
  </si>
  <si>
    <t>PROYECTO SOLAR FOTOVOLTAICO MANDARINOS</t>
  </si>
  <si>
    <t>Proyecto solar fotovoltaico Pétalo de Cesar II de 19,9 MW</t>
  </si>
  <si>
    <t>Proyecto Solar Hatogrande 9.9 MW</t>
  </si>
  <si>
    <t>Proyecto Solar Jeques 9,9 MW</t>
  </si>
  <si>
    <t>Proyecto Solar La Loma de 150 MW</t>
  </si>
  <si>
    <t>Proyecto Solar La Manguita 40 MW.</t>
  </si>
  <si>
    <t>Proyecto Solar Laguna 9.9 MW.</t>
  </si>
  <si>
    <t>Proyecto Solar Laureles 50MW</t>
  </si>
  <si>
    <t>Proyecto Solar Minero 9.9 MW</t>
  </si>
  <si>
    <t>Proyecto Solar Novillero 9.9 MW</t>
  </si>
  <si>
    <t>PROYECTO SOLAR ROKRA de 9.9MW.</t>
  </si>
  <si>
    <t>PS VALLE DE LOS CARRETOS</t>
  </si>
  <si>
    <t>PSF CRLI de 9,9 MW a la subestación Caracolí de 13,8 kV.</t>
  </si>
  <si>
    <t>PSF El Colibrí 19,9 MW</t>
  </si>
  <si>
    <t>PSF Prosperidad 19,5 MW.</t>
  </si>
  <si>
    <t>PSFV TONCHALÁ 19.9MW</t>
  </si>
  <si>
    <t>PV FUNDACION 99,9 MW (antes Nabusimake) de 99.9 MW</t>
  </si>
  <si>
    <t>PV LATAMSOLAR LA LOMA 200 MW</t>
  </si>
  <si>
    <t>PV Sahagún de 400 MW</t>
  </si>
  <si>
    <t>REMISIÓN CONCEPTO APROBATORIO PARQUE SOLAR FOTOVOLTAICO NUMBANA 9.9 MW</t>
  </si>
  <si>
    <t>Remisión del estudio de conexión proyecto Planta Solar Barranquita 9,9 MW</t>
  </si>
  <si>
    <t>RODAS 19.9</t>
  </si>
  <si>
    <t>Rúkura 60 MW</t>
  </si>
  <si>
    <t>San Angel</t>
  </si>
  <si>
    <t>SAPUCA</t>
  </si>
  <si>
    <t>SIKUANI</t>
  </si>
  <si>
    <t>Sol de Cimitarra 9,9 MW</t>
  </si>
  <si>
    <t>Sol de Zawady 9,9 MW</t>
  </si>
  <si>
    <t>Sol del Mar II de 9.9 MW</t>
  </si>
  <si>
    <t>Sol y Cielo I de 9.9 MW</t>
  </si>
  <si>
    <t>Solar Bugalagrande 1 9,9 MW</t>
  </si>
  <si>
    <t>Solar El Carmelo 4 19.9</t>
  </si>
  <si>
    <t>SOLAR FOTOVOLTAICO BAMBU DE 9,9</t>
  </si>
  <si>
    <t>SOLAR FOTOVOLTAICO COLIMA 9,9 MW</t>
  </si>
  <si>
    <t>SOLAR FOTOVOLTAICO CÓNDOR 9,9 MW</t>
  </si>
  <si>
    <t>Solar Paloblanco 2 - 9,9 MW</t>
  </si>
  <si>
    <t>Solar Paloblanco 3 - 9,9 MW</t>
  </si>
  <si>
    <t>Solar Planeta Rica</t>
  </si>
  <si>
    <t>Solar Sahagún de 200 MW - CELSIA</t>
  </si>
  <si>
    <t>Solar Sahagún de 200 MW - COLGEÓLICA S.A.S.</t>
  </si>
  <si>
    <t>Solar Valledupar 1</t>
  </si>
  <si>
    <t>Solar Valledupar 2</t>
  </si>
  <si>
    <t>Solar Valledupar 3</t>
  </si>
  <si>
    <t>SOLENERGY NORTE</t>
  </si>
  <si>
    <t>SUMMA IV</t>
  </si>
  <si>
    <t>Tamarino_200MW</t>
  </si>
  <si>
    <t>Taurus Solar de 22MW (19,5 MW)</t>
  </si>
  <si>
    <t>TENERIFE 9.9</t>
  </si>
  <si>
    <t>Tenjo 1</t>
  </si>
  <si>
    <t>Termocasanare 1 9,9 MW</t>
  </si>
  <si>
    <t>Termotasajero Solar Tres</t>
  </si>
  <si>
    <t>Tolú Solar 9,9 MW</t>
  </si>
  <si>
    <t>TR Solar 11</t>
  </si>
  <si>
    <t>Ubaté Solar</t>
  </si>
  <si>
    <t>ULTRACEM</t>
  </si>
  <si>
    <t>Yaguarundi Solar II 40 MW</t>
  </si>
  <si>
    <t>Zaino Solar 9,9MW</t>
  </si>
  <si>
    <t>AES COLOMBIA &amp; CÍA. S.C.A. E.S.P.</t>
  </si>
  <si>
    <t>GRUPO NARE S.A.S. E.S.P.</t>
  </si>
  <si>
    <t>Luis Humberto Lozano Piñeros</t>
  </si>
  <si>
    <t>K-YENA S.A.S.</t>
  </si>
  <si>
    <t>XUENERGY FV S.A.S.</t>
  </si>
  <si>
    <t>VOLTALIA COLOMBIA SAS</t>
  </si>
  <si>
    <t>ATLÁNTICO PHOTOVOLTAIC S.A.S ESP</t>
  </si>
  <si>
    <t>TECHNOELITE GREEN ENERGY S.A.S. E.S.P</t>
  </si>
  <si>
    <t>GRUPO LUZ Y FUERZA COLOMBIA S.A.S.</t>
  </si>
  <si>
    <t>SierraCol Energy Arauca</t>
  </si>
  <si>
    <t>Drummond Energy, Inc</t>
  </si>
  <si>
    <t>GEOPARK COLOMBIA SAS</t>
  </si>
  <si>
    <t>CELSIA COLOMBIA S.A. E.S.P.</t>
  </si>
  <si>
    <t>CERRO MATOSO S A</t>
  </si>
  <si>
    <t>BAVARIA &amp; CIA. S.C.A.</t>
  </si>
  <si>
    <t>CELSIA COLOMBIA S.A. E.S.P</t>
  </si>
  <si>
    <t>COX ENERGY COLOMBIA S.A.S</t>
  </si>
  <si>
    <t>ISAGEN S.A. E.S.P.</t>
  </si>
  <si>
    <t>BOSQUES SOLARES DE LOS LLANOS 6 S.A.S E.S.P</t>
  </si>
  <si>
    <t>BOSQUES SOLARES DE LOS LLANOS 7 S.A.S E.S.P.</t>
  </si>
  <si>
    <t>BOSQUES SOLARES DE LOS LLANOS 8 SAS ESP</t>
  </si>
  <si>
    <t>HZ ENERGY S.A.S.E.S.P</t>
  </si>
  <si>
    <t>GRENERGY COLOMBIA S.A.S.</t>
  </si>
  <si>
    <t>BLACK ORCHID CACTUS BESS S.A.S. E.S.P.</t>
  </si>
  <si>
    <t>VO RENOVABLES SOL 1 S.A.S E.S.P.</t>
  </si>
  <si>
    <t>CEMENTOS ARGOS S.A.</t>
  </si>
  <si>
    <t>ACUEDUCTO AGUAS Y ALCANTARILLADO DE BOGOTA</t>
  </si>
  <si>
    <t>Desarrollos Energéticos del Caribe S.A.S.</t>
  </si>
  <si>
    <t>VIRIDI RE DEVELOPMENT COLOMBIA S.A.S.</t>
  </si>
  <si>
    <t>CELSIA COLOMBIA</t>
  </si>
  <si>
    <t xml:space="preserve">Cementos San Marcos S.A.S </t>
  </si>
  <si>
    <t>CEMEX COLOMBIA S A</t>
  </si>
  <si>
    <t>GENERADORA AURRA S.A.S.</t>
  </si>
  <si>
    <t>INVERSIONES PCH EL REMANSO S.A.S E.S.P. ZOMAC</t>
  </si>
  <si>
    <t>PCH LA NOQUE S.A.S E.S.P ZOMAC</t>
  </si>
  <si>
    <t>INTEGRAL S.A.</t>
  </si>
  <si>
    <t>EMPRESA DE GENERACION Y PROMOCION DE ENERGIA DE ANTIOQUIA S.A. E.S.P.</t>
  </si>
  <si>
    <t>EMPRESAS PUBLICAS DE MEDELLIN E.S.P.</t>
  </si>
  <si>
    <t>FOTOVOLTAICO CHICALÁ S.A.S</t>
  </si>
  <si>
    <t>PARQUE SOLAR COLOMBIA XII S.A.S. - E.S.P.</t>
  </si>
  <si>
    <t>COLIBRI ENERGY S.A.S.</t>
  </si>
  <si>
    <t>PROYECTO SOLAR CIMITARRA SAS</t>
  </si>
  <si>
    <t>RECAP COLOMBIA GRANJA I SAS</t>
  </si>
  <si>
    <t>Recap Colombia Granja II S.A.S</t>
  </si>
  <si>
    <t>INCAUCA S.A.S.</t>
  </si>
  <si>
    <t>LUMINORA SOLAR POWER COLOMBIA SEIS SAS</t>
  </si>
  <si>
    <t>NAVITAS VERDES S.A.S. E.S.P. - ZOMAC</t>
  </si>
  <si>
    <t>ECOPETROL S.A.</t>
  </si>
  <si>
    <t>ABO WIND RENOVABLES COLOMBIA S.A.S.</t>
  </si>
  <si>
    <t>CNC del Mar S.A.S. E.S.P</t>
  </si>
  <si>
    <t>PARQUE SOLAR DRACO S.A.S. E.S.P.</t>
  </si>
  <si>
    <t>DSE CALAMAR S.A.S</t>
  </si>
  <si>
    <t>DSE NEIVA S.AS</t>
  </si>
  <si>
    <t>DSE NEIVA SUR S.A.S</t>
  </si>
  <si>
    <t>DSE PUERTO BOYACÁ S.A.S</t>
  </si>
  <si>
    <t>PROYECTO SOLAR MATIMBA II S.A.S</t>
  </si>
  <si>
    <t>COBRA INSTALACIONES Y SERVICIOS SUCURSAL S A</t>
  </si>
  <si>
    <t>LUMINORA SOLAR POWER COLOMBIA TRECE SAS</t>
  </si>
  <si>
    <t>SOLEK COLOMBIA HOLDING SAS</t>
  </si>
  <si>
    <t>ABO WIND RENOVABLES PROYECTO DOS SAS ESP</t>
  </si>
  <si>
    <t>Patrimonio Autónomo El Piojo</t>
  </si>
  <si>
    <t>ELIPSE ENERGIA SAS ESP</t>
  </si>
  <si>
    <t>PARQUE SOLAR PACANDÉ S.A.S. E.S.P.</t>
  </si>
  <si>
    <t>CME Construcción Y Manutención Electromecánica. S.A. Sucursal Colombia</t>
  </si>
  <si>
    <t>ABO WIND RENOVABLES PROYECTO CATORCE S.A.S E.S.P</t>
  </si>
  <si>
    <t>GRENERGY GESTION E INFRAESTRUCTURA SAS</t>
  </si>
  <si>
    <t>AMBER SOLAR POWER COLOMBIA TRES S.A.S</t>
  </si>
  <si>
    <t>GR PARQUE GALAPA SOLAR 2 SAS ESP</t>
  </si>
  <si>
    <t>PAREX RESOURCES COLOMBIA LTD SUCURSAL</t>
  </si>
  <si>
    <t>PLANTA SOLAR EL ARBOLITO ESP S.A.S</t>
  </si>
  <si>
    <t>PARQUE SOLAR PORTÓN DEL SOL S.A.S</t>
  </si>
  <si>
    <t>PA RENOVABLES SOL 1 S.A.S E.S.P</t>
  </si>
  <si>
    <t>ELECTRYON POWER COLOMBIA SAS</t>
  </si>
  <si>
    <t>HIDROLIMON S.A.S. E.S.P.</t>
  </si>
  <si>
    <t>HZ ENERGY S.A.S. E.S.P.</t>
  </si>
  <si>
    <t>HIDROTIGRE S.A.S. E.S.P.</t>
  </si>
  <si>
    <t>COLGEOLICA S.A.S.</t>
  </si>
  <si>
    <t>KAIROS SOLAR PARK COLOMBIA S.A.S. E.S.P.</t>
  </si>
  <si>
    <t>Upside Value Colombia SAS</t>
  </si>
  <si>
    <t>Cattleya Solar S. A. S</t>
  </si>
  <si>
    <t>FOTOVOLTAICO SAN FELIPE SAS</t>
  </si>
  <si>
    <t>Desarrollo de Energía Renovable S.A.S. E.S.P.</t>
  </si>
  <si>
    <t>EMPRESAS PÚBLICAS DE MEDELLÍN E.S.P.</t>
  </si>
  <si>
    <t>LUMINORA SOLAR POWER COLOMBIA DOCE S.A.S</t>
  </si>
  <si>
    <t>Parque Solar Colombia XIV S.A.S - ESP</t>
  </si>
  <si>
    <t>VO RENOVABLES SOL 1 S.A.S</t>
  </si>
  <si>
    <t>ODATA COLOMBIA SAS</t>
  </si>
  <si>
    <t>GON S.A.S.</t>
  </si>
  <si>
    <t>AMBER SOLAR POWER COLOMBIA CINCO SAS</t>
  </si>
  <si>
    <t>PARQUE SOLAR COLOMBIA VIII S.A.S. E.S.P.</t>
  </si>
  <si>
    <t>Parque Solar Colombia III S.A.S E.S.P</t>
  </si>
  <si>
    <t>PARQUE SOLAR COLOMBIA IX S.A.S. - E.S.P</t>
  </si>
  <si>
    <t>PARQUE SOLAR COLOMBIA I S.A.S. E.S.P.</t>
  </si>
  <si>
    <t>PARQUE SOLAR COLOMBIA IV S.A.S. - E.S.P.</t>
  </si>
  <si>
    <t>Parque Solar Colombia VII S.A.S E.S.P</t>
  </si>
  <si>
    <t>PS Córdoba S.A.S.</t>
  </si>
  <si>
    <t>OICATÁ SOLAR 1 S.A.S.</t>
  </si>
  <si>
    <t>PARQUE SOLAR MATARREDONDA S.A.S. E.S.P.</t>
  </si>
  <si>
    <t>ABO WIND RENOVABLES PROYECTO VEINTE S.A.S E.S.P.</t>
  </si>
  <si>
    <t>ABO WIND RENOVABLES PROYECTO VEINTIUNO S.A.S E.S.P</t>
  </si>
  <si>
    <t>PARQUE SOLAR COLOMBIA XXI S.A.S. E.S.P.</t>
  </si>
  <si>
    <t>AES COLOMBIA &amp; CIA. S.C.A. E.S.P.</t>
  </si>
  <si>
    <t>ENEL COLOMBIA SA ESP</t>
  </si>
  <si>
    <t>PARQUE EÓLICO OFFSHORE VIENTOS ALISIOS S.A.S.</t>
  </si>
  <si>
    <t>CSF CONTINUA NATAGAIMA SAS ESP</t>
  </si>
  <si>
    <t>CSF CONTINUA PURIFICACION SAS ESP</t>
  </si>
  <si>
    <t>PATRIMONIOS AUTÓNOMOS CREDICORP CAPITAL FIDUCIARIA S.A. – FAP El Piojo</t>
  </si>
  <si>
    <t>NOTUS ENERGÍA COLOMBIA SAS</t>
  </si>
  <si>
    <t>Tolú Viejo Energías Renovables S.A.S. E.S.P.</t>
  </si>
  <si>
    <t>Parque Solar Planeta Rica S.A.S.</t>
  </si>
  <si>
    <t>AUTÓNOMOS CREDICORP CAPITAL FIDUCIARIA SA - FAP SHANGRI-LA</t>
  </si>
  <si>
    <t>MAINSTREAM COLOMBIA S.A.S.</t>
  </si>
  <si>
    <t>RENERGÉTICA COLOMBIA S.A.S.</t>
  </si>
  <si>
    <t>Positive Energy SAS</t>
  </si>
  <si>
    <t>COLOMBIA SOLAR CORPORACIÓN INTERNACIONAL SAS</t>
  </si>
  <si>
    <t>SOL DE LAS CIENAGAS SAS ESP</t>
  </si>
  <si>
    <t>Parque Solar Colombia XXIV S.A.S. – E.S.P.</t>
  </si>
  <si>
    <t>HACIENDA RIOBAMBA S.A.S</t>
  </si>
  <si>
    <t>URIEL SOLAR DON VIZO S.A.S.</t>
  </si>
  <si>
    <t>EL ROBLE SOLAR S.A.S.</t>
  </si>
  <si>
    <t>EMPRESAS MUNICIPALES DE CALI E.I.C.E. E.S.P.</t>
  </si>
  <si>
    <t>EGAL SAS</t>
  </si>
  <si>
    <t>Green Energy DS&amp;E S.A.S</t>
  </si>
  <si>
    <t>GREENYELLOW ENERGIA DE COLOMBIA S.A.S.</t>
  </si>
  <si>
    <t>FOTOVOLTAICA EL YARUMO S.A.S.</t>
  </si>
  <si>
    <t>PARQUE SOLAR FOTOVOLTAICO EL COPEY S.A.S</t>
  </si>
  <si>
    <t>PLANTA SOLAR EL GUAMO ESP S.A.S</t>
  </si>
  <si>
    <t>SOLANO RENOVABLES SAS</t>
  </si>
  <si>
    <t>PARQUE SOLAR GUALANDAY S.A.S</t>
  </si>
  <si>
    <t>DS COLOMBIA 9 S.A.S</t>
  </si>
  <si>
    <t>JP ENERGY COLOMBIA S.A.S</t>
  </si>
  <si>
    <t>LA FILIGRANA SOLAR S.A.S</t>
  </si>
  <si>
    <t>DS COLOMBIA 7 S.A.S</t>
  </si>
  <si>
    <t>PARQUE SOLAR LIGUSTRO I S.A.S.</t>
  </si>
  <si>
    <t>PARQUE SOLAR LIGUSTRO II SAS</t>
  </si>
  <si>
    <t>FOTOVOLTAICO ARRAYANES S.A.S.</t>
  </si>
  <si>
    <t>NUEVAS ENERGIAS II SAS</t>
  </si>
  <si>
    <t>SOLAR EL EDEN S.A.S.</t>
  </si>
  <si>
    <t>PLANTA SOLAR ROVIRA S.A.S.</t>
  </si>
  <si>
    <t>FOTOVOLTAICO QUETZALES S.A.S</t>
  </si>
  <si>
    <t>PARQUE SOLAR TANGARA S.A.S.</t>
  </si>
  <si>
    <t>FOTOVOLTAICO LA SIERRA S.A.S</t>
  </si>
  <si>
    <t>FOTOVOLTAICO TURPIALES S.A.S</t>
  </si>
  <si>
    <t>Parque Solar Fotovoltaico Wimke S.A.S.</t>
  </si>
  <si>
    <t>INTI Solar 1 S.A.S. E.S.P.</t>
  </si>
  <si>
    <t>PARQUE SOLAR LA CANDILEJA SAS</t>
  </si>
  <si>
    <t>Eagle Energy SL</t>
  </si>
  <si>
    <t>SOLARPACK COLOMBIA S.A.S. E.S.P.</t>
  </si>
  <si>
    <t>GENERADORA BUENVISTA S.A.S.</t>
  </si>
  <si>
    <t>GENERADORA SAN JOAQUIN S.A.S.</t>
  </si>
  <si>
    <t>FOTOVOLTAICO CECROPIA SAS</t>
  </si>
  <si>
    <t>NORIA ENERGY CARACOLITO S.A.S</t>
  </si>
  <si>
    <t>BCCY CORDOBA S.A.S. E.S.P.</t>
  </si>
  <si>
    <t>GRUPO SOLARI SE SAS</t>
  </si>
  <si>
    <t>GR PARQUE SOLAR SANDALO II S.A.S E.S.P.</t>
  </si>
  <si>
    <t>CÓRDOBA SOLAR 2 S.A.S.</t>
  </si>
  <si>
    <t>GIRASOL 1 S.A.S.</t>
  </si>
  <si>
    <t>Parque Solar San Isidro S.A.S.</t>
  </si>
  <si>
    <t>Greenwood Energy S.A.S E.S.P.</t>
  </si>
  <si>
    <t>ELEWAN ENERGY COLOMBIA S.A.S</t>
  </si>
  <si>
    <t>EMPRESA URRA S.A. E.S.P.</t>
  </si>
  <si>
    <t>Valcolombia Renovables SAS</t>
  </si>
  <si>
    <t>COLOMENER IV S.A.S</t>
  </si>
  <si>
    <t>GRANJA SOLAR ZAPATOCA CSCI 2 S.A.S E.S.P</t>
  </si>
  <si>
    <t>Generadora Alejandria SAS ESP</t>
  </si>
  <si>
    <t>VATIA SA ESP</t>
  </si>
  <si>
    <t>HIDROELÉCTRICA RÍO AURES S.A. E.S.P.</t>
  </si>
  <si>
    <t>Central Energy S.A.S</t>
  </si>
  <si>
    <t>GENERADORA CHORRERITAS S.A.S. E.S.P.</t>
  </si>
  <si>
    <t>CLEAR WATER S.A.S</t>
  </si>
  <si>
    <t>INGESERTEC Ingeniería y Servicios Técnicos</t>
  </si>
  <si>
    <t>PCH LA FLORIDA S.A.S. E.S.P.</t>
  </si>
  <si>
    <t>PCH LA JOYA S.A.S. E.S.P.</t>
  </si>
  <si>
    <t>ENERGIA DEL SUROESTE S.A. E.S.P.</t>
  </si>
  <si>
    <t>PROYECTOS Y DESARROLLOS DE ENERGIA SAS</t>
  </si>
  <si>
    <t>Espacio Productivo S.A.S. E.S.P</t>
  </si>
  <si>
    <t>ENERQ S.A.S.</t>
  </si>
  <si>
    <t>GESTION ENERGETICA S.A. E.S.P.</t>
  </si>
  <si>
    <t>PCH SALAMINA S.A.S.</t>
  </si>
  <si>
    <t>ATLANTICA HIDRO COLOMBIA S.A.S</t>
  </si>
  <si>
    <t>CENTRAL HIDROELÉCTRICA TZ II S.A.S. E.S.P.</t>
  </si>
  <si>
    <t>Empresa de Acueducto y Alcantarillado de Bogotá ESP</t>
  </si>
  <si>
    <t>Parque Eolico Vientos la Manita el Ahumado S.A.S.</t>
  </si>
  <si>
    <t>Energía Nacional SAS ESP</t>
  </si>
  <si>
    <t>Black Orchid Solar Management SAS</t>
  </si>
  <si>
    <t>PARQUE SOLAR COLOMBIA X S.A.S. - E.S.P.</t>
  </si>
  <si>
    <t>EMPRESA DE ENERGÍA ANDES S.A.S</t>
  </si>
  <si>
    <t>COMERCIALIZADORA INTERNACIONAL MILPA S.A.</t>
  </si>
  <si>
    <t>SOLARPACK COLOMBIA S.A.S.</t>
  </si>
  <si>
    <t>FOTOVOLTAICO TOLIMA NORTE S.A.S.</t>
  </si>
  <si>
    <t>WEENS S.A.S.</t>
  </si>
  <si>
    <t>PSR 2 S.A.S.</t>
  </si>
  <si>
    <t>AXIS JC S.A.S.</t>
  </si>
  <si>
    <t>AXIA ENERGIA</t>
  </si>
  <si>
    <t>SGDE ENERGÍAS RENOVABLES SAS E.S.P.</t>
  </si>
  <si>
    <t>RENOVABLES LATAM SUCURSAL COLOMBIA</t>
  </si>
  <si>
    <t>ANDES SOLARES S.A.S.</t>
  </si>
  <si>
    <t>JUAN MINA ENERGIAS RENOVABLES SAS E.S.P.</t>
  </si>
  <si>
    <t>CHEC S.A. E.S.P. BIC</t>
  </si>
  <si>
    <t>ABO WIND RENOVABLES PROYECTO TRES S.A.S. E.S.P</t>
  </si>
  <si>
    <t>LA ORQUIDEA SOLAR S.A.S.</t>
  </si>
  <si>
    <t>SOLAR LAS MARIAS S.A.S. E.S.P.</t>
  </si>
  <si>
    <t>GENERSOL SAS</t>
  </si>
  <si>
    <t>Termoeléctrica El Tesorito S.A.S E.S.P</t>
  </si>
  <si>
    <t>Minera de Cobre Quebradona S.A.S.</t>
  </si>
  <si>
    <t>REGIOTRAM DE OCCIDENTE</t>
  </si>
  <si>
    <t>HMV INGENIEROS LTDA</t>
  </si>
  <si>
    <t>Drummond LTD</t>
  </si>
  <si>
    <t>METRO LINEA 1 S.A.S</t>
  </si>
  <si>
    <t>SVC ESP SAS ZOMAC</t>
  </si>
  <si>
    <t>INDIGO ARENA S.A.S</t>
  </si>
  <si>
    <t>GUAJIRA EOLICA I</t>
  </si>
  <si>
    <t>EÓLICA COSTA ATLÁNTICA S.A.S. E.S.P.</t>
  </si>
  <si>
    <t>DS COLOMBIA 2 S.A.S.</t>
  </si>
  <si>
    <t>URIEL SOLAR MALAMBO S.A.S.</t>
  </si>
  <si>
    <t>DESARROLLOS ENERGETICOS S.A.S</t>
  </si>
  <si>
    <t>PN1 Energías Renovables S.A.S. E.S.P.</t>
  </si>
  <si>
    <t>PARQUE SOLAR COLOMBIA XI S.A.S. E.S.P.</t>
  </si>
  <si>
    <t>WILCHES SOLAR 1 S.A.S.</t>
  </si>
  <si>
    <t>COLGEÓLICA S.A.S.</t>
  </si>
  <si>
    <t>ABO WIND RENOVABLES PROYECTO ONCE S.A.S. E.S.P</t>
  </si>
  <si>
    <t>COLOMBIA ENERGY CLIMATE CORPORATION S.A.S.</t>
  </si>
  <si>
    <t>Pi Épsilon Proyectos de Ingeniería Especializada S</t>
  </si>
  <si>
    <t>ATLANTICA - HIC RENOVABLES S.A.S</t>
  </si>
  <si>
    <t>AC RENOVABLES SOL 1 S.A.S. E.S.P.S</t>
  </si>
  <si>
    <t>SOLAR PRADERA S.A.S. E.S.P.</t>
  </si>
  <si>
    <t>SOLAR LIZAMA S.A.S.</t>
  </si>
  <si>
    <t>SOLAR PROJECTS DEVELOPERS SAS</t>
  </si>
  <si>
    <t>GENERADORA NARE S.A.S. E.S.P.</t>
  </si>
  <si>
    <t>INVERSIONES PUCHARDÁ S.A.S</t>
  </si>
  <si>
    <t>Caldas GOLD Marmato S.A.S</t>
  </si>
  <si>
    <t>PARQUE SOLAR SUÉ 1 S.A.S.</t>
  </si>
  <si>
    <t>NOTUS ENERGIA COLOMBIA S.A.S</t>
  </si>
  <si>
    <t>FOTOVOLTAICO EL CARACOLI S.A.S</t>
  </si>
  <si>
    <t>VO RENOVABLES SOL 1 S.A.S. E.S.P</t>
  </si>
  <si>
    <t>BARZALOSA S.A.S.</t>
  </si>
  <si>
    <t>PLANTA SOLAR LA MARTINA ESP S.A.S</t>
  </si>
  <si>
    <t>PSR5 S.A.S.</t>
  </si>
  <si>
    <t>EMPRESA DE GENERACIÓN JUAN MINA S.A.S</t>
  </si>
  <si>
    <t>VIRIDI ENERGIAS RENOVABLES COLOMBIA S.A.S.</t>
  </si>
  <si>
    <t>ABO WIND RENOVABLES PROYECTO DIECISIETE S.A.S</t>
  </si>
  <si>
    <t>Enel Colombia S.A. E.S.P</t>
  </si>
  <si>
    <t>FERMINAC INT S.A.S.</t>
  </si>
  <si>
    <t>VIRIDI ENERGIAS RENOVABLES COLOMBIA S.A.S</t>
  </si>
  <si>
    <t>REFOENERGY VILLANUEVA S.A.S E.S.P.</t>
  </si>
  <si>
    <t>PARQUE SOLAR COLOMBIA XX S.A.S E.S.P.</t>
  </si>
  <si>
    <t>CARACOL ENERGÍAS RENOVABLES SAS E.S.P.</t>
  </si>
  <si>
    <t>PSFV TONCHALÁ SAS</t>
  </si>
  <si>
    <t>LATAMSOLAR COLOMBIA SAS</t>
  </si>
  <si>
    <t>LATAM FOTOVOLTAICA SAHAGÚN SAS</t>
  </si>
  <si>
    <t>ABO WIND RENOVABLES PROYECTO NUEVE S.A.S. E.S.P.</t>
  </si>
  <si>
    <t>ABO WIND RENOVABLES PROYECTO TRECE SAS ESP</t>
  </si>
  <si>
    <t>SKAT INVESTMENT S.A.S.</t>
  </si>
  <si>
    <t>Consultoría Regulatoria</t>
  </si>
  <si>
    <t>GR PARQUE SOL DE ZAWADY S.A.S. E.S.P.</t>
  </si>
  <si>
    <t>SOL&amp;CIELO S.A.S.</t>
  </si>
  <si>
    <t>FOTOVOLTAICO TW EL BAMBU S.A.S</t>
  </si>
  <si>
    <t>ABO WIND RENOVABLES PROYECTO VEINTIDOS S.A.S. ESP</t>
  </si>
  <si>
    <t>ABO WIND RENOVABLES PROYECTO DIECISEIS S.A.S. ESP</t>
  </si>
  <si>
    <t>SPV-SOLENERGY NORTE SAS</t>
  </si>
  <si>
    <t>PROMOTORA DE ENERGÍA ELÉCTRICA DE CARTAGENA S.A.S.</t>
  </si>
  <si>
    <t>TAMARINO COLOMBIA S.A.S.</t>
  </si>
  <si>
    <t>PARQUE SOLAR TAURUS SAS ESP</t>
  </si>
  <si>
    <t>BACATA - 115kV</t>
  </si>
  <si>
    <t>TERMOCASANARE SAS ESP</t>
  </si>
  <si>
    <t>Termotasajero S.A. E.S.P.</t>
  </si>
  <si>
    <t>TRINA SOLAR COLOMBIA SAS</t>
  </si>
  <si>
    <t>PSR1 SAS</t>
  </si>
  <si>
    <t>ULTRACEM S.A.S.</t>
  </si>
  <si>
    <t>Colibri Energy SAS</t>
  </si>
  <si>
    <t>INGENIERIA CREATIVA - ICREA S.A.S</t>
  </si>
  <si>
    <t>San Felipe 220</t>
  </si>
  <si>
    <t>Circuito R13-49 a 44 kV de la subestación Barbosa 44 kV</t>
  </si>
  <si>
    <t>CARACOLI 44 kV</t>
  </si>
  <si>
    <t>LAS PLAYAS 44 kV</t>
  </si>
  <si>
    <t>Peldar 115 kV</t>
  </si>
  <si>
    <t>Juan Mina 34.5</t>
  </si>
  <si>
    <t>La Loma 500</t>
  </si>
  <si>
    <t>Arreboles 34.5 kV</t>
  </si>
  <si>
    <t>SABANALARGA 500 kV</t>
  </si>
  <si>
    <t>BARANOA 34.5 kV</t>
  </si>
  <si>
    <t>Baranoa 13.8</t>
  </si>
  <si>
    <t>San Antonio (Boyaca) 115</t>
  </si>
  <si>
    <t>Cañolimón 230 kV</t>
  </si>
  <si>
    <t>Chivor II 230</t>
  </si>
  <si>
    <t>MALAMBO 110 kV</t>
  </si>
  <si>
    <t>Ure 34.5</t>
  </si>
  <si>
    <t>MALTERIAS 34.5 kV</t>
  </si>
  <si>
    <t>Ayacucho 115</t>
  </si>
  <si>
    <t>Copey 34.5 1 kV</t>
  </si>
  <si>
    <t>Vasconia 110</t>
  </si>
  <si>
    <t>PALOBLANCO 34.5 kV</t>
  </si>
  <si>
    <t>Malambo 110</t>
  </si>
  <si>
    <t>Toluviejo 220</t>
  </si>
  <si>
    <t>GUACHAL 115 kV</t>
  </si>
  <si>
    <t>Holcim 115 kV</t>
  </si>
  <si>
    <t>LEVAPAN 34.5 kV</t>
  </si>
  <si>
    <t>Mariquita 34.5</t>
  </si>
  <si>
    <t>Guachal 115</t>
  </si>
  <si>
    <t>Sachica 34.5</t>
  </si>
  <si>
    <t>SABANALARGA 34.5 kV</t>
  </si>
  <si>
    <t>SABANALARGA 110 kV</t>
  </si>
  <si>
    <t>SANTA HELENA 115 kV</t>
  </si>
  <si>
    <t>SURIA 230 kV</t>
  </si>
  <si>
    <t>Ocoa 115</t>
  </si>
  <si>
    <t>NUEVA COSPIQUE 13.8 kV</t>
  </si>
  <si>
    <t>BUENAVISTA 34.5 kV</t>
  </si>
  <si>
    <t>El Paso 110</t>
  </si>
  <si>
    <t>Rivera 34.5 kV</t>
  </si>
  <si>
    <t>EL RÍO (CUNDINAMARCA) 115 kV</t>
  </si>
  <si>
    <t>Esmeralda CQR 115</t>
  </si>
  <si>
    <t>Chinu 110</t>
  </si>
  <si>
    <t>Guachal 2 115 kV</t>
  </si>
  <si>
    <t>Vijes 115</t>
  </si>
  <si>
    <t>Diamante 115 kV</t>
  </si>
  <si>
    <t>SAN JERONIMO 44 kV</t>
  </si>
  <si>
    <t>CHORODO (FRONTINO) 110 kV</t>
  </si>
  <si>
    <t>Santa Fe de Antioquia 44 kV</t>
  </si>
  <si>
    <t>BARBOSA (ANTIOQUIA) 44 kV</t>
  </si>
  <si>
    <t>PUERTO CAICEDO 44 kV</t>
  </si>
  <si>
    <t>SAN LORENZO 110 kV</t>
  </si>
  <si>
    <t>CENTRO ALEGRE 34.5 kV</t>
  </si>
  <si>
    <t>Sabanalarga 13.8</t>
  </si>
  <si>
    <t>MANIZALES 33 kV</t>
  </si>
  <si>
    <t>Codazzi 110 kV</t>
  </si>
  <si>
    <t>Primavera 500</t>
  </si>
  <si>
    <t>Planta Diesel 13.2</t>
  </si>
  <si>
    <t>Dosquebradas 13.2</t>
  </si>
  <si>
    <t>Pavas1 13.2</t>
  </si>
  <si>
    <t>Pavas 33</t>
  </si>
  <si>
    <t>Páez 115</t>
  </si>
  <si>
    <t>LAS FLORES 34.5 kV</t>
  </si>
  <si>
    <t>Galapa 34.5</t>
  </si>
  <si>
    <t>LAGUNAS 44 kV</t>
  </si>
  <si>
    <t>VALPARAISO 13.2 kV</t>
  </si>
  <si>
    <t>Santa Helena 230 kV</t>
  </si>
  <si>
    <t>LA ESMERALDA (ARAUCA) 34.5 kV</t>
  </si>
  <si>
    <t>Manzanillo 66</t>
  </si>
  <si>
    <t>La Jagua 110 kV</t>
  </si>
  <si>
    <t>Calamar 34.5</t>
  </si>
  <si>
    <t>Sur 34.5 kV</t>
  </si>
  <si>
    <t>Pto Boyaca 110</t>
  </si>
  <si>
    <t>Chinu 500</t>
  </si>
  <si>
    <t>Sahagun 500 kV</t>
  </si>
  <si>
    <t>EL PASO 1 34.5 kV</t>
  </si>
  <si>
    <t>Alcaravan 220</t>
  </si>
  <si>
    <t>Gualanday 115 kV</t>
  </si>
  <si>
    <t>MAGANGUE 13.8 kV</t>
  </si>
  <si>
    <t>Cuestecitas 500</t>
  </si>
  <si>
    <t>NATAGAIMA 115 kV</t>
  </si>
  <si>
    <t>NUEVO PUNTO - HUILA 230 kV</t>
  </si>
  <si>
    <t>SIrata 34.5</t>
  </si>
  <si>
    <t>Flandes 34.5 kV</t>
  </si>
  <si>
    <t>Insula 115</t>
  </si>
  <si>
    <t>Galapa 13.8</t>
  </si>
  <si>
    <t>Banadia 220</t>
  </si>
  <si>
    <t>MERCADERES 34.5 kV</t>
  </si>
  <si>
    <t>PURNIO 230 kV</t>
  </si>
  <si>
    <t>Chiriguana 34.5</t>
  </si>
  <si>
    <t>URABA 44 kV</t>
  </si>
  <si>
    <t>URABA 110 kV</t>
  </si>
  <si>
    <t>Yopalosa 115</t>
  </si>
  <si>
    <t>La loma 13.8</t>
  </si>
  <si>
    <t>San Felipe 115</t>
  </si>
  <si>
    <t>Espinal 34.5</t>
  </si>
  <si>
    <t>El Limon 13.2</t>
  </si>
  <si>
    <t>Tigre 44</t>
  </si>
  <si>
    <t>Amalfi 13.2</t>
  </si>
  <si>
    <t>TOLUVIEJO 34.5 kV</t>
  </si>
  <si>
    <t>Comuneros 220</t>
  </si>
  <si>
    <t>La paz 13.8</t>
  </si>
  <si>
    <t>Ramada 13.8</t>
  </si>
  <si>
    <t>Venadillo 34.5 kV</t>
  </si>
  <si>
    <t>Lanceros 115 kV</t>
  </si>
  <si>
    <t>SUAITA 115 kV</t>
  </si>
  <si>
    <t>Guadalupe 44 kV</t>
  </si>
  <si>
    <t>Puerto Wilches 34.5 kV</t>
  </si>
  <si>
    <t>Tesalia 220 kV</t>
  </si>
  <si>
    <t>Holcim 13.8</t>
  </si>
  <si>
    <t>Bacatá 115 kV</t>
  </si>
  <si>
    <t>Bacatá 230 kV</t>
  </si>
  <si>
    <t>El Bote 34.5 kV</t>
  </si>
  <si>
    <t>San Juan NepomuceNO 13.8</t>
  </si>
  <si>
    <t>CSIR34 (Perteneciente al circuito Banadía – Saravena 34,5 kV) 34.5 kV</t>
  </si>
  <si>
    <t>SANTA VERONICA 34.5 kV</t>
  </si>
  <si>
    <t>SAN JUAN DE ARAMA 34.5 kV</t>
  </si>
  <si>
    <t>EL PASO 110 kV</t>
  </si>
  <si>
    <t>SAN MARTIN 34.5 kV</t>
  </si>
  <si>
    <t>FUENTE DE ORO 34.5 kV</t>
  </si>
  <si>
    <t>DONCELLO 115 kV</t>
  </si>
  <si>
    <t>CASETABLA 34.5 kV</t>
  </si>
  <si>
    <t>COTORRA 34.5 kV</t>
  </si>
  <si>
    <t>Muiscas 34.5 kV</t>
  </si>
  <si>
    <t>BAVARIA (BOYACÁ) 115 kV</t>
  </si>
  <si>
    <t>CIENAGA DE ORO 34.5 kV</t>
  </si>
  <si>
    <t>SAN PELAYO 34.5 kV</t>
  </si>
  <si>
    <t>TIERRALTA 13.8 kV</t>
  </si>
  <si>
    <t>VIOLETAS 34.5 34.5 kV</t>
  </si>
  <si>
    <t>VIOLETAS 115 115 kV</t>
  </si>
  <si>
    <t>CUESTECITAS 500 kV</t>
  </si>
  <si>
    <t>CUESTECITAS 110 kV</t>
  </si>
  <si>
    <t>Rio Cordoba 110</t>
  </si>
  <si>
    <t>COLECTORA I 500 kV</t>
  </si>
  <si>
    <t>BOLÍVAR 500 kV</t>
  </si>
  <si>
    <t>CUESTECITAS 220 kV</t>
  </si>
  <si>
    <t>NATAGAIMA 13.2 kV</t>
  </si>
  <si>
    <t>PURIFICACION 34.5 kV</t>
  </si>
  <si>
    <t>GUALANDAY 34.5 kV</t>
  </si>
  <si>
    <t>Hobo 115 kV</t>
  </si>
  <si>
    <t>Cuestecitas 34.5</t>
  </si>
  <si>
    <t>TOLUVIEJO 13.8 kV</t>
  </si>
  <si>
    <t>PLANETA RICA 110 kV</t>
  </si>
  <si>
    <t>MIROLINDO (IBAGUÉ) 230 kV</t>
  </si>
  <si>
    <t>TOLUVIEJO 220 kV</t>
  </si>
  <si>
    <t>CHENCHE 34.5 kV</t>
  </si>
  <si>
    <t>JUAN MINA 110 kV</t>
  </si>
  <si>
    <t>Bonda 34.5</t>
  </si>
  <si>
    <t>Camarones 34.5</t>
  </si>
  <si>
    <t>CARACOLI 110 kV</t>
  </si>
  <si>
    <t>NUEVO PUNTO - CARRETO 500 kV</t>
  </si>
  <si>
    <t>Hilarco 34.5</t>
  </si>
  <si>
    <t>CHINU 500 kV</t>
  </si>
  <si>
    <t>Caracolí 13.8</t>
  </si>
  <si>
    <t>CHINU 220 kV</t>
  </si>
  <si>
    <t>EL LAGO 34.5 kV</t>
  </si>
  <si>
    <t>CHINU 110 kV</t>
  </si>
  <si>
    <t>MULALO 34.5 kV</t>
  </si>
  <si>
    <t>MULALO 115 kV</t>
  </si>
  <si>
    <t>La SIerra 220</t>
  </si>
  <si>
    <t>Mamonal 13.8 kV</t>
  </si>
  <si>
    <t>BARANOA 110 kV</t>
  </si>
  <si>
    <t>EL COPEY 220 kV</t>
  </si>
  <si>
    <t>GUAMO 34.5 kV</t>
  </si>
  <si>
    <t>Duitama 115</t>
  </si>
  <si>
    <t>EL HUCHE 34.5 kV</t>
  </si>
  <si>
    <t>MOMPOX 34.5 kV</t>
  </si>
  <si>
    <t>Cartago 220</t>
  </si>
  <si>
    <t>SAHAGUN 500 kV</t>
  </si>
  <si>
    <t>ROVIRA 13.2 kV</t>
  </si>
  <si>
    <t>Alto Ricaurte 34.5 kV</t>
  </si>
  <si>
    <t>GAMBOTE 34.5 kV</t>
  </si>
  <si>
    <t>MEMBRILLAL 13.8 kV</t>
  </si>
  <si>
    <t>OCAÑA 500 kV</t>
  </si>
  <si>
    <t>VALLEDUPAR 220 kV</t>
  </si>
  <si>
    <t>SAN JUAN 220 kV</t>
  </si>
  <si>
    <t>Lanceros 34.5</t>
  </si>
  <si>
    <t>CAUCASIA 44 kV</t>
  </si>
  <si>
    <t>CaucaSIa 13.2 I</t>
  </si>
  <si>
    <t>El Bote 115 kV</t>
  </si>
  <si>
    <t>SINCE 110 kV</t>
  </si>
  <si>
    <t>Purnio 115</t>
  </si>
  <si>
    <t>NUEVA MONTERIA 110 kV</t>
  </si>
  <si>
    <t>Virginia 220</t>
  </si>
  <si>
    <t>El Copey 500</t>
  </si>
  <si>
    <t>EL CARMEN 13.8 kV</t>
  </si>
  <si>
    <t>CEMEX 115 kV</t>
  </si>
  <si>
    <t>COVEÑAS 34.5 kV</t>
  </si>
  <si>
    <t>PUERTO LIBERTADOR 34.5 kV</t>
  </si>
  <si>
    <t>Salamina EC 110 kV</t>
  </si>
  <si>
    <t>VIRGINIA 220 kV</t>
  </si>
  <si>
    <t>Copey 34.5 1</t>
  </si>
  <si>
    <t>URRA 110 kV</t>
  </si>
  <si>
    <t>Morichal 34.5</t>
  </si>
  <si>
    <t>ZAMBRANO 13.8 kV</t>
  </si>
  <si>
    <t>ZAPATOCA 34.5 kV</t>
  </si>
  <si>
    <t>El Limon 44</t>
  </si>
  <si>
    <t>Pescador 34.5</t>
  </si>
  <si>
    <t>SONSON 110 kV</t>
  </si>
  <si>
    <t>La Ceja 13.2</t>
  </si>
  <si>
    <t>GUARCAMA 110 kV</t>
  </si>
  <si>
    <t>Guatape 13.2</t>
  </si>
  <si>
    <t>PERALONSO 13.2 kV</t>
  </si>
  <si>
    <t>Circuito Jardín 13.8 kV de la SE Andes (P3 del circuito 511-17)</t>
  </si>
  <si>
    <t>BOLOMBOLO 44 kV</t>
  </si>
  <si>
    <t>Pamplona 34.5</t>
  </si>
  <si>
    <t>Barbosa 115</t>
  </si>
  <si>
    <t>Quinchia 33</t>
  </si>
  <si>
    <t>LA TULIA 33 kV</t>
  </si>
  <si>
    <t>Salamina 115</t>
  </si>
  <si>
    <t>GUARCAMA 44 kV</t>
  </si>
  <si>
    <t>Tarazá 44 kV</t>
  </si>
  <si>
    <t>Calera 34.5</t>
  </si>
  <si>
    <t>VALPARAISO 44 kV</t>
  </si>
  <si>
    <t>Ballenas 34.5</t>
  </si>
  <si>
    <t>Santuario 1 44</t>
  </si>
  <si>
    <t>Calamar 66</t>
  </si>
  <si>
    <t>La Loma 13.8 kV</t>
  </si>
  <si>
    <t>Guacamayal 34.5 kV</t>
  </si>
  <si>
    <t>INSULA (CHINCHINA) 115 kV</t>
  </si>
  <si>
    <t>LOMA REDONDA 34.5 kV</t>
  </si>
  <si>
    <t>FAMILIA DEL PACÍFICO 34.5 kV</t>
  </si>
  <si>
    <t>AYACUCHO 115 kV</t>
  </si>
  <si>
    <t>SAN FELIPE 115 kV</t>
  </si>
  <si>
    <t>SANTANDER 34.5 kV</t>
  </si>
  <si>
    <t>BARZALOSA 115 kV</t>
  </si>
  <si>
    <t>PUERTO TEJADA 34.5 kV</t>
  </si>
  <si>
    <t>BOLÍVAR 220 kV</t>
  </si>
  <si>
    <t>SABANAGRANDE 13.8 kV</t>
  </si>
  <si>
    <t>SUAREZ 34.5 kV</t>
  </si>
  <si>
    <t>SOGAMOSO (SANTANDER) 230 kV</t>
  </si>
  <si>
    <t>SALADO 115 kV</t>
  </si>
  <si>
    <t>JUAN MINA 13.8 kV</t>
  </si>
  <si>
    <t>MIROLINDO (IBAGUÉ) 115 kV</t>
  </si>
  <si>
    <t>Dorada 33</t>
  </si>
  <si>
    <t>Insula 33</t>
  </si>
  <si>
    <t>RIO CHIQUITO 34.5 kV</t>
  </si>
  <si>
    <t>MIROLINDO (IBAGUÉ) 34.5 kV</t>
  </si>
  <si>
    <t>PICALEÑA 34.5 kV</t>
  </si>
  <si>
    <t>SALADO 34.5 kV</t>
  </si>
  <si>
    <t>COROZAL 34.5 kV</t>
  </si>
  <si>
    <t>SAN ONOFRE 34.5 kV</t>
  </si>
  <si>
    <t>EL ZAQUE 115 kV</t>
  </si>
  <si>
    <t>TOLUVIEJO 110 kV</t>
  </si>
  <si>
    <t>SABANA DE TORRES 34.5 kV</t>
  </si>
  <si>
    <t>OCAÑA 115 kV</t>
  </si>
  <si>
    <t>CARRIELES 220 kV</t>
  </si>
  <si>
    <t>Nueva SE Tren Occ 115 kV 115 kV</t>
  </si>
  <si>
    <t>MONTEVIDEO 115 kV</t>
  </si>
  <si>
    <t>MESA DEL Sol 115 kV</t>
  </si>
  <si>
    <t>MESA DEL Sol 34.5 kV</t>
  </si>
  <si>
    <t>SAN GIL 34.5 kV</t>
  </si>
  <si>
    <t>SAN FELIPE 230 kV</t>
  </si>
  <si>
    <t>Cemex caracolito 13,8 kV con frontera comercial en Diamante 115 kV</t>
  </si>
  <si>
    <t>RIO CORDOBA 220 kV</t>
  </si>
  <si>
    <t>PORVENIR 115 kV</t>
  </si>
  <si>
    <t>CALLE 1 115 kV</t>
  </si>
  <si>
    <t>CALLE67 115 kV</t>
  </si>
  <si>
    <t>ZONA INDUSTRIAL - CARACOL 34.5 kV</t>
  </si>
  <si>
    <t>RIOHACHA 110 kV</t>
  </si>
  <si>
    <t>CARACOLI 220 kV</t>
  </si>
  <si>
    <t>VALENCIA DE JESUS 34.5 kV</t>
  </si>
  <si>
    <t>VIANI 34.5 kV</t>
  </si>
  <si>
    <t>GAMBOTE 13.8 kV</t>
  </si>
  <si>
    <t>TAME 13.8 kV</t>
  </si>
  <si>
    <t>ESMERALDA (CHEC) 220 kV</t>
  </si>
  <si>
    <t>PLAYITAS 34.5 kV</t>
  </si>
  <si>
    <t>PUERTO WILCHES 34.5 kV</t>
  </si>
  <si>
    <t>LIZAMA 34.5 kV</t>
  </si>
  <si>
    <t>ALCARAVAN 230 kV</t>
  </si>
  <si>
    <t>GAMBOTE 66 kV</t>
  </si>
  <si>
    <t>PAIPA 115 kV</t>
  </si>
  <si>
    <t>Natagaima 34.5 kV</t>
  </si>
  <si>
    <t>CIRCUITO ANAPOIMA 34,5 kV - GUACA 115 34.5 kV</t>
  </si>
  <si>
    <t>AguaCLARA 115 kV</t>
  </si>
  <si>
    <t>SAN ALBERTO 115 kV</t>
  </si>
  <si>
    <t>LIZAMA 115 kV</t>
  </si>
  <si>
    <t>BUENAVISTA 115 KV 115 kV</t>
  </si>
  <si>
    <t>GUATAPE 110 kV</t>
  </si>
  <si>
    <t>ITUANGO 500 kV</t>
  </si>
  <si>
    <t>Irra 115 kV</t>
  </si>
  <si>
    <t>GUACHETÁ 34.5 kV</t>
  </si>
  <si>
    <t>LA GUACA 34.5 kV</t>
  </si>
  <si>
    <t>TAMARINDO - SE GUACA 115 34.5 kV</t>
  </si>
  <si>
    <t>GUADUAS 34.5 kV</t>
  </si>
  <si>
    <t>CHIRIGUANA 13.8 kV</t>
  </si>
  <si>
    <t>GUACAVIA 34.5 kV</t>
  </si>
  <si>
    <t>PRIMAVERA 230 kV</t>
  </si>
  <si>
    <t>GUATIGUARA 230 kV</t>
  </si>
  <si>
    <t>BARZALOSA 34.5 kV</t>
  </si>
  <si>
    <t>Lanceros 115</t>
  </si>
  <si>
    <t>SAN ALBERTO 34.5 kV</t>
  </si>
  <si>
    <t>VILLAPINZÓN 34.5 kV</t>
  </si>
  <si>
    <t>ORIENTE - Cundinamarca 34.5 kV</t>
  </si>
  <si>
    <t>LA LOMA 110 kV</t>
  </si>
  <si>
    <t>PUERTO WILCHES 115 kV</t>
  </si>
  <si>
    <t>CAPELLANIA 34.5 kV</t>
  </si>
  <si>
    <t>Sn SIlvestre 115</t>
  </si>
  <si>
    <t>SIATAMA 34.5 kV</t>
  </si>
  <si>
    <t>Circuito Sumapaz - SE Sauces 34.5 kV</t>
  </si>
  <si>
    <t>SALDAÑA 34.5 kV</t>
  </si>
  <si>
    <t>Carreto 500</t>
  </si>
  <si>
    <t>CARACOLI 13.8 kV</t>
  </si>
  <si>
    <t>JUAN MINA 34.5 kV</t>
  </si>
  <si>
    <t>SALAMINA (MAGDALENA) 34.5 kV</t>
  </si>
  <si>
    <t>Tonchala 115</t>
  </si>
  <si>
    <t>FUNDACION 110 kV</t>
  </si>
  <si>
    <t>La Loma 110</t>
  </si>
  <si>
    <t>BARRANCA 34.5 kV</t>
  </si>
  <si>
    <t>Valledupar34.5_B3</t>
  </si>
  <si>
    <t>Zipaquira 115</t>
  </si>
  <si>
    <t>Bosconia 34.5</t>
  </si>
  <si>
    <t>La Plata 115 kV</t>
  </si>
  <si>
    <t>Aguazul 115</t>
  </si>
  <si>
    <t>Cimitarra 34.5 kV</t>
  </si>
  <si>
    <t>Zawady 13.8</t>
  </si>
  <si>
    <t>AYAPEL 34.5 kV</t>
  </si>
  <si>
    <t>SANTA LUCIA 34.5 kV</t>
  </si>
  <si>
    <t>ANDALUCIA 34.5 kV</t>
  </si>
  <si>
    <t>Carmelo 34.5</t>
  </si>
  <si>
    <t>Barranca 34.5</t>
  </si>
  <si>
    <t>SIMIJACA 13.2 kV</t>
  </si>
  <si>
    <t>Cerromatoso 110</t>
  </si>
  <si>
    <t>Boavita 34.5</t>
  </si>
  <si>
    <t>San Carlos 220</t>
  </si>
  <si>
    <t>San Marcos 110</t>
  </si>
  <si>
    <t>Bayunca 34.5</t>
  </si>
  <si>
    <t>Belen 34.5</t>
  </si>
  <si>
    <t>Tolu 13.8</t>
  </si>
  <si>
    <t>Tuluni 220</t>
  </si>
  <si>
    <t>Ubate 115</t>
  </si>
  <si>
    <t>Caracoli 220</t>
  </si>
  <si>
    <t>Toluviejo 110</t>
  </si>
  <si>
    <t>Tauramena 34.5</t>
  </si>
  <si>
    <t>Aprobado</t>
  </si>
  <si>
    <t>2025-12-01</t>
  </si>
  <si>
    <t>2024-10-31</t>
  </si>
  <si>
    <t>2027-06-30</t>
  </si>
  <si>
    <t>2025-12-31</t>
  </si>
  <si>
    <t>2026-08-28</t>
  </si>
  <si>
    <t>2024-12-31</t>
  </si>
  <si>
    <t>2023-12-31</t>
  </si>
  <si>
    <t>2025-01-31</t>
  </si>
  <si>
    <t>2029-01-31</t>
  </si>
  <si>
    <t>2025-02-28</t>
  </si>
  <si>
    <t>2026-12-31</t>
  </si>
  <si>
    <t>2025-12-30</t>
  </si>
  <si>
    <t>2024-09-30</t>
  </si>
  <si>
    <t>2027-12-31</t>
  </si>
  <si>
    <t>2026-07-20</t>
  </si>
  <si>
    <t>2027-11-30</t>
  </si>
  <si>
    <t>2029-12-31</t>
  </si>
  <si>
    <t>2024-06-30</t>
  </si>
  <si>
    <t>2024-07-31</t>
  </si>
  <si>
    <t>2026-06-30</t>
  </si>
  <si>
    <t>2025-12-03</t>
  </si>
  <si>
    <t>2027-03-31</t>
  </si>
  <si>
    <t>2025-07-31</t>
  </si>
  <si>
    <t>2024-01-31</t>
  </si>
  <si>
    <t>2025-01-03</t>
  </si>
  <si>
    <t>2023-08-31</t>
  </si>
  <si>
    <t>2023-11-30</t>
  </si>
  <si>
    <t>2023-12-01</t>
  </si>
  <si>
    <t>2025-03-31</t>
  </si>
  <si>
    <t>2025-12-29</t>
  </si>
  <si>
    <t>2024-11-29</t>
  </si>
  <si>
    <t>2027-07-31</t>
  </si>
  <si>
    <t>2026-01-31</t>
  </si>
  <si>
    <t>2024-04-30</t>
  </si>
  <si>
    <t>2023-10-31</t>
  </si>
  <si>
    <t>2024-12-24</t>
  </si>
  <si>
    <t>2025-06-30</t>
  </si>
  <si>
    <t>2024-12-01</t>
  </si>
  <si>
    <t>2024-03-01</t>
  </si>
  <si>
    <t>2024-08-31</t>
  </si>
  <si>
    <t>2023-12-30</t>
  </si>
  <si>
    <t>2024-08-30</t>
  </si>
  <si>
    <t>2027-12-21</t>
  </si>
  <si>
    <t>2028-12-31</t>
  </si>
  <si>
    <t>2032-12-31</t>
  </si>
  <si>
    <t>2026-08-31</t>
  </si>
  <si>
    <t>2023-03-31</t>
  </si>
  <si>
    <t>2024-04-11</t>
  </si>
  <si>
    <t>2024-07-30</t>
  </si>
  <si>
    <t>2024-03-31</t>
  </si>
  <si>
    <t>2024-02-28</t>
  </si>
  <si>
    <t>2024-12-28</t>
  </si>
  <si>
    <t>2025-04-30</t>
  </si>
  <si>
    <t>2023-08-01</t>
  </si>
  <si>
    <t>2026-12-01</t>
  </si>
  <si>
    <t>2024-12-30</t>
  </si>
  <si>
    <t>2024-11-30</t>
  </si>
  <si>
    <t>2025-02-01</t>
  </si>
  <si>
    <t>2025-06-16</t>
  </si>
  <si>
    <t>Solar FV</t>
  </si>
  <si>
    <t>Térmica</t>
  </si>
  <si>
    <t>Hidroelectrica</t>
  </si>
  <si>
    <t>NA</t>
  </si>
  <si>
    <t>Eólica</t>
  </si>
  <si>
    <t>Biomasa y ReSIduos</t>
  </si>
  <si>
    <t>Resolución del Ministerio de Minas y Energía (MME) 18 0423 de marzo 21 de 2012 (por la cual se adopta el Plan de Expansión de Referencia Generación Transmisión  2012-2025</t>
  </si>
  <si>
    <t>- Líneas de transmisión Copey - Cuestecitas 500 kV,
Copey - Fundación 220 kV y obras asociadas en la
subestación Cuestecitas.
- Subestación Colectora 500 kV, dos líneas de transmisión
Colectora - Cuestecitas 500 kV y una línea Cuestecitas -
La Loma 500 kV.
- Segundo circuito Copey - Cuestecitas 500 kV.
- Segundo circuito Cuestecitas - La Loma 500 kV.
- Línea de transmisión La Loma - Sogamoso 500 kV.
- Línea de transmisión Bonda - Río Córdoba 220 kV.
- Instalación de dispositivos D-FACTS en los circuitos
Santa Marta - Bonda 220 kV y Santa Marta Termoguajira
220 kV.
- Repotenciación de los enlaces Guatapurí - San Juan 110
kV y San Juan - Valledupar 110 kV a 691 A.</t>
  </si>
  <si>
    <t>- Líneas de transmisión Copey - Cuestecitas 500 kV,
Copey - Fundación 220 kV y obras asociadas en la
subestación Cuestecitas.
- Subestación Colectora 500 kV, dos líneas de transmisión
Colectora - Cuestecitas 500 kV y una línea Cuestecitas -
La Loma 500 kV.
- Segundo circuito Copey - Cuestecitas 500 kV.
- Segundo circuito Cuestecitas - La Loma 500 kV.
- Línea de transmisión La Loma - Sogamoso 500 kV.
- Línea de transmisión Bonda - Río Córdoba 220 kV.
- Instalación de dispositivos D-FACTS en los circuitos
Santa Marta - Bonda 220 kV y Santa Marta Termoguajira
220 kV.
- Repotenciación de los enlaces Guatapurí - San Juan 110
kV y San Juan - Valledupar 110 kV a 691 A</t>
  </si>
  <si>
    <t>- (A la entrada en operación de las obras presentadas en la convocatoria pública UPME 05-2018: “Nueva subestación Toluviejo 220 kV y líneas de transmisión asociadas”.) - (Al traslado de la carga TOLCEMENTOS ARGOS de 8,26 MW a la nueva subestación Toluviejo 220 kV.)</t>
  </si>
  <si>
    <t>Supeditado a la entrada en operación de: -Subestación Catama 115 kV y líneas asociadas (Catama - Ocoa 1 115 kV y Catama - Suria 1 115 kV) -Transformadores Suria 1 230/115 kV y Suria 1 230/115 kV</t>
  </si>
  <si>
    <t>Subestación la loma 110 kV y su conexión al STN
a través de dos nuevos transformadores 500/110
kV de 150 MVA</t>
  </si>
  <si>
    <t>Cambio de CTs en circuitos
Bote - Tenay 115 kV, Betania - El Bote 115 kV, Betania -
Seboruco115 kV, El Bote - Seboruco 115 kV.</t>
  </si>
  <si>
    <t>Subestación La Loma 110 kV y su conexión al STN a
través de dos nuevos transformadores 500/110 kV de 150
MVA</t>
  </si>
  <si>
    <t>Subestación Nueva Galapa 110/34.5/13.8 kV y líneas</t>
  </si>
  <si>
    <t>Supeditado a la entrada en operación de: - (Nueva subestación Carreto 500/66 kV – 2 X 150
MVA.) - (Segundo circuito Carreto – Calamar 66 kV) - (Nuevo circuito San Jacinto – Zambrano 66 kV)</t>
  </si>
  <si>
    <t xml:space="preserve">Cambio de CTs en circuitos
Bote - Tenay 115 kV, Betania - El Bote 115 kV, Betania -
Seboruco115 kV, El Bote - Seboruco 115 kV.
</t>
  </si>
  <si>
    <t>Subestación la loma 110 kV y su conexión al STN a través
de dos nuevos transformadores 500/110 kV de 150 MVA</t>
  </si>
  <si>
    <t>Alcaraván - Banadía - La Paz STN/STR</t>
  </si>
  <si>
    <t>Repotenciación de líneas
Bote - Natagaima, Papayo - Brisas, Cajamarca - Regivit,
Mirolindo - Cemex, Flandes - Lanceros, Flandes - Prado,
San Felipe - Mariquita, Mariquita - Victoria, Mirolindo -
Papayo, Gualanday - Cemex, ampliación de la capacidad
de los dos transformadores 115/34.5 kV a 60 MVA en la
subestación Gualanday</t>
  </si>
  <si>
    <t>-Se solicita al OR verificar la posibilidad de repotenciar líneas del STR.</t>
  </si>
  <si>
    <t>Repotenciación del enlace Guaca - Colegio 115 kV,
Cambio de CTs en circuitos
Bote - Tenay 115 kV, Betania - El Bote 115 kV, Betania -
Seboruco115 kV, El Bote - Seboruco 115 kV</t>
  </si>
  <si>
    <t>Subestación La Loma 110 kV y su conexión al STN a
través de dos nuevos transformadores 500/110 kV de 150
MVA (UPME STR 13-2015)</t>
  </si>
  <si>
    <t>Entrada en operación comercial del 2° transformador de
San Felipe 230/115 kV</t>
  </si>
  <si>
    <t>Repotenciación del enlace Guaca - Colegio 115 kV,
Cambio de CTs en circuitos Bote - Tenay 115 kV, Betania -
El Bote 115 kV, Betania - Seboruco 115 kV, El Bote
Seboruco 115 kV</t>
  </si>
  <si>
    <t>Cuarto transformador de Sogamoso 500/230/34.5 kV</t>
  </si>
  <si>
    <t>Supeditado a la obra Línea de transmisión CopeyCuestecitas 500 kV</t>
  </si>
  <si>
    <t>Supeditado a la entrada en operaci?n de:  Segundo circuito CuestecitasLa Loma 500 kV Circuito LA LomaSogamosos 500 kV</t>
  </si>
  <si>
    <t>- Línea de transmisión Bonda - Río Córdoba 220 kV.
- Instalación de dispositivos D-FACTS en los circuitos
Santa Marta - Bonda 220 kV y Santa Marta Termoguajira
220 kV. I13</t>
  </si>
  <si>
    <t>Colectora I 500 kV.</t>
  </si>
  <si>
    <t>Colectora I 500 kV</t>
  </si>
  <si>
    <t>Con radicado 20211520116251 se emite concepto de conexión temporal</t>
  </si>
  <si>
    <t>La disponibilidad en la subestación para este proyecto estará condicionada a la aprobación de la ingeniería que deberá ser presentada por el promotor teniendo en cuenta los espacios designados para los proyectos que estén aprobados con anterioridad por parte de la UPME y los requeridos para proyectos de expansión. No obstante, CSF CONTINUA S.A.S E.S.P deberá realizar las adecuaciones pertinentes en la subestación Natagaima para su conexión a 13.2 kV para el año 2021.</t>
  </si>
  <si>
    <t>Supeditada a la ampliación de lacapacidad de los (2) dos transformadores de 20 MVA a 60 MVA en subestación Gualanday. -Se emite conceptos aprobados para las tres plantas. Conexión supeditada al aumento de capacidad de los 2 transformadores 115/34,5 kV de la subestación Gualanday y a las repotenciaciones de las líneas del STR propuestas por Celsia Tolima.</t>
  </si>
  <si>
    <t>Supeditada a la ampliación de la capacidad de los (2) dos transformadores de 20 MVA a 60 MVA en subestación Gualanday. -Se emite conceptos aprobados para las tres plantas. Conexión supeditada al aumento de capacidad de los 2 transformadores 115/34,5 kV de la subestación Gualanday y a las repotenciaciones de las líneas del STR propuestas por Celsia Tolima.</t>
  </si>
  <si>
    <t>Cambio de CTs en circuitos Bote - Tenay 115 kV, Betania -
El Bote 115 kV, Betania - Seboruco115 kV, El Bote -
Seboruco 115 kV</t>
  </si>
  <si>
    <t xml:space="preserve">Se emite con concepto supeditado a: i) las consignas operativas en las subestaciones Guachal 115 kV y Termoyumbo 115 kV, las cuales, son necesarias hasta la entrada en operación da subestación Estambul 115 kV; y ii) la previa puesta en operación de las obras objeto de la Convocatoria Pública UPME 04-2014 Refuerzo Suroccidental. </t>
  </si>
  <si>
    <t>Se emite concepto supeditado a: i) Subestación Estambul 115 kV y obras complementaria; ii) Subestación Mulaló 115 kV y iii) la previa puesta en operación de las obras objeto de la Convocatoria Pública UPME 04-2014 Refuerzo Suroccidental</t>
  </si>
  <si>
    <t>Celsia emite concepto supeditado a la entrada de obras del STR. -Se solicita aumento de capacidad del circuito Armenia - Regivit 115 kV y remitir parámetros eléctricos de las líneas del SDL a las que está supeditada el proyecto</t>
  </si>
  <si>
    <t>Subestación Pacífico 230kV y 115kV y obras complementarias. Subestación Estambul 115kV y 230 kV y obras complementarias</t>
  </si>
  <si>
    <t>Concepto supeditado al aumento de capacidad de las líneas Occidente - San Jerónimo 1 110 kVy Santa Fé de Antioquia - San Jerónimo 1 110 kV</t>
  </si>
  <si>
    <t xml:space="preserve">Segundo transformador Primavera 500/220 kV </t>
  </si>
  <si>
    <t>-Se emite respuesta indicando que necesita repotenciar el circuito Regivit - Armenia 115 kV</t>
  </si>
  <si>
    <t>Supeditado a la entrada en operación de San Juan 220 kV, refurzo circuito CuestecitasLa Loma 500 kV y circuito La LomaSogamoso 500 kV.</t>
  </si>
  <si>
    <t>Repotenciación del enlace Guaca - Colegio 115 kV,
Cambio de CTs en circuitos
Bote - Tenay 115 kV, Betania - El Bote 115 kV, Betania -
Seboruco115 kV, El Bote - Seboruco 115 kV.</t>
  </si>
  <si>
    <t xml:space="preserve">Entrada en operación comercial del 2° transformador de Purnio 230/115 kV
</t>
  </si>
  <si>
    <t>Cambio de CTs en circuitos Bote - Tenay 115 kV, Betania -
El Bote 115 kV, Betania - Seboruco115 kV, El Bote -
Seboruco 115 kV.</t>
  </si>
  <si>
    <t>Normalización transformador Copey 220/110/34,5 kV</t>
  </si>
  <si>
    <t>Supeditado a la construcción de la S/E Barzalosa 115 kV</t>
  </si>
  <si>
    <t>Supeditado a: i) la repotenciación de las líneas informada por Celsia Colombia en el radicado UPME No. 20201110041382, ii) la entrada en operación de las nuevas subestaciones Picaleña 115 kV, Perales 115 kV y Salado 115 kV y, iii) la entrada en operación del segundo circuito Mirolindo – Brisas 115 kV.</t>
  </si>
  <si>
    <t>Posibilidad de aumentar la capacidad de las líneas Brisas - Cajamarca 115 kV, Cajamarcas - Regivit 115 kV y Brisas - Papayo 115 kV.Se emite concepto aprobado supeditado a la repotenciación de las líneas del STR</t>
  </si>
  <si>
    <t>Supeditado a la repotenciación de las líneas del STR</t>
  </si>
  <si>
    <t>Entrada en operación comercial del 2° transformador de Purnio 230/115 kV</t>
  </si>
  <si>
    <t>Posibilidad de aumentar la capacidad de las líneas Brisas - Cajamarca 115 kV, Cajamarcas - Regivit 115 kV y Brisas - Papayo 115 kV.Se emite concepto aprobado supeditado a la repotenciación de las líneas del STRCambia nombre a Solar Escobal 1 -Se emite alcance modificando la FPO para dic de 2022.Se emite alcance para el cambio de nombre del proyecto Celsia Solar Mirolindo I a Solar Escobal 1.</t>
  </si>
  <si>
    <t xml:space="preserve">Posibilidad de aumentar la capacidad de las líneas Brisas - Cajamarca 115 kV, Cajamarcas - Regivit 115 kV y Brisas - Papayo 115 kV.Se emite concepto aprobado supeditado a la repotenciación de las líneas del STR </t>
  </si>
  <si>
    <t>Supeditado a nueva bahía en Toluviejo 110 kV</t>
  </si>
  <si>
    <t>Concepto supeditado a obras STR/SDL de la SE Mesa del Sol 115 kV; corredor San Gil - Oiba - Suaita - Barbosa 115 kV y subestación Nueva Granada 230 kV y al aumento de las capacidades de las líneas aledañas propuesto por ESSA en el radicado UPME No. 20191520052402.</t>
  </si>
  <si>
    <t>Concepto supeditado a: STR/SDL de la SE Mesa del Sol 115 kV; corredor San Gil - Oiba - Suaita - Barbosa 115 kV y aumento capacidades de circuitos.</t>
  </si>
  <si>
    <t>Concepto supeditado a: STR/SDL de la SE Mesa del Sol 115 kV; corredor San Gil - Oiba - Suaita - Barbosa 115 kV, aumento capacidades de circuitos y STN/STR de Cabrera</t>
  </si>
  <si>
    <t>Se emite concepto supeditado a obras de Cabrera STN/STR.</t>
  </si>
  <si>
    <t>Supeditado al aumento de capacidad del circuito Todos los Santos – Playitas 1 34.5 kV a una capacidad de 528 A.</t>
  </si>
  <si>
    <t>Supeditado a la entrada en opereción  del refuerzo CuestecitasRiohachaMaicao y el refuerzo de red segundo circuito CuestecitasLa Loma 500 kV y nuevo circuito La LomaSogamoso kV</t>
  </si>
  <si>
    <t>El proyecto tiene capacidad de 19,9 MW, los cuales se reparten en dos etapas: Etapa 1 de 9MW y FPO 30/06/2024 y Etapa 2 de 10.9 con FPO condicionada al desarrollo del proyecto La paz - Playitas 115 kV y la subestación Playitas 115/34.5 kV previsto para octubre de 2026.</t>
  </si>
  <si>
    <t>Necesidad de expansión STN por TRFs Sogamoso 500/230/34,5 kV</t>
  </si>
  <si>
    <t>Supeditado a Alcaraván y La Paz STN y STR y a repotenciación de circuitos Yopal - Alcaraván, Alcaraván - Aguazul, Aguazual - Aguaclara y Aguaclara - Chivor 115 kV a 800A.</t>
  </si>
  <si>
    <t>Cambio de CTs en circuitos
Bote - Tenay 115 kV, Betania - El Bote 115 kV, Betania -
Seboruco115 kV, El Bote - Seboruco 115 kV</t>
  </si>
  <si>
    <t>Supeditado a Alcaraván STNy STR y a repotenciación de circuitos Yopal - Alcaraván, Alcaraván - Aguazul, Aguazual - Aguaclara y Aguaclara - Chivor 115 kV a 800A.</t>
  </si>
  <si>
    <t>Requiere la entrada previa de algunas obras del STR.Necesidad de expansión STN por TRFs Sogamoso 500/230/34,5 kV</t>
  </si>
  <si>
    <t>Necesidad de expansión STN por TRFs Sogamoso 500/230/34,5 kV.</t>
  </si>
  <si>
    <t>Supeditada a la repotenciación de la línea Guaca - Colegio 115 kV.</t>
  </si>
  <si>
    <t>Supeditado a entrada en operación de La Loma 500 Kv y La Loma 110 kV</t>
  </si>
  <si>
    <t>60 MW supeditados a repontenciación de circuito existente  Guaca - Colegio 115 kV. 40 MW adicionales supeditados al segundo circutio Guaca - Colegio 115 kV.</t>
  </si>
  <si>
    <t>-Se emite respuesta indicando que requieren expansión en el STN por sobrecargas en los transformadores de Sogamoso</t>
  </si>
  <si>
    <t>Enel da concepto supeditado a la expansión de red del doble circuito La Guaca – Colegio 115 kV de 1.200 A</t>
  </si>
  <si>
    <t>Repotenciación del enlace Guaca - Colegio 115 kV, Cambio de CTs en circuitos Bote - Tenay 115 kV, Betania - El Bote 115 kV, Betania - Seboruco115 kV, El Bote - Seboruco 115 kV.</t>
  </si>
  <si>
    <t>Supeditado a la entrada de La Loma STN y STR, repotenciación de la línea Jagua-Codazzi 110 Kv y cuarto refuerzo a los proyectos Cerromatoso-Chinú 500kV y Chinú Copey 500 kV.</t>
  </si>
  <si>
    <t>-Se solicita aumento de capacidad del circuito Flandes - Prado 1 115 kV.</t>
  </si>
  <si>
    <t>"Subestación Carreto 500 kV y líneas de transmisión asociadas" correspondiente a la convocatoria pública UPME 06-2021.</t>
  </si>
  <si>
    <t>-Se solicita aumento de capacidad del circuito Armenia - Regivit 115 kV y remitir parámetros eléctricos de las líneas del SDLa las que está supeditada el proyecto</t>
  </si>
  <si>
    <t>Subestación Norte 500/220/115 kV</t>
  </si>
  <si>
    <t>Subestación Nueva Granada (Cabrera) 230/115 kV y obras STN/STR asociadas</t>
  </si>
  <si>
    <t>Curva S de referencia</t>
  </si>
  <si>
    <t>Curva S de seguimiento periódico</t>
  </si>
  <si>
    <t>Curva S por cumplimiento de hito</t>
  </si>
  <si>
    <t>TIPO DE SOLICITUD</t>
  </si>
  <si>
    <t>FPO O TITULAR VIGENTE</t>
  </si>
  <si>
    <t>NUEVA FPO O TITULAR</t>
  </si>
  <si>
    <t>TIPO DE REQUERIMIENTO</t>
  </si>
  <si>
    <t>Observaciones:</t>
  </si>
  <si>
    <t xml:space="preserve">1. IDENTIFICACIÓN DEL PROYECTO </t>
  </si>
  <si>
    <t>FPO VIGENTE</t>
  </si>
  <si>
    <t xml:space="preserve">IDENTIFICACIÓN DEL PROYECTO </t>
  </si>
  <si>
    <t>TITULAR VIGENTE</t>
  </si>
  <si>
    <t>ID</t>
  </si>
  <si>
    <t>Año de asignación</t>
  </si>
  <si>
    <t>Nombre</t>
  </si>
  <si>
    <t>Interesado</t>
  </si>
  <si>
    <t>Promotor 075</t>
  </si>
  <si>
    <t>Departamento</t>
  </si>
  <si>
    <t>Municipio</t>
  </si>
  <si>
    <t>Capacidad de transporte (MW)</t>
  </si>
  <si>
    <t>Tipo de proyecto</t>
  </si>
  <si>
    <t>Tecnología</t>
  </si>
  <si>
    <t>Recurso</t>
  </si>
  <si>
    <t>FPO 075</t>
  </si>
  <si>
    <t>FPO vigente</t>
  </si>
  <si>
    <t>Validado</t>
  </si>
  <si>
    <t>Año</t>
  </si>
  <si>
    <t>Supeditado</t>
  </si>
  <si>
    <t>Proyectos a los cuales esta supeditado el proyecto</t>
  </si>
  <si>
    <t>Radicado de aprobación</t>
  </si>
  <si>
    <t>Comentarios</t>
  </si>
  <si>
    <t>Criterio de categorización</t>
  </si>
  <si>
    <t>Entidad Ambiental</t>
  </si>
  <si>
    <t>Transportador</t>
  </si>
  <si>
    <t>TOLIMA</t>
  </si>
  <si>
    <t>SAN SEBASTIÁN DE MARIQUITA</t>
  </si>
  <si>
    <t>Generación</t>
  </si>
  <si>
    <t>Sol</t>
  </si>
  <si>
    <t>OK</t>
  </si>
  <si>
    <t>2025</t>
  </si>
  <si>
    <t>20231540023921</t>
  </si>
  <si>
    <t>Capacidad de transporte asingada fue aceptada</t>
  </si>
  <si>
    <t>ANLA</t>
  </si>
  <si>
    <t>ISA INTERCOLOMBIA</t>
  </si>
  <si>
    <t>917</t>
  </si>
  <si>
    <t>ANTIOQUIA</t>
  </si>
  <si>
    <t>BARBOSA</t>
  </si>
  <si>
    <t>Autogenerador</t>
  </si>
  <si>
    <t>Gas Natural</t>
  </si>
  <si>
    <t>31/03/2023</t>
  </si>
  <si>
    <t/>
  </si>
  <si>
    <t>2023</t>
  </si>
  <si>
    <t>20211520127881</t>
  </si>
  <si>
    <t>411</t>
  </si>
  <si>
    <t>CARACOLÍ</t>
  </si>
  <si>
    <t>Agua</t>
  </si>
  <si>
    <t>20191520038831</t>
  </si>
  <si>
    <t>274</t>
  </si>
  <si>
    <t>SAN CARLOS</t>
  </si>
  <si>
    <t>31/12/2023</t>
  </si>
  <si>
    <t>20181520016881</t>
  </si>
  <si>
    <t>Villavicencio 115</t>
  </si>
  <si>
    <t>SC_936</t>
  </si>
  <si>
    <t>Parque Fotovoltaico La Vaca 80 MW</t>
  </si>
  <si>
    <t>NOTUS ENERGÍA COLOMBIA S.A.S.</t>
  </si>
  <si>
    <t>META</t>
  </si>
  <si>
    <t>VILLAVICENCIO</t>
  </si>
  <si>
    <t>20231540021801</t>
  </si>
  <si>
    <t>Liberado</t>
  </si>
  <si>
    <t>Proyecto con capacidad de transporte liberada</t>
  </si>
  <si>
    <t>ENEL COLOMBIA S.A E.S.P.</t>
  </si>
  <si>
    <t>CUNDINAMARCA</t>
  </si>
  <si>
    <t>COGUA</t>
  </si>
  <si>
    <t>Carga</t>
  </si>
  <si>
    <t>31/12/2025</t>
  </si>
  <si>
    <t>#N/D</t>
  </si>
  <si>
    <t>ALUMBRADO PUBLICO DE BARRANQUILLA S.A.S.</t>
  </si>
  <si>
    <t>ATLÁNTICO</t>
  </si>
  <si>
    <t>BARRANQUILLA</t>
  </si>
  <si>
    <t>2024</t>
  </si>
  <si>
    <t>20231540021441</t>
  </si>
  <si>
    <t>CRA</t>
  </si>
  <si>
    <t>AIR-E</t>
  </si>
  <si>
    <t>Cerete 110</t>
  </si>
  <si>
    <t>SC_855</t>
  </si>
  <si>
    <t>El Lirio</t>
  </si>
  <si>
    <t>Castellana de proyectos solares sucursal colombia</t>
  </si>
  <si>
    <t>CÓRDOBA</t>
  </si>
  <si>
    <t>CERETÉ</t>
  </si>
  <si>
    <t>20231540024671</t>
  </si>
  <si>
    <t>XUENERGY FV S.A.S</t>
  </si>
  <si>
    <t>CESAR</t>
  </si>
  <si>
    <t>EL PASO</t>
  </si>
  <si>
    <t>2027</t>
  </si>
  <si>
    <t>- Líneas de transmisión Copey - Cuestecitas 500 kV,  Copey - Fundación 220 kV y obras asociadas en la  subestación Cuestecitas.  - Subestación Colectora 500 kV, dos líneas de transmisión  Colectora - Cuestecitas 500 kV y una línea Cuestecitas -  La Loma 500 kV.  - Segundo circuito Copey - Cuestecitas 500 kV.  - Segundo circuito Cuestecitas - La Loma 500 kV.  - Línea de transmisión La Loma - Sogamoso 500 kV.  - Línea de transmisión Bonda - Río Córdoba 220 kV.  - Instalación de dispositivos D-FACTS en los circuitos  Santa Marta - Bonda 220 kV y Santa Marta Termoguajira  220 kV.  - Repotenciación de los enlaces Guatapurí - San Juan 110  kV y San Juan - Valledupar 110 kV a 691 A.</t>
  </si>
  <si>
    <t>20231540026281</t>
  </si>
  <si>
    <t>ALVARADO</t>
  </si>
  <si>
    <t>20231540026861</t>
  </si>
  <si>
    <t>CORTOLIMA</t>
  </si>
  <si>
    <t>CELSIA</t>
  </si>
  <si>
    <t>229</t>
  </si>
  <si>
    <t>ATLANTICO PHOTOVOLTAIC</t>
  </si>
  <si>
    <t>PONEDERA</t>
  </si>
  <si>
    <t>13/10/2024</t>
  </si>
  <si>
    <t>2025-10-13</t>
  </si>
  <si>
    <t>20181520053181</t>
  </si>
  <si>
    <t>Diamante 115</t>
  </si>
  <si>
    <t>SC_806</t>
  </si>
  <si>
    <t>Wartsila</t>
  </si>
  <si>
    <t>SAN LUIS</t>
  </si>
  <si>
    <t>20231540026471</t>
  </si>
  <si>
    <t>236</t>
  </si>
  <si>
    <t>TECHNOELITE GREEN ENERGY</t>
  </si>
  <si>
    <t>BARANOA</t>
  </si>
  <si>
    <t>No esta en Garantías XM 06</t>
  </si>
  <si>
    <t>20161520042721</t>
  </si>
  <si>
    <t>235</t>
  </si>
  <si>
    <t>BOYACÁ</t>
  </si>
  <si>
    <t>SOGAMOSO</t>
  </si>
  <si>
    <t>Carbón</t>
  </si>
  <si>
    <t>30/12/2023</t>
  </si>
  <si>
    <t>20231540025761</t>
  </si>
  <si>
    <t>ARAUCA</t>
  </si>
  <si>
    <t>2024-07-01</t>
  </si>
  <si>
    <t>Irra 33</t>
  </si>
  <si>
    <t>SC_753</t>
  </si>
  <si>
    <t>PCH Quinchia A</t>
  </si>
  <si>
    <t>e-lectrica SAS</t>
  </si>
  <si>
    <t>RISARALDA</t>
  </si>
  <si>
    <t>QUINCHIA</t>
  </si>
  <si>
    <t>20231540022491</t>
  </si>
  <si>
    <t>PuebloRico 33</t>
  </si>
  <si>
    <t>SC_751</t>
  </si>
  <si>
    <t>PCH Rico Medio</t>
  </si>
  <si>
    <t>PUERTO RICO</t>
  </si>
  <si>
    <t>20231540024321</t>
  </si>
  <si>
    <t>- Líneas de transmisión Copey - Cuestecitas 500 kV,  Copey - Fundación 220 kV y obras asociadas en la  subestación Cuestecitas.  - Subestación Colectora 500 kV, dos líneas de transmisión  Colectora - Cuestecitas 500 kV y una línea Cuestecitas -  La Loma 500 kV.  - Segundo circuito Copey - Cuestecitas 500 kV.  - Segundo circuito Cuestecitas - La Loma 500 kV.  - Línea de transmisión La Loma - Sogamoso 500 kV.  - Línea de transmisión Bonda - Río Córdoba 220 kV.  - Instalación de dispositivos D-FACTS en los circuitos  Santa Marta - Bonda 220 kV y Santa Marta Termoguajira  220 kV.  - Repotenciación de los enlaces Guatapurí - San Juan 110  kV y San Juan - Valledupar 110 kV a 691 A</t>
  </si>
  <si>
    <t>20231540026201</t>
  </si>
  <si>
    <t>VILLANUEVA</t>
  </si>
  <si>
    <t>31/01/2023</t>
  </si>
  <si>
    <t>2023-01-31</t>
  </si>
  <si>
    <t>20231540022221</t>
  </si>
  <si>
    <t>Sujeto a la aceptación de la capacidad asignada por parte del interesado</t>
  </si>
  <si>
    <t>460</t>
  </si>
  <si>
    <t>MALAMBO</t>
  </si>
  <si>
    <t>2024-10-18</t>
  </si>
  <si>
    <t>2025-10-18</t>
  </si>
  <si>
    <t>20211520087451</t>
  </si>
  <si>
    <t>MONTELÍBANO</t>
  </si>
  <si>
    <t>31/12/2024</t>
  </si>
  <si>
    <t>20231540024891</t>
  </si>
  <si>
    <t>El Viajano 34.5</t>
  </si>
  <si>
    <t>SC_692</t>
  </si>
  <si>
    <t>TermoJobo</t>
  </si>
  <si>
    <t>Termoplato S.A.S E.S.P</t>
  </si>
  <si>
    <t>PUEBLO NUEVO</t>
  </si>
  <si>
    <t>20231540024371</t>
  </si>
  <si>
    <t>968</t>
  </si>
  <si>
    <t>30/06/2023</t>
  </si>
  <si>
    <t>2023-06-30</t>
  </si>
  <si>
    <t>20211520123121</t>
  </si>
  <si>
    <t>Carrieles 110</t>
  </si>
  <si>
    <t>SC_655</t>
  </si>
  <si>
    <t>CH LA DORADA</t>
  </si>
  <si>
    <t>KONNEX GROUP SAS</t>
  </si>
  <si>
    <t>SALGAR</t>
  </si>
  <si>
    <t>20231540025391</t>
  </si>
  <si>
    <t>Guatapuri 110</t>
  </si>
  <si>
    <t>SC_628</t>
  </si>
  <si>
    <t>TR Solar 13</t>
  </si>
  <si>
    <t>VALLEDUPAR</t>
  </si>
  <si>
    <t>Subestación Nueva San Juan 110 kV mediante la  reconfiguración de las líneas Valledupar -  Guatapurí - San Juan en Valledupar -Guatapurí –  Nueva San Juan - San Juan 110V.</t>
  </si>
  <si>
    <t>20231540025751</t>
  </si>
  <si>
    <t>La Union 34.5</t>
  </si>
  <si>
    <t>SC_612</t>
  </si>
  <si>
    <t>PARQUE SOLAR SAN JOSE</t>
  </si>
  <si>
    <t>ENERGIA SOLAR DEL VALLE DEL CAUCA S.A.S</t>
  </si>
  <si>
    <t>VALLE DEL CAUCA</t>
  </si>
  <si>
    <t>ROLDANILLO</t>
  </si>
  <si>
    <t>20231540026301</t>
  </si>
  <si>
    <t>FUNDACION 2 13.8 kV</t>
  </si>
  <si>
    <t>SC_599</t>
  </si>
  <si>
    <t>La Fortuna - 19,9 MW</t>
  </si>
  <si>
    <t>LUMINORA SOLAR POWER COLOMBIA OCHO SAS</t>
  </si>
  <si>
    <t>MAGDALENA</t>
  </si>
  <si>
    <t>FUNDACIÓN</t>
  </si>
  <si>
    <t>20231540025551</t>
  </si>
  <si>
    <t>NORTE DE SANTANDER</t>
  </si>
  <si>
    <t>LA GLORIA</t>
  </si>
  <si>
    <t>20231540024521</t>
  </si>
  <si>
    <t>San Felipe 220 kV</t>
  </si>
  <si>
    <t>SC_564</t>
  </si>
  <si>
    <t>Marte 100 MW</t>
  </si>
  <si>
    <t>ULTRALINKS SAS ESP</t>
  </si>
  <si>
    <t>ARMERO</t>
  </si>
  <si>
    <t>20231540028791</t>
  </si>
  <si>
    <t>20231540028801</t>
  </si>
  <si>
    <t>En operación</t>
  </si>
  <si>
    <t>PUERTO BOYACÁ</t>
  </si>
  <si>
    <t>20231540027151</t>
  </si>
  <si>
    <t>488</t>
  </si>
  <si>
    <t>28/08/2026</t>
  </si>
  <si>
    <t>2026-12-30</t>
  </si>
  <si>
    <t>2026</t>
  </si>
  <si>
    <t>20211520123101</t>
  </si>
  <si>
    <t>20231540021781</t>
  </si>
  <si>
    <t>SUCRE</t>
  </si>
  <si>
    <t>SAN JOSÉ DE TOLUVIEJO</t>
  </si>
  <si>
    <t>2026-07-31</t>
  </si>
  <si>
    <t>20231540024731</t>
  </si>
  <si>
    <t>487</t>
  </si>
  <si>
    <t>2026-11-28</t>
  </si>
  <si>
    <t>20211520122941</t>
  </si>
  <si>
    <t>NOBSA</t>
  </si>
  <si>
    <t>30/06/2024</t>
  </si>
  <si>
    <t>20231540025941</t>
  </si>
  <si>
    <t>Termocol 220</t>
  </si>
  <si>
    <t>SC_2342</t>
  </si>
  <si>
    <t>PARQUE EÓLICO MONSAUI 9,9 MW</t>
  </si>
  <si>
    <t>PARQUE EOLICO MONSAUI S.A.S</t>
  </si>
  <si>
    <t>SANTA MARTA</t>
  </si>
  <si>
    <t>Viento</t>
  </si>
  <si>
    <t>- Línea de transmisión Bonda - Río Córdoba 220 kV.   - Instalación de dispositivos D-FACTS en los circuitos Santa Marta - Bonda 220 kV y Santa Marta Termoguajira 220 kV.</t>
  </si>
  <si>
    <t>20231540027241</t>
  </si>
  <si>
    <t>Termocol 220 kV</t>
  </si>
  <si>
    <t>SC_2341</t>
  </si>
  <si>
    <t>Parque Eólico Neguanje 19,9 MW</t>
  </si>
  <si>
    <t>PARQUE EOLICO NEGUANJE S.A.S</t>
  </si>
  <si>
    <t>- Línea de transmisión Bonda - Río Córdoba 220 kV.  - Instalación de dispositivos D-FACTS en los circuitos  Santa Marta - Bonda 220 kV y Santa Marta Termoguajira  220 kV. I13</t>
  </si>
  <si>
    <t>20231540030851</t>
  </si>
  <si>
    <t>1160</t>
  </si>
  <si>
    <t>Autogenerador Solar Levapan 7.7 MW</t>
  </si>
  <si>
    <t>20211520123081</t>
  </si>
  <si>
    <t>Nva Esperanza 500</t>
  </si>
  <si>
    <t>SC_2326</t>
  </si>
  <si>
    <t>ARQUE EÓLICO ORQUIDEAS de 288 MW</t>
  </si>
  <si>
    <t>PARQUE EOLICO ORQUIDEAS S.A.S</t>
  </si>
  <si>
    <t>SOACHA</t>
  </si>
  <si>
    <t>Si</t>
  </si>
  <si>
    <t>Primer refuerzo área oriental (Línea Sogamoso - Norte - Nueva Esperanza 500 kV) -Segundo refuerzo área oriental (Línea La Virginia - Nueva Esperanza 500 kV) -Segundo transformador Nueva Esperanza 500/115 kV</t>
  </si>
  <si>
    <t>20231540022041</t>
  </si>
  <si>
    <t>2026-03-10</t>
  </si>
  <si>
    <t>20231540022651</t>
  </si>
  <si>
    <t>PALMIRA</t>
  </si>
  <si>
    <t>20231540026391</t>
  </si>
  <si>
    <t>VILLA DE LEYVA</t>
  </si>
  <si>
    <t>20231540025061</t>
  </si>
  <si>
    <t>CORPOBOYACÁ</t>
  </si>
  <si>
    <t>EBSA</t>
  </si>
  <si>
    <t>252</t>
  </si>
  <si>
    <t>Bosques Solares de Bolívar 500 S.A.S. E.S.P. – En Liquidación</t>
  </si>
  <si>
    <t>SABANALARGA</t>
  </si>
  <si>
    <t>20181520013271</t>
  </si>
  <si>
    <t>1150</t>
  </si>
  <si>
    <t>Bosques Solares de Bolívar 501 S.A.S. E.S.P. – En Liquidación</t>
  </si>
  <si>
    <t>1151</t>
  </si>
  <si>
    <t>Bosques Solares de Bolívar 502 S.A.S. E.S.P. – En Liquidación</t>
  </si>
  <si>
    <t>210</t>
  </si>
  <si>
    <t>Bosques Solares de Bolívar 503 S.A.S. E.S.P. – En Liquidación</t>
  </si>
  <si>
    <t>20181520053171</t>
  </si>
  <si>
    <t>Hispania 110 kV</t>
  </si>
  <si>
    <t>SC_2277</t>
  </si>
  <si>
    <t>Central Hidroeléctrica Esperanza</t>
  </si>
  <si>
    <t>ARMENIA ENERGY S.A.S. E.S.P.</t>
  </si>
  <si>
    <t>HISPANIA</t>
  </si>
  <si>
    <t>20231540026711</t>
  </si>
  <si>
    <t>Plato 34.5</t>
  </si>
  <si>
    <t>SC_2272</t>
  </si>
  <si>
    <t>TERMOPLATO</t>
  </si>
  <si>
    <t>termoplato</t>
  </si>
  <si>
    <t>BOLÍVAR</t>
  </si>
  <si>
    <t>PLATO</t>
  </si>
  <si>
    <t>20231540023401</t>
  </si>
  <si>
    <t>SC_2263</t>
  </si>
  <si>
    <t>El Espino</t>
  </si>
  <si>
    <t>Desarrollos Energéticos SAS</t>
  </si>
  <si>
    <t>HUILA</t>
  </si>
  <si>
    <t>NEIVA</t>
  </si>
  <si>
    <t>Cambio de CTs en circuitos  Bote - Tenay 115 kV, Betania - El Bote 115 kV, Betania -  Seboruco115 kV, El Bote - Seboruco 115 kV.</t>
  </si>
  <si>
    <t>20231540026821</t>
  </si>
  <si>
    <t>San Mateo 220</t>
  </si>
  <si>
    <t>SC_2257</t>
  </si>
  <si>
    <t>Proyecto de generación Eólico Norte</t>
  </si>
  <si>
    <t>PS La Fortuna S.A.S.</t>
  </si>
  <si>
    <t>SAN JOSÉ DE CÚCUTA</t>
  </si>
  <si>
    <t>20231540024361</t>
  </si>
  <si>
    <t>1152</t>
  </si>
  <si>
    <t>Bosques Solares de Bolívar 504 S.A.S. E.S.P. – En Liquidación</t>
  </si>
  <si>
    <t>406</t>
  </si>
  <si>
    <t>BOSQUES SOLARES DE LOS LLANOS 6 S.A.S. E.S.P.</t>
  </si>
  <si>
    <t>2027-12-01</t>
  </si>
  <si>
    <t>20191520037791</t>
  </si>
  <si>
    <t>CORMACARENA</t>
  </si>
  <si>
    <t>497</t>
  </si>
  <si>
    <t>BOSQUES SOLARES DE LOS LLANOS 7 S.A.S. E.S.P.</t>
  </si>
  <si>
    <t>20201520066511</t>
  </si>
  <si>
    <t>EMSA</t>
  </si>
  <si>
    <t>Bosques Solares de los Llanos 8 SAS ESP</t>
  </si>
  <si>
    <t>ACACÍAS</t>
  </si>
  <si>
    <t>31/12/2026</t>
  </si>
  <si>
    <t>20231540022031</t>
  </si>
  <si>
    <t>799</t>
  </si>
  <si>
    <t>20221600027661</t>
  </si>
  <si>
    <t>CARDIQUE</t>
  </si>
  <si>
    <t>AFINIA</t>
  </si>
  <si>
    <t>890</t>
  </si>
  <si>
    <t>BUENAVISTA SOLAR S.A.S. E.S.P</t>
  </si>
  <si>
    <t>20211520117631</t>
  </si>
  <si>
    <t>CVS</t>
  </si>
  <si>
    <t>Black Orchid Cactus BESS SAS ESP</t>
  </si>
  <si>
    <t>2029</t>
  </si>
  <si>
    <t>Subestación la loma 110 kV y su conexión al STN  a través de dos nuevos transformadores 500/110  kV de 150 MVA</t>
  </si>
  <si>
    <t>20231540025541</t>
  </si>
  <si>
    <t>RIVERA</t>
  </si>
  <si>
    <t>20231540026771</t>
  </si>
  <si>
    <t>CAM</t>
  </si>
  <si>
    <t>ELECTROHUILA</t>
  </si>
  <si>
    <t>SAN JOSE DE TOLUVIEJO</t>
  </si>
  <si>
    <t>1002</t>
  </si>
  <si>
    <t>Acueducto de Bogota</t>
  </si>
  <si>
    <t>2024-11-05</t>
  </si>
  <si>
    <t>2025-11-05</t>
  </si>
  <si>
    <t>CALDAS</t>
  </si>
  <si>
    <t>CHINCHINÁ</t>
  </si>
  <si>
    <t>30/06/2025</t>
  </si>
  <si>
    <t>20231540022721</t>
  </si>
  <si>
    <t>Parque Solar Casiopea S.A.S. E.S.P.</t>
  </si>
  <si>
    <t>CHINÚ</t>
  </si>
  <si>
    <t>20231540024711</t>
  </si>
  <si>
    <t>CARSUCRE</t>
  </si>
  <si>
    <t>1033</t>
  </si>
  <si>
    <t>Solar Palmira 4 Etapa 1 9.9 MW</t>
  </si>
  <si>
    <t>28/11/2026</t>
  </si>
  <si>
    <t>20211520122981</t>
  </si>
  <si>
    <t>CVC</t>
  </si>
  <si>
    <t>1034</t>
  </si>
  <si>
    <t>Solar Palmira 4 Etapa 2 9.9 MW</t>
  </si>
  <si>
    <t>20211520123031</t>
  </si>
  <si>
    <t>CEMENTOS SAN MARCOS</t>
  </si>
  <si>
    <t>Cementos San Marcos S.A.S</t>
  </si>
  <si>
    <t>Cemex</t>
  </si>
  <si>
    <t>850</t>
  </si>
  <si>
    <t>AURRÁ S.A.S.</t>
  </si>
  <si>
    <t>SAN JERÓNIMO</t>
  </si>
  <si>
    <t>20211520119441</t>
  </si>
  <si>
    <t>5781</t>
  </si>
  <si>
    <t>SC_2156</t>
  </si>
  <si>
    <t>CENTRAL DE GENERACIÓN BIOMASA BOGOTÁ III</t>
  </si>
  <si>
    <t>GAS INVESTMENT S.A.S E.S.P</t>
  </si>
  <si>
    <t>BOGOTÁ. D.C.</t>
  </si>
  <si>
    <t>Biomasa y Residuos</t>
  </si>
  <si>
    <t>Biogas</t>
  </si>
  <si>
    <t>20231540021531</t>
  </si>
  <si>
    <t>Bolivar 500</t>
  </si>
  <si>
    <t>SC_2146</t>
  </si>
  <si>
    <t>Parque Eolico Vientos de Bolivar</t>
  </si>
  <si>
    <t>PARQUE EOLICO VIENTOS DE BOLIVAR S.A.S.</t>
  </si>
  <si>
    <t>SANTA CATALINA</t>
  </si>
  <si>
    <t>20231540023371</t>
  </si>
  <si>
    <t>SC_2144</t>
  </si>
  <si>
    <t>PGFV Andes I</t>
  </si>
  <si>
    <t>GRANADA</t>
  </si>
  <si>
    <t>20231540021921</t>
  </si>
  <si>
    <t>SC_2139</t>
  </si>
  <si>
    <t>LAS BRUJAS SOLAR_9.9MW</t>
  </si>
  <si>
    <t>LAS BRUJAS SOLAR S.A.S</t>
  </si>
  <si>
    <t>PEREIRA</t>
  </si>
  <si>
    <t>20231540024261</t>
  </si>
  <si>
    <t>782</t>
  </si>
  <si>
    <t>CONSTRUCTORA SAN BLAS S.A.S</t>
  </si>
  <si>
    <t>CAÑASGORDAS</t>
  </si>
  <si>
    <t>20221520036731</t>
  </si>
  <si>
    <t>786</t>
  </si>
  <si>
    <t>SANTA FÉ DE ANTIOQUIA</t>
  </si>
  <si>
    <t>31/10/2024</t>
  </si>
  <si>
    <t>2025-08-31</t>
  </si>
  <si>
    <t>20211520119411</t>
  </si>
  <si>
    <t>CORANTIOQUIA</t>
  </si>
  <si>
    <t>791</t>
  </si>
  <si>
    <t>31/07/2024</t>
  </si>
  <si>
    <t>20211520108711</t>
  </si>
  <si>
    <t>308</t>
  </si>
  <si>
    <t>CENTRAL HIDROELECTRICA PENDERISCO I SAS ESP</t>
  </si>
  <si>
    <t>URRAO</t>
  </si>
  <si>
    <t>20191520013051</t>
  </si>
  <si>
    <t>Malena 220</t>
  </si>
  <si>
    <t>SC_1011</t>
  </si>
  <si>
    <t>CENTRAL HIDROELÉCTRICA SAN BARTOLOMÉ</t>
  </si>
  <si>
    <t>ISAGEN</t>
  </si>
  <si>
    <t>PUERTO BERRIO</t>
  </si>
  <si>
    <t>2028-06-30</t>
  </si>
  <si>
    <t>2028</t>
  </si>
  <si>
    <t>20231540025781</t>
  </si>
  <si>
    <t>72</t>
  </si>
  <si>
    <t>CONCORNÁ SAN FRANCISCO</t>
  </si>
  <si>
    <t>2027-08-31</t>
  </si>
  <si>
    <t>20161520006831</t>
  </si>
  <si>
    <t>889</t>
  </si>
  <si>
    <t>CENTRO SOLAR SAS ESP</t>
  </si>
  <si>
    <t>31/03/2025</t>
  </si>
  <si>
    <t>20211520117611</t>
  </si>
  <si>
    <t>FOTOVOLTAICO CHICALA S.A.S.</t>
  </si>
  <si>
    <t>20231540022131</t>
  </si>
  <si>
    <t>TRANSELCA</t>
  </si>
  <si>
    <t>1001</t>
  </si>
  <si>
    <t>PARQUE SOLAR COLOMBIA XII S.A.S. - E.S.P</t>
  </si>
  <si>
    <t>MANIZALES</t>
  </si>
  <si>
    <t>20221520021741</t>
  </si>
  <si>
    <t>CORPOCALDAS</t>
  </si>
  <si>
    <t>CHEC</t>
  </si>
  <si>
    <t>CHURUCO SOLAR S.A.S. E.S.P</t>
  </si>
  <si>
    <t>AGUSTÍN CODAZZI</t>
  </si>
  <si>
    <t>Subestación La Loma 110 kV y su conexión al STN a  través de dos nuevos transformadores 500/110 kV de 150  MVA</t>
  </si>
  <si>
    <t>20231540028811</t>
  </si>
  <si>
    <t>Proyecto Solar Cimitarra S.A.S</t>
  </si>
  <si>
    <t>CIMITARRA</t>
  </si>
  <si>
    <t>31/05/2027</t>
  </si>
  <si>
    <t>2027-05-31</t>
  </si>
  <si>
    <t>20231540025691</t>
  </si>
  <si>
    <t>SC_2085</t>
  </si>
  <si>
    <t>Insula I</t>
  </si>
  <si>
    <t>Tecnología Solar de Colombia SAS</t>
  </si>
  <si>
    <t>20231540024681</t>
  </si>
  <si>
    <t>20231540026311</t>
  </si>
  <si>
    <t>Culebra 34.5</t>
  </si>
  <si>
    <t>SC_2074</t>
  </si>
  <si>
    <t>CULEBRA I</t>
  </si>
  <si>
    <t>EL ZULIA</t>
  </si>
  <si>
    <t>20231540024641</t>
  </si>
  <si>
    <t>20231540022611</t>
  </si>
  <si>
    <t>CARDER</t>
  </si>
  <si>
    <t>2025-11-30</t>
  </si>
  <si>
    <t>20231540024131</t>
  </si>
  <si>
    <t>20231540024251</t>
  </si>
  <si>
    <t>20231540024271</t>
  </si>
  <si>
    <t>45</t>
  </si>
  <si>
    <t>CALOTO</t>
  </si>
  <si>
    <t>Cogeneración</t>
  </si>
  <si>
    <t>Bagazo</t>
  </si>
  <si>
    <t>135</t>
  </si>
  <si>
    <t>20211520087471</t>
  </si>
  <si>
    <t>GALAPA</t>
  </si>
  <si>
    <t>20231540022371</t>
  </si>
  <si>
    <t>335</t>
  </si>
  <si>
    <t>FRONTINO</t>
  </si>
  <si>
    <t>20201520039001</t>
  </si>
  <si>
    <t>174</t>
  </si>
  <si>
    <t>EMPRESA DE GENERACIÓN Y PROMOCIÓN DE ENERGÍA DE ANTIOQUIA</t>
  </si>
  <si>
    <t>VALPARAÍSO</t>
  </si>
  <si>
    <t>2026-03-31</t>
  </si>
  <si>
    <t>20171520004581</t>
  </si>
  <si>
    <t>El Bote 115</t>
  </si>
  <si>
    <t>SC_2038</t>
  </si>
  <si>
    <t>TRAPICHITO SOLAR - 40 MW</t>
  </si>
  <si>
    <t>Cambio de CTs en circuitos  Bote - Tenay 115 kV, Betania - El Bote 115 kV, Betania -  Seboruco 115 kV, El Bote - Seboruco 115 kV.</t>
  </si>
  <si>
    <t>20231540026681</t>
  </si>
  <si>
    <t>ECOPETROL</t>
  </si>
  <si>
    <t>976</t>
  </si>
  <si>
    <t>ARAUQUITA</t>
  </si>
  <si>
    <t>20211520116311</t>
  </si>
  <si>
    <t>CORPORINOQUIA</t>
  </si>
  <si>
    <t>ENELAR</t>
  </si>
  <si>
    <t>CARTAGENA DE INDIAS</t>
  </si>
  <si>
    <t>31/12/2027</t>
  </si>
  <si>
    <t>PARQUE SOLAR DRACO SAS ESP</t>
  </si>
  <si>
    <t>LA JAGUA DE IBIRICO</t>
  </si>
  <si>
    <t>Subestación La Loma 110 kV y su conexión al STN a  través de dos nuevos transformadores 500/110 kV de 150 MVA</t>
  </si>
  <si>
    <t>20231540027451</t>
  </si>
  <si>
    <t>CORPOCESAR</t>
  </si>
  <si>
    <t>CALAMAR</t>
  </si>
  <si>
    <t>Supeditado a la entrada en operación de: - (Nueva subestación Carreto 500/66 kV – 2 X 150  MVA.) - (Segundo circuito Carreto – Calamar 66 kV) - (Nuevo circuito San Jacinto – Zambrano 66 kV)</t>
  </si>
  <si>
    <t>20231540023311</t>
  </si>
  <si>
    <t>20231540027291</t>
  </si>
  <si>
    <t>20231540026731</t>
  </si>
  <si>
    <t>20231540025201</t>
  </si>
  <si>
    <t>SAHAGÚN</t>
  </si>
  <si>
    <t>20231540024701</t>
  </si>
  <si>
    <t>PROYECTO SOLAR EL COROZO S.A.S</t>
  </si>
  <si>
    <t>2028-11-30</t>
  </si>
  <si>
    <t>20231540024781</t>
  </si>
  <si>
    <t>GUAMAL</t>
  </si>
  <si>
    <t>20231540022051</t>
  </si>
  <si>
    <t>PARQUE SOLAR EL ENCANTO S.A.S. E.S.P</t>
  </si>
  <si>
    <t>Subestación la loma 110 kV y su conexión al STN a través  de dos nuevos transformadores 500/110 kV de 150 MVA</t>
  </si>
  <si>
    <t>20231540026601</t>
  </si>
  <si>
    <t>CASANARE</t>
  </si>
  <si>
    <t>YOPAL</t>
  </si>
  <si>
    <t>20231540024931</t>
  </si>
  <si>
    <t>IBAGUÉ</t>
  </si>
  <si>
    <t>Repotenciación de líneas  Bote - Natagaima, Papayo - Brisas, Cajamarca - Regivit,  Mirolindo - Cemex, Flandes - Lanceros, Flandes - Prado,  San Felipe - Mariquita, Mariquita - Victoria, Mirolindo -  Papayo, Gualanday - Cemex, ampliación de la capacidad  de los dos transformadores 115/34.5 kV a 60 MVA en la  subestación Gualanday</t>
  </si>
  <si>
    <t>20231540026851</t>
  </si>
  <si>
    <t>390</t>
  </si>
  <si>
    <t>MAGANGUÉ</t>
  </si>
  <si>
    <t>20191520017611</t>
  </si>
  <si>
    <t>391</t>
  </si>
  <si>
    <t>20191520017631</t>
  </si>
  <si>
    <t>LA GUAJIRA</t>
  </si>
  <si>
    <t>ALBANIA</t>
  </si>
  <si>
    <t>- Líneas de transmisión Copey - Cuestecitas 500 kV, Copey - Fundación 220 kV y obras asociadas en la subestación Cuestecitas.  - Subestación Colectora 500 kV, dos líneas de transmisión  Colectora - Cuestecitas 500 kV y una línea Cuestecitas - La Loma 500 kV.  - Segundo circuito Copey - Cuestecitas 500 kV.  - Segundo circuito Cuestecitas - La Loma 500 kV.  - Línea de transmisión La Loma - Sogamoso 500 kV.  - Línea de transmisión Bonda - Río Córdoba 220 kV.  - Instalación de dispositivos D-FACTS en los circuitos Santa Marta - Bonda 220 kV y Santa Marta Termoguajira 220 kV.  - Repotenciación de los enlaces Guatapurí - San Juan 110 kV y San Juan - Valledupar 110 kV a 691 A.</t>
  </si>
  <si>
    <t>20231540026371</t>
  </si>
  <si>
    <t>595</t>
  </si>
  <si>
    <t>NATAGAIMA</t>
  </si>
  <si>
    <t>20211520127161</t>
  </si>
  <si>
    <t>El hobal 34.5</t>
  </si>
  <si>
    <t>SC_1930</t>
  </si>
  <si>
    <t>PV José Maria Cordova 9.9 MW</t>
  </si>
  <si>
    <t>CYB CONTRUCTORES S.A.S.</t>
  </si>
  <si>
    <t>AGUA DE DIOS</t>
  </si>
  <si>
    <t>20231540022311</t>
  </si>
  <si>
    <t>311</t>
  </si>
  <si>
    <t>Solar Villavieja S.A.S E.S.P.</t>
  </si>
  <si>
    <t>VILLAVIEJA</t>
  </si>
  <si>
    <t>2026-11-30</t>
  </si>
  <si>
    <t>20211520123471</t>
  </si>
  <si>
    <t>FIRAVITOBA</t>
  </si>
  <si>
    <t>20231540024631</t>
  </si>
  <si>
    <t>GR PARQUE SOLAR FLANDES S.A.S. E.S.P</t>
  </si>
  <si>
    <t>FLANDES</t>
  </si>
  <si>
    <t>Repotenciación del enlace Guaca - Colegio 115 kV,  Cambio de CTs en circuitos  Bote - Tenay 115 kV, Betania - El Bote 115 kV, Betania -  Seboruco115 kV, El Bote - Seboruco 115 kV</t>
  </si>
  <si>
    <t>20231540026891</t>
  </si>
  <si>
    <t>20231540024961</t>
  </si>
  <si>
    <t>CORPONOR</t>
  </si>
  <si>
    <t>CENS</t>
  </si>
  <si>
    <t>20231540022301</t>
  </si>
  <si>
    <t>31/08/2023</t>
  </si>
  <si>
    <t>20231540026161</t>
  </si>
  <si>
    <t>823</t>
  </si>
  <si>
    <t>TESOCOL S.A.</t>
  </si>
  <si>
    <t>CAUCA</t>
  </si>
  <si>
    <t>2024-12-20</t>
  </si>
  <si>
    <t>2025-12-20</t>
  </si>
  <si>
    <t>20211520124601</t>
  </si>
  <si>
    <t>CRC</t>
  </si>
  <si>
    <t>CEO</t>
  </si>
  <si>
    <t>Cuestecita 220</t>
  </si>
  <si>
    <t>SC_1898</t>
  </si>
  <si>
    <t>Parque Eólico Fenix_70MW</t>
  </si>
  <si>
    <t>Mainstream Colombia SAS</t>
  </si>
  <si>
    <t>MAICAO</t>
  </si>
  <si>
    <t>20231540026531</t>
  </si>
  <si>
    <t>Virginia 500</t>
  </si>
  <si>
    <t>SC_1895</t>
  </si>
  <si>
    <t>Hatillo Solar</t>
  </si>
  <si>
    <t>ATLAS RENEWABLE ENERGY COLOMBIA SAS</t>
  </si>
  <si>
    <t>20231540022351</t>
  </si>
  <si>
    <t>Insula 34.5</t>
  </si>
  <si>
    <t>SC_1891</t>
  </si>
  <si>
    <t>KAIROS SOLAR PARK II_19.9MW</t>
  </si>
  <si>
    <t>20231540024591</t>
  </si>
  <si>
    <t>306</t>
  </si>
  <si>
    <t>LA DORADA</t>
  </si>
  <si>
    <t>20181520039131</t>
  </si>
  <si>
    <t>San Marcos 500</t>
  </si>
  <si>
    <t>SC_1883</t>
  </si>
  <si>
    <t>Parque Eólico Valle</t>
  </si>
  <si>
    <t>VIJES</t>
  </si>
  <si>
    <t>20231540025651</t>
  </si>
  <si>
    <t>CHIRIGUANÁ</t>
  </si>
  <si>
    <t>20231540026211</t>
  </si>
  <si>
    <t>892</t>
  </si>
  <si>
    <t>URABÁ</t>
  </si>
  <si>
    <t>20211520123461</t>
  </si>
  <si>
    <t>CORPOURABÁ</t>
  </si>
  <si>
    <t>893</t>
  </si>
  <si>
    <t>20211520123441</t>
  </si>
  <si>
    <t>PAZ DE ARIPORO</t>
  </si>
  <si>
    <t>20231540025531</t>
  </si>
  <si>
    <t>GR PARQUE SOLAR AUSTRIAS S.A.S. ESP</t>
  </si>
  <si>
    <t>Subestación La Loma 110 kV y su conexión al STN a  través de dos nuevos transformadores 500/110 kV de 150  MVA (UPME STR 13-2015)</t>
  </si>
  <si>
    <t>20231540026491</t>
  </si>
  <si>
    <t>Entrada en operación comercial del 2° transformador de  San Felipe 230/115 kV</t>
  </si>
  <si>
    <t>20231540024021</t>
  </si>
  <si>
    <t>HELIOS GUAMO S.A.S.</t>
  </si>
  <si>
    <t>ESPINAL</t>
  </si>
  <si>
    <t>Repotenciación del enlace Guaca - Colegio 115 kV,  Cambio de CTs en circuitos Bote - Tenay 115 kV, Betania -  El Bote 115 kV, Betania - Seboruco 115 kV, El Bote  Seboruco 115 kV</t>
  </si>
  <si>
    <t>20231540026671</t>
  </si>
  <si>
    <t>SANTO DOMINGO</t>
  </si>
  <si>
    <t>20231540025731</t>
  </si>
  <si>
    <t>AMALFI</t>
  </si>
  <si>
    <t>20231540025701</t>
  </si>
  <si>
    <t>HIDROTIGRE SAS ESP</t>
  </si>
  <si>
    <t>20231540025101</t>
  </si>
  <si>
    <t>641</t>
  </si>
  <si>
    <t>PS TOLUVIEJO S.A.S</t>
  </si>
  <si>
    <t>31/08/2022</t>
  </si>
  <si>
    <t>2022-08-31</t>
  </si>
  <si>
    <t>2022</t>
  </si>
  <si>
    <t>Cordoba 34.5</t>
  </si>
  <si>
    <t>SC_1797</t>
  </si>
  <si>
    <t>Campoalegre 1</t>
  </si>
  <si>
    <t>CLEANENERGYLA SAS</t>
  </si>
  <si>
    <t>NARIÑO</t>
  </si>
  <si>
    <t>ILES</t>
  </si>
  <si>
    <t>20231540026011</t>
  </si>
  <si>
    <t>20231540024571</t>
  </si>
  <si>
    <t>No presenta los documentos solicitados por la Resolcuión CREG 075 de 2021 para la aceptación de la capacidad de transporte</t>
  </si>
  <si>
    <t>SANTANDER</t>
  </si>
  <si>
    <t>BARRANCABERMEJA</t>
  </si>
  <si>
    <t>2025-10-31</t>
  </si>
  <si>
    <t>20231540025301</t>
  </si>
  <si>
    <t>CAS</t>
  </si>
  <si>
    <t>SC_1790</t>
  </si>
  <si>
    <t>Campoalegre 2</t>
  </si>
  <si>
    <t>20231540026131</t>
  </si>
  <si>
    <t>GR PARQUE SOLAR LA PAZ S.A.S. E.S.P.</t>
  </si>
  <si>
    <t>LA PAZ</t>
  </si>
  <si>
    <t>20231540026551</t>
  </si>
  <si>
    <t>GR Parque Solar Ramada I S.A.S. E.S.P</t>
  </si>
  <si>
    <t>20231540025251</t>
  </si>
  <si>
    <t>GR PARQUE SOLAR RAMADA II S.A.S. E.S.P</t>
  </si>
  <si>
    <t>20231540025361</t>
  </si>
  <si>
    <t>PARQUE LA UNION S.A.S. E.S.P</t>
  </si>
  <si>
    <t>20231540026571</t>
  </si>
  <si>
    <t>880</t>
  </si>
  <si>
    <t>CASTELLANA DE PROYECTOS SOLARES</t>
  </si>
  <si>
    <t>VENADILLO</t>
  </si>
  <si>
    <t>20231540026831</t>
  </si>
  <si>
    <t>83</t>
  </si>
  <si>
    <t>SUAITA</t>
  </si>
  <si>
    <t>2027-10-31</t>
  </si>
  <si>
    <t>20161520038701</t>
  </si>
  <si>
    <t>CAROLINA</t>
  </si>
  <si>
    <t>2029-06-30</t>
  </si>
  <si>
    <t>20231540026561</t>
  </si>
  <si>
    <t>AMBER SOLAR POWER COLOMBIA CUATRO S.A.S.</t>
  </si>
  <si>
    <t>PUERTO WILCHES</t>
  </si>
  <si>
    <t>20231540026811</t>
  </si>
  <si>
    <t>ESSA</t>
  </si>
  <si>
    <t>ALTAMIRA</t>
  </si>
  <si>
    <t>20231540026871</t>
  </si>
  <si>
    <t>GEB</t>
  </si>
  <si>
    <t>SC_1612</t>
  </si>
  <si>
    <t>CSF CONTINUA ARMERO 90MW</t>
  </si>
  <si>
    <t>CSF CONTINUA SALDAÑA S.A.S</t>
  </si>
  <si>
    <t>20231540024071</t>
  </si>
  <si>
    <t>Bello 110</t>
  </si>
  <si>
    <t>SC_1611</t>
  </si>
  <si>
    <t>GENERACIÓN SOLAR FV QUITASOLES</t>
  </si>
  <si>
    <t>Arquitectura y Concreto SAS</t>
  </si>
  <si>
    <t>BELLO</t>
  </si>
  <si>
    <t>20231540025241</t>
  </si>
  <si>
    <t>Vo Renovables Sol 1 S.A.S</t>
  </si>
  <si>
    <t>20231540025591</t>
  </si>
  <si>
    <t>TENJO</t>
  </si>
  <si>
    <t>PALERMO</t>
  </si>
  <si>
    <t>20231540026801</t>
  </si>
  <si>
    <t>Caucasia 44 I</t>
  </si>
  <si>
    <t>SC_1580</t>
  </si>
  <si>
    <t>Caucasia Solar 9,9 MW</t>
  </si>
  <si>
    <t>CAUCASIA</t>
  </si>
  <si>
    <t>20231540025571</t>
  </si>
  <si>
    <t>SAN JUAN NEPOMUCENO</t>
  </si>
  <si>
    <t>20231540022761</t>
  </si>
  <si>
    <t>662</t>
  </si>
  <si>
    <t>SARAVENA</t>
  </si>
  <si>
    <t>20211520004461</t>
  </si>
  <si>
    <t>417</t>
  </si>
  <si>
    <t>20191520037431</t>
  </si>
  <si>
    <t>469</t>
  </si>
  <si>
    <t>LICA ENERGÍA RENOVABLES S.A.S</t>
  </si>
  <si>
    <t>SAN JUAN DE ARAMA</t>
  </si>
  <si>
    <t>20201520028801</t>
  </si>
  <si>
    <t>107</t>
  </si>
  <si>
    <t>2024-03-23</t>
  </si>
  <si>
    <t>20161520037241</t>
  </si>
  <si>
    <t>468</t>
  </si>
  <si>
    <t>SAN MARTÍN</t>
  </si>
  <si>
    <t>20201520028791</t>
  </si>
  <si>
    <t>SURIMENA 34.5 kV</t>
  </si>
  <si>
    <t>470</t>
  </si>
  <si>
    <t>Parque de Generación Fotovoltaica La Mena de 9,9 MW</t>
  </si>
  <si>
    <t>PARQUE SOLAR COLOMBIA V S.A.S - E.S.P.</t>
  </si>
  <si>
    <t>SAN CARLOS DE GUAROA</t>
  </si>
  <si>
    <t>20211520033811</t>
  </si>
  <si>
    <t>674</t>
  </si>
  <si>
    <t>FUENTE DE ORO</t>
  </si>
  <si>
    <t>20211520127781</t>
  </si>
  <si>
    <t>SC_1413</t>
  </si>
  <si>
    <t>CSF CONTINUA LA VIRGINIA 120MW</t>
  </si>
  <si>
    <t>CSF CONTINUA SOLAR 1 SAS ESP</t>
  </si>
  <si>
    <t>LA VIRGINIA</t>
  </si>
  <si>
    <t>20231540024241</t>
  </si>
  <si>
    <t>1149</t>
  </si>
  <si>
    <t>CAQUETA</t>
  </si>
  <si>
    <t>20221520051621</t>
  </si>
  <si>
    <t>CORPOAMAZONÍA</t>
  </si>
  <si>
    <t>ELECTROCAQUETÁ</t>
  </si>
  <si>
    <t>673</t>
  </si>
  <si>
    <t>20211520127791</t>
  </si>
  <si>
    <t>471</t>
  </si>
  <si>
    <t>20201520028811</t>
  </si>
  <si>
    <t>PLANETA RICA 34.5 kV</t>
  </si>
  <si>
    <t>453</t>
  </si>
  <si>
    <t>Parque de Generación Fotovoltaico Alejandría de 9.9 MW</t>
  </si>
  <si>
    <t>Parque Solar Colombia II S.A.S.</t>
  </si>
  <si>
    <t>GREENYELLOW SUNNA SAS</t>
  </si>
  <si>
    <t>PLANETA RICA</t>
  </si>
  <si>
    <t>31/05/2024</t>
  </si>
  <si>
    <t>2024-05-31</t>
  </si>
  <si>
    <t>20191520038251</t>
  </si>
  <si>
    <t>1007</t>
  </si>
  <si>
    <t>20211520118871</t>
  </si>
  <si>
    <t>400</t>
  </si>
  <si>
    <t>OICATÁ SOLAR S.A.S.</t>
  </si>
  <si>
    <t>2026-01-03</t>
  </si>
  <si>
    <t>548</t>
  </si>
  <si>
    <t>TIBABOSA</t>
  </si>
  <si>
    <t>20201520027181</t>
  </si>
  <si>
    <t>1008</t>
  </si>
  <si>
    <t>CIÉNAGA DE ORO</t>
  </si>
  <si>
    <t>2025-01-30</t>
  </si>
  <si>
    <t>20211520118881</t>
  </si>
  <si>
    <t>1006</t>
  </si>
  <si>
    <t>20211520118891</t>
  </si>
  <si>
    <t>1005</t>
  </si>
  <si>
    <t>20211520119041</t>
  </si>
  <si>
    <t>1023</t>
  </si>
  <si>
    <t>20211520127811</t>
  </si>
  <si>
    <t>1022</t>
  </si>
  <si>
    <t>2029-03-31</t>
  </si>
  <si>
    <t>20211520127821</t>
  </si>
  <si>
    <t>192</t>
  </si>
  <si>
    <t>Parque eólico Alpha de 212 MW</t>
  </si>
  <si>
    <t>2026-11-01</t>
  </si>
  <si>
    <t>20191520038591</t>
  </si>
  <si>
    <t>183</t>
  </si>
  <si>
    <t>BEGONIA POWER S.A.S.</t>
  </si>
  <si>
    <t>2026-02-22</t>
  </si>
  <si>
    <t>20171520036421</t>
  </si>
  <si>
    <t>CORPOGUAJIRA</t>
  </si>
  <si>
    <t>191</t>
  </si>
  <si>
    <t>URIBIA - MAICAO</t>
  </si>
  <si>
    <t>20191520038621</t>
  </si>
  <si>
    <t>87</t>
  </si>
  <si>
    <t>2025-09-20</t>
  </si>
  <si>
    <t>2026-12-10</t>
  </si>
  <si>
    <t>Supeditado a la entrada en operaci?n de: Segundo circuito CuestecitasLa Loma 500 kV Circuito LA LomaSogamosos 500 kV</t>
  </si>
  <si>
    <t>20181520034111</t>
  </si>
  <si>
    <t>SOLANO RENOVABLES WAIRA SAS</t>
  </si>
  <si>
    <t>CIÉNAGA</t>
  </si>
  <si>
    <t>20231540026151</t>
  </si>
  <si>
    <t>134</t>
  </si>
  <si>
    <t>URIBIA</t>
  </si>
  <si>
    <t>20161520029831</t>
  </si>
  <si>
    <t>123</t>
  </si>
  <si>
    <t>2026-05-22</t>
  </si>
  <si>
    <t>20181520034101</t>
  </si>
  <si>
    <t>110</t>
  </si>
  <si>
    <t>JEMEIWAA KA I</t>
  </si>
  <si>
    <t>2026-01-22</t>
  </si>
  <si>
    <t>2025-10-22</t>
  </si>
  <si>
    <t>20181520033961</t>
  </si>
  <si>
    <t>Cerromatoso 500</t>
  </si>
  <si>
    <t>SC_1206</t>
  </si>
  <si>
    <t>Cerromatoso Solar 300 MW</t>
  </si>
  <si>
    <t>20231540024691</t>
  </si>
  <si>
    <t>111</t>
  </si>
  <si>
    <t>20181520033971</t>
  </si>
  <si>
    <t>108</t>
  </si>
  <si>
    <t>20181520033931</t>
  </si>
  <si>
    <t>109</t>
  </si>
  <si>
    <t>20181520033941</t>
  </si>
  <si>
    <t>114</t>
  </si>
  <si>
    <t>22/10/2025</t>
  </si>
  <si>
    <t>20181520034071</t>
  </si>
  <si>
    <t>115</t>
  </si>
  <si>
    <t>20181520034081</t>
  </si>
  <si>
    <t>1011</t>
  </si>
  <si>
    <t>2033-06-01</t>
  </si>
  <si>
    <t>20211520127211</t>
  </si>
  <si>
    <t>1155</t>
  </si>
  <si>
    <t>20191520001441</t>
  </si>
  <si>
    <t>113</t>
  </si>
  <si>
    <t>1/12/2025</t>
  </si>
  <si>
    <t>2026-09-30</t>
  </si>
  <si>
    <t>20161520024301</t>
  </si>
  <si>
    <t>765</t>
  </si>
  <si>
    <t>CSF CONTINUA S.A.S E.S.P</t>
  </si>
  <si>
    <t>20211520127481</t>
  </si>
  <si>
    <t>Turbo 13.2</t>
  </si>
  <si>
    <t>SC_1010</t>
  </si>
  <si>
    <t>Turbo Solar 9,9 MW</t>
  </si>
  <si>
    <t>TURBO</t>
  </si>
  <si>
    <t>20231540025191</t>
  </si>
  <si>
    <t>770</t>
  </si>
  <si>
    <t>PURIFICACIÓN</t>
  </si>
  <si>
    <t>20211520127491</t>
  </si>
  <si>
    <t>596</t>
  </si>
  <si>
    <t>OPERADORA RAYO ENERGÍA COLOMBIA S.A.S.</t>
  </si>
  <si>
    <t>20201520049331</t>
  </si>
  <si>
    <t>741</t>
  </si>
  <si>
    <t>20201520049351</t>
  </si>
  <si>
    <t>CARRETO 500 kV</t>
  </si>
  <si>
    <t>1092</t>
  </si>
  <si>
    <t>Generación Solar Fotovoltaica Flor de Mayo III 99.9 MW</t>
  </si>
  <si>
    <t>GREEN ENERGY DS&amp;E SAS</t>
  </si>
  <si>
    <t>20221520042851</t>
  </si>
  <si>
    <t>742</t>
  </si>
  <si>
    <t>20201520049361</t>
  </si>
  <si>
    <t>HOBO</t>
  </si>
  <si>
    <t>Cambio de CTs en circuitos Bote - Tenay 115 kV, Betania -  El Bote 115 kV, Betania - Seboruco115 kV, El Bote -  Seboruco 115 kV</t>
  </si>
  <si>
    <t>20231540026701</t>
  </si>
  <si>
    <t>PARQUE SOLAR LYRA S.A.S. E.S.P.</t>
  </si>
  <si>
    <t>20231540025901</t>
  </si>
  <si>
    <t>530</t>
  </si>
  <si>
    <t>TOLÚ VIEJO</t>
  </si>
  <si>
    <t>20201520021071</t>
  </si>
  <si>
    <t>496</t>
  </si>
  <si>
    <t>20201520021051</t>
  </si>
  <si>
    <t>965</t>
  </si>
  <si>
    <t>Generación Solar Fotovoltaica Flor de Mayo II 99.9 MW</t>
  </si>
  <si>
    <t>20221520042731</t>
  </si>
  <si>
    <t>962</t>
  </si>
  <si>
    <t>Generación Solar Fotovoltaica Flor de Mayo I 99.9 MW</t>
  </si>
  <si>
    <t>20221520038691</t>
  </si>
  <si>
    <t>463</t>
  </si>
  <si>
    <t>PATROMONIO AUTONOMO ATLAS E ISAGEN 1</t>
  </si>
  <si>
    <t>20191520038541</t>
  </si>
  <si>
    <t>657</t>
  </si>
  <si>
    <t>Parque Solar Andrómeda I S.A.S. E.S.P.</t>
  </si>
  <si>
    <t>2026-08-01</t>
  </si>
  <si>
    <t>20201520044601</t>
  </si>
  <si>
    <t>SAN ESTANISLAO 13.8 kV</t>
  </si>
  <si>
    <t>578</t>
  </si>
  <si>
    <t>Parque Solar Arenal de 2 MW</t>
  </si>
  <si>
    <t>PLANTA SOLAR NEHEMÍAS S.A.S.</t>
  </si>
  <si>
    <t>SAN ESTANISLAO</t>
  </si>
  <si>
    <t>2023-12-21</t>
  </si>
  <si>
    <t>20201520038801</t>
  </si>
  <si>
    <t>766</t>
  </si>
  <si>
    <t>20211520127441</t>
  </si>
  <si>
    <t>315</t>
  </si>
  <si>
    <t>TUBARÁ</t>
  </si>
  <si>
    <t>20181520053121</t>
  </si>
  <si>
    <t>20231540026191</t>
  </si>
  <si>
    <t>CORPAMAG</t>
  </si>
  <si>
    <t>Rio Cordoba 13.8</t>
  </si>
  <si>
    <t>397</t>
  </si>
  <si>
    <t>Parque Solar Caimán Cienaguero de 9,9 MW</t>
  </si>
  <si>
    <t>RIOHACHA</t>
  </si>
  <si>
    <t>20231540026271</t>
  </si>
  <si>
    <t>328</t>
  </si>
  <si>
    <t>1/7/2024</t>
  </si>
  <si>
    <t>2025-10-23</t>
  </si>
  <si>
    <t>20191520002391</t>
  </si>
  <si>
    <t>666</t>
  </si>
  <si>
    <t>SOLANO S.A.S.</t>
  </si>
  <si>
    <t>CARRETO</t>
  </si>
  <si>
    <t>20221520022651</t>
  </si>
  <si>
    <t>20231540026641</t>
  </si>
  <si>
    <t>628</t>
  </si>
  <si>
    <t>20201520062851</t>
  </si>
  <si>
    <t>20231540021301</t>
  </si>
  <si>
    <t>336</t>
  </si>
  <si>
    <t>20191520000681</t>
  </si>
  <si>
    <t>490</t>
  </si>
  <si>
    <t>20211520123511</t>
  </si>
  <si>
    <t>CETSA</t>
  </si>
  <si>
    <t>1035</t>
  </si>
  <si>
    <t>20211520123531</t>
  </si>
  <si>
    <t>257</t>
  </si>
  <si>
    <t>20201520062831</t>
  </si>
  <si>
    <t>597</t>
  </si>
  <si>
    <t>NO COINCIDE EL NOMBRE</t>
  </si>
  <si>
    <t>Se emite con concepto supeditado a: i) las consignas operativas en las subestaciones Guachal 115 kV y Termoyumbo 115 kV, las cuales, son necesarias hasta la entrada en operación da subestación Estambul 115 kV; y ii) la previa puesta en operación de las obras objeto de la Convocatoria Pública UPME 04-2014 Refuerzo Suroccidental.</t>
  </si>
  <si>
    <t>20211520042151</t>
  </si>
  <si>
    <t>EMCALI</t>
  </si>
  <si>
    <t>477</t>
  </si>
  <si>
    <t>YUMBO</t>
  </si>
  <si>
    <t>20211520042161</t>
  </si>
  <si>
    <t>Vatia Fotosfera Energías Renovables S.A.S. E.S.P.</t>
  </si>
  <si>
    <t>20231540023201</t>
  </si>
  <si>
    <t>PUERTO NARE</t>
  </si>
  <si>
    <t>20231540025341</t>
  </si>
  <si>
    <t>402</t>
  </si>
  <si>
    <t>GREEN YELLOW ENERGIA DE COLOMBIA S.A.S.</t>
  </si>
  <si>
    <t>2022-12-31</t>
  </si>
  <si>
    <t>326</t>
  </si>
  <si>
    <t>20181520053091</t>
  </si>
  <si>
    <t>185</t>
  </si>
  <si>
    <t>EL COPEY</t>
  </si>
  <si>
    <t>2027-01-31</t>
  </si>
  <si>
    <t>20211520124101</t>
  </si>
  <si>
    <t>615</t>
  </si>
  <si>
    <t>Parque Solar El Guamo ESP. S.A.S</t>
  </si>
  <si>
    <t>GUAMO</t>
  </si>
  <si>
    <t>30/01/2025</t>
  </si>
  <si>
    <t>20211520074541</t>
  </si>
  <si>
    <t>20231540025621</t>
  </si>
  <si>
    <t>581</t>
  </si>
  <si>
    <t>COELLO</t>
  </si>
  <si>
    <t>2025-11-24</t>
  </si>
  <si>
    <t>20201520044571</t>
  </si>
  <si>
    <t>DUITAMA</t>
  </si>
  <si>
    <t>20231540024991</t>
  </si>
  <si>
    <t>493</t>
  </si>
  <si>
    <t>PAZ DE RIO</t>
  </si>
  <si>
    <t>20201520023771</t>
  </si>
  <si>
    <t>281</t>
  </si>
  <si>
    <t>20181520053071</t>
  </si>
  <si>
    <t>CSB</t>
  </si>
  <si>
    <t>N/A</t>
  </si>
  <si>
    <t>20231540025911</t>
  </si>
  <si>
    <t>715</t>
  </si>
  <si>
    <t>2026-09-01</t>
  </si>
  <si>
    <t>20211520076721</t>
  </si>
  <si>
    <t>714</t>
  </si>
  <si>
    <t>20211520076731</t>
  </si>
  <si>
    <t>671</t>
  </si>
  <si>
    <t>20211520051381</t>
  </si>
  <si>
    <t>30/11/2026</t>
  </si>
  <si>
    <t>20231540024831</t>
  </si>
  <si>
    <t>Segundo transformador Primavera 500/220 kV</t>
  </si>
  <si>
    <t>20231540025161</t>
  </si>
  <si>
    <t>630</t>
  </si>
  <si>
    <t>ROVIRA</t>
  </si>
  <si>
    <t>20211520127251</t>
  </si>
  <si>
    <t>227</t>
  </si>
  <si>
    <t>Parque Solar Fotovoltaico Guayepo III de 200 MW</t>
  </si>
  <si>
    <t>2025-10-06</t>
  </si>
  <si>
    <t>20181520053161</t>
  </si>
  <si>
    <t>518</t>
  </si>
  <si>
    <t>PS SÁCHICA SAS</t>
  </si>
  <si>
    <t>31/12/2022</t>
  </si>
  <si>
    <t>544</t>
  </si>
  <si>
    <t>TW SOLAR</t>
  </si>
  <si>
    <t>GAMBOTE</t>
  </si>
  <si>
    <t>20201520038791</t>
  </si>
  <si>
    <t>669</t>
  </si>
  <si>
    <t>20211520076741</t>
  </si>
  <si>
    <t>640</t>
  </si>
  <si>
    <t>20221520035881</t>
  </si>
  <si>
    <t>902</t>
  </si>
  <si>
    <t>30/11/2025</t>
  </si>
  <si>
    <t>20221520032541</t>
  </si>
  <si>
    <t>256</t>
  </si>
  <si>
    <t>20211520124091</t>
  </si>
  <si>
    <t>180</t>
  </si>
  <si>
    <t>20181520034131</t>
  </si>
  <si>
    <t>MELGAR</t>
  </si>
  <si>
    <t>Repotenciación del enlace Guaca - Colegio 115 kV,  Cambio de CTs en circuitos  Bote - Tenay 115 kV, Betania - El Bote 115 kV, Betania -  Seboruco115 kV, El Bote - Seboruco 115 kV.</t>
  </si>
  <si>
    <t>20231540026611</t>
  </si>
  <si>
    <t>1121</t>
  </si>
  <si>
    <t>CÁCERES</t>
  </si>
  <si>
    <t>20221520038381</t>
  </si>
  <si>
    <t>LA APARTADA</t>
  </si>
  <si>
    <t>20231540025281</t>
  </si>
  <si>
    <t>2025-04-01</t>
  </si>
  <si>
    <t>20231540026741</t>
  </si>
  <si>
    <t>320</t>
  </si>
  <si>
    <t>SINCÉ</t>
  </si>
  <si>
    <t>20181520053041</t>
  </si>
  <si>
    <t>20231540024171</t>
  </si>
  <si>
    <t>316</t>
  </si>
  <si>
    <t>20181520053051</t>
  </si>
  <si>
    <t>BALBOA</t>
  </si>
  <si>
    <t>20231540024201</t>
  </si>
  <si>
    <t>2026-10-26</t>
  </si>
  <si>
    <t>20231540025741</t>
  </si>
  <si>
    <t>234</t>
  </si>
  <si>
    <t>EL CARMEN DE BOLÍVAR</t>
  </si>
  <si>
    <t>20181520001081</t>
  </si>
  <si>
    <t>398</t>
  </si>
  <si>
    <t>20191520024731</t>
  </si>
  <si>
    <t>20231540022231</t>
  </si>
  <si>
    <t>1135</t>
  </si>
  <si>
    <t>20221140054911</t>
  </si>
  <si>
    <t>Cambio de CTs en circuitos Bote - Tenay 115 kV, Betania -  El Bote 115 kV, Betania - Seboruco115 kV, El Bote -  Seboruco 115 kV.</t>
  </si>
  <si>
    <t>20231540026761</t>
  </si>
  <si>
    <t>CHINU PLANTA 34.5 kV</t>
  </si>
  <si>
    <t>392</t>
  </si>
  <si>
    <t>Parque Solar Pétalo del Córdoba II de 9.9 MW.</t>
  </si>
  <si>
    <t>BCCY Córdoba S.A.S. E.S.P.</t>
  </si>
  <si>
    <t>2023-05-01</t>
  </si>
  <si>
    <t>20191520022591</t>
  </si>
  <si>
    <t>418</t>
  </si>
  <si>
    <t>20191520037921</t>
  </si>
  <si>
    <t>Parque Solar Puerta de Oro</t>
  </si>
  <si>
    <t>GUADUAS</t>
  </si>
  <si>
    <t>20231540023611</t>
  </si>
  <si>
    <t>798</t>
  </si>
  <si>
    <t>GR PARQUE SOLAR SANDALO II SAS ESP</t>
  </si>
  <si>
    <t>20211520112071</t>
  </si>
  <si>
    <t>723</t>
  </si>
  <si>
    <t>Parque Solar Termotasajero Dos Solar de 4 MW</t>
  </si>
  <si>
    <t>TERMOTASAJERO DOS</t>
  </si>
  <si>
    <t>SAN CAYETANO</t>
  </si>
  <si>
    <t>20211520014191</t>
  </si>
  <si>
    <t>1004</t>
  </si>
  <si>
    <t>ENERFIN SERVICIOS S.A.S</t>
  </si>
  <si>
    <t>20211520122101</t>
  </si>
  <si>
    <t>ENERFIN SERVICIOS SAS</t>
  </si>
  <si>
    <t>SALAMINA</t>
  </si>
  <si>
    <t>20231540028821</t>
  </si>
  <si>
    <t>824</t>
  </si>
  <si>
    <t>VIRGINIA</t>
  </si>
  <si>
    <t>31/07/2023</t>
  </si>
  <si>
    <t>2023-07-31</t>
  </si>
  <si>
    <t>20221520013081</t>
  </si>
  <si>
    <t>20231540026061</t>
  </si>
  <si>
    <t>473</t>
  </si>
  <si>
    <t>ELAWAN ENERGY</t>
  </si>
  <si>
    <t>VARSOVIA</t>
  </si>
  <si>
    <t>20201520019731</t>
  </si>
  <si>
    <t>515</t>
  </si>
  <si>
    <t>URRÁ S.A. E.S.P.</t>
  </si>
  <si>
    <t>TIERRA ALTA</t>
  </si>
  <si>
    <t>20201520021061</t>
  </si>
  <si>
    <t>20231540025421</t>
  </si>
  <si>
    <t>314</t>
  </si>
  <si>
    <t>COLOMENER VI S.A.S</t>
  </si>
  <si>
    <t>CARMEN DE BOLÍVAR</t>
  </si>
  <si>
    <t>30/04/2024</t>
  </si>
  <si>
    <t>20181520052981</t>
  </si>
  <si>
    <t>483</t>
  </si>
  <si>
    <t>ZAPATOCA</t>
  </si>
  <si>
    <t>2026-01-27</t>
  </si>
  <si>
    <t>20201520052011</t>
  </si>
  <si>
    <t>ALEJANDRIA</t>
  </si>
  <si>
    <t>20231540025771</t>
  </si>
  <si>
    <t>BUENOS AIRES</t>
  </si>
  <si>
    <t>20231540025991</t>
  </si>
  <si>
    <t>172</t>
  </si>
  <si>
    <t>HIDROELÉCTRICA DEL RIO AURES</t>
  </si>
  <si>
    <t>SONSÓN</t>
  </si>
  <si>
    <t>20171520013821</t>
  </si>
  <si>
    <t>LA UNION</t>
  </si>
  <si>
    <t>20231540025221</t>
  </si>
  <si>
    <t>731</t>
  </si>
  <si>
    <t>INGENIERÍAS ALIADAS</t>
  </si>
  <si>
    <t>SAN ANDRÉS DE CERQUIA</t>
  </si>
  <si>
    <t>31/01/2025</t>
  </si>
  <si>
    <t>20201520070331</t>
  </si>
  <si>
    <t>SAN RAFAEL</t>
  </si>
  <si>
    <t>20231540025951</t>
  </si>
  <si>
    <t>868</t>
  </si>
  <si>
    <t>20211520120751</t>
  </si>
  <si>
    <t>583</t>
  </si>
  <si>
    <t>20201520024921</t>
  </si>
  <si>
    <t>JARDIN</t>
  </si>
  <si>
    <t>20231540026541</t>
  </si>
  <si>
    <t>62</t>
  </si>
  <si>
    <t>HIDROELECTRICA RIO MULATOS</t>
  </si>
  <si>
    <t>TARSO</t>
  </si>
  <si>
    <t>20151500013991</t>
  </si>
  <si>
    <t>CHITAGA</t>
  </si>
  <si>
    <t>20231540024351</t>
  </si>
  <si>
    <t>PUENTE NACIONAL</t>
  </si>
  <si>
    <t>2032</t>
  </si>
  <si>
    <t>20231540025261</t>
  </si>
  <si>
    <t>20231540023991</t>
  </si>
  <si>
    <t>375</t>
  </si>
  <si>
    <t>GENSA</t>
  </si>
  <si>
    <t>SAMANÁ</t>
  </si>
  <si>
    <t>20191520043971</t>
  </si>
  <si>
    <t>672</t>
  </si>
  <si>
    <t>20211520051371</t>
  </si>
  <si>
    <t>Hidro Family Office Colombia S.A.S.</t>
  </si>
  <si>
    <t>20231540025141</t>
  </si>
  <si>
    <t>84</t>
  </si>
  <si>
    <t>BARBOSA Y GÜESPA</t>
  </si>
  <si>
    <t>91</t>
  </si>
  <si>
    <t>CENTRAL HIDROELECTRICA TZ II</t>
  </si>
  <si>
    <t>TARAZA</t>
  </si>
  <si>
    <t>GUASCA</t>
  </si>
  <si>
    <t>30/09/2026</t>
  </si>
  <si>
    <t>20231540022281</t>
  </si>
  <si>
    <t>CAR</t>
  </si>
  <si>
    <t>ENEL</t>
  </si>
  <si>
    <t>869</t>
  </si>
  <si>
    <t>20211520120771</t>
  </si>
  <si>
    <t>MANAURE</t>
  </si>
  <si>
    <t>2027-12-30</t>
  </si>
  <si>
    <t>20231540025981</t>
  </si>
  <si>
    <t>20231540025271</t>
  </si>
  <si>
    <t>COX ENERGY COLOMBIA</t>
  </si>
  <si>
    <t>20231540022951</t>
  </si>
  <si>
    <t>20231540027461</t>
  </si>
  <si>
    <t>ZONA BANANERA</t>
  </si>
  <si>
    <t>20231540027481</t>
  </si>
  <si>
    <t>1065</t>
  </si>
  <si>
    <t>20221520021931</t>
  </si>
  <si>
    <t>01/03/2024</t>
  </si>
  <si>
    <t>20231540022141</t>
  </si>
  <si>
    <t>505</t>
  </si>
  <si>
    <t xml:space="preserve">Planta Autogeneración MILPA Samacá de 18 MW	COMERCIALIZADORA INTERNACIONAL MILPA S.A.	C.I. MILPA S.A.	C.I. MILPA S.A.	BOYACÁ	PUERRES	18	Autogenerador	Térmica	Carbón	2024-12-31	2024-12-31	2024-12-31		2024	NO	NA	20201520016191	NO	NO	Aprobado	Capacidad de transporte asingada fue aceptada			</t>
  </si>
  <si>
    <t>918</t>
  </si>
  <si>
    <t>PUERTO TEJADA</t>
  </si>
  <si>
    <t>2025-04-11</t>
  </si>
  <si>
    <t>20211520123971</t>
  </si>
  <si>
    <t>331</t>
  </si>
  <si>
    <t>Planta de Generación fotovoltaica La Mata de 80 MW</t>
  </si>
  <si>
    <t>20181520053081</t>
  </si>
  <si>
    <t>517</t>
  </si>
  <si>
    <t>FOTOVOLTAICO TOLIMA NORTE S.A.S E.S.P.</t>
  </si>
  <si>
    <t>20211520118251</t>
  </si>
  <si>
    <t>933</t>
  </si>
  <si>
    <t>SANTANDER DE QUILICHAO</t>
  </si>
  <si>
    <t>20211520126811</t>
  </si>
  <si>
    <t>934</t>
  </si>
  <si>
    <t>20211520127061</t>
  </si>
  <si>
    <t>310</t>
  </si>
  <si>
    <t>20191520003291</t>
  </si>
  <si>
    <t>525</t>
  </si>
  <si>
    <t>2025-07-30</t>
  </si>
  <si>
    <t>20211520079651</t>
  </si>
  <si>
    <t>358</t>
  </si>
  <si>
    <t>SANTA ROSA</t>
  </si>
  <si>
    <t>20211520123521</t>
  </si>
  <si>
    <t>475</t>
  </si>
  <si>
    <t>Planta Fotovoltaica SGDE de 9,9 MW</t>
  </si>
  <si>
    <t>SABANAGRANDE</t>
  </si>
  <si>
    <t>20191520046671</t>
  </si>
  <si>
    <t>ABREGO 34.5 kV</t>
  </si>
  <si>
    <t>644</t>
  </si>
  <si>
    <t>Parque solar fotovoltaico Los Girasoles de 9.5 MW</t>
  </si>
  <si>
    <t>PARQUE SOLAR LOS GIRASOLES S.A.S ESP</t>
  </si>
  <si>
    <t>ÁBREGO</t>
  </si>
  <si>
    <t>31/05/2023</t>
  </si>
  <si>
    <t>20201520035491</t>
  </si>
  <si>
    <t>645</t>
  </si>
  <si>
    <t>SUARES SOLAR S.A.S.</t>
  </si>
  <si>
    <t>SUÁREZ</t>
  </si>
  <si>
    <t>20201520066401</t>
  </si>
  <si>
    <t>340</t>
  </si>
  <si>
    <t>ANDES SOLARES</t>
  </si>
  <si>
    <t>2026-03-09</t>
  </si>
  <si>
    <t>20191520005821</t>
  </si>
  <si>
    <t>503</t>
  </si>
  <si>
    <t>NOMBRE?</t>
  </si>
  <si>
    <t>2026-07-14</t>
  </si>
  <si>
    <t>20211520019451</t>
  </si>
  <si>
    <t>429</t>
  </si>
  <si>
    <t>20191520037891</t>
  </si>
  <si>
    <t>499</t>
  </si>
  <si>
    <t>20201520033721</t>
  </si>
  <si>
    <t>827</t>
  </si>
  <si>
    <t>20201520033731</t>
  </si>
  <si>
    <t>339</t>
  </si>
  <si>
    <t>20191520005851</t>
  </si>
  <si>
    <t>2026-03-30</t>
  </si>
  <si>
    <t>20231540022401</t>
  </si>
  <si>
    <t>20231540022571</t>
  </si>
  <si>
    <t>586</t>
  </si>
  <si>
    <t>20201520042311</t>
  </si>
  <si>
    <t>500</t>
  </si>
  <si>
    <t>20201520033711</t>
  </si>
  <si>
    <t>501</t>
  </si>
  <si>
    <t>20201520023861</t>
  </si>
  <si>
    <t>502</t>
  </si>
  <si>
    <t>2025-08-30</t>
  </si>
  <si>
    <t>20201520033751</t>
  </si>
  <si>
    <t>FLANDES 34.5 kV</t>
  </si>
  <si>
    <t>531</t>
  </si>
  <si>
    <t>Planta Fotovoltaica Dulima 19.9 MW.</t>
  </si>
  <si>
    <t>20201520034131</t>
  </si>
  <si>
    <t>258</t>
  </si>
  <si>
    <t>COROZAL</t>
  </si>
  <si>
    <t>Fredy (OK)</t>
  </si>
  <si>
    <t>20181520014051</t>
  </si>
  <si>
    <t>271</t>
  </si>
  <si>
    <t>2025-08-27</t>
  </si>
  <si>
    <t>20181520017051</t>
  </si>
  <si>
    <t>380</t>
  </si>
  <si>
    <t>20211520123581</t>
  </si>
  <si>
    <t>480</t>
  </si>
  <si>
    <t>SOLAR LAS MARÍAS S.A.S. E.S.P.</t>
  </si>
  <si>
    <t>20201520023421</t>
  </si>
  <si>
    <t>254</t>
  </si>
  <si>
    <t>20181520025001</t>
  </si>
  <si>
    <t>277</t>
  </si>
  <si>
    <t>20181520025051</t>
  </si>
  <si>
    <t>444</t>
  </si>
  <si>
    <t>SABANA DE TORRES</t>
  </si>
  <si>
    <t>20191520047451</t>
  </si>
  <si>
    <t>864</t>
  </si>
  <si>
    <t>20211520105131</t>
  </si>
  <si>
    <t>587</t>
  </si>
  <si>
    <t>OCAÑA</t>
  </si>
  <si>
    <t>20201520027571</t>
  </si>
  <si>
    <t>660</t>
  </si>
  <si>
    <t>20211520076711</t>
  </si>
  <si>
    <t>1163</t>
  </si>
  <si>
    <t>JERICÓ</t>
  </si>
  <si>
    <t>15/05/2028</t>
  </si>
  <si>
    <t>2028-05-15</t>
  </si>
  <si>
    <t>951</t>
  </si>
  <si>
    <t>914</t>
  </si>
  <si>
    <t>155</t>
  </si>
  <si>
    <t>LOS SANTOS</t>
  </si>
  <si>
    <t>20181520035201</t>
  </si>
  <si>
    <t>719</t>
  </si>
  <si>
    <t>720</t>
  </si>
  <si>
    <t>721</t>
  </si>
  <si>
    <t>446</t>
  </si>
  <si>
    <t>HMV</t>
  </si>
  <si>
    <t>20201520000111</t>
  </si>
  <si>
    <t>299</t>
  </si>
  <si>
    <t>ARMERO - GUAYABAL</t>
  </si>
  <si>
    <t>20181520034091</t>
  </si>
  <si>
    <t>20231540027301</t>
  </si>
  <si>
    <t>1161</t>
  </si>
  <si>
    <t>28/02/2024</t>
  </si>
  <si>
    <t>912</t>
  </si>
  <si>
    <t>Metro Linea 1 SAS</t>
  </si>
  <si>
    <t>2025-03-30</t>
  </si>
  <si>
    <t>913</t>
  </si>
  <si>
    <t>969</t>
  </si>
  <si>
    <t>516</t>
  </si>
  <si>
    <t>PS EDSS Arauca 9,8 MW S.A.S</t>
  </si>
  <si>
    <t>20201520019331</t>
  </si>
  <si>
    <t>ZARZAL 34.5 kV</t>
  </si>
  <si>
    <t>1157</t>
  </si>
  <si>
    <t>Proyecto Solar La Victoria 2 de 19.9MW</t>
  </si>
  <si>
    <t>LA VICTORIA</t>
  </si>
  <si>
    <t>2023-12-12</t>
  </si>
  <si>
    <t>20191520037951</t>
  </si>
  <si>
    <t>20231540024811</t>
  </si>
  <si>
    <t>230</t>
  </si>
  <si>
    <t>Supeditado a la entrada en opereción del refuerzo CuestecitasRiohachaMaicao y el refuerzo de red segundo circuito CuestecitasLa Loma 500 kV y nuevo circuito La LomaSogamoso kV</t>
  </si>
  <si>
    <t>20181520034161</t>
  </si>
  <si>
    <t>431</t>
  </si>
  <si>
    <t>PUERTO COLOMBIA</t>
  </si>
  <si>
    <t>20191520037941</t>
  </si>
  <si>
    <t>182</t>
  </si>
  <si>
    <t>Proyecto de generación Fotovoltaica El Jardin de 9.9 MW</t>
  </si>
  <si>
    <t>20211520124071</t>
  </si>
  <si>
    <t>ZAWADY 13.8 kV</t>
  </si>
  <si>
    <t>459</t>
  </si>
  <si>
    <t>Proyecto solar Pétalo del Magdalena I de 9,9 MW a la subestación Zawady de 13,8 kV</t>
  </si>
  <si>
    <t>PÉTALO DEL MAGDALENA S.A.S. E.S.P</t>
  </si>
  <si>
    <t>20191520047701</t>
  </si>
  <si>
    <t>454</t>
  </si>
  <si>
    <t>Proyecto de generación fotovoltaica Malambo 1 de 50 MW SE Caracolí 110 kV</t>
  </si>
  <si>
    <t>2025-09-30</t>
  </si>
  <si>
    <t>20211520087391</t>
  </si>
  <si>
    <t>967</t>
  </si>
  <si>
    <t>30/10/2023</t>
  </si>
  <si>
    <t>2023-10-30</t>
  </si>
  <si>
    <t>20211520122761</t>
  </si>
  <si>
    <t>458</t>
  </si>
  <si>
    <t>20191520046661</t>
  </si>
  <si>
    <t>777</t>
  </si>
  <si>
    <t>TAME</t>
  </si>
  <si>
    <t>20211520109561</t>
  </si>
  <si>
    <t>811</t>
  </si>
  <si>
    <t>GENERADORA BUENAVISTA S.A.S</t>
  </si>
  <si>
    <t>20211520127871</t>
  </si>
  <si>
    <t>794</t>
  </si>
  <si>
    <t>31/10/2026</t>
  </si>
  <si>
    <t>2026-10-31</t>
  </si>
  <si>
    <t>20211520116341</t>
  </si>
  <si>
    <t>428</t>
  </si>
  <si>
    <t>Planta fotovoltaica Yuma 9,9 MW</t>
  </si>
  <si>
    <t>20191520037971</t>
  </si>
  <si>
    <t>427</t>
  </si>
  <si>
    <t>Parque Fotovoltaico La Tolua 19.9 MW</t>
  </si>
  <si>
    <t>PARQUE FOTOVOLTAICO LA TOLUA S.A.S.</t>
  </si>
  <si>
    <t>20191520037931</t>
  </si>
  <si>
    <t>419</t>
  </si>
  <si>
    <t>Parque Solar Tierra Linda de 9.99 MW</t>
  </si>
  <si>
    <t>PARQUE SOLAR TIERRA LINDA S.A.S.</t>
  </si>
  <si>
    <t>20191520037911</t>
  </si>
  <si>
    <t>1158</t>
  </si>
  <si>
    <t>2028-09-30</t>
  </si>
  <si>
    <t>540</t>
  </si>
  <si>
    <t>29/09/2024</t>
  </si>
  <si>
    <t>20211520118971</t>
  </si>
  <si>
    <t>532</t>
  </si>
  <si>
    <t>30/09/2024</t>
  </si>
  <si>
    <t>20211520117671</t>
  </si>
  <si>
    <t>225</t>
  </si>
  <si>
    <t>GUAYEPO SOLAR S.A.S</t>
  </si>
  <si>
    <t>28/02/2023</t>
  </si>
  <si>
    <t>20181520053141</t>
  </si>
  <si>
    <t>407</t>
  </si>
  <si>
    <t>Proyecto Solar La Victoria 1 de 19.9MW</t>
  </si>
  <si>
    <t>226</t>
  </si>
  <si>
    <t>547</t>
  </si>
  <si>
    <t>30/12/2028</t>
  </si>
  <si>
    <t>20201520065931</t>
  </si>
  <si>
    <t>393</t>
  </si>
  <si>
    <t>Planta fotovoltaica Flandes 19,9 MW</t>
  </si>
  <si>
    <t>20191520033911</t>
  </si>
  <si>
    <t>211</t>
  </si>
  <si>
    <t>20171520034441</t>
  </si>
  <si>
    <t>318</t>
  </si>
  <si>
    <t>Proyecto Fotovoltaico Paipa I - PSR3 de 88 MW.	GESTION ENERGETICA S.A. E.S.P.	PSR3	PSR3	BOYACÁ	PAIPA	88	Generación	Solar FV	Sol	30/06/2023	2023-06-30	2023-06-30		2023	NO	NA	20181520043501	NO	NO	Aprobado	Capacidad de transporte asingada fue aceptada	3.2	CORPOBOYACÁ	EBSA</t>
  </si>
  <si>
    <t>319</t>
  </si>
  <si>
    <t>Proyecto Fotovoltaico Paipa II - PSR4 de 72 MW.	GESTION ENERGETICA S.A. E.S.P.	PSR4	PSR4	BOYACÁ	PAIPA	72	Generación	Solar FV	Sol	30/06/2023	2023-06-30	2023-06-30		2023	NO	NA	20181520043511	NO	NO	Aprobado	Capacidad de transporte asingada fue aceptada	3.2	CORPOBOYACÁ	EBSA</t>
  </si>
  <si>
    <t>COYAIMA</t>
  </si>
  <si>
    <t>2026-02-28</t>
  </si>
  <si>
    <t>20231540026721</t>
  </si>
  <si>
    <t>Cambio de CTs en circuitos  Bote - Tenay 115 kV, Betania - El Bote 115 kV, Betania -  Seboruco115 kV, El Bote - Seboruco 115 kV</t>
  </si>
  <si>
    <t>20231540026881</t>
  </si>
  <si>
    <t>871</t>
  </si>
  <si>
    <t>20211520116551</t>
  </si>
  <si>
    <t>536</t>
  </si>
  <si>
    <t>20201520065921</t>
  </si>
  <si>
    <t>512</t>
  </si>
  <si>
    <t>LA ESPERANZA</t>
  </si>
  <si>
    <t>20201520026461</t>
  </si>
  <si>
    <t>514</t>
  </si>
  <si>
    <t>SOLAR LIZAMA S.A.S E.S.P.</t>
  </si>
  <si>
    <t>20211520109801</t>
  </si>
  <si>
    <t>513</t>
  </si>
  <si>
    <t>20211520109791</t>
  </si>
  <si>
    <t>420</t>
  </si>
  <si>
    <t>ALEJANDRIA y SANTO DOMINGO</t>
  </si>
  <si>
    <t>20201520026601</t>
  </si>
  <si>
    <t>450</t>
  </si>
  <si>
    <t>20201520026621</t>
  </si>
  <si>
    <t>1162</t>
  </si>
  <si>
    <t>ITUANGO</t>
  </si>
  <si>
    <t>Resolución del Ministerio de Minas y Energía (MME) 18 0423 de marzo 21 de 2012 (por la cual se adopta el Plan de Expansión de Referencia Generación Transmisión 2012-2025</t>
  </si>
  <si>
    <t>Aris Mining Marmato SAS</t>
  </si>
  <si>
    <t>SAN JUAN DEL CESAR</t>
  </si>
  <si>
    <t>TERMOCANDELARIA 220 kV</t>
  </si>
  <si>
    <t>178</t>
  </si>
  <si>
    <t>Ampliación central de generación Termocandelaria de 314 MW a 566,15 MW</t>
  </si>
  <si>
    <t>TERMOCANDELARIA S.C.A.</t>
  </si>
  <si>
    <t>20191520000751</t>
  </si>
  <si>
    <t>966</t>
  </si>
  <si>
    <t>20211520122751</t>
  </si>
  <si>
    <t>997</t>
  </si>
  <si>
    <t>20221520035871</t>
  </si>
  <si>
    <t>20231540022261</t>
  </si>
  <si>
    <t>960</t>
  </si>
  <si>
    <t>20211520126091</t>
  </si>
  <si>
    <t>911</t>
  </si>
  <si>
    <t>P.A. AHIC GIRASOL</t>
  </si>
  <si>
    <t>20211520120731</t>
  </si>
  <si>
    <t>154</t>
  </si>
  <si>
    <t>20161520035861</t>
  </si>
  <si>
    <t>177</t>
  </si>
  <si>
    <t>BCCY CORDOBA S.A.S. E. S.P.</t>
  </si>
  <si>
    <t>2025-06-24</t>
  </si>
  <si>
    <t>20181520035051</t>
  </si>
  <si>
    <t>617</t>
  </si>
  <si>
    <t>60 MW supeditados a repontenciación de circuito existente Guaca - Colegio 115 kV. 40 MW adicionales supeditados al segundo circutio Guaca - Colegio 115 kV.</t>
  </si>
  <si>
    <t>20201520072071</t>
  </si>
  <si>
    <t>1156</t>
  </si>
  <si>
    <t>592</t>
  </si>
  <si>
    <t>PARATEBUENO</t>
  </si>
  <si>
    <t>20221520024731</t>
  </si>
  <si>
    <t>445</t>
  </si>
  <si>
    <t>20201520000101</t>
  </si>
  <si>
    <t>557</t>
  </si>
  <si>
    <t>20211520118981</t>
  </si>
  <si>
    <t>462</t>
  </si>
  <si>
    <t>20211520120551</t>
  </si>
  <si>
    <t>GRANADA 13.2 kV</t>
  </si>
  <si>
    <t>317</t>
  </si>
  <si>
    <t>PCH La Cascada de Granada 2,09 MW.</t>
  </si>
  <si>
    <t>PCH INMAQ</t>
  </si>
  <si>
    <t>2023-09-30</t>
  </si>
  <si>
    <t>20181520053061</t>
  </si>
  <si>
    <t>825</t>
  </si>
  <si>
    <t>GIRÓN</t>
  </si>
  <si>
    <t>20211520119341</t>
  </si>
  <si>
    <t>CDMB</t>
  </si>
  <si>
    <t>822</t>
  </si>
  <si>
    <t>20211520112101</t>
  </si>
  <si>
    <t>VILLETA 34.5 kV</t>
  </si>
  <si>
    <t>810</t>
  </si>
  <si>
    <t>Proyecto Solar Fotovoltaico Honda Solar 1 9,9 MW</t>
  </si>
  <si>
    <t>P.A.AHIC GIRASOL</t>
  </si>
  <si>
    <t>20211520112091</t>
  </si>
  <si>
    <t>324</t>
  </si>
  <si>
    <t>20181520041541</t>
  </si>
  <si>
    <t>FOTOVOLTAICO TW LOS CAUCHOS S.A.S</t>
  </si>
  <si>
    <t>AGUACHICA</t>
  </si>
  <si>
    <t>20231540028831</t>
  </si>
  <si>
    <t>438</t>
  </si>
  <si>
    <t>Proyecto solar fotovoltaico Pétalo de Norte de Santander de 19,9 MW (antes Proyecto solar fotovoltaico Pétalo de Cesar II de 19,9 MW)</t>
  </si>
  <si>
    <t>SAN ALBERTO</t>
  </si>
  <si>
    <t>20191520036801</t>
  </si>
  <si>
    <t>964</t>
  </si>
  <si>
    <t>20211520122311</t>
  </si>
  <si>
    <t>1125</t>
  </si>
  <si>
    <t>20211520126081</t>
  </si>
  <si>
    <t>142</t>
  </si>
  <si>
    <t>20171520016211</t>
  </si>
  <si>
    <t>575</t>
  </si>
  <si>
    <t>20211520119021</t>
  </si>
  <si>
    <t>999</t>
  </si>
  <si>
    <t>20221520035851</t>
  </si>
  <si>
    <t>COX ENERGY COLOMBIA G.D S.A.S</t>
  </si>
  <si>
    <t>20231540025171</t>
  </si>
  <si>
    <t>963</t>
  </si>
  <si>
    <t>20211520122301</t>
  </si>
  <si>
    <t>1000</t>
  </si>
  <si>
    <t>20221520035861</t>
  </si>
  <si>
    <t>611</t>
  </si>
  <si>
    <t>SALDAÑA</t>
  </si>
  <si>
    <t>20211520127181</t>
  </si>
  <si>
    <t>297</t>
  </si>
  <si>
    <t>SPV VILLANUEVA S.A.S</t>
  </si>
  <si>
    <t>2026-02-01</t>
  </si>
  <si>
    <t>20191520002691</t>
  </si>
  <si>
    <t>ENERCA</t>
  </si>
  <si>
    <t>Acerias Paz del Rio 115</t>
  </si>
  <si>
    <t>SC_1477</t>
  </si>
  <si>
    <t>Prque Solar Belencito APDR_0MW (AUTOGENERADOR)</t>
  </si>
  <si>
    <t>ACERIAS PAZ DEL RIO S.A</t>
  </si>
  <si>
    <t>2025-05-30</t>
  </si>
  <si>
    <t>Fredy</t>
  </si>
  <si>
    <t>20231540024601</t>
  </si>
  <si>
    <t>VALLE DE LOS CARRETOS SOLAR S.A.S</t>
  </si>
  <si>
    <t>Subestación Carreto 500 kV y líneas de transmisión asociadas correspondiente a la convocatoria pública UPME 06-2021.</t>
  </si>
  <si>
    <t>20231540023331</t>
  </si>
  <si>
    <t>461</t>
  </si>
  <si>
    <t>20191520038911</t>
  </si>
  <si>
    <t>327</t>
  </si>
  <si>
    <t>31/08/2024</t>
  </si>
  <si>
    <t>20181520053131</t>
  </si>
  <si>
    <t>233</t>
  </si>
  <si>
    <t>20171520038561</t>
  </si>
  <si>
    <t>20231540024951</t>
  </si>
  <si>
    <t>187</t>
  </si>
  <si>
    <t>20191520033751</t>
  </si>
  <si>
    <t>20231540025491</t>
  </si>
  <si>
    <t>580</t>
  </si>
  <si>
    <t>20201520043891</t>
  </si>
  <si>
    <t>613</t>
  </si>
  <si>
    <t>31/03/2024</t>
  </si>
  <si>
    <t>20211520074551</t>
  </si>
  <si>
    <t>476</t>
  </si>
  <si>
    <t>20201520024911</t>
  </si>
  <si>
    <t>2026-04-15</t>
  </si>
  <si>
    <t>20231540025891</t>
  </si>
  <si>
    <t>GACHANCIPÁ</t>
  </si>
  <si>
    <t>20231540022241</t>
  </si>
  <si>
    <t>20231540027471</t>
  </si>
  <si>
    <t>LA PLATA</t>
  </si>
  <si>
    <t>20231540026911</t>
  </si>
  <si>
    <t>ATLÁNTICA COLOMBIA S.A.S E.S.P.</t>
  </si>
  <si>
    <t>AGUAZUL</t>
  </si>
  <si>
    <t>20231540025681</t>
  </si>
  <si>
    <t>GR PARQUE SOLAR SOL DE CIMITARRA S.A.S. E.S.P.</t>
  </si>
  <si>
    <t>20231540025371</t>
  </si>
  <si>
    <t>20231540026591</t>
  </si>
  <si>
    <t>891</t>
  </si>
  <si>
    <t>GR PARQUE SOL DEL MAR II S.A.S. E.S.P.</t>
  </si>
  <si>
    <t>20211520117651</t>
  </si>
  <si>
    <t>654</t>
  </si>
  <si>
    <t>MONTERÍA</t>
  </si>
  <si>
    <t>20221520012941</t>
  </si>
  <si>
    <t>409</t>
  </si>
  <si>
    <t>BUGA LA GRANDE</t>
  </si>
  <si>
    <t>CANDELARIA</t>
  </si>
  <si>
    <t>20231540025881</t>
  </si>
  <si>
    <t>20231540025441</t>
  </si>
  <si>
    <t>908</t>
  </si>
  <si>
    <t>20211520119321</t>
  </si>
  <si>
    <t>909</t>
  </si>
  <si>
    <t>20211520119101</t>
  </si>
  <si>
    <t>763</t>
  </si>
  <si>
    <t>20211520123481</t>
  </si>
  <si>
    <t>764</t>
  </si>
  <si>
    <t>20211520123491</t>
  </si>
  <si>
    <t>OIBA 115 kV</t>
  </si>
  <si>
    <t>82</t>
  </si>
  <si>
    <t>Menor San Bartolome 20 MW</t>
  </si>
  <si>
    <t>PCH SAN BARTOLOMÉ</t>
  </si>
  <si>
    <t>GUAPOTÁ</t>
  </si>
  <si>
    <t>81</t>
  </si>
  <si>
    <t>Proyecto hidroelectrico Oibita de 20 MW</t>
  </si>
  <si>
    <t>Solar Montelibano</t>
  </si>
  <si>
    <t>20231540024751</t>
  </si>
  <si>
    <t>652</t>
  </si>
  <si>
    <t>21/12/2025</t>
  </si>
  <si>
    <t>20211520076701</t>
  </si>
  <si>
    <t>856</t>
  </si>
  <si>
    <t>Proyecto Solar el Espino 200 MW (antes Solar Sahagún de 200 MW - COLGEÓLICA S.A.S.)</t>
  </si>
  <si>
    <t>Planta Solar Sahagún S.A.S.</t>
  </si>
  <si>
    <t>20221520035781</t>
  </si>
  <si>
    <t>30/12/2024</t>
  </si>
  <si>
    <t>20231540026321</t>
  </si>
  <si>
    <t>20231540026171</t>
  </si>
  <si>
    <t>20231540026181</t>
  </si>
  <si>
    <t>20231540024801</t>
  </si>
  <si>
    <t>BOAVITA</t>
  </si>
  <si>
    <t>20231540025481</t>
  </si>
  <si>
    <t>20231540025961</t>
  </si>
  <si>
    <t>SAN MARCOS</t>
  </si>
  <si>
    <t>20231540024851</t>
  </si>
  <si>
    <t>20231540023141</t>
  </si>
  <si>
    <t>DHA</t>
  </si>
  <si>
    <t>20231540025721</t>
  </si>
  <si>
    <t>20231540024771</t>
  </si>
  <si>
    <t>GR PARQUE SOLAR TOLÚ S.A.S E.S.P.</t>
  </si>
  <si>
    <t>SANTIAGO DE TOLÚ</t>
  </si>
  <si>
    <t>20231540024761</t>
  </si>
  <si>
    <t>CHAPARRAL</t>
  </si>
  <si>
    <t>26/12/2025</t>
  </si>
  <si>
    <t>2025-12-26</t>
  </si>
  <si>
    <t>20231540026691</t>
  </si>
  <si>
    <t>VILLA DE SAN DIEGO DE UBATÉ</t>
  </si>
  <si>
    <t>20231540022121</t>
  </si>
  <si>
    <t>Yaguarandi Solar II</t>
  </si>
  <si>
    <t>20231540025211</t>
  </si>
  <si>
    <t>TAURAMENA</t>
  </si>
  <si>
    <t>20231540025041</t>
  </si>
  <si>
    <t>RIOGRANAE 110 kV</t>
  </si>
  <si>
    <t>36</t>
  </si>
  <si>
    <t>Proyecto Hidroeléctrico Montañitas ampliación de 19,9 a 25 MW</t>
  </si>
  <si>
    <t>ESPINAL 34,5 kV</t>
  </si>
  <si>
    <t>1130</t>
  </si>
  <si>
    <t>PCH Coello 2 y 3</t>
  </si>
  <si>
    <t>ENERGETICA</t>
  </si>
  <si>
    <t>TULUNI 115 kV</t>
  </si>
  <si>
    <t>2</t>
  </si>
  <si>
    <t>Proyecto hidroeléctrico del Rio Ambeima</t>
  </si>
  <si>
    <t>ENERGÍA DE LOS ANDES SAS ESP</t>
  </si>
  <si>
    <t>GUADALUEJO 34,5 kV</t>
  </si>
  <si>
    <t>75</t>
  </si>
  <si>
    <t>PCH El Buco de 1,36 MW</t>
  </si>
  <si>
    <t>GOBERNACIÓN DEL CAUCA</t>
  </si>
  <si>
    <t>PONEDERA 34,5 kV</t>
  </si>
  <si>
    <t>148</t>
  </si>
  <si>
    <t>Planta Solar Ponedera de 9,9 MW</t>
  </si>
  <si>
    <t>SOWITEC</t>
  </si>
  <si>
    <t>SAN JUAN 110 kV</t>
  </si>
  <si>
    <t>162</t>
  </si>
  <si>
    <t>PV LATAM San Juan 1 de 19,9 MW</t>
  </si>
  <si>
    <t>PSF SAN JUAN</t>
  </si>
  <si>
    <t>MANZANARES (CALDAS) 115 kV</t>
  </si>
  <si>
    <t>139</t>
  </si>
  <si>
    <t>PCH Montebonito 19.9 MW</t>
  </si>
  <si>
    <t>CENTRAL HIDROELECTRICA MONTEBONITO</t>
  </si>
  <si>
    <t>COMUNEROS 230 kV</t>
  </si>
  <si>
    <t>160</t>
  </si>
  <si>
    <t>Proyecto autogeneración GRB de 40 MW</t>
  </si>
  <si>
    <t>GLP - Gas Licuado de Petroleo</t>
  </si>
  <si>
    <t>USME 34,5 kV</t>
  </si>
  <si>
    <t>94</t>
  </si>
  <si>
    <t>Proyecto de generación Biogás Doña Juana II de 9,88 MW</t>
  </si>
  <si>
    <t>BIOGÁS DOÑA JUANA S.A.S E.S.P</t>
  </si>
  <si>
    <t>BIOGÁS COLOMBIA S.A.S. E.S.P</t>
  </si>
  <si>
    <t>Biomasa y residuos</t>
  </si>
  <si>
    <t>COLMOTORES 34,5 kV</t>
  </si>
  <si>
    <t>410</t>
  </si>
  <si>
    <t>Concepto téncio sobre la conexión del proyecto PLANTA DE GENERACIÖN JIREH I de 9.88 MW, a las redes del SDL propiedad de Codensa.</t>
  </si>
  <si>
    <t>GUAYABAL 44 kV</t>
  </si>
  <si>
    <t>546</t>
  </si>
  <si>
    <t>Autogeneración Familia. Ampliación de capacidad hasta 5.8 MW para entrega de Excedentes a la red.</t>
  </si>
  <si>
    <t>FAMILIA</t>
  </si>
  <si>
    <t>105</t>
  </si>
  <si>
    <t>Proyecto Autogenerador Familia de 6,5 MW (Sin entrega de excedentes a la red)</t>
  </si>
  <si>
    <t>DERIVACION EN T CIRCUITO SANTANAER- PUERTO TEJADA. 34,5 kV</t>
  </si>
  <si>
    <t>144</t>
  </si>
  <si>
    <t>Autogeneración de las plantas Egipto y Las Palmas de 4.4 MW</t>
  </si>
  <si>
    <t>INCUBADORA DE SANTANDER</t>
  </si>
  <si>
    <t>NORTE 34,5 kV</t>
  </si>
  <si>
    <t>70</t>
  </si>
  <si>
    <t>Generación hidroeléctrica Patico II 15,9 MW</t>
  </si>
  <si>
    <t>GELEC</t>
  </si>
  <si>
    <t>BORDO 34,5 kV</t>
  </si>
  <si>
    <t>59</t>
  </si>
  <si>
    <t>Generación Guachicono 12 MW</t>
  </si>
  <si>
    <t>EL SIETE 115 kV</t>
  </si>
  <si>
    <t>76</t>
  </si>
  <si>
    <t>Centrales CAA (80 MW), CAB (36 MW), CARG (55 MW)</t>
  </si>
  <si>
    <t>TALASA PROJECTO SAS ESP</t>
  </si>
  <si>
    <t>CHOCO</t>
  </si>
  <si>
    <t>LA RAMADA 34,5 kV</t>
  </si>
  <si>
    <t>435</t>
  </si>
  <si>
    <t>Planta de Generación Solar Fotovoltaico PEESA de 4,45 MW</t>
  </si>
  <si>
    <t>PROFESIONALES EN ENERGIA S.A. E.S.P.</t>
  </si>
  <si>
    <t>OIBA 13,8 kV</t>
  </si>
  <si>
    <t>452</t>
  </si>
  <si>
    <t>Central Fotovoltaica Oiba de 5 MW</t>
  </si>
  <si>
    <t>PALMASECA 34,5 kV</t>
  </si>
  <si>
    <t>329</t>
  </si>
  <si>
    <t>Proyecto granja solar Palmaseca 28 MW</t>
  </si>
  <si>
    <t>ENERGÍAS RENOVABLES DEL VALLE</t>
  </si>
  <si>
    <t>ÍNSULA (NORTE DE SANTANAER) 115 kV</t>
  </si>
  <si>
    <t>485</t>
  </si>
  <si>
    <t>Plantas solares Kairos II y III</t>
  </si>
  <si>
    <t>OBRAS E INTERVENTORÍA COLOMBIANA SAS</t>
  </si>
  <si>
    <t>ÍNSULA (NORTE DE SANTANAER) 34,5 kV</t>
  </si>
  <si>
    <t>484</t>
  </si>
  <si>
    <t xml:space="preserve">Planta solar Kairos I de 19.9 MW	OBRAS E INTERVENTORÍA COLOMBIANA SAS		OBRAS E INTERVENTORÍA COLOMBIANA SAS	NORTE DE SANTANDER		19,9	Generación	Solar FV	Sol	NA	NA	NA		NA	NA	NA	#N/D			Liberado	Proyecto con capacidad de transporte liberada			</t>
  </si>
  <si>
    <t>582</t>
  </si>
  <si>
    <t>Ampliación de 12 MW a 13.6 MW Generación Guachicono</t>
  </si>
  <si>
    <t>EL RIO (ATLÁNTICO) 110 kV</t>
  </si>
  <si>
    <t>425</t>
  </si>
  <si>
    <t>Central Térmica Palermo de 60 MW a El Río110 kV</t>
  </si>
  <si>
    <t>CI MILPA S.A.</t>
  </si>
  <si>
    <t>BARRANCA 115 kV</t>
  </si>
  <si>
    <t>353</t>
  </si>
  <si>
    <t>Proyecto Barranca Solar de 125 MW</t>
  </si>
  <si>
    <t>ANDES SOLAR IV</t>
  </si>
  <si>
    <t>AguaZUL 115 kV</t>
  </si>
  <si>
    <t>334</t>
  </si>
  <si>
    <t>Centrales de Generación TERMOAGUAZUL 1 Y 2 de 19,8 MW c/u</t>
  </si>
  <si>
    <t>INTERNATIONAL OIL GAS</t>
  </si>
  <si>
    <t>TABOR (BVENTURA) 115 kV</t>
  </si>
  <si>
    <t>330</t>
  </si>
  <si>
    <t>Planta Termosolo 2 de 80MW</t>
  </si>
  <si>
    <t>TERMO PUERTO SOLO S.A.S</t>
  </si>
  <si>
    <t>MANZANILLO 66 KV 66 kV</t>
  </si>
  <si>
    <t>280</t>
  </si>
  <si>
    <t>Proyecto eólico Galerazamba de 9,9 MW</t>
  </si>
  <si>
    <t>PROMOENERGIA</t>
  </si>
  <si>
    <t>SAN CARLOS (ANTIOQUIA) 500 kV</t>
  </si>
  <si>
    <t>156</t>
  </si>
  <si>
    <t>Proyecto Hidroeléctrico Porvenir II 352 MW</t>
  </si>
  <si>
    <t>MOMPOX 34,5 kV</t>
  </si>
  <si>
    <t>538</t>
  </si>
  <si>
    <t>Parque Solar fotovoltaico Mompox de 8 MW</t>
  </si>
  <si>
    <t>PARQUE SOLAR MOMPOX S.A.S.</t>
  </si>
  <si>
    <t>SAN MARCOS (VALLE) 230 kV</t>
  </si>
  <si>
    <t>242</t>
  </si>
  <si>
    <t>Termosolo 1 de 165 MW (antes Puerto Solo 148 MW)</t>
  </si>
  <si>
    <t>TERMO SOLO 1 S.A.S</t>
  </si>
  <si>
    <t>COCORNA 110 kV</t>
  </si>
  <si>
    <t>224</t>
  </si>
  <si>
    <t>Central de Generación Hidráulica Palagua 98 MW</t>
  </si>
  <si>
    <t>MIROLINAO (IBAGUÉ) 230 kV</t>
  </si>
  <si>
    <t>149</t>
  </si>
  <si>
    <t>Planta Chili de 66 MW a la subestación Ibagué (Mirolindo) 230kV</t>
  </si>
  <si>
    <t>ENERGÍAS DEL RIO CHILI</t>
  </si>
  <si>
    <t>LA LOMA 500 kV</t>
  </si>
  <si>
    <t>73</t>
  </si>
  <si>
    <t>Central de generación térmica La Luna de 660 MW</t>
  </si>
  <si>
    <t>CENTRAL TERMOELECTRICA LA LUNA S.A.S. E.S.P.</t>
  </si>
  <si>
    <t>COVEÑAS 110 kV</t>
  </si>
  <si>
    <t>801</t>
  </si>
  <si>
    <t>Parque Fotovoltaico Coveñas de 60 MW</t>
  </si>
  <si>
    <t>AguaCHICA 34,5 kV</t>
  </si>
  <si>
    <t>456</t>
  </si>
  <si>
    <t>Sol de Gamarrita 3 de 15 MW</t>
  </si>
  <si>
    <t>INVENERGY</t>
  </si>
  <si>
    <t>BUTURAMA 34,5 kV</t>
  </si>
  <si>
    <t>455</t>
  </si>
  <si>
    <t>Sol de Gamarrita 1 y 2 de 30 MW</t>
  </si>
  <si>
    <t>SUAMOX 115 kV</t>
  </si>
  <si>
    <t>563</t>
  </si>
  <si>
    <t>Parque de Generación Solar Valle del Sol de 50 MW</t>
  </si>
  <si>
    <t>MARTIFER MPC RENEWABLE ENERGIES DEVELOPMENT</t>
  </si>
  <si>
    <t>PIENAAMO 13,2 kV</t>
  </si>
  <si>
    <t>524</t>
  </si>
  <si>
    <t>PCH Piendamó - 3 MW</t>
  </si>
  <si>
    <t>GESINSO POWER &amp; ENERGY ENGINEERING S.A.S.</t>
  </si>
  <si>
    <t>PACORA 33 kV</t>
  </si>
  <si>
    <t>352</t>
  </si>
  <si>
    <t>PCH Pacora II de 8,53 MW</t>
  </si>
  <si>
    <t>HIDROELÉCTRICAS DE PÁCORA</t>
  </si>
  <si>
    <t>351</t>
  </si>
  <si>
    <t>PCH Pacora I de 5,1 MW</t>
  </si>
  <si>
    <t>CALDERAS 110 kV</t>
  </si>
  <si>
    <t>344</t>
  </si>
  <si>
    <t>Proyecto Hidroeléctrico Tatefanes 4,3 MW</t>
  </si>
  <si>
    <t>PAVAS 33 kV</t>
  </si>
  <si>
    <t>323</t>
  </si>
  <si>
    <t>Solicitud Concepto UPME para la conexión de PCH Cauquillo</t>
  </si>
  <si>
    <t>INMEL S.A.</t>
  </si>
  <si>
    <t>DOSQUEBRADAS 33 kV</t>
  </si>
  <si>
    <t>322</t>
  </si>
  <si>
    <t>PCH Paraíso de 18.8 MW</t>
  </si>
  <si>
    <t>LA SIERRA (ANTIOQUIA) 220 kV</t>
  </si>
  <si>
    <t>305</t>
  </si>
  <si>
    <t>Generación fotovoltaica La Sierra Solar 200 MW</t>
  </si>
  <si>
    <t>ZAMBRANO 34,5 kV</t>
  </si>
  <si>
    <t>265</t>
  </si>
  <si>
    <t>Planta Solar Zambrano I (El Trébol) de 19,9 MW</t>
  </si>
  <si>
    <t>GRANJA SOLAR CSCI 1 S.A.S E.S.P.</t>
  </si>
  <si>
    <t>EL DORADO 33 kV</t>
  </si>
  <si>
    <t>494</t>
  </si>
  <si>
    <t>PCH Hidroarquía 9,27 MW</t>
  </si>
  <si>
    <t>HIDROARQUIA S.A.S. E.S.P.</t>
  </si>
  <si>
    <t>NODO N_PAG_70785 (Circuito El Poblado) 34,5 kV</t>
  </si>
  <si>
    <t>796</t>
  </si>
  <si>
    <t>Parque Solar La Calera 10 MW</t>
  </si>
  <si>
    <t>DUE Capital and Services SAS</t>
  </si>
  <si>
    <t>CÓRDOBA (NARIÑO) 34,5 kV</t>
  </si>
  <si>
    <t>667</t>
  </si>
  <si>
    <t>Planta fotovoltaica Campo Alegre 15.6 MW</t>
  </si>
  <si>
    <t>CleanEnergyLA S.A.S</t>
  </si>
  <si>
    <t>SURIA 34,5 kV</t>
  </si>
  <si>
    <t>609</t>
  </si>
  <si>
    <t>Planta de generación Solar Fotovoltaica Suria de 9,9 MW</t>
  </si>
  <si>
    <t>VICTOR HERNANDO RIVERA DIAZ</t>
  </si>
  <si>
    <t>CARTAGO 230 kV</t>
  </si>
  <si>
    <t>301</t>
  </si>
  <si>
    <t>CSF CONTINUA Cartago de 99 MW</t>
  </si>
  <si>
    <t>CSF CARTAGO CONTINUA</t>
  </si>
  <si>
    <t>ENLACE 34,5 kV</t>
  </si>
  <si>
    <t>312</t>
  </si>
  <si>
    <t>Cogeneración Ingenio Pichichi 17 MW</t>
  </si>
  <si>
    <t>INGENIO PICHICHI S.A.</t>
  </si>
  <si>
    <t>SANTA BÁRBARA (ANTIOQUIA) 44 kV</t>
  </si>
  <si>
    <t>449</t>
  </si>
  <si>
    <t>Aumento Autogeneración El Cairo - Argos hasta 10 MW para entrega de energía a la red.</t>
  </si>
  <si>
    <t>GRUPO ARGOS</t>
  </si>
  <si>
    <t>ORIENTE 34,5 kV</t>
  </si>
  <si>
    <t>907</t>
  </si>
  <si>
    <t>SOLAR FOTOVOLTAICO TINGUA 9,9 MW</t>
  </si>
  <si>
    <t>VIRGINIA 500 kV</t>
  </si>
  <si>
    <t>865</t>
  </si>
  <si>
    <t>Parque Solar CSF Continua El Futuro 500 MW</t>
  </si>
  <si>
    <t>CSF CONTINUA EL FUTURO S.A.S. E.S.P.</t>
  </si>
  <si>
    <t>Circuito La Palma - SE Villeta 34,5 kV</t>
  </si>
  <si>
    <t>851</t>
  </si>
  <si>
    <t>Proyecto Solar Fotovoltaico Útica de 9,9 MW</t>
  </si>
  <si>
    <t>SARAVENA 34,5 kV</t>
  </si>
  <si>
    <t>793</t>
  </si>
  <si>
    <t>Proyecto de generación fotovoltaica Esteros 9.9 MW</t>
  </si>
  <si>
    <t>PRIMAVERA 500 kV</t>
  </si>
  <si>
    <t>658</t>
  </si>
  <si>
    <t>Proyecto Sebastosol 700 MW</t>
  </si>
  <si>
    <t>MINESA S.A.</t>
  </si>
  <si>
    <t>Nueva subestación de switcheo 34.5 kV 34,5 kV</t>
  </si>
  <si>
    <t>1031</t>
  </si>
  <si>
    <t>Proyecto Parque Fotovoltaico La Garita de 5 MW</t>
  </si>
  <si>
    <t>PSFV-LA GARITA S.A.S</t>
  </si>
  <si>
    <t>TIERRALTA 110 kV</t>
  </si>
  <si>
    <t>498</t>
  </si>
  <si>
    <t>Planta Fotovoltaica Tierra Alta de 40 MW</t>
  </si>
  <si>
    <t>711</t>
  </si>
  <si>
    <t>Proyecto solar HELIOS CESAR OCAÑA de 200 MW.</t>
  </si>
  <si>
    <t>DELPHI CAPITAL PARTNERS S.A.S.</t>
  </si>
  <si>
    <t>SIERRA FLOR 110 kV</t>
  </si>
  <si>
    <t>436</t>
  </si>
  <si>
    <t>BRS Solar de 60 MW</t>
  </si>
  <si>
    <t>365</t>
  </si>
  <si>
    <t>PS Puerta de Oro 300 MW</t>
  </si>
  <si>
    <t>Planta Solar Puerta de Oro S.A.S.</t>
  </si>
  <si>
    <t>LA SIERRA (ANTIOQUIA) 230 kV</t>
  </si>
  <si>
    <t>348</t>
  </si>
  <si>
    <t>PLANTA SOLAR FOTOVOLTAICA GUAYACANES 200 MW.</t>
  </si>
  <si>
    <t>Parque fotovoltaico Guayacanes S.A.S.</t>
  </si>
  <si>
    <t>CODAZZI (CESAR) 110 kV</t>
  </si>
  <si>
    <t>268</t>
  </si>
  <si>
    <t>PV Codazzi 2 19,9 MW</t>
  </si>
  <si>
    <t>Reden Solar Colombia S.A.S.</t>
  </si>
  <si>
    <t>267</t>
  </si>
  <si>
    <t>PV Codazzi 1 19,9 MW</t>
  </si>
  <si>
    <t>FONROCHE COLOMBIA</t>
  </si>
  <si>
    <t>150</t>
  </si>
  <si>
    <t>PARQUE SOLAR ENR COL I.</t>
  </si>
  <si>
    <t>NEOEN</t>
  </si>
  <si>
    <t>SAMANA 33 kV</t>
  </si>
  <si>
    <t>649</t>
  </si>
  <si>
    <t>Pequeña Central Hidroeléctrica El Bosque 6.0 MW</t>
  </si>
  <si>
    <t>E-Renovable S.A.S</t>
  </si>
  <si>
    <t>PESCADOR 34,5 kV</t>
  </si>
  <si>
    <t>593</t>
  </si>
  <si>
    <t>PCH ALTO OVEJAS DE 9 MW</t>
  </si>
  <si>
    <t>VATIA</t>
  </si>
  <si>
    <t>HISPANIA 110 kV</t>
  </si>
  <si>
    <t>181</t>
  </si>
  <si>
    <t>Central hidroelectrica Río San Juan de 117,5 MW</t>
  </si>
  <si>
    <t>HIDROELECTRICA RIO SAN JUAN</t>
  </si>
  <si>
    <t>JAguaS 230 kV</t>
  </si>
  <si>
    <t>1153</t>
  </si>
  <si>
    <t>Proyecto Carga Gramalote 60 MW</t>
  </si>
  <si>
    <t>GRAMALOTE COLOMBIA LIMITED S.A.</t>
  </si>
  <si>
    <t>LAS FLORES 13,8 kV</t>
  </si>
  <si>
    <t>507</t>
  </si>
  <si>
    <t>PSF Baz Las Flores de 9.9 MW</t>
  </si>
  <si>
    <t>GRUPO BAZ COLOMBIA S.A.S.</t>
  </si>
  <si>
    <t>CORDIALIDAD 13,8 kV</t>
  </si>
  <si>
    <t>504</t>
  </si>
  <si>
    <t>PSF Baz Río Cordialidad de 8 MW</t>
  </si>
  <si>
    <t>PUERTA DE ORO 13,8 kV</t>
  </si>
  <si>
    <t>478</t>
  </si>
  <si>
    <t>Proyecto de generación fotovoltaica Baz Puerta de Oro de 9,9 MW</t>
  </si>
  <si>
    <t>IRRA 115 kV</t>
  </si>
  <si>
    <t>928</t>
  </si>
  <si>
    <t>Proyecto de conexión de carga CALDAS GOLD 40 MW, en la subestación Irra 115 kV</t>
  </si>
  <si>
    <t>CALDAS GOLD MARMATO S.A.S.</t>
  </si>
  <si>
    <t>826</t>
  </si>
  <si>
    <t>Proyecto solar Rincón de 99,9 MW</t>
  </si>
  <si>
    <t>CANEYES 34,5 kV</t>
  </si>
  <si>
    <t>629</t>
  </si>
  <si>
    <t>PROYECTO SOLAR PANTANO 20 MW.</t>
  </si>
  <si>
    <t>EMPRESA DE SERVICIOS PÚBLICOS DOMICILIARIOS GIRÓN S.A.S. E.S.P.</t>
  </si>
  <si>
    <t>624</t>
  </si>
  <si>
    <t>Proyecto solar Planadas de 99,9 MW</t>
  </si>
  <si>
    <t>SABANA DE TORRES 115 kV</t>
  </si>
  <si>
    <t>522</t>
  </si>
  <si>
    <t>Proyecto Generación Parque Solar PV Sabana de Torres II 35 MW.</t>
  </si>
  <si>
    <t>COLOMBIA SOLAR CORPORATION INTERNATIONAL</t>
  </si>
  <si>
    <t>EL RÍO (CUNAINAMARCA) 115 kV</t>
  </si>
  <si>
    <t>1003</t>
  </si>
  <si>
    <t>Carga Planta de Tratamiento de Aguas Residuales - PTAR Canoas 43.7 MW</t>
  </si>
  <si>
    <t>MONTERREY 115 kV</t>
  </si>
  <si>
    <t>992</t>
  </si>
  <si>
    <t>Carga Monterrey - Porvenir hasta 26 MW</t>
  </si>
  <si>
    <t>809</t>
  </si>
  <si>
    <t>Parque Eólico Bolívar 250 MW</t>
  </si>
  <si>
    <t>NUEVA ESPERANZA 115 KV 115 kV</t>
  </si>
  <si>
    <t>788</t>
  </si>
  <si>
    <t>Proyecto Parque Solar Canoas de 200 MW</t>
  </si>
  <si>
    <t>668</t>
  </si>
  <si>
    <t>Parque Eólico Sahawind de 200 MW</t>
  </si>
  <si>
    <t>626</t>
  </si>
  <si>
    <t>Parque Solar Antares de 150 MW</t>
  </si>
  <si>
    <t>591</t>
  </si>
  <si>
    <t>Proyecto Alejandría de 150 MW</t>
  </si>
  <si>
    <t>PRODIEL</t>
  </si>
  <si>
    <t>BUGA 34,5 kV</t>
  </si>
  <si>
    <t>489</t>
  </si>
  <si>
    <t>Solar Buga 9,9 MW</t>
  </si>
  <si>
    <t>464</t>
  </si>
  <si>
    <t>Planta solar fotovoltiaca El Balso 180 MW</t>
  </si>
  <si>
    <t>CIMITARRA 115 kV</t>
  </si>
  <si>
    <t>430</t>
  </si>
  <si>
    <t>Proyecto Solar Cimitarra 19,9 MW</t>
  </si>
  <si>
    <t>TERMOTASAJERO</t>
  </si>
  <si>
    <t>DON JUANA 34,5 kV</t>
  </si>
  <si>
    <t>803</t>
  </si>
  <si>
    <t>PCH del Norte de 19.9 MW</t>
  </si>
  <si>
    <t>PCH-NORTE S.A.S</t>
  </si>
  <si>
    <t>CALIZAS 44 kV</t>
  </si>
  <si>
    <t>377</t>
  </si>
  <si>
    <t>Parque solar fotovoltaico Los Ocobos 19,9 MW</t>
  </si>
  <si>
    <t>372</t>
  </si>
  <si>
    <t>Planta de generación MIEL II 120 MW</t>
  </si>
  <si>
    <t>Promotora Energética del Centro S.A.S. E.S.P.</t>
  </si>
  <si>
    <t>345</t>
  </si>
  <si>
    <t>Planta de Generación Termopalmero de 650 MW.</t>
  </si>
  <si>
    <t>TERMOPALMERO</t>
  </si>
  <si>
    <t>PANACEA 34,5 kV</t>
  </si>
  <si>
    <t>607</t>
  </si>
  <si>
    <t>PCH Panacea II de 7 MW</t>
  </si>
  <si>
    <t>OCAÑA 230 kV</t>
  </si>
  <si>
    <t>576</t>
  </si>
  <si>
    <t>Proyecto solar Perales de 200 MW.</t>
  </si>
  <si>
    <t>564</t>
  </si>
  <si>
    <t>Parque Solar Fotovoltaico Azucenos de 99.9 MW</t>
  </si>
  <si>
    <t>CERROMATOSO 110 kV</t>
  </si>
  <si>
    <t>243</t>
  </si>
  <si>
    <t>Bosques Solares de Colombia de 139.3 MW</t>
  </si>
  <si>
    <t>SOLARGREEN</t>
  </si>
  <si>
    <t>FUNAACION 220 kV</t>
  </si>
  <si>
    <t>184</t>
  </si>
  <si>
    <t>Parque Solar Fotovoltaico Fundación de 100 MW</t>
  </si>
  <si>
    <t>PARQUE SOLAR FOTOVOLTAICO FUNDACION SAS</t>
  </si>
  <si>
    <t>DON JUANA 115 kV</t>
  </si>
  <si>
    <t>432</t>
  </si>
  <si>
    <t>PCH El Retiro 1 y 2 de 40 MW</t>
  </si>
  <si>
    <t>DESARROLLOS ENERGÉTICOS DE ORIENTE S.A.S. E.S.P.</t>
  </si>
  <si>
    <t>405</t>
  </si>
  <si>
    <t>PCH Panacea III de 9.9 MW</t>
  </si>
  <si>
    <t>ENERGÍA RESPONSABLE S.A.S</t>
  </si>
  <si>
    <t>41</t>
  </si>
  <si>
    <t>AWARALA de 19.9 MW</t>
  </si>
  <si>
    <t>AWARALÁ CENTRAL ELÉCTRICA S.A.S.</t>
  </si>
  <si>
    <t>ALCARAVAN 220 kV</t>
  </si>
  <si>
    <t>443</t>
  </si>
  <si>
    <t>Centrales de generación Termoalcaravan 1-2-3-4 de 19.9 MW cada una.</t>
  </si>
  <si>
    <t>GRUPO ENERGÉTICO S.A. E.S.P.</t>
  </si>
  <si>
    <t>PAILON 13,2 kV</t>
  </si>
  <si>
    <t>1058</t>
  </si>
  <si>
    <t>Parque Solar Pacífico 19,9 MW</t>
  </si>
  <si>
    <t>Parque Industrial del Pacífico</t>
  </si>
  <si>
    <t>CARRIELES 110 kV</t>
  </si>
  <si>
    <t>806</t>
  </si>
  <si>
    <t>Central Hidroeléctrica San Juan 80 MW</t>
  </si>
  <si>
    <t>Pi Épsilon proyectos de Ingeniería Especializada S.A.S.</t>
  </si>
  <si>
    <t>774</t>
  </si>
  <si>
    <t>Central Hidroeléctrica La Esperanza 52 MW.</t>
  </si>
  <si>
    <t>IC Asesorías y Proyectos S.A.S. E.S.P.</t>
  </si>
  <si>
    <t>648</t>
  </si>
  <si>
    <t>Los Tulipanes de 300 MW.</t>
  </si>
  <si>
    <t>627</t>
  </si>
  <si>
    <t>Parque Solar Mercurio de 100 MW</t>
  </si>
  <si>
    <t>367</t>
  </si>
  <si>
    <t>Planta Ciénaga de Oro de 350 MW</t>
  </si>
  <si>
    <t>C&amp;ENER</t>
  </si>
  <si>
    <t>730</t>
  </si>
  <si>
    <t>PCH Cuerquia II (antes Cañaduzal) de 19,9 MW</t>
  </si>
  <si>
    <t>585</t>
  </si>
  <si>
    <t>Parque Solar Orión de 130 MW</t>
  </si>
  <si>
    <t>FORTUL 34,5 kV</t>
  </si>
  <si>
    <t>862</t>
  </si>
  <si>
    <t>Planta Alpha solar Fortul 5 MW</t>
  </si>
  <si>
    <t>SALAZAR 34,5 kV</t>
  </si>
  <si>
    <t>804</t>
  </si>
  <si>
    <t>PCH Power Green Norte de 15 MW</t>
  </si>
  <si>
    <t>PCH-POWER GREEN S.A.S</t>
  </si>
  <si>
    <t>LA ESMERALDA (ARAUCA) 34,5 kV</t>
  </si>
  <si>
    <t>863</t>
  </si>
  <si>
    <t>Planta Deya solar Arauquita 3MW</t>
  </si>
  <si>
    <t xml:space="preserve">PUERTO LOPEZ 115 </t>
  </si>
  <si>
    <t>R2 La Constancia Fase 1</t>
  </si>
  <si>
    <t>R2 ENERGY SOLUTIONS SAS</t>
  </si>
  <si>
    <t>CABUYARO</t>
  </si>
  <si>
    <t>589</t>
  </si>
  <si>
    <t>Parque Solar San Francisco de 9.9MW</t>
  </si>
  <si>
    <t>PARQUE SOLAR SAN FRANCISCO S.A.S.</t>
  </si>
  <si>
    <t xml:space="preserve"> </t>
  </si>
  <si>
    <t>CAUSAL (solo para cambios de FPO)</t>
  </si>
  <si>
    <t>2026-04-01</t>
  </si>
  <si>
    <t>SC_1680</t>
  </si>
  <si>
    <t>Resolución CREG 075 de 2021 Versión 1.3 - 25 de marzo de 2025 - Solicitud de cambio de FPO o Titular</t>
  </si>
  <si>
    <t>Asegurese de tener internet al momento de diligenciar la curva S del proyecto</t>
  </si>
  <si>
    <t>RADICADO INICIAL (en caso de respuesta a completitud)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</si>
</sst>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lt;=9999999]###\-####;\(###\)\ ###\-####"/>
    <numFmt numFmtId="165" formatCode="0.0"/>
    <numFmt numFmtId="166" formatCode="dd/mm/yyyy;@"/>
  </numFmts>
  <fonts count="23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theme="1"/>
      <name val="Arial Narrow"/>
      <family val="2"/>
    </font>
    <font>
      <sz val="8"/>
      <color theme="1"/>
      <name val="Comic Sans MS"/>
      <family val="2"/>
    </font>
    <font>
      <b/>
      <sz val="8"/>
      <color theme="1"/>
      <name val="Comic Sans MS"/>
      <family val="4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1"/>
      <color rgb="FF002060"/>
      <name val="Arial Narrow"/>
      <family val="2"/>
    </font>
    <font>
      <b/>
      <sz val="20"/>
      <color rgb="FF002060"/>
      <name val="Arial Narrow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name val="Comic Sans MS"/>
      <family val="4"/>
    </font>
    <font>
      <sz val="11"/>
      <color rgb="FF002060"/>
      <name val="Arial Narrow"/>
      <family val="2"/>
    </font>
    <font>
      <b/>
      <sz val="10"/>
      <color rgb="FF002060"/>
      <name val="Arial Narrow"/>
      <family val="2"/>
    </font>
    <font>
      <sz val="12"/>
      <color rgb="FF002060"/>
      <name val="Arial Narrow"/>
      <family val="2"/>
    </font>
    <font>
      <sz val="11"/>
      <name val="Calibri"/>
      <family val="2"/>
      <scheme val="minor"/>
    </font>
    <font>
      <sz val="11"/>
      <name val="Arial Narrow"/>
      <family val="2"/>
    </font>
    <font>
      <b/>
      <sz val="14"/>
      <color rgb="FFFF000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lightUp">
        <fgColor theme="9" tint="0.39994506668294322"/>
        <bgColor theme="0"/>
      </patternFill>
    </fill>
    <fill>
      <patternFill patternType="lightUp">
        <fgColor theme="4" tint="0.39994506668294322"/>
        <bgColor theme="0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/>
      <right/>
      <top style="thin">
        <color theme="8" tint="-0.249977111117893"/>
      </top>
      <bottom style="thin">
        <color theme="8" tint="-0.249977111117893"/>
      </bottom>
      <diagonal/>
    </border>
    <border>
      <left/>
      <right/>
      <top style="thin">
        <color theme="8" tint="-0.24997711111789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theme="8" tint="-0.249977111117893"/>
      </top>
      <bottom style="thin">
        <color theme="8" tint="-0.249977111117893"/>
      </bottom>
      <diagonal/>
    </border>
    <border>
      <left/>
      <right style="medium">
        <color indexed="64"/>
      </right>
      <top style="thin">
        <color theme="8" tint="-0.249977111117893"/>
      </top>
      <bottom style="thin">
        <color theme="8" tint="-0.249977111117893"/>
      </bottom>
      <diagonal/>
    </border>
    <border>
      <left style="medium">
        <color indexed="64"/>
      </left>
      <right/>
      <top style="thin">
        <color theme="8" tint="-0.249977111117893"/>
      </top>
      <bottom/>
      <diagonal/>
    </border>
    <border>
      <left/>
      <right style="medium">
        <color indexed="64"/>
      </right>
      <top style="thin">
        <color theme="8" tint="-0.249977111117893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14" fontId="4" fillId="0" borderId="0" applyFont="0" applyFill="0" applyBorder="0">
      <alignment horizontal="left" vertical="top"/>
    </xf>
    <xf numFmtId="164" fontId="4" fillId="0" borderId="0" applyFont="0" applyFill="0" applyBorder="0">
      <alignment horizontal="left" vertical="top" wrapText="1"/>
    </xf>
    <xf numFmtId="14" fontId="4" fillId="0" borderId="0" applyFont="0" applyFill="0" applyBorder="0">
      <alignment horizontal="left" vertical="center"/>
    </xf>
    <xf numFmtId="0" fontId="6" fillId="0" borderId="0"/>
    <xf numFmtId="0" fontId="8" fillId="0" borderId="0"/>
  </cellStyleXfs>
  <cellXfs count="68">
    <xf numFmtId="0" fontId="0" fillId="0" borderId="0" xfId="0"/>
    <xf numFmtId="0" fontId="9" fillId="3" borderId="7" xfId="8" applyFont="1" applyFill="1" applyBorder="1" applyAlignment="1">
      <alignment horizontal="center" vertical="center" wrapText="1"/>
    </xf>
    <xf numFmtId="0" fontId="10" fillId="0" borderId="0" xfId="7" applyFont="1" applyAlignment="1">
      <alignment horizontal="center" vertical="center" wrapText="1"/>
    </xf>
    <xf numFmtId="0" fontId="11" fillId="0" borderId="6" xfId="7" applyFont="1" applyBorder="1" applyAlignment="1">
      <alignment horizontal="center" vertical="center"/>
    </xf>
    <xf numFmtId="0" fontId="11" fillId="0" borderId="6" xfId="7" applyFont="1" applyBorder="1" applyAlignment="1">
      <alignment horizontal="left" vertical="center"/>
    </xf>
    <xf numFmtId="165" fontId="11" fillId="0" borderId="6" xfId="7" applyNumberFormat="1" applyFont="1" applyBorder="1" applyAlignment="1">
      <alignment horizontal="center" vertical="center"/>
    </xf>
    <xf numFmtId="2" fontId="11" fillId="0" borderId="6" xfId="7" applyNumberFormat="1" applyFont="1" applyBorder="1" applyAlignment="1">
      <alignment horizontal="center" vertical="center"/>
    </xf>
    <xf numFmtId="14" fontId="11" fillId="0" borderId="6" xfId="7" applyNumberFormat="1" applyFont="1" applyBorder="1" applyAlignment="1">
      <alignment horizontal="center" vertical="center"/>
    </xf>
    <xf numFmtId="0" fontId="11" fillId="0" borderId="6" xfId="7" applyFont="1" applyBorder="1" applyAlignment="1">
      <alignment horizontal="center" vertical="center" wrapText="1"/>
    </xf>
    <xf numFmtId="0" fontId="7" fillId="0" borderId="0" xfId="7" applyFont="1" applyAlignment="1">
      <alignment horizontal="center" vertical="center"/>
    </xf>
    <xf numFmtId="0" fontId="11" fillId="0" borderId="6" xfId="7" applyFont="1" applyBorder="1" applyAlignment="1">
      <alignment horizontal="left" vertical="center" wrapText="1"/>
    </xf>
    <xf numFmtId="0" fontId="7" fillId="0" borderId="0" xfId="7" applyFont="1" applyAlignment="1">
      <alignment horizontal="left" vertical="center"/>
    </xf>
    <xf numFmtId="14" fontId="7" fillId="0" borderId="0" xfId="7" applyNumberFormat="1" applyFont="1" applyAlignment="1">
      <alignment horizontal="center" vertical="center"/>
    </xf>
    <xf numFmtId="1" fontId="11" fillId="0" borderId="6" xfId="7" applyNumberFormat="1" applyFont="1" applyBorder="1" applyAlignment="1">
      <alignment horizontal="center" vertical="center"/>
    </xf>
    <xf numFmtId="0" fontId="11" fillId="4" borderId="6" xfId="7" applyFont="1" applyFill="1" applyBorder="1" applyAlignment="1">
      <alignment horizontal="center" vertical="center"/>
    </xf>
    <xf numFmtId="0" fontId="5" fillId="2" borderId="0" xfId="0" applyFont="1" applyFill="1"/>
    <xf numFmtId="0" fontId="12" fillId="2" borderId="5" xfId="2" applyFont="1" applyFill="1" applyBorder="1" applyAlignment="1" applyProtection="1">
      <alignment horizontal="right" vertical="center"/>
    </xf>
    <xf numFmtId="1" fontId="11" fillId="0" borderId="6" xfId="7" applyNumberFormat="1" applyFont="1" applyBorder="1" applyAlignment="1">
      <alignment horizontal="center" vertical="center" wrapText="1"/>
    </xf>
    <xf numFmtId="1" fontId="7" fillId="0" borderId="0" xfId="7" applyNumberFormat="1" applyFont="1" applyAlignment="1">
      <alignment horizontal="center" vertical="center"/>
    </xf>
    <xf numFmtId="0" fontId="14" fillId="3" borderId="7" xfId="8" applyFont="1" applyFill="1" applyBorder="1" applyAlignment="1">
      <alignment horizontal="center" vertical="center" wrapText="1"/>
    </xf>
    <xf numFmtId="0" fontId="15" fillId="0" borderId="6" xfId="7" applyFont="1" applyBorder="1" applyAlignment="1">
      <alignment horizontal="center" vertical="center"/>
    </xf>
    <xf numFmtId="0" fontId="16" fillId="0" borderId="0" xfId="7" applyFont="1" applyAlignment="1">
      <alignment horizontal="center" vertical="center"/>
    </xf>
    <xf numFmtId="0" fontId="13" fillId="2" borderId="0" xfId="1" applyFont="1" applyFill="1" applyBorder="1" applyAlignment="1" applyProtection="1">
      <alignment horizontal="left" vertical="center" wrapText="1"/>
    </xf>
    <xf numFmtId="0" fontId="13" fillId="2" borderId="11" xfId="1" applyFont="1" applyFill="1" applyBorder="1" applyAlignment="1" applyProtection="1">
      <alignment horizontal="left" vertical="center" wrapText="1"/>
    </xf>
    <xf numFmtId="0" fontId="13" fillId="2" borderId="12" xfId="1" applyFont="1" applyFill="1" applyBorder="1" applyAlignment="1" applyProtection="1">
      <alignment horizontal="left" vertical="center" wrapText="1"/>
    </xf>
    <xf numFmtId="0" fontId="17" fillId="2" borderId="0" xfId="0" applyFont="1" applyFill="1"/>
    <xf numFmtId="0" fontId="17" fillId="2" borderId="11" xfId="0" applyFont="1" applyFill="1" applyBorder="1"/>
    <xf numFmtId="0" fontId="17" fillId="7" borderId="3" xfId="3" applyFont="1" applyFill="1" applyBorder="1" applyAlignment="1" applyProtection="1">
      <alignment vertical="top" wrapText="1"/>
    </xf>
    <xf numFmtId="0" fontId="18" fillId="2" borderId="0" xfId="1" applyFont="1" applyFill="1" applyBorder="1" applyAlignment="1" applyProtection="1">
      <alignment horizontal="left" vertical="center"/>
    </xf>
    <xf numFmtId="0" fontId="17" fillId="6" borderId="3" xfId="3" applyFont="1" applyFill="1" applyBorder="1" applyAlignment="1" applyProtection="1">
      <alignment vertical="top" wrapText="1"/>
    </xf>
    <xf numFmtId="0" fontId="12" fillId="2" borderId="0" xfId="2" applyFont="1" applyFill="1" applyBorder="1" applyAlignment="1" applyProtection="1">
      <alignment horizontal="right" vertical="center"/>
    </xf>
    <xf numFmtId="0" fontId="17" fillId="2" borderId="12" xfId="0" applyFont="1" applyFill="1" applyBorder="1"/>
    <xf numFmtId="0" fontId="12" fillId="2" borderId="11" xfId="2" applyFont="1" applyFill="1" applyBorder="1" applyAlignment="1" applyProtection="1">
      <alignment horizontal="left" vertical="center"/>
    </xf>
    <xf numFmtId="0" fontId="12" fillId="2" borderId="0" xfId="2" applyFont="1" applyFill="1" applyBorder="1" applyAlignment="1" applyProtection="1">
      <alignment horizontal="left" vertical="center"/>
    </xf>
    <xf numFmtId="0" fontId="12" fillId="7" borderId="4" xfId="3" applyFont="1" applyFill="1" applyBorder="1" applyAlignment="1" applyProtection="1">
      <alignment horizontal="center" vertical="center" wrapText="1"/>
    </xf>
    <xf numFmtId="0" fontId="12" fillId="7" borderId="14" xfId="3" applyFont="1" applyFill="1" applyBorder="1" applyAlignment="1" applyProtection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19" fillId="5" borderId="19" xfId="0" applyFont="1" applyFill="1" applyBorder="1" applyAlignment="1">
      <alignment horizontal="center" vertical="center" wrapText="1"/>
    </xf>
    <xf numFmtId="0" fontId="12" fillId="7" borderId="4" xfId="3" applyFont="1" applyFill="1" applyBorder="1" applyAlignment="1" applyProtection="1">
      <alignment horizontal="center" vertical="center" wrapText="1"/>
    </xf>
    <xf numFmtId="0" fontId="12" fillId="7" borderId="14" xfId="3" applyFont="1" applyFill="1" applyBorder="1" applyAlignment="1" applyProtection="1">
      <alignment horizontal="center" vertical="center" wrapText="1"/>
    </xf>
    <xf numFmtId="0" fontId="12" fillId="2" borderId="15" xfId="1" applyFont="1" applyFill="1" applyBorder="1" applyAlignment="1" applyProtection="1">
      <alignment horizontal="left" vertical="center" wrapText="1"/>
    </xf>
    <xf numFmtId="0" fontId="12" fillId="2" borderId="5" xfId="1" applyFont="1" applyFill="1" applyBorder="1" applyAlignment="1" applyProtection="1">
      <alignment horizontal="left" vertical="center" wrapText="1"/>
    </xf>
    <xf numFmtId="0" fontId="12" fillId="2" borderId="16" xfId="1" applyFont="1" applyFill="1" applyBorder="1" applyAlignment="1" applyProtection="1">
      <alignment horizontal="left" vertical="center" wrapText="1"/>
    </xf>
    <xf numFmtId="0" fontId="13" fillId="2" borderId="8" xfId="1" applyFont="1" applyFill="1" applyBorder="1" applyAlignment="1" applyProtection="1">
      <alignment horizontal="left" vertical="center" wrapText="1"/>
    </xf>
    <xf numFmtId="0" fontId="13" fillId="2" borderId="9" xfId="1" applyFont="1" applyFill="1" applyBorder="1" applyAlignment="1" applyProtection="1">
      <alignment horizontal="left" vertical="center" wrapText="1"/>
    </xf>
    <xf numFmtId="166" fontId="12" fillId="6" borderId="4" xfId="3" applyNumberFormat="1" applyFont="1" applyFill="1" applyBorder="1" applyAlignment="1" applyProtection="1">
      <alignment horizontal="center" vertical="center" wrapText="1"/>
    </xf>
    <xf numFmtId="166" fontId="12" fillId="6" borderId="14" xfId="3" applyNumberFormat="1" applyFont="1" applyFill="1" applyBorder="1" applyAlignment="1" applyProtection="1">
      <alignment horizontal="center" vertical="center" wrapText="1"/>
    </xf>
    <xf numFmtId="166" fontId="12" fillId="7" borderId="4" xfId="3" applyNumberFormat="1" applyFont="1" applyFill="1" applyBorder="1" applyAlignment="1" applyProtection="1">
      <alignment horizontal="center" vertical="center" wrapText="1"/>
    </xf>
    <xf numFmtId="166" fontId="12" fillId="7" borderId="14" xfId="3" applyNumberFormat="1" applyFont="1" applyFill="1" applyBorder="1" applyAlignment="1" applyProtection="1">
      <alignment horizontal="center" vertical="center" wrapText="1"/>
    </xf>
    <xf numFmtId="0" fontId="12" fillId="2" borderId="13" xfId="1" applyFont="1" applyFill="1" applyBorder="1" applyAlignment="1" applyProtection="1">
      <alignment horizontal="center" vertical="center" wrapText="1"/>
    </xf>
    <xf numFmtId="0" fontId="12" fillId="2" borderId="4" xfId="1" applyFont="1" applyFill="1" applyBorder="1" applyAlignment="1" applyProtection="1">
      <alignment horizontal="center" vertical="center" wrapText="1"/>
    </xf>
    <xf numFmtId="0" fontId="12" fillId="2" borderId="14" xfId="1" applyFont="1" applyFill="1" applyBorder="1" applyAlignment="1" applyProtection="1">
      <alignment horizontal="center" vertical="center" wrapText="1"/>
    </xf>
    <xf numFmtId="1" fontId="12" fillId="7" borderId="4" xfId="3" applyNumberFormat="1" applyFont="1" applyFill="1" applyBorder="1" applyAlignment="1" applyProtection="1">
      <alignment horizontal="center" vertical="center" wrapText="1"/>
    </xf>
    <xf numFmtId="1" fontId="12" fillId="7" borderId="14" xfId="3" applyNumberFormat="1" applyFont="1" applyFill="1" applyBorder="1" applyAlignment="1" applyProtection="1">
      <alignment horizontal="center" vertical="center" wrapText="1"/>
    </xf>
    <xf numFmtId="0" fontId="12" fillId="2" borderId="15" xfId="2" applyFont="1" applyFill="1" applyBorder="1" applyAlignment="1" applyProtection="1">
      <alignment horizontal="left" vertical="center"/>
    </xf>
    <xf numFmtId="0" fontId="12" fillId="2" borderId="5" xfId="2" applyFont="1" applyFill="1" applyBorder="1" applyAlignment="1" applyProtection="1">
      <alignment horizontal="left" vertical="center"/>
    </xf>
    <xf numFmtId="0" fontId="12" fillId="2" borderId="11" xfId="2" applyFont="1" applyFill="1" applyBorder="1" applyAlignment="1" applyProtection="1">
      <alignment horizontal="left" vertical="center"/>
    </xf>
    <xf numFmtId="0" fontId="12" fillId="2" borderId="0" xfId="2" applyFont="1" applyFill="1" applyBorder="1" applyAlignment="1" applyProtection="1">
      <alignment horizontal="left" vertical="center"/>
    </xf>
    <xf numFmtId="0" fontId="20" fillId="6" borderId="4" xfId="3" applyFont="1" applyFill="1" applyBorder="1" applyAlignment="1" applyProtection="1">
      <alignment horizontal="center" vertical="center" wrapText="1"/>
    </xf>
    <xf numFmtId="0" fontId="21" fillId="6" borderId="4" xfId="3" applyFont="1" applyFill="1" applyBorder="1" applyAlignment="1" applyProtection="1">
      <alignment horizontal="center" vertical="center" wrapText="1"/>
    </xf>
    <xf numFmtId="0" fontId="21" fillId="6" borderId="14" xfId="3" applyFont="1" applyFill="1" applyBorder="1" applyAlignment="1" applyProtection="1">
      <alignment horizontal="center" vertical="center" wrapText="1"/>
    </xf>
    <xf numFmtId="0" fontId="13" fillId="2" borderId="9" xfId="1" applyFont="1" applyFill="1" applyBorder="1" applyAlignment="1" applyProtection="1">
      <alignment vertical="center" wrapText="1"/>
    </xf>
    <xf numFmtId="0" fontId="13" fillId="2" borderId="10" xfId="1" applyFont="1" applyFill="1" applyBorder="1" applyAlignment="1" applyProtection="1">
      <alignment vertical="center" wrapText="1"/>
    </xf>
    <xf numFmtId="0" fontId="13" fillId="2" borderId="0" xfId="1" applyFont="1" applyFill="1" applyBorder="1" applyAlignment="1" applyProtection="1">
      <alignment vertical="center" wrapText="1"/>
    </xf>
    <xf numFmtId="0" fontId="13" fillId="2" borderId="12" xfId="1" applyFont="1" applyFill="1" applyBorder="1" applyAlignment="1" applyProtection="1">
      <alignment vertical="center" wrapText="1"/>
    </xf>
    <xf numFmtId="0" fontId="22" fillId="2" borderId="11" xfId="1" applyFont="1" applyFill="1" applyBorder="1" applyAlignment="1" applyProtection="1">
      <alignment horizontal="left" vertical="center" wrapText="1"/>
    </xf>
    <xf numFmtId="0" fontId="22" fillId="2" borderId="0" xfId="1" applyFont="1" applyFill="1" applyBorder="1" applyAlignment="1" applyProtection="1">
      <alignment horizontal="left" vertical="center" wrapText="1"/>
    </xf>
  </cellXfs>
  <cellStyles count="9">
    <cellStyle name="Fecha" xfId="4" xr:uid="{00000000-0005-0000-0000-000000000000}"/>
    <cellStyle name="Fecha de vencimiento" xfId="6" xr:uid="{00000000-0005-0000-0000-000001000000}"/>
    <cellStyle name="Normal" xfId="0" builtinId="0"/>
    <cellStyle name="Normal 2" xfId="7" xr:uid="{00000000-0005-0000-0000-000003000000}"/>
    <cellStyle name="Normal_Hoja4" xfId="8" xr:uid="{00000000-0005-0000-0000-000004000000}"/>
    <cellStyle name="Teléfono" xfId="5" xr:uid="{00000000-0005-0000-0000-000005000000}"/>
    <cellStyle name="Título" xfId="1" builtinId="15"/>
    <cellStyle name="Título 2" xfId="2" builtinId="17"/>
    <cellStyle name="Título 3" xfId="3" builtinId="18"/>
  </cellStyles>
  <dxfs count="25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colors>
    <mruColors>
      <color rgb="FFCC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1402876</xdr:colOff>
      <xdr:row>0</xdr:row>
      <xdr:rowOff>95676</xdr:rowOff>
    </xdr:from>
    <xdr:to>
      <xdr:col>8</xdr:col>
      <xdr:colOff>1730612</xdr:colOff>
      <xdr:row>4</xdr:row>
      <xdr:rowOff>19687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6C6B715-811B-45C0-9834-E099BA9AB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01970" y="95676"/>
          <a:ext cx="2369896" cy="864605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refreshOnLoad="1" connectionId="1" xr16:uid="{0258AF9A-B7EC-4693-A5FA-29BFDA6E3287}" autoFormatId="16" applyNumberFormats="0" applyBorderFormats="0" applyFontFormats="0" applyPatternFormats="0" applyAlignmentFormats="0" applyWidthHeightFormats="0">
  <queryTableRefresh nextId="29">
    <queryTableFields count="28">
      <queryTableField id="1" name="Punto de conexión" tableColumnId="1"/>
      <queryTableField id="2" name="ID" tableColumnId="2"/>
      <queryTableField id="3" name="Año de asignación" tableColumnId="3"/>
      <queryTableField id="4" name="Nombre" tableColumnId="4"/>
      <queryTableField id="5" name="Interesado" tableColumnId="5"/>
      <queryTableField id="6" name="Promotor 075" tableColumnId="6"/>
      <queryTableField id="7" name="Promotor" tableColumnId="7"/>
      <queryTableField id="8" name="Departamento" tableColumnId="8"/>
      <queryTableField id="9" name="Municipio" tableColumnId="9"/>
      <queryTableField id="10" name="Capacidad de transporte (MW)" tableColumnId="10"/>
      <queryTableField id="11" name="Tipo de proyecto" tableColumnId="11"/>
      <queryTableField id="12" name="Tecnología" tableColumnId="12"/>
      <queryTableField id="13" name="Recurso" tableColumnId="13"/>
      <queryTableField id="14" name="FPO" tableColumnId="14"/>
      <queryTableField id="15" name="FPO 075" tableColumnId="15"/>
      <queryTableField id="16" name="FPO vigente" tableColumnId="16"/>
      <queryTableField id="17" name="Validado" tableColumnId="17"/>
      <queryTableField id="18" name="Año" tableColumnId="18"/>
      <queryTableField id="19" name="Supeditado" tableColumnId="19"/>
      <queryTableField id="20" name="Proyectos a los cuales esta supeditado el proyecto" tableColumnId="20"/>
      <queryTableField id="21" name="Radicado de aprobación" tableColumnId="21"/>
      <queryTableField id="22" name="OEF" tableColumnId="22"/>
      <queryTableField id="23" name="SCLP" tableColumnId="23"/>
      <queryTableField id="24" name="Estado" tableColumnId="24"/>
      <queryTableField id="25" name="Comentarios" tableColumnId="25"/>
      <queryTableField id="26" name="Criterio de categorización" tableColumnId="26"/>
      <queryTableField id="27" name="Entidad Ambiental" tableColumnId="27"/>
      <queryTableField id="28" name="Transportador" tableColumnId="28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6D47353-2229-494D-8C30-FB8B120D3210}" name="pub?gid_1766734162_single_true_output_tsv" displayName="pub?gid_1766734162_single_true_output_tsv" ref="A1:AB600" tableType="queryTable" totalsRowShown="0">
  <autoFilter ref="A1:AB600" xr:uid="{F6D47353-2229-494D-8C30-FB8B120D3210}"/>
  <tableColumns count="28">
    <tableColumn id="1" xr3:uid="{47E1A519-76FD-4FA8-ADE7-38DA35898B5C}" uniqueName="1" name="Punto de conexión" queryTableFieldId="1" dataDxfId="24"/>
    <tableColumn id="2" xr3:uid="{9F20BF43-964C-453F-825F-425A117A6003}" uniqueName="2" name="ID" queryTableFieldId="2" dataDxfId="23"/>
    <tableColumn id="3" xr3:uid="{76A8F384-8C1D-4EC2-978C-8C78F3CAAD79}" uniqueName="3" name="Año de asignación" queryTableFieldId="3"/>
    <tableColumn id="4" xr3:uid="{E2683B57-51AA-4AD4-AEA3-96F9643AC146}" uniqueName="4" name="Nombre" queryTableFieldId="4" dataDxfId="22"/>
    <tableColumn id="5" xr3:uid="{C252703C-BBFE-4CBB-982F-DC6236B01B8F}" uniqueName="5" name="Interesado" queryTableFieldId="5" dataDxfId="21"/>
    <tableColumn id="6" xr3:uid="{DEDE7FCC-A522-4B8F-8969-CBDA77F2E648}" uniqueName="6" name="Promotor 075" queryTableFieldId="6" dataDxfId="20"/>
    <tableColumn id="7" xr3:uid="{7445B643-C7DC-4C7E-B1E3-8F01EEA41584}" uniqueName="7" name="Promotor" queryTableFieldId="7" dataDxfId="19"/>
    <tableColumn id="8" xr3:uid="{C772ED57-2E50-44BA-8E76-EAC1033017A0}" uniqueName="8" name="Departamento" queryTableFieldId="8" dataDxfId="18"/>
    <tableColumn id="9" xr3:uid="{54E94FE8-B7D0-4D64-B1F8-46DA581EE735}" uniqueName="9" name="Municipio" queryTableFieldId="9" dataDxfId="17"/>
    <tableColumn id="10" xr3:uid="{0BF69C38-4D0B-431B-8C68-AB45098B2E44}" uniqueName="10" name="Capacidad de transporte (MW)" queryTableFieldId="10"/>
    <tableColumn id="11" xr3:uid="{D1255CAC-42B0-4E2A-9AD7-1E3A7690BD6C}" uniqueName="11" name="Tipo de proyecto" queryTableFieldId="11" dataDxfId="16"/>
    <tableColumn id="12" xr3:uid="{D87920D6-5677-4BFF-9224-69F74B3B4ACE}" uniqueName="12" name="Tecnología" queryTableFieldId="12" dataDxfId="15"/>
    <tableColumn id="13" xr3:uid="{89ACDC45-F93E-4A0A-86E0-BD2F0073EAC7}" uniqueName="13" name="Recurso" queryTableFieldId="13" dataDxfId="14"/>
    <tableColumn id="14" xr3:uid="{00A3540B-3766-46AC-9A6C-06DE87B94235}" uniqueName="14" name="FPO" queryTableFieldId="14" dataDxfId="13"/>
    <tableColumn id="15" xr3:uid="{DB81CD3B-9142-4D32-9BEC-011CC01D29AB}" uniqueName="15" name="FPO 075" queryTableFieldId="15" dataDxfId="12"/>
    <tableColumn id="16" xr3:uid="{C4B2A4E8-EF89-452C-9760-50514B1CB845}" uniqueName="16" name="FPO vigente" queryTableFieldId="16" dataDxfId="11"/>
    <tableColumn id="17" xr3:uid="{CDEEEB86-1DBA-4F9F-9C0D-42009F0F4F73}" uniqueName="17" name="Validado" queryTableFieldId="17" dataDxfId="10"/>
    <tableColumn id="18" xr3:uid="{7A93C2EC-B97C-477A-B6FD-49723BA88FD2}" uniqueName="18" name="Año" queryTableFieldId="18" dataDxfId="9"/>
    <tableColumn id="19" xr3:uid="{869C0937-1FE1-4003-97F7-121B297863C8}" uniqueName="19" name="Supeditado" queryTableFieldId="19" dataDxfId="8"/>
    <tableColumn id="20" xr3:uid="{D23D350B-7460-47A2-A153-A5645A3FBF7B}" uniqueName="20" name="Proyectos a los cuales esta supeditado el proyecto" queryTableFieldId="20" dataDxfId="7"/>
    <tableColumn id="21" xr3:uid="{4A3364C0-1998-4F0C-B205-DA2BD547AC4D}" uniqueName="21" name="Radicado de aprobación" queryTableFieldId="21" dataDxfId="6"/>
    <tableColumn id="22" xr3:uid="{9BEE9FEB-3C5C-46AC-9D1D-B99A8793125B}" uniqueName="22" name="OEF" queryTableFieldId="22" dataDxfId="5"/>
    <tableColumn id="23" xr3:uid="{A0DD8A3F-0D19-480B-ABE2-8D635B88C7FF}" uniqueName="23" name="SCLP" queryTableFieldId="23" dataDxfId="4"/>
    <tableColumn id="24" xr3:uid="{8B416D24-7836-4083-B2F4-482122137361}" uniqueName="24" name="Estado" queryTableFieldId="24" dataDxfId="3"/>
    <tableColumn id="25" xr3:uid="{6FF25306-8461-4D22-8D85-FFD99FDDD4F8}" uniqueName="25" name="Comentarios" queryTableFieldId="25" dataDxfId="2"/>
    <tableColumn id="26" xr3:uid="{BFA0457C-E2C8-4CBF-BC56-332D8C17033F}" uniqueName="26" name="Criterio de categorización" queryTableFieldId="26"/>
    <tableColumn id="27" xr3:uid="{20DAE845-99AB-4BFB-B8E7-13E0FD036C30}" uniqueName="27" name="Entidad Ambiental" queryTableFieldId="27" dataDxfId="1"/>
    <tableColumn id="28" xr3:uid="{D0013530-A2E8-4F4E-BA92-3D5471373FB9}" uniqueName="28" name="Transportador" queryTableFieldId="28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L22"/>
  <sheetViews>
    <sheetView tabSelected="1" zoomScaleNormal="100" zoomScaleSheetLayoutView="90" zoomScalePageLayoutView="80" workbookViewId="0">
      <selection activeCell="L14" sqref="L14"/>
    </sheetView>
  </sheetViews>
  <sheetFormatPr baseColWidth="10" defaultColWidth="11.42578125" defaultRowHeight="16.5" x14ac:dyDescent="0.3"/>
  <cols>
    <col min="1" max="1" width="2.5703125" style="15" customWidth="1"/>
    <col min="2" max="2" width="20.140625" style="15" customWidth="1"/>
    <col min="3" max="8" width="29.85546875" style="15" customWidth="1"/>
    <col min="9" max="9" width="31.85546875" style="15" customWidth="1"/>
    <col min="10" max="10" width="7.85546875" style="15" hidden="1" customWidth="1"/>
    <col min="11" max="11" width="0.140625" style="15" customWidth="1"/>
    <col min="12" max="16384" width="11.42578125" style="15"/>
  </cols>
  <sheetData>
    <row r="1" spans="2:12" ht="28.5" customHeight="1" x14ac:dyDescent="0.3">
      <c r="B1" s="44" t="s">
        <v>3275</v>
      </c>
      <c r="C1" s="45"/>
      <c r="D1" s="45"/>
      <c r="E1" s="45"/>
      <c r="F1" s="45"/>
      <c r="G1" s="45"/>
      <c r="H1" s="45"/>
      <c r="I1" s="45"/>
      <c r="J1" s="62"/>
      <c r="K1" s="63"/>
    </row>
    <row r="2" spans="2:12" ht="27" customHeight="1" x14ac:dyDescent="0.3">
      <c r="B2" s="66" t="s">
        <v>3276</v>
      </c>
      <c r="C2" s="67"/>
      <c r="D2" s="67"/>
      <c r="E2" s="67"/>
      <c r="F2" s="67"/>
      <c r="G2" s="64"/>
      <c r="H2" s="64"/>
      <c r="I2" s="64"/>
      <c r="J2" s="64"/>
      <c r="K2" s="65"/>
    </row>
    <row r="3" spans="2:12" ht="9.9499999999999993" customHeight="1" x14ac:dyDescent="0.3">
      <c r="B3" s="23"/>
      <c r="C3" s="22"/>
      <c r="D3" s="22"/>
      <c r="E3" s="25"/>
      <c r="F3" s="22"/>
      <c r="G3" s="22"/>
      <c r="H3" s="22"/>
      <c r="I3" s="22"/>
      <c r="J3" s="22"/>
      <c r="K3" s="24"/>
    </row>
    <row r="4" spans="2:12" ht="9.9499999999999993" customHeight="1" x14ac:dyDescent="0.3">
      <c r="B4" s="26"/>
      <c r="C4" s="25"/>
      <c r="D4" s="25"/>
      <c r="E4" s="27"/>
      <c r="F4" s="28" t="s">
        <v>47</v>
      </c>
      <c r="G4" s="22"/>
      <c r="H4" s="22"/>
      <c r="I4" s="25"/>
      <c r="J4" s="25"/>
      <c r="K4" s="24"/>
    </row>
    <row r="5" spans="2:12" ht="9.9499999999999993" customHeight="1" x14ac:dyDescent="0.3">
      <c r="B5" s="26"/>
      <c r="C5" s="25"/>
      <c r="D5" s="25"/>
      <c r="E5" s="29"/>
      <c r="F5" s="28" t="s">
        <v>48</v>
      </c>
      <c r="G5" s="22"/>
      <c r="H5" s="22"/>
      <c r="I5" s="25"/>
      <c r="J5" s="25"/>
      <c r="K5" s="24"/>
    </row>
    <row r="6" spans="2:12" ht="9.9499999999999993" customHeight="1" x14ac:dyDescent="0.3">
      <c r="B6" s="23"/>
      <c r="C6" s="22"/>
      <c r="D6" s="22"/>
      <c r="E6" s="22"/>
      <c r="F6" s="22"/>
      <c r="G6" s="22"/>
      <c r="H6" s="22"/>
      <c r="I6" s="22"/>
      <c r="J6" s="22"/>
      <c r="K6" s="24"/>
    </row>
    <row r="7" spans="2:12" ht="24.95" customHeight="1" x14ac:dyDescent="0.3">
      <c r="B7" s="50" t="s">
        <v>1386</v>
      </c>
      <c r="C7" s="51"/>
      <c r="D7" s="51"/>
      <c r="E7" s="51"/>
      <c r="F7" s="51"/>
      <c r="G7" s="51"/>
      <c r="H7" s="51"/>
      <c r="I7" s="51"/>
      <c r="J7" s="51"/>
      <c r="K7" s="52"/>
    </row>
    <row r="8" spans="2:12" ht="16.5" customHeight="1" x14ac:dyDescent="0.3">
      <c r="B8" s="55" t="s">
        <v>4</v>
      </c>
      <c r="C8" s="56"/>
      <c r="D8" s="16"/>
      <c r="E8" s="53"/>
      <c r="F8" s="53"/>
      <c r="G8" s="53"/>
      <c r="H8" s="53"/>
      <c r="I8" s="53"/>
      <c r="J8" s="53"/>
      <c r="K8" s="54"/>
    </row>
    <row r="9" spans="2:12" ht="16.5" customHeight="1" x14ac:dyDescent="0.3">
      <c r="B9" s="32" t="s">
        <v>1385</v>
      </c>
      <c r="C9" s="33"/>
      <c r="D9" s="30"/>
      <c r="E9" s="48"/>
      <c r="F9" s="48"/>
      <c r="G9" s="48"/>
      <c r="H9" s="48"/>
      <c r="I9" s="48"/>
      <c r="J9" s="48"/>
      <c r="K9" s="49"/>
      <c r="L9"/>
    </row>
    <row r="10" spans="2:12" ht="16.5" customHeight="1" x14ac:dyDescent="0.3">
      <c r="B10" s="32" t="s">
        <v>1387</v>
      </c>
      <c r="C10" s="33"/>
      <c r="D10" s="30"/>
      <c r="E10" s="53"/>
      <c r="F10" s="53"/>
      <c r="G10" s="53"/>
      <c r="H10" s="53"/>
      <c r="I10" s="53"/>
      <c r="J10" s="53"/>
      <c r="K10" s="54"/>
    </row>
    <row r="11" spans="2:12" ht="16.5" customHeight="1" x14ac:dyDescent="0.3">
      <c r="B11" s="57" t="s">
        <v>1</v>
      </c>
      <c r="C11" s="58"/>
      <c r="D11" s="30"/>
      <c r="E11" s="59" t="str">
        <f>IFERROR(
  IF(E8="","",
    _xlfn.LET(
      _xlpm.valorBuscar, E8 &amp; "",
      _xlpm.rango, CSV!$B$1:$X$4999,
      _xlpm.resultado, VLOOKUP(_xlpm.valorBuscar, _xlpm.rango, 3, FALSE),
      _xlpm.resultado
    )
  ),
  "Codigo de proyecto invalido"
)</f>
        <v/>
      </c>
      <c r="F11" s="60"/>
      <c r="G11" s="60"/>
      <c r="H11" s="60"/>
      <c r="I11" s="60"/>
      <c r="J11" s="60"/>
      <c r="K11" s="61"/>
    </row>
    <row r="12" spans="2:12" ht="16.5" customHeight="1" x14ac:dyDescent="0.3">
      <c r="B12" s="50" t="s">
        <v>1384</v>
      </c>
      <c r="C12" s="51"/>
      <c r="D12" s="51"/>
      <c r="E12" s="51"/>
      <c r="F12" s="51"/>
      <c r="G12" s="51"/>
      <c r="H12" s="51"/>
      <c r="I12" s="51"/>
      <c r="J12" s="51"/>
      <c r="K12" s="52"/>
    </row>
    <row r="13" spans="2:12" ht="16.5" customHeight="1" x14ac:dyDescent="0.3">
      <c r="B13" s="55" t="s">
        <v>1379</v>
      </c>
      <c r="C13" s="56"/>
      <c r="D13" s="16"/>
      <c r="E13" s="39"/>
      <c r="F13" s="39"/>
      <c r="G13" s="39"/>
      <c r="H13" s="39"/>
      <c r="I13" s="39"/>
      <c r="J13" s="39"/>
      <c r="K13" s="40"/>
    </row>
    <row r="14" spans="2:12" ht="16.5" customHeight="1" x14ac:dyDescent="0.3">
      <c r="B14" s="57" t="s">
        <v>1380</v>
      </c>
      <c r="C14" s="58"/>
      <c r="D14" s="30"/>
      <c r="E14" s="46" t="str">
        <f>IF(E13="","",IF(E13="Cambio de titular",E10,E9))</f>
        <v/>
      </c>
      <c r="F14" s="46"/>
      <c r="G14" s="46"/>
      <c r="H14" s="46"/>
      <c r="I14" s="46"/>
      <c r="J14" s="46"/>
      <c r="K14" s="47"/>
    </row>
    <row r="15" spans="2:12" ht="16.5" customHeight="1" x14ac:dyDescent="0.3">
      <c r="B15" s="57" t="s">
        <v>1381</v>
      </c>
      <c r="C15" s="58"/>
      <c r="D15" s="30"/>
      <c r="E15" s="48"/>
      <c r="F15" s="48"/>
      <c r="G15" s="48"/>
      <c r="H15" s="48"/>
      <c r="I15" s="48"/>
      <c r="J15" s="48"/>
      <c r="K15" s="49"/>
    </row>
    <row r="16" spans="2:12" ht="20.45" customHeight="1" x14ac:dyDescent="0.3">
      <c r="B16" s="32" t="s">
        <v>1382</v>
      </c>
      <c r="C16" s="25"/>
      <c r="D16" s="25"/>
      <c r="E16" s="39"/>
      <c r="F16" s="39"/>
      <c r="G16" s="39"/>
      <c r="H16" s="39"/>
      <c r="I16" s="39"/>
      <c r="J16" s="39"/>
      <c r="K16" s="40"/>
    </row>
    <row r="17" spans="2:11" ht="20.45" customHeight="1" x14ac:dyDescent="0.3">
      <c r="B17" s="32" t="s">
        <v>3277</v>
      </c>
      <c r="C17" s="25"/>
      <c r="D17" s="25"/>
      <c r="E17" s="39"/>
      <c r="F17" s="39"/>
      <c r="G17" s="39"/>
      <c r="H17" s="39"/>
      <c r="I17" s="39"/>
      <c r="J17" s="34"/>
      <c r="K17" s="35"/>
    </row>
    <row r="18" spans="2:11" ht="20.45" customHeight="1" x14ac:dyDescent="0.3">
      <c r="B18" s="32" t="s">
        <v>3272</v>
      </c>
      <c r="C18" s="22"/>
      <c r="D18" s="22"/>
      <c r="E18" s="39"/>
      <c r="F18" s="39"/>
      <c r="G18" s="39"/>
      <c r="H18" s="39"/>
      <c r="I18" s="39"/>
      <c r="J18" s="39"/>
      <c r="K18" s="40"/>
    </row>
    <row r="19" spans="2:11" ht="19.350000000000001" customHeight="1" x14ac:dyDescent="0.3">
      <c r="B19" s="26"/>
      <c r="C19" s="25"/>
      <c r="D19" s="25"/>
      <c r="E19" s="25"/>
      <c r="F19" s="25"/>
      <c r="G19" s="25"/>
      <c r="H19" s="25"/>
      <c r="I19" s="25"/>
      <c r="J19" s="25"/>
      <c r="K19" s="31"/>
    </row>
    <row r="20" spans="2:11" ht="24.95" customHeight="1" x14ac:dyDescent="0.3">
      <c r="B20" s="41" t="s">
        <v>1383</v>
      </c>
      <c r="C20" s="42"/>
      <c r="D20" s="42"/>
      <c r="E20" s="42"/>
      <c r="F20" s="42"/>
      <c r="G20" s="42"/>
      <c r="H20" s="42"/>
      <c r="I20" s="42"/>
      <c r="J20" s="42"/>
      <c r="K20" s="43"/>
    </row>
    <row r="21" spans="2:11" ht="109.5" customHeight="1" thickBot="1" x14ac:dyDescent="0.35">
      <c r="B21" s="36"/>
      <c r="C21" s="37"/>
      <c r="D21" s="37"/>
      <c r="E21" s="37"/>
      <c r="F21" s="37"/>
      <c r="G21" s="37"/>
      <c r="H21" s="37"/>
      <c r="I21" s="37"/>
      <c r="J21" s="37"/>
      <c r="K21" s="38"/>
    </row>
    <row r="22" spans="2:11" ht="9.9499999999999993" customHeight="1" x14ac:dyDescent="0.3"/>
  </sheetData>
  <sheetProtection algorithmName="SHA-512" hashValue="4c5C+4rBFAD7AfA5iaH/1Ljqzl6+I4BBXxgsVAMf+zzz9D77Q4BLznt8GLIcoLzNp1gK5NNCAPSiGBeJls9XJQ==" saltValue="QLhgBY8988HCKDbgfuEXVg==" spinCount="100000" sheet="1" objects="1" scenarios="1"/>
  <protectedRanges>
    <protectedRange sqref="B21:K21" name="Rango3"/>
    <protectedRange sqref="E8:K10" name="Rango1"/>
    <protectedRange sqref="E13 E15 E16:E17 E18" name="Rango2"/>
  </protectedRanges>
  <mergeCells count="21">
    <mergeCell ref="E17:I17"/>
    <mergeCell ref="E11:K11"/>
    <mergeCell ref="B11:C11"/>
    <mergeCell ref="B12:K12"/>
    <mergeCell ref="B1:I1"/>
    <mergeCell ref="B2:F2"/>
    <mergeCell ref="B21:K21"/>
    <mergeCell ref="E16:K16"/>
    <mergeCell ref="E18:K18"/>
    <mergeCell ref="B20:K20"/>
    <mergeCell ref="E14:K14"/>
    <mergeCell ref="E15:K15"/>
    <mergeCell ref="B7:K7"/>
    <mergeCell ref="E8:K8"/>
    <mergeCell ref="B13:C13"/>
    <mergeCell ref="E13:K13"/>
    <mergeCell ref="B8:C8"/>
    <mergeCell ref="B14:C14"/>
    <mergeCell ref="B15:C15"/>
    <mergeCell ref="E9:K9"/>
    <mergeCell ref="E10:K10"/>
  </mergeCells>
  <dataValidations count="9">
    <dataValidation type="list" allowBlank="1" showInputMessage="1" showErrorMessage="1" sqref="E13:K13" xr:uid="{0C8A32CE-225F-4AD6-AF41-A5789457F5EB}">
      <formula1>"Cambio de FPO,Cambio de titular"</formula1>
    </dataValidation>
    <dataValidation type="date" allowBlank="1" showInputMessage="1" showErrorMessage="1" errorTitle="Fecha invalida" error="Ingrese una fecha válida en formato día/mes/año. Además, la fecha debe estar entre los años 2020 y 2040." prompt="Ingrese la FPO vigente del proyecto" sqref="E9:K9" xr:uid="{28412899-BA30-4710-AA80-2828EFC05FFE}">
      <formula1>43831</formula1>
      <formula2>51501</formula2>
    </dataValidation>
    <dataValidation type="custom" allowBlank="1" showInputMessage="1" showErrorMessage="1" errorTitle="Código de proyecto" error="El código de proyecto no es válido. Los códigos válidos deben ser números enteros del 0 al 9999 o cadenas de texto que comiencen con el prefijo &quot;SC_&quot;." prompt="Ingrese el código del proyecto" sqref="E8:K8" xr:uid="{10812D0F-3DA8-40AB-9861-43B89BEBC246}">
      <formula1>OR(IF(ISNUMBER(E8), IF(E8&gt;0, E8&lt;9999), FALSE),IF(ISTEXT(E8), LEFT(E8,3)="SC_", FALSE))</formula1>
    </dataValidation>
    <dataValidation type="list" allowBlank="1" showInputMessage="1" showErrorMessage="1" prompt="Indique si la solicitud es inicial o es una respuesta a una completitud." sqref="F16:I16 J16:K17 E16" xr:uid="{C3A19A05-43DC-4000-B52B-45A27345E383}">
      <formula1>"Inicial, Respuesta a completitud"</formula1>
    </dataValidation>
    <dataValidation type="list" allowBlank="1" showInputMessage="1" showErrorMessage="1" prompt="Indique la cusal de modificación para el cambio de FPO." sqref="E18:K18" xr:uid="{617D3328-E331-4E1C-AC26-35705AFD662C}">
      <formula1>"Literal A Res. CREG 101 049, Literal B Res. CREG 101 049"</formula1>
    </dataValidation>
    <dataValidation type="custom" allowBlank="1" showInputMessage="1" showErrorMessage="1" errorTitle="Cambio de FPO" error="La fecha ingresada debe estar en formato dias/mes/año" prompt="Ingrese la FPO nueva o el titular nuevo del proyecto de acuerdo con su solicitud." sqref="E15:K15" xr:uid="{1953F813-3602-47BD-8A31-253C8F855719}">
      <formula1>IF(E13="Cambio de FPO",ISNUMBER(E15),ISTEXT(E15))</formula1>
    </dataValidation>
    <dataValidation type="textLength" operator="lessThanOrEqual" allowBlank="1" showInputMessage="1" showErrorMessage="1" sqref="B21:K21" xr:uid="{13980987-9F1D-4B39-9804-8D21727756CE}">
      <formula1>500</formula1>
    </dataValidation>
    <dataValidation allowBlank="1" showInputMessage="1" showErrorMessage="1" prompt="Ingrese el nombre del titular vigente del proyecto" sqref="E10:K10" xr:uid="{2C9FD6A6-9570-45F6-AA8A-3CCE2EAF8CA5}"/>
    <dataValidation type="whole" allowBlank="1" showInputMessage="1" showErrorMessage="1" prompt="Indique si el número de radicado en caso de respuesta a completitud." sqref="E17:I17" xr:uid="{478957F5-603E-4BA5-8DF5-3500184377B3}">
      <formula1>10000000000000</formula1>
      <formula2>99999999999999</formula2>
    </dataValidation>
  </dataValidations>
  <pageMargins left="0.7" right="0.7" top="0.75" bottom="0.75" header="0.3" footer="0.3"/>
  <pageSetup scale="3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F44E2-B29A-48FC-AB7C-AEA393D62ADB}">
  <sheetPr codeName="Hoja4"/>
  <dimension ref="A1:AB600"/>
  <sheetViews>
    <sheetView topLeftCell="A589" workbookViewId="0">
      <selection activeCell="A603" sqref="A603"/>
    </sheetView>
  </sheetViews>
  <sheetFormatPr baseColWidth="10" defaultRowHeight="15" x14ac:dyDescent="0.25"/>
  <cols>
    <col min="1" max="1" width="62.42578125" bestFit="1" customWidth="1"/>
    <col min="2" max="2" width="8.140625" bestFit="1" customWidth="1"/>
    <col min="3" max="3" width="19.42578125" bestFit="1" customWidth="1"/>
    <col min="4" max="4" width="81.140625" bestFit="1" customWidth="1"/>
    <col min="5" max="5" width="72.7109375" bestFit="1" customWidth="1"/>
    <col min="6" max="7" width="63.140625" bestFit="1" customWidth="1"/>
    <col min="8" max="8" width="21.28515625" bestFit="1" customWidth="1"/>
    <col min="9" max="9" width="29.85546875" bestFit="1" customWidth="1"/>
    <col min="10" max="10" width="30.85546875" bestFit="1" customWidth="1"/>
    <col min="11" max="11" width="18.140625" bestFit="1" customWidth="1"/>
    <col min="12" max="12" width="18.5703125" bestFit="1" customWidth="1"/>
    <col min="13" max="13" width="27.42578125" bestFit="1" customWidth="1"/>
    <col min="14" max="14" width="10.7109375" bestFit="1" customWidth="1"/>
    <col min="15" max="15" width="10.42578125" bestFit="1" customWidth="1"/>
    <col min="16" max="16" width="14" bestFit="1" customWidth="1"/>
    <col min="17" max="17" width="25" bestFit="1" customWidth="1"/>
    <col min="18" max="18" width="6.85546875" bestFit="1" customWidth="1"/>
    <col min="19" max="19" width="13.42578125" bestFit="1" customWidth="1"/>
    <col min="20" max="21" width="81.140625" bestFit="1" customWidth="1"/>
    <col min="22" max="22" width="6.7109375" bestFit="1" customWidth="1"/>
    <col min="23" max="23" width="7.42578125" bestFit="1" customWidth="1"/>
    <col min="24" max="24" width="12.42578125" bestFit="1" customWidth="1"/>
    <col min="25" max="25" width="81.140625" bestFit="1" customWidth="1"/>
    <col min="26" max="26" width="26.140625" bestFit="1" customWidth="1"/>
    <col min="27" max="27" width="19.85546875" bestFit="1" customWidth="1"/>
    <col min="28" max="28" width="19.140625" bestFit="1" customWidth="1"/>
  </cols>
  <sheetData>
    <row r="1" spans="1:28" x14ac:dyDescent="0.25">
      <c r="A1" t="s">
        <v>7</v>
      </c>
      <c r="B1" t="s">
        <v>1388</v>
      </c>
      <c r="C1" t="s">
        <v>1389</v>
      </c>
      <c r="D1" t="s">
        <v>1390</v>
      </c>
      <c r="E1" t="s">
        <v>1391</v>
      </c>
      <c r="F1" t="s">
        <v>1392</v>
      </c>
      <c r="G1" t="s">
        <v>12</v>
      </c>
      <c r="H1" t="s">
        <v>1393</v>
      </c>
      <c r="I1" t="s">
        <v>1394</v>
      </c>
      <c r="J1" t="s">
        <v>1395</v>
      </c>
      <c r="K1" t="s">
        <v>1396</v>
      </c>
      <c r="L1" t="s">
        <v>1397</v>
      </c>
      <c r="M1" t="s">
        <v>1398</v>
      </c>
      <c r="N1" t="s">
        <v>10</v>
      </c>
      <c r="O1" t="s">
        <v>1399</v>
      </c>
      <c r="P1" t="s">
        <v>1400</v>
      </c>
      <c r="Q1" t="s">
        <v>1401</v>
      </c>
      <c r="R1" t="s">
        <v>1402</v>
      </c>
      <c r="S1" t="s">
        <v>1403</v>
      </c>
      <c r="T1" t="s">
        <v>1404</v>
      </c>
      <c r="U1" t="s">
        <v>1405</v>
      </c>
      <c r="V1" t="s">
        <v>49</v>
      </c>
      <c r="W1" t="s">
        <v>50</v>
      </c>
      <c r="X1" t="s">
        <v>6</v>
      </c>
      <c r="Y1" t="s">
        <v>1406</v>
      </c>
      <c r="Z1" t="s">
        <v>1407</v>
      </c>
      <c r="AA1" t="s">
        <v>1408</v>
      </c>
      <c r="AB1" t="s">
        <v>1409</v>
      </c>
    </row>
    <row r="2" spans="1:28" x14ac:dyDescent="0.25">
      <c r="A2" t="s">
        <v>903</v>
      </c>
      <c r="B2" t="s">
        <v>58</v>
      </c>
      <c r="C2">
        <v>2023</v>
      </c>
      <c r="D2" t="s">
        <v>220</v>
      </c>
      <c r="E2" t="s">
        <v>632</v>
      </c>
      <c r="F2" t="s">
        <v>632</v>
      </c>
      <c r="G2" t="s">
        <v>632</v>
      </c>
      <c r="H2" t="s">
        <v>1410</v>
      </c>
      <c r="I2" t="s">
        <v>1411</v>
      </c>
      <c r="J2">
        <v>100</v>
      </c>
      <c r="K2" t="s">
        <v>1412</v>
      </c>
      <c r="L2" t="s">
        <v>1295</v>
      </c>
      <c r="M2" t="s">
        <v>1413</v>
      </c>
      <c r="N2" t="s">
        <v>1236</v>
      </c>
      <c r="O2" t="s">
        <v>1290</v>
      </c>
      <c r="P2" t="s">
        <v>1290</v>
      </c>
      <c r="Q2" t="s">
        <v>1414</v>
      </c>
      <c r="R2" t="s">
        <v>1415</v>
      </c>
      <c r="S2" t="s">
        <v>3</v>
      </c>
      <c r="T2" t="s">
        <v>1298</v>
      </c>
      <c r="U2" t="s">
        <v>1416</v>
      </c>
      <c r="V2" t="s">
        <v>3</v>
      </c>
      <c r="W2" t="s">
        <v>3</v>
      </c>
      <c r="X2" t="s">
        <v>1235</v>
      </c>
      <c r="Y2" t="s">
        <v>1417</v>
      </c>
      <c r="Z2">
        <v>4.0999999999999996</v>
      </c>
      <c r="AA2" t="s">
        <v>1418</v>
      </c>
      <c r="AB2" t="s">
        <v>1419</v>
      </c>
    </row>
    <row r="3" spans="1:28" x14ac:dyDescent="0.25">
      <c r="A3" t="s">
        <v>904</v>
      </c>
      <c r="B3" t="s">
        <v>1420</v>
      </c>
      <c r="C3">
        <v>2021</v>
      </c>
      <c r="D3" t="s">
        <v>221</v>
      </c>
      <c r="E3" t="s">
        <v>20</v>
      </c>
      <c r="F3" t="s">
        <v>20</v>
      </c>
      <c r="G3" t="s">
        <v>20</v>
      </c>
      <c r="H3" t="s">
        <v>1421</v>
      </c>
      <c r="I3" t="s">
        <v>1422</v>
      </c>
      <c r="J3">
        <v>0</v>
      </c>
      <c r="K3" t="s">
        <v>1423</v>
      </c>
      <c r="L3" t="s">
        <v>1296</v>
      </c>
      <c r="M3" t="s">
        <v>1424</v>
      </c>
      <c r="N3" t="s">
        <v>1425</v>
      </c>
      <c r="O3" t="s">
        <v>1282</v>
      </c>
      <c r="P3" t="s">
        <v>1282</v>
      </c>
      <c r="Q3" t="s">
        <v>1426</v>
      </c>
      <c r="R3" t="s">
        <v>1427</v>
      </c>
      <c r="S3" t="s">
        <v>3</v>
      </c>
      <c r="T3" t="s">
        <v>1298</v>
      </c>
      <c r="U3" t="s">
        <v>1428</v>
      </c>
      <c r="V3" t="s">
        <v>3</v>
      </c>
      <c r="W3" t="s">
        <v>3</v>
      </c>
      <c r="X3" t="s">
        <v>1235</v>
      </c>
      <c r="Y3" t="s">
        <v>1417</v>
      </c>
      <c r="AA3" t="s">
        <v>1426</v>
      </c>
      <c r="AB3" t="s">
        <v>1426</v>
      </c>
    </row>
    <row r="4" spans="1:28" x14ac:dyDescent="0.25">
      <c r="A4" t="s">
        <v>905</v>
      </c>
      <c r="B4" t="s">
        <v>1429</v>
      </c>
      <c r="C4">
        <v>2019</v>
      </c>
      <c r="D4" t="s">
        <v>222</v>
      </c>
      <c r="E4" t="s">
        <v>13</v>
      </c>
      <c r="F4" t="s">
        <v>13</v>
      </c>
      <c r="G4" t="s">
        <v>13</v>
      </c>
      <c r="H4" t="s">
        <v>1421</v>
      </c>
      <c r="I4" t="s">
        <v>1430</v>
      </c>
      <c r="J4">
        <v>115</v>
      </c>
      <c r="K4" t="s">
        <v>1412</v>
      </c>
      <c r="L4" t="s">
        <v>1297</v>
      </c>
      <c r="M4" t="s">
        <v>1431</v>
      </c>
      <c r="N4" t="s">
        <v>1425</v>
      </c>
      <c r="O4" t="s">
        <v>1282</v>
      </c>
      <c r="P4" t="s">
        <v>1282</v>
      </c>
      <c r="Q4" t="s">
        <v>1426</v>
      </c>
      <c r="R4" t="s">
        <v>1427</v>
      </c>
      <c r="S4" t="s">
        <v>3</v>
      </c>
      <c r="T4" t="s">
        <v>1298</v>
      </c>
      <c r="U4" t="s">
        <v>1432</v>
      </c>
      <c r="V4" t="s">
        <v>3</v>
      </c>
      <c r="W4" t="s">
        <v>3</v>
      </c>
      <c r="X4" t="s">
        <v>1235</v>
      </c>
      <c r="Y4" t="s">
        <v>1417</v>
      </c>
      <c r="AA4" t="s">
        <v>1426</v>
      </c>
      <c r="AB4" t="s">
        <v>1426</v>
      </c>
    </row>
    <row r="5" spans="1:28" x14ac:dyDescent="0.25">
      <c r="A5" t="s">
        <v>906</v>
      </c>
      <c r="B5" t="s">
        <v>1433</v>
      </c>
      <c r="C5">
        <v>2018</v>
      </c>
      <c r="D5" t="s">
        <v>223</v>
      </c>
      <c r="E5" t="s">
        <v>633</v>
      </c>
      <c r="F5" t="s">
        <v>22</v>
      </c>
      <c r="G5" t="s">
        <v>22</v>
      </c>
      <c r="H5" t="s">
        <v>1421</v>
      </c>
      <c r="I5" t="s">
        <v>1434</v>
      </c>
      <c r="J5">
        <v>59</v>
      </c>
      <c r="K5" t="s">
        <v>1412</v>
      </c>
      <c r="L5" t="s">
        <v>1297</v>
      </c>
      <c r="M5" t="s">
        <v>1431</v>
      </c>
      <c r="N5" t="s">
        <v>1435</v>
      </c>
      <c r="O5" t="s">
        <v>1242</v>
      </c>
      <c r="P5" t="s">
        <v>1242</v>
      </c>
      <c r="Q5" t="s">
        <v>1426</v>
      </c>
      <c r="R5" t="s">
        <v>1427</v>
      </c>
      <c r="S5" t="s">
        <v>3</v>
      </c>
      <c r="T5" t="s">
        <v>1298</v>
      </c>
      <c r="U5" t="s">
        <v>1436</v>
      </c>
      <c r="V5" t="s">
        <v>3</v>
      </c>
      <c r="W5" t="s">
        <v>3</v>
      </c>
      <c r="X5" t="s">
        <v>1235</v>
      </c>
      <c r="Y5" t="s">
        <v>1417</v>
      </c>
      <c r="Z5">
        <v>2.2000000000000002</v>
      </c>
      <c r="AA5" t="s">
        <v>1426</v>
      </c>
      <c r="AB5" t="s">
        <v>13</v>
      </c>
    </row>
    <row r="6" spans="1:28" x14ac:dyDescent="0.25">
      <c r="A6" t="s">
        <v>1437</v>
      </c>
      <c r="B6" t="s">
        <v>1438</v>
      </c>
      <c r="C6">
        <v>2023</v>
      </c>
      <c r="D6" t="s">
        <v>1439</v>
      </c>
      <c r="E6" t="s">
        <v>1440</v>
      </c>
      <c r="F6" t="s">
        <v>1440</v>
      </c>
      <c r="G6" t="s">
        <v>1440</v>
      </c>
      <c r="H6" t="s">
        <v>1441</v>
      </c>
      <c r="I6" t="s">
        <v>1442</v>
      </c>
      <c r="J6">
        <v>80</v>
      </c>
      <c r="K6" t="s">
        <v>1412</v>
      </c>
      <c r="L6" t="s">
        <v>1295</v>
      </c>
      <c r="M6" t="s">
        <v>1413</v>
      </c>
      <c r="N6" t="s">
        <v>1298</v>
      </c>
      <c r="O6" t="s">
        <v>1298</v>
      </c>
      <c r="P6" t="s">
        <v>1298</v>
      </c>
      <c r="Q6" t="s">
        <v>1426</v>
      </c>
      <c r="R6" t="s">
        <v>1298</v>
      </c>
      <c r="S6" t="s">
        <v>2</v>
      </c>
      <c r="T6" t="s">
        <v>1305</v>
      </c>
      <c r="U6" t="s">
        <v>1443</v>
      </c>
      <c r="V6" t="s">
        <v>3</v>
      </c>
      <c r="W6" t="s">
        <v>3</v>
      </c>
      <c r="X6" t="s">
        <v>1444</v>
      </c>
      <c r="Y6" t="s">
        <v>1445</v>
      </c>
      <c r="AA6" t="s">
        <v>1426</v>
      </c>
      <c r="AB6" t="s">
        <v>1426</v>
      </c>
    </row>
    <row r="7" spans="1:28" x14ac:dyDescent="0.25">
      <c r="A7" t="s">
        <v>907</v>
      </c>
      <c r="B7" t="s">
        <v>59</v>
      </c>
      <c r="C7">
        <v>2023</v>
      </c>
      <c r="D7" t="s">
        <v>224</v>
      </c>
      <c r="E7" t="s">
        <v>634</v>
      </c>
      <c r="F7" t="s">
        <v>1446</v>
      </c>
      <c r="G7" t="s">
        <v>1446</v>
      </c>
      <c r="H7" t="s">
        <v>1447</v>
      </c>
      <c r="I7" t="s">
        <v>1448</v>
      </c>
      <c r="J7">
        <v>29</v>
      </c>
      <c r="K7" t="s">
        <v>1449</v>
      </c>
      <c r="L7" t="s">
        <v>1298</v>
      </c>
      <c r="M7" t="s">
        <v>1298</v>
      </c>
      <c r="N7" t="s">
        <v>1450</v>
      </c>
      <c r="O7" t="s">
        <v>1239</v>
      </c>
      <c r="P7" t="s">
        <v>1239</v>
      </c>
      <c r="Q7" t="s">
        <v>1426</v>
      </c>
      <c r="R7" t="s">
        <v>1415</v>
      </c>
      <c r="S7" t="s">
        <v>2</v>
      </c>
      <c r="T7" t="s">
        <v>1426</v>
      </c>
      <c r="U7" t="s">
        <v>1451</v>
      </c>
      <c r="V7" t="s">
        <v>1426</v>
      </c>
      <c r="W7" t="s">
        <v>1426</v>
      </c>
      <c r="X7" t="s">
        <v>1235</v>
      </c>
      <c r="Y7" t="s">
        <v>1417</v>
      </c>
      <c r="AA7" t="s">
        <v>1426</v>
      </c>
      <c r="AB7" t="s">
        <v>1426</v>
      </c>
    </row>
    <row r="8" spans="1:28" x14ac:dyDescent="0.25">
      <c r="A8" t="s">
        <v>908</v>
      </c>
      <c r="B8" t="s">
        <v>60</v>
      </c>
      <c r="C8">
        <v>2023</v>
      </c>
      <c r="D8" t="s">
        <v>225</v>
      </c>
      <c r="E8" t="s">
        <v>635</v>
      </c>
      <c r="F8" t="s">
        <v>1452</v>
      </c>
      <c r="G8" t="s">
        <v>1452</v>
      </c>
      <c r="H8" t="s">
        <v>1453</v>
      </c>
      <c r="I8" t="s">
        <v>1454</v>
      </c>
      <c r="J8">
        <v>42</v>
      </c>
      <c r="K8" t="s">
        <v>1412</v>
      </c>
      <c r="L8" t="s">
        <v>1295</v>
      </c>
      <c r="M8" t="s">
        <v>1413</v>
      </c>
      <c r="N8" t="s">
        <v>1237</v>
      </c>
      <c r="O8" t="s">
        <v>1246</v>
      </c>
      <c r="P8" t="s">
        <v>1246</v>
      </c>
      <c r="Q8" t="s">
        <v>1426</v>
      </c>
      <c r="R8" t="s">
        <v>1455</v>
      </c>
      <c r="S8" t="s">
        <v>3</v>
      </c>
      <c r="T8" t="s">
        <v>1298</v>
      </c>
      <c r="U8" t="s">
        <v>1456</v>
      </c>
      <c r="V8" t="s">
        <v>3</v>
      </c>
      <c r="W8" t="s">
        <v>3</v>
      </c>
      <c r="X8" t="s">
        <v>1235</v>
      </c>
      <c r="Y8" t="s">
        <v>1417</v>
      </c>
      <c r="Z8">
        <v>2.1</v>
      </c>
      <c r="AA8" t="s">
        <v>1457</v>
      </c>
      <c r="AB8" t="s">
        <v>1458</v>
      </c>
    </row>
    <row r="9" spans="1:28" x14ac:dyDescent="0.25">
      <c r="A9" t="s">
        <v>1459</v>
      </c>
      <c r="B9" t="s">
        <v>1460</v>
      </c>
      <c r="C9">
        <v>2023</v>
      </c>
      <c r="D9" t="s">
        <v>1461</v>
      </c>
      <c r="E9" t="s">
        <v>1462</v>
      </c>
      <c r="F9" t="s">
        <v>1462</v>
      </c>
      <c r="G9" t="s">
        <v>1462</v>
      </c>
      <c r="H9" t="s">
        <v>1463</v>
      </c>
      <c r="I9" t="s">
        <v>1464</v>
      </c>
      <c r="J9">
        <v>199</v>
      </c>
      <c r="K9" t="s">
        <v>1412</v>
      </c>
      <c r="L9" t="s">
        <v>1295</v>
      </c>
      <c r="M9" t="s">
        <v>1413</v>
      </c>
      <c r="N9" t="s">
        <v>1298</v>
      </c>
      <c r="O9" t="s">
        <v>1298</v>
      </c>
      <c r="P9" t="s">
        <v>1298</v>
      </c>
      <c r="Q9" t="s">
        <v>1426</v>
      </c>
      <c r="R9" t="s">
        <v>1298</v>
      </c>
      <c r="S9" t="s">
        <v>3</v>
      </c>
      <c r="T9" t="s">
        <v>1298</v>
      </c>
      <c r="U9" t="s">
        <v>1465</v>
      </c>
      <c r="V9" t="s">
        <v>3</v>
      </c>
      <c r="W9" t="s">
        <v>3</v>
      </c>
      <c r="X9" t="s">
        <v>1444</v>
      </c>
      <c r="Y9" t="s">
        <v>1445</v>
      </c>
      <c r="AA9" t="s">
        <v>1426</v>
      </c>
      <c r="AB9" t="s">
        <v>1426</v>
      </c>
    </row>
    <row r="10" spans="1:28" x14ac:dyDescent="0.25">
      <c r="A10" t="s">
        <v>909</v>
      </c>
      <c r="B10" t="s">
        <v>61</v>
      </c>
      <c r="C10">
        <v>2023</v>
      </c>
      <c r="D10" t="s">
        <v>226</v>
      </c>
      <c r="E10" t="s">
        <v>636</v>
      </c>
      <c r="F10" t="s">
        <v>1466</v>
      </c>
      <c r="G10" t="s">
        <v>1466</v>
      </c>
      <c r="H10" t="s">
        <v>1467</v>
      </c>
      <c r="I10" t="s">
        <v>1468</v>
      </c>
      <c r="J10">
        <v>200</v>
      </c>
      <c r="K10" t="s">
        <v>1412</v>
      </c>
      <c r="L10" t="s">
        <v>1295</v>
      </c>
      <c r="M10" t="s">
        <v>1413</v>
      </c>
      <c r="N10" t="s">
        <v>1238</v>
      </c>
      <c r="O10" t="s">
        <v>1238</v>
      </c>
      <c r="P10" t="s">
        <v>1238</v>
      </c>
      <c r="Q10" t="s">
        <v>1426</v>
      </c>
      <c r="R10" t="s">
        <v>1469</v>
      </c>
      <c r="S10" t="s">
        <v>2</v>
      </c>
      <c r="T10" t="s">
        <v>1470</v>
      </c>
      <c r="U10" t="s">
        <v>1471</v>
      </c>
      <c r="V10" t="s">
        <v>3</v>
      </c>
      <c r="W10" t="s">
        <v>3</v>
      </c>
      <c r="X10" t="s">
        <v>1235</v>
      </c>
      <c r="Y10" t="s">
        <v>1417</v>
      </c>
      <c r="AA10" t="s">
        <v>1426</v>
      </c>
      <c r="AB10" t="s">
        <v>1426</v>
      </c>
    </row>
    <row r="11" spans="1:28" x14ac:dyDescent="0.25">
      <c r="A11" t="s">
        <v>910</v>
      </c>
      <c r="B11" t="s">
        <v>62</v>
      </c>
      <c r="C11">
        <v>2023</v>
      </c>
      <c r="D11" t="s">
        <v>227</v>
      </c>
      <c r="E11" t="s">
        <v>637</v>
      </c>
      <c r="F11" t="s">
        <v>637</v>
      </c>
      <c r="G11" t="s">
        <v>637</v>
      </c>
      <c r="H11" t="s">
        <v>1410</v>
      </c>
      <c r="I11" t="s">
        <v>1472</v>
      </c>
      <c r="J11">
        <v>199</v>
      </c>
      <c r="K11" t="s">
        <v>1412</v>
      </c>
      <c r="L11" t="s">
        <v>1295</v>
      </c>
      <c r="M11" t="s">
        <v>1413</v>
      </c>
      <c r="N11" t="s">
        <v>1239</v>
      </c>
      <c r="O11" t="s">
        <v>1239</v>
      </c>
      <c r="P11" t="s">
        <v>1239</v>
      </c>
      <c r="Q11" t="s">
        <v>1426</v>
      </c>
      <c r="R11" t="s">
        <v>1415</v>
      </c>
      <c r="S11" t="s">
        <v>3</v>
      </c>
      <c r="T11" t="s">
        <v>1298</v>
      </c>
      <c r="U11" t="s">
        <v>1473</v>
      </c>
      <c r="V11" t="s">
        <v>3</v>
      </c>
      <c r="W11" t="s">
        <v>3</v>
      </c>
      <c r="X11" t="s">
        <v>1235</v>
      </c>
      <c r="Y11" t="s">
        <v>1417</v>
      </c>
      <c r="Z11">
        <v>3.2</v>
      </c>
      <c r="AA11" t="s">
        <v>1474</v>
      </c>
      <c r="AB11" t="s">
        <v>1475</v>
      </c>
    </row>
    <row r="12" spans="1:28" x14ac:dyDescent="0.25">
      <c r="A12" t="s">
        <v>911</v>
      </c>
      <c r="B12" t="s">
        <v>1476</v>
      </c>
      <c r="C12">
        <v>2018</v>
      </c>
      <c r="D12" t="s">
        <v>228</v>
      </c>
      <c r="E12" t="s">
        <v>638</v>
      </c>
      <c r="F12" t="s">
        <v>1477</v>
      </c>
      <c r="G12" t="s">
        <v>1477</v>
      </c>
      <c r="H12" t="s">
        <v>1453</v>
      </c>
      <c r="I12" t="s">
        <v>1478</v>
      </c>
      <c r="J12">
        <v>1995</v>
      </c>
      <c r="K12" t="s">
        <v>1412</v>
      </c>
      <c r="L12" t="s">
        <v>1295</v>
      </c>
      <c r="M12" t="s">
        <v>1413</v>
      </c>
      <c r="N12" t="s">
        <v>1479</v>
      </c>
      <c r="O12" t="s">
        <v>1480</v>
      </c>
      <c r="P12" t="s">
        <v>1480</v>
      </c>
      <c r="Q12" t="s">
        <v>1426</v>
      </c>
      <c r="R12" t="s">
        <v>1455</v>
      </c>
      <c r="S12" t="s">
        <v>3</v>
      </c>
      <c r="T12" t="s">
        <v>1298</v>
      </c>
      <c r="U12" t="s">
        <v>1481</v>
      </c>
      <c r="V12" t="s">
        <v>3</v>
      </c>
      <c r="W12" t="s">
        <v>3</v>
      </c>
      <c r="X12" t="s">
        <v>1235</v>
      </c>
      <c r="Y12" t="s">
        <v>1417</v>
      </c>
      <c r="Z12">
        <v>2.1</v>
      </c>
      <c r="AA12" t="s">
        <v>1418</v>
      </c>
      <c r="AB12" t="s">
        <v>1419</v>
      </c>
    </row>
    <row r="13" spans="1:28" x14ac:dyDescent="0.25">
      <c r="A13" t="s">
        <v>1482</v>
      </c>
      <c r="B13" t="s">
        <v>1483</v>
      </c>
      <c r="C13">
        <v>2023</v>
      </c>
      <c r="D13" t="s">
        <v>1484</v>
      </c>
      <c r="E13" t="s">
        <v>663</v>
      </c>
      <c r="F13" t="s">
        <v>663</v>
      </c>
      <c r="G13" t="s">
        <v>663</v>
      </c>
      <c r="H13" t="s">
        <v>1410</v>
      </c>
      <c r="I13" t="s">
        <v>1485</v>
      </c>
      <c r="J13">
        <v>2625</v>
      </c>
      <c r="K13" t="s">
        <v>1412</v>
      </c>
      <c r="L13" t="s">
        <v>1296</v>
      </c>
      <c r="M13" t="s">
        <v>1424</v>
      </c>
      <c r="N13" t="s">
        <v>1298</v>
      </c>
      <c r="O13" t="s">
        <v>1298</v>
      </c>
      <c r="P13" t="s">
        <v>1298</v>
      </c>
      <c r="Q13" t="s">
        <v>1426</v>
      </c>
      <c r="R13" t="s">
        <v>1298</v>
      </c>
      <c r="S13" t="s">
        <v>3</v>
      </c>
      <c r="T13" t="s">
        <v>1298</v>
      </c>
      <c r="U13" t="s">
        <v>1486</v>
      </c>
      <c r="V13" t="s">
        <v>3</v>
      </c>
      <c r="W13" t="s">
        <v>3</v>
      </c>
      <c r="X13" t="s">
        <v>1444</v>
      </c>
      <c r="Y13" t="s">
        <v>1445</v>
      </c>
      <c r="AA13" t="s">
        <v>1426</v>
      </c>
      <c r="AB13" t="s">
        <v>1426</v>
      </c>
    </row>
    <row r="14" spans="1:28" x14ac:dyDescent="0.25">
      <c r="A14" t="s">
        <v>912</v>
      </c>
      <c r="B14" t="s">
        <v>1487</v>
      </c>
      <c r="C14">
        <v>2016</v>
      </c>
      <c r="D14" t="s">
        <v>229</v>
      </c>
      <c r="E14" t="s">
        <v>639</v>
      </c>
      <c r="F14" t="s">
        <v>1488</v>
      </c>
      <c r="G14" t="s">
        <v>1488</v>
      </c>
      <c r="H14" t="s">
        <v>1453</v>
      </c>
      <c r="I14" t="s">
        <v>1489</v>
      </c>
      <c r="J14">
        <v>193</v>
      </c>
      <c r="K14" t="s">
        <v>1412</v>
      </c>
      <c r="L14" t="s">
        <v>1295</v>
      </c>
      <c r="M14" t="s">
        <v>1413</v>
      </c>
      <c r="N14" t="s">
        <v>1435</v>
      </c>
      <c r="O14" t="s">
        <v>1291</v>
      </c>
      <c r="P14" t="s">
        <v>1291</v>
      </c>
      <c r="Q14" t="s">
        <v>1490</v>
      </c>
      <c r="R14" t="s">
        <v>1427</v>
      </c>
      <c r="S14" t="s">
        <v>3</v>
      </c>
      <c r="T14" t="s">
        <v>1298</v>
      </c>
      <c r="U14" t="s">
        <v>1491</v>
      </c>
      <c r="V14" t="s">
        <v>3</v>
      </c>
      <c r="W14" t="s">
        <v>3</v>
      </c>
      <c r="X14" t="s">
        <v>1235</v>
      </c>
      <c r="Y14" t="s">
        <v>1417</v>
      </c>
      <c r="Z14">
        <v>6.2</v>
      </c>
      <c r="AA14" t="s">
        <v>1457</v>
      </c>
      <c r="AB14" t="s">
        <v>1458</v>
      </c>
    </row>
    <row r="15" spans="1:28" x14ac:dyDescent="0.25">
      <c r="A15" t="s">
        <v>913</v>
      </c>
      <c r="B15" t="s">
        <v>1492</v>
      </c>
      <c r="C15">
        <v>2016</v>
      </c>
      <c r="D15" t="s">
        <v>230</v>
      </c>
      <c r="E15" t="s">
        <v>639</v>
      </c>
      <c r="F15" t="s">
        <v>1488</v>
      </c>
      <c r="G15" t="s">
        <v>1488</v>
      </c>
      <c r="H15" t="s">
        <v>1453</v>
      </c>
      <c r="I15" t="s">
        <v>1426</v>
      </c>
      <c r="J15">
        <v>99</v>
      </c>
      <c r="K15" t="s">
        <v>1412</v>
      </c>
      <c r="L15" t="s">
        <v>1295</v>
      </c>
      <c r="M15" t="s">
        <v>1413</v>
      </c>
      <c r="N15" t="s">
        <v>1435</v>
      </c>
      <c r="O15" t="s">
        <v>1247</v>
      </c>
      <c r="P15" t="s">
        <v>1247</v>
      </c>
      <c r="Q15" t="s">
        <v>1490</v>
      </c>
      <c r="R15" t="s">
        <v>1427</v>
      </c>
      <c r="S15" t="s">
        <v>3</v>
      </c>
      <c r="T15" t="s">
        <v>1298</v>
      </c>
      <c r="U15" t="s">
        <v>1451</v>
      </c>
      <c r="V15" t="s">
        <v>3</v>
      </c>
      <c r="W15" t="s">
        <v>3</v>
      </c>
      <c r="X15" t="s">
        <v>1235</v>
      </c>
      <c r="Y15" t="s">
        <v>1417</v>
      </c>
      <c r="Z15">
        <v>1.3</v>
      </c>
      <c r="AA15" t="s">
        <v>1457</v>
      </c>
      <c r="AB15" t="s">
        <v>1458</v>
      </c>
    </row>
    <row r="16" spans="1:28" x14ac:dyDescent="0.25">
      <c r="A16" t="s">
        <v>914</v>
      </c>
      <c r="B16" t="s">
        <v>63</v>
      </c>
      <c r="C16">
        <v>2023</v>
      </c>
      <c r="D16" t="s">
        <v>231</v>
      </c>
      <c r="E16" t="s">
        <v>640</v>
      </c>
      <c r="F16" t="s">
        <v>640</v>
      </c>
      <c r="G16" t="s">
        <v>640</v>
      </c>
      <c r="H16" t="s">
        <v>1493</v>
      </c>
      <c r="I16" t="s">
        <v>1494</v>
      </c>
      <c r="J16">
        <v>15</v>
      </c>
      <c r="K16" t="s">
        <v>1423</v>
      </c>
      <c r="L16" t="s">
        <v>1296</v>
      </c>
      <c r="M16" t="s">
        <v>1495</v>
      </c>
      <c r="N16" t="s">
        <v>1496</v>
      </c>
      <c r="O16" t="s">
        <v>1276</v>
      </c>
      <c r="P16" t="s">
        <v>1276</v>
      </c>
      <c r="Q16" t="s">
        <v>1426</v>
      </c>
      <c r="R16" t="s">
        <v>1427</v>
      </c>
      <c r="S16" t="s">
        <v>3</v>
      </c>
      <c r="T16" t="s">
        <v>1298</v>
      </c>
      <c r="U16" t="s">
        <v>1497</v>
      </c>
      <c r="V16" t="s">
        <v>3</v>
      </c>
      <c r="W16" t="s">
        <v>3</v>
      </c>
      <c r="X16" t="s">
        <v>1235</v>
      </c>
      <c r="Y16" t="s">
        <v>1417</v>
      </c>
      <c r="AA16" t="s">
        <v>1426</v>
      </c>
      <c r="AB16" t="s">
        <v>1426</v>
      </c>
    </row>
    <row r="17" spans="1:28" x14ac:dyDescent="0.25">
      <c r="A17" t="s">
        <v>915</v>
      </c>
      <c r="B17" t="s">
        <v>64</v>
      </c>
      <c r="C17">
        <v>2023</v>
      </c>
      <c r="D17" t="s">
        <v>232</v>
      </c>
      <c r="E17" t="s">
        <v>641</v>
      </c>
      <c r="F17" t="s">
        <v>1426</v>
      </c>
      <c r="G17" t="s">
        <v>641</v>
      </c>
      <c r="H17" t="s">
        <v>1498</v>
      </c>
      <c r="I17" t="s">
        <v>1498</v>
      </c>
      <c r="J17">
        <v>20</v>
      </c>
      <c r="K17" t="s">
        <v>1449</v>
      </c>
      <c r="L17" t="s">
        <v>1298</v>
      </c>
      <c r="M17" t="s">
        <v>1298</v>
      </c>
      <c r="N17" t="s">
        <v>1499</v>
      </c>
      <c r="O17" t="s">
        <v>1499</v>
      </c>
      <c r="P17" t="s">
        <v>1499</v>
      </c>
      <c r="Q17" t="s">
        <v>1414</v>
      </c>
      <c r="R17" t="s">
        <v>1455</v>
      </c>
      <c r="S17" t="s">
        <v>2</v>
      </c>
      <c r="T17" t="s">
        <v>1426</v>
      </c>
      <c r="U17" t="s">
        <v>1451</v>
      </c>
      <c r="V17" t="s">
        <v>1426</v>
      </c>
      <c r="W17" t="s">
        <v>1426</v>
      </c>
      <c r="X17" t="s">
        <v>1235</v>
      </c>
      <c r="Y17" t="s">
        <v>1417</v>
      </c>
      <c r="AA17" t="s">
        <v>1426</v>
      </c>
      <c r="AB17" t="s">
        <v>1426</v>
      </c>
    </row>
    <row r="18" spans="1:28" x14ac:dyDescent="0.25">
      <c r="A18" t="s">
        <v>1500</v>
      </c>
      <c r="B18" t="s">
        <v>1501</v>
      </c>
      <c r="C18">
        <v>2023</v>
      </c>
      <c r="D18" t="s">
        <v>1502</v>
      </c>
      <c r="E18" t="s">
        <v>1503</v>
      </c>
      <c r="F18" t="s">
        <v>1503</v>
      </c>
      <c r="G18" t="s">
        <v>1503</v>
      </c>
      <c r="H18" t="s">
        <v>1504</v>
      </c>
      <c r="I18" t="s">
        <v>1505</v>
      </c>
      <c r="J18">
        <v>29</v>
      </c>
      <c r="K18" t="s">
        <v>1412</v>
      </c>
      <c r="L18" t="s">
        <v>1297</v>
      </c>
      <c r="M18" t="s">
        <v>1431</v>
      </c>
      <c r="N18" t="s">
        <v>1298</v>
      </c>
      <c r="O18" t="s">
        <v>1298</v>
      </c>
      <c r="P18" t="s">
        <v>1298</v>
      </c>
      <c r="Q18" t="s">
        <v>1426</v>
      </c>
      <c r="R18" t="s">
        <v>1298</v>
      </c>
      <c r="S18" t="s">
        <v>3</v>
      </c>
      <c r="T18" t="s">
        <v>1298</v>
      </c>
      <c r="U18" t="s">
        <v>1506</v>
      </c>
      <c r="V18" t="s">
        <v>3</v>
      </c>
      <c r="W18" t="s">
        <v>3</v>
      </c>
      <c r="X18" t="s">
        <v>1444</v>
      </c>
      <c r="Y18" t="s">
        <v>1445</v>
      </c>
      <c r="AA18" t="s">
        <v>1426</v>
      </c>
      <c r="AB18" t="s">
        <v>1426</v>
      </c>
    </row>
    <row r="19" spans="1:28" x14ac:dyDescent="0.25">
      <c r="A19" t="s">
        <v>1507</v>
      </c>
      <c r="B19" t="s">
        <v>1508</v>
      </c>
      <c r="C19">
        <v>2023</v>
      </c>
      <c r="D19" t="s">
        <v>1509</v>
      </c>
      <c r="E19" t="s">
        <v>1503</v>
      </c>
      <c r="F19" t="s">
        <v>1503</v>
      </c>
      <c r="G19" t="s">
        <v>1503</v>
      </c>
      <c r="H19" t="s">
        <v>1504</v>
      </c>
      <c r="I19" t="s">
        <v>1510</v>
      </c>
      <c r="J19">
        <v>128</v>
      </c>
      <c r="K19" t="s">
        <v>1412</v>
      </c>
      <c r="L19" t="s">
        <v>1297</v>
      </c>
      <c r="M19" t="s">
        <v>1431</v>
      </c>
      <c r="N19" t="s">
        <v>1298</v>
      </c>
      <c r="O19" t="s">
        <v>1298</v>
      </c>
      <c r="P19" t="s">
        <v>1298</v>
      </c>
      <c r="Q19" t="s">
        <v>1426</v>
      </c>
      <c r="R19" t="s">
        <v>1298</v>
      </c>
      <c r="S19" t="s">
        <v>3</v>
      </c>
      <c r="T19" t="s">
        <v>1298</v>
      </c>
      <c r="U19" t="s">
        <v>1511</v>
      </c>
      <c r="V19" t="s">
        <v>3</v>
      </c>
      <c r="W19" t="s">
        <v>3</v>
      </c>
      <c r="X19" t="s">
        <v>1444</v>
      </c>
      <c r="Y19" t="s">
        <v>1445</v>
      </c>
      <c r="AA19" t="s">
        <v>1426</v>
      </c>
      <c r="AB19" t="s">
        <v>1426</v>
      </c>
    </row>
    <row r="20" spans="1:28" x14ac:dyDescent="0.25">
      <c r="A20" t="s">
        <v>909</v>
      </c>
      <c r="B20" t="s">
        <v>65</v>
      </c>
      <c r="C20">
        <v>2023</v>
      </c>
      <c r="D20" t="s">
        <v>233</v>
      </c>
      <c r="E20" t="s">
        <v>642</v>
      </c>
      <c r="F20" t="s">
        <v>1426</v>
      </c>
      <c r="G20" t="s">
        <v>642</v>
      </c>
      <c r="H20" t="s">
        <v>1467</v>
      </c>
      <c r="I20" t="s">
        <v>1468</v>
      </c>
      <c r="J20">
        <v>50</v>
      </c>
      <c r="K20" t="s">
        <v>1423</v>
      </c>
      <c r="L20" t="s">
        <v>1295</v>
      </c>
      <c r="M20" t="s">
        <v>1413</v>
      </c>
      <c r="N20" t="s">
        <v>1239</v>
      </c>
      <c r="O20" t="s">
        <v>1426</v>
      </c>
      <c r="P20" t="s">
        <v>1239</v>
      </c>
      <c r="Q20" t="s">
        <v>1426</v>
      </c>
      <c r="R20" t="s">
        <v>1415</v>
      </c>
      <c r="S20" t="s">
        <v>2</v>
      </c>
      <c r="T20" t="s">
        <v>1512</v>
      </c>
      <c r="U20" t="s">
        <v>1513</v>
      </c>
      <c r="V20" t="s">
        <v>3</v>
      </c>
      <c r="W20" t="s">
        <v>3</v>
      </c>
      <c r="X20" t="s">
        <v>1235</v>
      </c>
      <c r="Y20" t="s">
        <v>1417</v>
      </c>
      <c r="AA20" t="s">
        <v>1426</v>
      </c>
      <c r="AB20" t="s">
        <v>1426</v>
      </c>
    </row>
    <row r="21" spans="1:28" x14ac:dyDescent="0.25">
      <c r="A21" t="s">
        <v>916</v>
      </c>
      <c r="B21" t="s">
        <v>66</v>
      </c>
      <c r="C21">
        <v>2023</v>
      </c>
      <c r="D21" t="s">
        <v>234</v>
      </c>
      <c r="E21" t="s">
        <v>643</v>
      </c>
      <c r="F21" t="s">
        <v>643</v>
      </c>
      <c r="G21" t="s">
        <v>643</v>
      </c>
      <c r="H21" t="s">
        <v>1447</v>
      </c>
      <c r="I21" t="s">
        <v>1514</v>
      </c>
      <c r="J21">
        <v>0</v>
      </c>
      <c r="K21" t="s">
        <v>1423</v>
      </c>
      <c r="L21" t="s">
        <v>1295</v>
      </c>
      <c r="M21" t="s">
        <v>1413</v>
      </c>
      <c r="N21" t="s">
        <v>1515</v>
      </c>
      <c r="O21" t="s">
        <v>1516</v>
      </c>
      <c r="P21" t="s">
        <v>1516</v>
      </c>
      <c r="Q21" t="s">
        <v>1426</v>
      </c>
      <c r="R21" t="s">
        <v>1427</v>
      </c>
      <c r="S21" t="s">
        <v>3</v>
      </c>
      <c r="T21" t="s">
        <v>1298</v>
      </c>
      <c r="U21" t="s">
        <v>1517</v>
      </c>
      <c r="V21" t="s">
        <v>3</v>
      </c>
      <c r="W21" t="s">
        <v>3</v>
      </c>
      <c r="X21" t="s">
        <v>1235</v>
      </c>
      <c r="Y21" t="s">
        <v>1518</v>
      </c>
      <c r="AA21" t="s">
        <v>1426</v>
      </c>
      <c r="AB21" t="s">
        <v>1426</v>
      </c>
    </row>
    <row r="22" spans="1:28" x14ac:dyDescent="0.25">
      <c r="A22" t="s">
        <v>917</v>
      </c>
      <c r="B22" t="s">
        <v>1519</v>
      </c>
      <c r="C22">
        <v>2021</v>
      </c>
      <c r="D22" t="s">
        <v>235</v>
      </c>
      <c r="E22" t="s">
        <v>644</v>
      </c>
      <c r="F22" t="s">
        <v>14</v>
      </c>
      <c r="G22" t="s">
        <v>14</v>
      </c>
      <c r="H22" t="s">
        <v>1453</v>
      </c>
      <c r="I22" t="s">
        <v>1520</v>
      </c>
      <c r="J22">
        <v>99</v>
      </c>
      <c r="K22" t="s">
        <v>1423</v>
      </c>
      <c r="L22" t="s">
        <v>1295</v>
      </c>
      <c r="M22" t="s">
        <v>1413</v>
      </c>
      <c r="N22" t="s">
        <v>1521</v>
      </c>
      <c r="O22" t="s">
        <v>1522</v>
      </c>
      <c r="P22" t="s">
        <v>1522</v>
      </c>
      <c r="Q22" t="s">
        <v>1414</v>
      </c>
      <c r="R22" t="s">
        <v>1455</v>
      </c>
      <c r="S22" t="s">
        <v>2</v>
      </c>
      <c r="T22" t="s">
        <v>1426</v>
      </c>
      <c r="U22" t="s">
        <v>1523</v>
      </c>
      <c r="V22" t="s">
        <v>3</v>
      </c>
      <c r="W22" t="s">
        <v>3</v>
      </c>
      <c r="X22" t="s">
        <v>1235</v>
      </c>
      <c r="Y22" t="s">
        <v>1417</v>
      </c>
      <c r="AA22" t="s">
        <v>1426</v>
      </c>
      <c r="AB22" t="s">
        <v>1426</v>
      </c>
    </row>
    <row r="23" spans="1:28" x14ac:dyDescent="0.25">
      <c r="A23" t="s">
        <v>918</v>
      </c>
      <c r="B23" t="s">
        <v>67</v>
      </c>
      <c r="C23">
        <v>2023</v>
      </c>
      <c r="D23" t="s">
        <v>236</v>
      </c>
      <c r="E23" t="s">
        <v>645</v>
      </c>
      <c r="F23" t="s">
        <v>645</v>
      </c>
      <c r="G23" t="s">
        <v>645</v>
      </c>
      <c r="H23" t="s">
        <v>1463</v>
      </c>
      <c r="I23" t="s">
        <v>1524</v>
      </c>
      <c r="J23">
        <v>0</v>
      </c>
      <c r="K23" t="s">
        <v>1423</v>
      </c>
      <c r="L23" t="s">
        <v>1295</v>
      </c>
      <c r="M23" t="s">
        <v>1413</v>
      </c>
      <c r="N23" t="s">
        <v>1525</v>
      </c>
      <c r="O23" t="s">
        <v>1241</v>
      </c>
      <c r="P23" t="s">
        <v>1241</v>
      </c>
      <c r="Q23" t="s">
        <v>1426</v>
      </c>
      <c r="R23" t="s">
        <v>1455</v>
      </c>
      <c r="S23" t="s">
        <v>3</v>
      </c>
      <c r="T23" t="s">
        <v>1298</v>
      </c>
      <c r="U23" t="s">
        <v>1526</v>
      </c>
      <c r="V23" t="s">
        <v>3</v>
      </c>
      <c r="W23" t="s">
        <v>3</v>
      </c>
      <c r="X23" t="s">
        <v>1235</v>
      </c>
      <c r="Y23" t="s">
        <v>1417</v>
      </c>
      <c r="AA23" t="s">
        <v>1426</v>
      </c>
      <c r="AB23" t="s">
        <v>1426</v>
      </c>
    </row>
    <row r="24" spans="1:28" x14ac:dyDescent="0.25">
      <c r="A24" t="s">
        <v>1527</v>
      </c>
      <c r="B24" t="s">
        <v>1528</v>
      </c>
      <c r="C24">
        <v>2023</v>
      </c>
      <c r="D24" t="s">
        <v>1529</v>
      </c>
      <c r="E24" t="s">
        <v>1530</v>
      </c>
      <c r="F24" t="s">
        <v>1530</v>
      </c>
      <c r="G24" t="s">
        <v>1530</v>
      </c>
      <c r="H24" t="s">
        <v>1463</v>
      </c>
      <c r="I24" t="s">
        <v>1531</v>
      </c>
      <c r="J24">
        <v>99</v>
      </c>
      <c r="K24" t="s">
        <v>1412</v>
      </c>
      <c r="L24" t="s">
        <v>1296</v>
      </c>
      <c r="M24" t="s">
        <v>1424</v>
      </c>
      <c r="N24" t="s">
        <v>1298</v>
      </c>
      <c r="O24" t="s">
        <v>1298</v>
      </c>
      <c r="P24" t="s">
        <v>1298</v>
      </c>
      <c r="Q24" t="s">
        <v>1426</v>
      </c>
      <c r="R24" t="s">
        <v>1298</v>
      </c>
      <c r="S24" t="s">
        <v>2</v>
      </c>
      <c r="T24" t="s">
        <v>1426</v>
      </c>
      <c r="U24" t="s">
        <v>1532</v>
      </c>
      <c r="V24" t="s">
        <v>3</v>
      </c>
      <c r="W24" t="s">
        <v>3</v>
      </c>
      <c r="X24" t="s">
        <v>1444</v>
      </c>
      <c r="Y24" t="s">
        <v>1445</v>
      </c>
      <c r="AA24" t="s">
        <v>1426</v>
      </c>
      <c r="AB24" t="s">
        <v>1426</v>
      </c>
    </row>
    <row r="25" spans="1:28" x14ac:dyDescent="0.25">
      <c r="A25" t="s">
        <v>919</v>
      </c>
      <c r="B25" t="s">
        <v>1533</v>
      </c>
      <c r="C25">
        <v>2021</v>
      </c>
      <c r="D25" t="s">
        <v>237</v>
      </c>
      <c r="E25" t="s">
        <v>646</v>
      </c>
      <c r="F25" t="s">
        <v>646</v>
      </c>
      <c r="G25" t="s">
        <v>646</v>
      </c>
      <c r="H25" t="s">
        <v>1447</v>
      </c>
      <c r="I25" t="s">
        <v>1426</v>
      </c>
      <c r="J25">
        <v>6</v>
      </c>
      <c r="K25" t="s">
        <v>1423</v>
      </c>
      <c r="L25" t="s">
        <v>1295</v>
      </c>
      <c r="M25" t="s">
        <v>1413</v>
      </c>
      <c r="N25" t="s">
        <v>1534</v>
      </c>
      <c r="O25" t="s">
        <v>1535</v>
      </c>
      <c r="P25" t="s">
        <v>1535</v>
      </c>
      <c r="Q25" t="s">
        <v>1426</v>
      </c>
      <c r="R25" t="s">
        <v>1427</v>
      </c>
      <c r="S25" t="s">
        <v>3</v>
      </c>
      <c r="T25" t="s">
        <v>1298</v>
      </c>
      <c r="U25" t="s">
        <v>1536</v>
      </c>
      <c r="V25" t="s">
        <v>3</v>
      </c>
      <c r="W25" t="s">
        <v>3</v>
      </c>
      <c r="X25" t="s">
        <v>1235</v>
      </c>
      <c r="Y25" t="s">
        <v>1417</v>
      </c>
      <c r="AA25" t="s">
        <v>1426</v>
      </c>
      <c r="AB25" t="s">
        <v>1426</v>
      </c>
    </row>
    <row r="26" spans="1:28" x14ac:dyDescent="0.25">
      <c r="A26" t="s">
        <v>1537</v>
      </c>
      <c r="B26" t="s">
        <v>1538</v>
      </c>
      <c r="C26">
        <v>2023</v>
      </c>
      <c r="D26" t="s">
        <v>1539</v>
      </c>
      <c r="E26" t="s">
        <v>1540</v>
      </c>
      <c r="F26" t="s">
        <v>1540</v>
      </c>
      <c r="G26" t="s">
        <v>1540</v>
      </c>
      <c r="H26" t="s">
        <v>1421</v>
      </c>
      <c r="I26" t="s">
        <v>1541</v>
      </c>
      <c r="J26">
        <v>74</v>
      </c>
      <c r="K26" t="s">
        <v>1412</v>
      </c>
      <c r="L26" t="s">
        <v>1297</v>
      </c>
      <c r="M26" t="s">
        <v>1431</v>
      </c>
      <c r="N26" t="s">
        <v>1298</v>
      </c>
      <c r="O26" t="s">
        <v>1298</v>
      </c>
      <c r="P26" t="s">
        <v>1298</v>
      </c>
      <c r="Q26" t="s">
        <v>1426</v>
      </c>
      <c r="R26" t="s">
        <v>1298</v>
      </c>
      <c r="S26" t="s">
        <v>2</v>
      </c>
      <c r="T26" t="s">
        <v>1426</v>
      </c>
      <c r="U26" t="s">
        <v>1542</v>
      </c>
      <c r="V26" t="s">
        <v>3</v>
      </c>
      <c r="W26" t="s">
        <v>3</v>
      </c>
      <c r="X26" t="s">
        <v>1444</v>
      </c>
      <c r="Y26" t="s">
        <v>1445</v>
      </c>
      <c r="AA26" t="s">
        <v>1426</v>
      </c>
      <c r="AB26" t="s">
        <v>1426</v>
      </c>
    </row>
    <row r="27" spans="1:28" x14ac:dyDescent="0.25">
      <c r="A27" t="s">
        <v>1543</v>
      </c>
      <c r="B27" t="s">
        <v>1544</v>
      </c>
      <c r="C27">
        <v>2023</v>
      </c>
      <c r="D27" t="s">
        <v>1545</v>
      </c>
      <c r="E27" t="s">
        <v>898</v>
      </c>
      <c r="F27" t="s">
        <v>898</v>
      </c>
      <c r="G27" t="s">
        <v>898</v>
      </c>
      <c r="H27" t="s">
        <v>1467</v>
      </c>
      <c r="I27" t="s">
        <v>1546</v>
      </c>
      <c r="J27">
        <v>110</v>
      </c>
      <c r="K27" t="s">
        <v>1412</v>
      </c>
      <c r="L27" t="s">
        <v>1295</v>
      </c>
      <c r="M27" t="s">
        <v>1413</v>
      </c>
      <c r="N27" t="s">
        <v>1298</v>
      </c>
      <c r="O27" t="s">
        <v>1298</v>
      </c>
      <c r="P27" t="s">
        <v>1298</v>
      </c>
      <c r="Q27" t="s">
        <v>1426</v>
      </c>
      <c r="R27" t="s">
        <v>1298</v>
      </c>
      <c r="S27" t="s">
        <v>2</v>
      </c>
      <c r="T27" t="s">
        <v>1547</v>
      </c>
      <c r="U27" t="s">
        <v>1548</v>
      </c>
      <c r="V27" t="s">
        <v>3</v>
      </c>
      <c r="W27" t="s">
        <v>3</v>
      </c>
      <c r="X27" t="s">
        <v>1444</v>
      </c>
      <c r="Y27" t="s">
        <v>1445</v>
      </c>
      <c r="AA27" t="s">
        <v>1426</v>
      </c>
      <c r="AB27" t="s">
        <v>1426</v>
      </c>
    </row>
    <row r="28" spans="1:28" x14ac:dyDescent="0.25">
      <c r="A28" t="s">
        <v>1549</v>
      </c>
      <c r="B28" t="s">
        <v>1550</v>
      </c>
      <c r="C28">
        <v>2023</v>
      </c>
      <c r="D28" t="s">
        <v>1551</v>
      </c>
      <c r="E28" t="s">
        <v>1552</v>
      </c>
      <c r="F28" t="s">
        <v>1552</v>
      </c>
      <c r="G28" t="s">
        <v>1552</v>
      </c>
      <c r="H28" t="s">
        <v>1553</v>
      </c>
      <c r="I28" t="s">
        <v>1554</v>
      </c>
      <c r="J28">
        <v>99</v>
      </c>
      <c r="K28" t="s">
        <v>1412</v>
      </c>
      <c r="L28" t="s">
        <v>1295</v>
      </c>
      <c r="M28" t="s">
        <v>1413</v>
      </c>
      <c r="N28" t="s">
        <v>1298</v>
      </c>
      <c r="O28" t="s">
        <v>1298</v>
      </c>
      <c r="P28" t="s">
        <v>1298</v>
      </c>
      <c r="Q28" t="s">
        <v>1426</v>
      </c>
      <c r="R28" t="s">
        <v>1298</v>
      </c>
      <c r="S28" t="s">
        <v>3</v>
      </c>
      <c r="T28" t="s">
        <v>1298</v>
      </c>
      <c r="U28" t="s">
        <v>1555</v>
      </c>
      <c r="V28" t="s">
        <v>3</v>
      </c>
      <c r="W28" t="s">
        <v>3</v>
      </c>
      <c r="X28" t="s">
        <v>1444</v>
      </c>
      <c r="Y28" t="s">
        <v>1445</v>
      </c>
      <c r="AA28" t="s">
        <v>1426</v>
      </c>
      <c r="AB28" t="s">
        <v>1426</v>
      </c>
    </row>
    <row r="29" spans="1:28" x14ac:dyDescent="0.25">
      <c r="A29" t="s">
        <v>1556</v>
      </c>
      <c r="B29" t="s">
        <v>1557</v>
      </c>
      <c r="C29">
        <v>2023</v>
      </c>
      <c r="D29" t="s">
        <v>1558</v>
      </c>
      <c r="E29" t="s">
        <v>1559</v>
      </c>
      <c r="F29" t="s">
        <v>1559</v>
      </c>
      <c r="G29" t="s">
        <v>1559</v>
      </c>
      <c r="H29" t="s">
        <v>1560</v>
      </c>
      <c r="I29" t="s">
        <v>1561</v>
      </c>
      <c r="J29">
        <v>199</v>
      </c>
      <c r="K29" t="s">
        <v>1412</v>
      </c>
      <c r="L29" t="s">
        <v>1295</v>
      </c>
      <c r="M29" t="s">
        <v>1413</v>
      </c>
      <c r="N29" t="s">
        <v>1298</v>
      </c>
      <c r="O29" t="s">
        <v>1298</v>
      </c>
      <c r="P29" t="s">
        <v>1298</v>
      </c>
      <c r="Q29" t="s">
        <v>1426</v>
      </c>
      <c r="R29" t="s">
        <v>1298</v>
      </c>
      <c r="S29" t="s">
        <v>3</v>
      </c>
      <c r="T29" t="s">
        <v>1298</v>
      </c>
      <c r="U29" t="s">
        <v>1562</v>
      </c>
      <c r="V29" t="s">
        <v>3</v>
      </c>
      <c r="W29" t="s">
        <v>3</v>
      </c>
      <c r="X29" t="s">
        <v>1444</v>
      </c>
      <c r="Y29" t="s">
        <v>1445</v>
      </c>
      <c r="AA29" t="s">
        <v>1426</v>
      </c>
      <c r="AB29" t="s">
        <v>1426</v>
      </c>
    </row>
    <row r="30" spans="1:28" x14ac:dyDescent="0.25">
      <c r="A30" t="s">
        <v>920</v>
      </c>
      <c r="B30" t="s">
        <v>68</v>
      </c>
      <c r="C30">
        <v>2023</v>
      </c>
      <c r="D30" t="s">
        <v>238</v>
      </c>
      <c r="E30" t="s">
        <v>647</v>
      </c>
      <c r="F30" t="s">
        <v>647</v>
      </c>
      <c r="G30" t="s">
        <v>647</v>
      </c>
      <c r="H30" t="s">
        <v>1563</v>
      </c>
      <c r="I30" t="s">
        <v>1564</v>
      </c>
      <c r="J30">
        <v>0</v>
      </c>
      <c r="K30" t="s">
        <v>1423</v>
      </c>
      <c r="L30" t="s">
        <v>1295</v>
      </c>
      <c r="M30" t="s">
        <v>1413</v>
      </c>
      <c r="N30" t="s">
        <v>1435</v>
      </c>
      <c r="O30" t="s">
        <v>1239</v>
      </c>
      <c r="P30" t="s">
        <v>1239</v>
      </c>
      <c r="Q30" t="s">
        <v>1490</v>
      </c>
      <c r="R30" t="s">
        <v>1427</v>
      </c>
      <c r="S30" t="s">
        <v>3</v>
      </c>
      <c r="T30" t="s">
        <v>1298</v>
      </c>
      <c r="U30" t="s">
        <v>1565</v>
      </c>
      <c r="V30" t="s">
        <v>3</v>
      </c>
      <c r="W30" t="s">
        <v>3</v>
      </c>
      <c r="X30" t="s">
        <v>1235</v>
      </c>
      <c r="Y30" t="s">
        <v>1417</v>
      </c>
      <c r="AA30" t="s">
        <v>1426</v>
      </c>
      <c r="AB30" t="s">
        <v>1426</v>
      </c>
    </row>
    <row r="31" spans="1:28" x14ac:dyDescent="0.25">
      <c r="A31" t="s">
        <v>1566</v>
      </c>
      <c r="B31" t="s">
        <v>1567</v>
      </c>
      <c r="C31">
        <v>2023</v>
      </c>
      <c r="D31" t="s">
        <v>1568</v>
      </c>
      <c r="E31" t="s">
        <v>1569</v>
      </c>
      <c r="F31" t="s">
        <v>1569</v>
      </c>
      <c r="G31" t="s">
        <v>1569</v>
      </c>
      <c r="H31" t="s">
        <v>1410</v>
      </c>
      <c r="I31" t="s">
        <v>1570</v>
      </c>
      <c r="J31">
        <v>100</v>
      </c>
      <c r="K31" t="s">
        <v>1412</v>
      </c>
      <c r="L31" t="s">
        <v>1295</v>
      </c>
      <c r="M31" t="s">
        <v>1413</v>
      </c>
      <c r="N31" t="s">
        <v>1298</v>
      </c>
      <c r="O31" t="s">
        <v>1298</v>
      </c>
      <c r="P31" t="s">
        <v>1298</v>
      </c>
      <c r="Q31" t="s">
        <v>1426</v>
      </c>
      <c r="R31" t="s">
        <v>1298</v>
      </c>
      <c r="S31" t="s">
        <v>3</v>
      </c>
      <c r="T31" t="s">
        <v>1298</v>
      </c>
      <c r="U31" t="s">
        <v>1571</v>
      </c>
      <c r="V31" t="s">
        <v>3</v>
      </c>
      <c r="W31" t="s">
        <v>3</v>
      </c>
      <c r="X31" t="s">
        <v>1444</v>
      </c>
      <c r="Y31" t="s">
        <v>1445</v>
      </c>
      <c r="AA31" t="s">
        <v>1426</v>
      </c>
      <c r="AB31" t="s">
        <v>1426</v>
      </c>
    </row>
    <row r="32" spans="1:28" x14ac:dyDescent="0.25">
      <c r="A32" t="s">
        <v>921</v>
      </c>
      <c r="B32" t="s">
        <v>69</v>
      </c>
      <c r="C32">
        <v>2023</v>
      </c>
      <c r="D32" t="s">
        <v>239</v>
      </c>
      <c r="E32" t="s">
        <v>647</v>
      </c>
      <c r="F32" t="s">
        <v>647</v>
      </c>
      <c r="G32" t="s">
        <v>647</v>
      </c>
      <c r="H32" t="s">
        <v>1467</v>
      </c>
      <c r="I32" t="s">
        <v>1546</v>
      </c>
      <c r="J32">
        <v>66</v>
      </c>
      <c r="K32" t="s">
        <v>1423</v>
      </c>
      <c r="L32" t="s">
        <v>1295</v>
      </c>
      <c r="M32" t="s">
        <v>1413</v>
      </c>
      <c r="N32" t="s">
        <v>1525</v>
      </c>
      <c r="O32" t="s">
        <v>1239</v>
      </c>
      <c r="P32" t="s">
        <v>1239</v>
      </c>
      <c r="Q32" t="s">
        <v>1426</v>
      </c>
      <c r="R32" t="s">
        <v>1455</v>
      </c>
      <c r="S32" t="s">
        <v>3</v>
      </c>
      <c r="T32" t="s">
        <v>1298</v>
      </c>
      <c r="U32" t="s">
        <v>1572</v>
      </c>
      <c r="V32" t="s">
        <v>3</v>
      </c>
      <c r="W32" t="s">
        <v>3</v>
      </c>
      <c r="X32" t="s">
        <v>1573</v>
      </c>
      <c r="Y32" t="s">
        <v>1417</v>
      </c>
      <c r="AA32" t="s">
        <v>1426</v>
      </c>
      <c r="AB32" t="s">
        <v>1426</v>
      </c>
    </row>
    <row r="33" spans="1:28" x14ac:dyDescent="0.25">
      <c r="A33" t="s">
        <v>922</v>
      </c>
      <c r="B33" t="s">
        <v>70</v>
      </c>
      <c r="C33">
        <v>2023</v>
      </c>
      <c r="D33" t="s">
        <v>240</v>
      </c>
      <c r="E33" t="s">
        <v>647</v>
      </c>
      <c r="F33" t="s">
        <v>1426</v>
      </c>
      <c r="G33" t="s">
        <v>647</v>
      </c>
      <c r="H33" t="s">
        <v>1421</v>
      </c>
      <c r="I33" t="s">
        <v>1574</v>
      </c>
      <c r="J33">
        <v>0</v>
      </c>
      <c r="K33" t="s">
        <v>1423</v>
      </c>
      <c r="L33" t="s">
        <v>1295</v>
      </c>
      <c r="M33" t="s">
        <v>1413</v>
      </c>
      <c r="N33" t="s">
        <v>1425</v>
      </c>
      <c r="O33" t="s">
        <v>1426</v>
      </c>
      <c r="P33" t="s">
        <v>1282</v>
      </c>
      <c r="Q33" t="s">
        <v>1426</v>
      </c>
      <c r="R33" t="s">
        <v>1427</v>
      </c>
      <c r="S33" t="s">
        <v>3</v>
      </c>
      <c r="T33" t="s">
        <v>1298</v>
      </c>
      <c r="U33" t="s">
        <v>1575</v>
      </c>
      <c r="V33" t="s">
        <v>3</v>
      </c>
      <c r="W33" t="s">
        <v>3</v>
      </c>
      <c r="X33" t="s">
        <v>1235</v>
      </c>
      <c r="Y33" t="s">
        <v>1518</v>
      </c>
      <c r="AA33" t="s">
        <v>1426</v>
      </c>
      <c r="AB33" t="s">
        <v>1426</v>
      </c>
    </row>
    <row r="34" spans="1:28" x14ac:dyDescent="0.25">
      <c r="A34" t="s">
        <v>923</v>
      </c>
      <c r="B34" t="s">
        <v>1576</v>
      </c>
      <c r="C34">
        <v>2021</v>
      </c>
      <c r="D34" t="s">
        <v>241</v>
      </c>
      <c r="E34" t="s">
        <v>644</v>
      </c>
      <c r="F34" t="s">
        <v>14</v>
      </c>
      <c r="G34" t="s">
        <v>14</v>
      </c>
      <c r="H34" t="s">
        <v>1553</v>
      </c>
      <c r="I34" t="s">
        <v>1426</v>
      </c>
      <c r="J34">
        <v>99</v>
      </c>
      <c r="K34" t="s">
        <v>1423</v>
      </c>
      <c r="L34" t="s">
        <v>1295</v>
      </c>
      <c r="M34" t="s">
        <v>1413</v>
      </c>
      <c r="N34" t="s">
        <v>1577</v>
      </c>
      <c r="O34" t="s">
        <v>1578</v>
      </c>
      <c r="P34" t="s">
        <v>1578</v>
      </c>
      <c r="Q34" t="s">
        <v>1426</v>
      </c>
      <c r="R34" t="s">
        <v>1579</v>
      </c>
      <c r="S34" t="s">
        <v>2</v>
      </c>
      <c r="T34" t="s">
        <v>1426</v>
      </c>
      <c r="U34" t="s">
        <v>1580</v>
      </c>
      <c r="V34" t="s">
        <v>3</v>
      </c>
      <c r="W34" t="s">
        <v>3</v>
      </c>
      <c r="X34" t="s">
        <v>1235</v>
      </c>
      <c r="Y34" t="s">
        <v>1417</v>
      </c>
      <c r="AA34" t="s">
        <v>1426</v>
      </c>
      <c r="AB34" t="s">
        <v>1426</v>
      </c>
    </row>
    <row r="35" spans="1:28" x14ac:dyDescent="0.25">
      <c r="A35" t="s">
        <v>924</v>
      </c>
      <c r="B35" t="s">
        <v>71</v>
      </c>
      <c r="C35">
        <v>2023</v>
      </c>
      <c r="D35" t="s">
        <v>242</v>
      </c>
      <c r="E35" t="s">
        <v>647</v>
      </c>
      <c r="F35" t="s">
        <v>647</v>
      </c>
      <c r="G35" t="s">
        <v>647</v>
      </c>
      <c r="H35" t="s">
        <v>1453</v>
      </c>
      <c r="I35" t="s">
        <v>1520</v>
      </c>
      <c r="J35">
        <v>0</v>
      </c>
      <c r="K35" t="s">
        <v>1423</v>
      </c>
      <c r="L35" t="s">
        <v>1295</v>
      </c>
      <c r="M35" t="s">
        <v>1413</v>
      </c>
      <c r="N35" t="s">
        <v>1435</v>
      </c>
      <c r="O35" t="s">
        <v>1239</v>
      </c>
      <c r="P35" t="s">
        <v>1239</v>
      </c>
      <c r="Q35" t="s">
        <v>1490</v>
      </c>
      <c r="R35" t="s">
        <v>1427</v>
      </c>
      <c r="S35" t="s">
        <v>3</v>
      </c>
      <c r="T35" t="s">
        <v>1298</v>
      </c>
      <c r="U35" t="s">
        <v>1581</v>
      </c>
      <c r="V35" t="s">
        <v>3</v>
      </c>
      <c r="W35" t="s">
        <v>3</v>
      </c>
      <c r="X35" t="s">
        <v>1235</v>
      </c>
      <c r="Y35" t="s">
        <v>1417</v>
      </c>
      <c r="AA35" t="s">
        <v>1426</v>
      </c>
      <c r="AB35" t="s">
        <v>1426</v>
      </c>
    </row>
    <row r="36" spans="1:28" x14ac:dyDescent="0.25">
      <c r="A36" t="s">
        <v>925</v>
      </c>
      <c r="B36" t="s">
        <v>72</v>
      </c>
      <c r="C36">
        <v>2023</v>
      </c>
      <c r="D36" t="s">
        <v>243</v>
      </c>
      <c r="E36" t="s">
        <v>647</v>
      </c>
      <c r="F36" t="s">
        <v>647</v>
      </c>
      <c r="G36" t="s">
        <v>647</v>
      </c>
      <c r="H36" t="s">
        <v>1582</v>
      </c>
      <c r="I36" t="s">
        <v>1583</v>
      </c>
      <c r="J36">
        <v>199</v>
      </c>
      <c r="K36" t="s">
        <v>1423</v>
      </c>
      <c r="L36" t="s">
        <v>1295</v>
      </c>
      <c r="M36" t="s">
        <v>1413</v>
      </c>
      <c r="N36" t="s">
        <v>1239</v>
      </c>
      <c r="O36" t="s">
        <v>1584</v>
      </c>
      <c r="P36" t="s">
        <v>1584</v>
      </c>
      <c r="Q36" t="s">
        <v>1426</v>
      </c>
      <c r="R36" t="s">
        <v>1415</v>
      </c>
      <c r="S36" t="s">
        <v>2</v>
      </c>
      <c r="T36" t="s">
        <v>1304</v>
      </c>
      <c r="U36" t="s">
        <v>1585</v>
      </c>
      <c r="V36" t="s">
        <v>3</v>
      </c>
      <c r="W36" t="s">
        <v>3</v>
      </c>
      <c r="X36" t="s">
        <v>1235</v>
      </c>
      <c r="Y36" t="s">
        <v>1417</v>
      </c>
      <c r="AA36" t="s">
        <v>1426</v>
      </c>
      <c r="AB36" t="s">
        <v>1426</v>
      </c>
    </row>
    <row r="37" spans="1:28" x14ac:dyDescent="0.25">
      <c r="A37" t="s">
        <v>926</v>
      </c>
      <c r="B37" t="s">
        <v>1586</v>
      </c>
      <c r="C37">
        <v>2021</v>
      </c>
      <c r="D37" t="s">
        <v>244</v>
      </c>
      <c r="E37" t="s">
        <v>644</v>
      </c>
      <c r="F37" t="s">
        <v>14</v>
      </c>
      <c r="G37" t="s">
        <v>14</v>
      </c>
      <c r="H37" t="s">
        <v>1553</v>
      </c>
      <c r="I37" t="s">
        <v>1426</v>
      </c>
      <c r="J37">
        <v>199</v>
      </c>
      <c r="K37" t="s">
        <v>1423</v>
      </c>
      <c r="L37" t="s">
        <v>1295</v>
      </c>
      <c r="M37" t="s">
        <v>1413</v>
      </c>
      <c r="N37" t="s">
        <v>1240</v>
      </c>
      <c r="O37" t="s">
        <v>1587</v>
      </c>
      <c r="P37" t="s">
        <v>1587</v>
      </c>
      <c r="Q37" t="s">
        <v>1414</v>
      </c>
      <c r="R37" t="s">
        <v>1579</v>
      </c>
      <c r="S37" t="s">
        <v>2</v>
      </c>
      <c r="T37" t="s">
        <v>1426</v>
      </c>
      <c r="U37" t="s">
        <v>1588</v>
      </c>
      <c r="V37" t="s">
        <v>3</v>
      </c>
      <c r="W37" t="s">
        <v>3</v>
      </c>
      <c r="X37" t="s">
        <v>1235</v>
      </c>
      <c r="Y37" t="s">
        <v>1417</v>
      </c>
      <c r="AA37" t="s">
        <v>1426</v>
      </c>
      <c r="AB37" t="s">
        <v>1426</v>
      </c>
    </row>
    <row r="38" spans="1:28" x14ac:dyDescent="0.25">
      <c r="A38" t="s">
        <v>927</v>
      </c>
      <c r="B38" t="s">
        <v>73</v>
      </c>
      <c r="C38">
        <v>2023</v>
      </c>
      <c r="D38" t="s">
        <v>245</v>
      </c>
      <c r="E38" t="s">
        <v>647</v>
      </c>
      <c r="F38" t="s">
        <v>647</v>
      </c>
      <c r="G38" t="s">
        <v>647</v>
      </c>
      <c r="H38" t="s">
        <v>1493</v>
      </c>
      <c r="I38" t="s">
        <v>1589</v>
      </c>
      <c r="J38">
        <v>67</v>
      </c>
      <c r="K38" t="s">
        <v>1423</v>
      </c>
      <c r="L38" t="s">
        <v>1295</v>
      </c>
      <c r="M38" t="s">
        <v>1413</v>
      </c>
      <c r="N38" t="s">
        <v>1590</v>
      </c>
      <c r="O38" t="s">
        <v>1253</v>
      </c>
      <c r="P38" t="s">
        <v>1253</v>
      </c>
      <c r="Q38" t="s">
        <v>1426</v>
      </c>
      <c r="R38" t="s">
        <v>1455</v>
      </c>
      <c r="S38" t="s">
        <v>3</v>
      </c>
      <c r="T38" t="s">
        <v>1298</v>
      </c>
      <c r="U38" t="s">
        <v>1591</v>
      </c>
      <c r="V38" t="s">
        <v>3</v>
      </c>
      <c r="W38" t="s">
        <v>3</v>
      </c>
      <c r="X38" t="s">
        <v>1235</v>
      </c>
      <c r="Y38" t="s">
        <v>1417</v>
      </c>
      <c r="AA38" t="s">
        <v>1426</v>
      </c>
      <c r="AB38" t="s">
        <v>1426</v>
      </c>
    </row>
    <row r="39" spans="1:28" x14ac:dyDescent="0.25">
      <c r="A39" t="s">
        <v>1592</v>
      </c>
      <c r="B39" t="s">
        <v>1593</v>
      </c>
      <c r="C39">
        <v>2023</v>
      </c>
      <c r="D39" t="s">
        <v>1594</v>
      </c>
      <c r="E39" t="s">
        <v>1595</v>
      </c>
      <c r="F39" t="s">
        <v>1426</v>
      </c>
      <c r="G39" t="s">
        <v>1595</v>
      </c>
      <c r="H39" t="s">
        <v>1560</v>
      </c>
      <c r="I39" t="s">
        <v>1596</v>
      </c>
      <c r="J39">
        <v>199</v>
      </c>
      <c r="K39" t="s">
        <v>1412</v>
      </c>
      <c r="L39" t="s">
        <v>1299</v>
      </c>
      <c r="M39" t="s">
        <v>1597</v>
      </c>
      <c r="N39" t="s">
        <v>1298</v>
      </c>
      <c r="O39" t="s">
        <v>1298</v>
      </c>
      <c r="P39" t="s">
        <v>1298</v>
      </c>
      <c r="Q39" t="s">
        <v>1426</v>
      </c>
      <c r="R39" t="s">
        <v>1298</v>
      </c>
      <c r="S39" t="s">
        <v>2</v>
      </c>
      <c r="T39" t="s">
        <v>1598</v>
      </c>
      <c r="U39" t="s">
        <v>1599</v>
      </c>
      <c r="V39" t="s">
        <v>3</v>
      </c>
      <c r="W39" t="s">
        <v>3</v>
      </c>
      <c r="X39" t="s">
        <v>1444</v>
      </c>
      <c r="Y39" t="s">
        <v>1445</v>
      </c>
      <c r="AA39" t="s">
        <v>1426</v>
      </c>
      <c r="AB39" t="s">
        <v>1426</v>
      </c>
    </row>
    <row r="40" spans="1:28" x14ac:dyDescent="0.25">
      <c r="A40" t="s">
        <v>1600</v>
      </c>
      <c r="B40" t="s">
        <v>1601</v>
      </c>
      <c r="C40">
        <v>2023</v>
      </c>
      <c r="D40" t="s">
        <v>1602</v>
      </c>
      <c r="E40" t="s">
        <v>1603</v>
      </c>
      <c r="F40" t="s">
        <v>1603</v>
      </c>
      <c r="G40" t="s">
        <v>1603</v>
      </c>
      <c r="H40" t="s">
        <v>1560</v>
      </c>
      <c r="I40" t="s">
        <v>1596</v>
      </c>
      <c r="J40">
        <v>199</v>
      </c>
      <c r="K40" t="s">
        <v>1412</v>
      </c>
      <c r="L40" t="s">
        <v>1299</v>
      </c>
      <c r="M40" t="s">
        <v>1597</v>
      </c>
      <c r="N40" t="s">
        <v>1298</v>
      </c>
      <c r="O40" t="s">
        <v>1298</v>
      </c>
      <c r="P40" t="s">
        <v>1298</v>
      </c>
      <c r="Q40" t="s">
        <v>1426</v>
      </c>
      <c r="R40" t="s">
        <v>1298</v>
      </c>
      <c r="S40" t="s">
        <v>2</v>
      </c>
      <c r="T40" t="s">
        <v>1604</v>
      </c>
      <c r="U40" t="s">
        <v>1605</v>
      </c>
      <c r="V40" t="s">
        <v>3</v>
      </c>
      <c r="W40" t="s">
        <v>3</v>
      </c>
      <c r="X40" t="s">
        <v>1444</v>
      </c>
      <c r="Y40" t="s">
        <v>1445</v>
      </c>
      <c r="AA40" t="s">
        <v>1426</v>
      </c>
      <c r="AB40" t="s">
        <v>1426</v>
      </c>
    </row>
    <row r="41" spans="1:28" x14ac:dyDescent="0.25">
      <c r="A41" t="s">
        <v>928</v>
      </c>
      <c r="B41" t="s">
        <v>1606</v>
      </c>
      <c r="C41">
        <v>2021</v>
      </c>
      <c r="D41" t="s">
        <v>1607</v>
      </c>
      <c r="E41" t="s">
        <v>644</v>
      </c>
      <c r="F41" t="s">
        <v>661</v>
      </c>
      <c r="G41" t="s">
        <v>661</v>
      </c>
      <c r="H41" t="s">
        <v>1553</v>
      </c>
      <c r="I41" t="s">
        <v>1426</v>
      </c>
      <c r="J41">
        <v>77</v>
      </c>
      <c r="K41" t="s">
        <v>1423</v>
      </c>
      <c r="L41" t="s">
        <v>1295</v>
      </c>
      <c r="M41" t="s">
        <v>1413</v>
      </c>
      <c r="N41" t="s">
        <v>1240</v>
      </c>
      <c r="O41" t="s">
        <v>1240</v>
      </c>
      <c r="P41" t="s">
        <v>1240</v>
      </c>
      <c r="Q41" t="s">
        <v>1426</v>
      </c>
      <c r="R41" t="s">
        <v>1579</v>
      </c>
      <c r="S41" t="s">
        <v>2</v>
      </c>
      <c r="T41" t="s">
        <v>1426</v>
      </c>
      <c r="U41" t="s">
        <v>1608</v>
      </c>
      <c r="V41" t="s">
        <v>3</v>
      </c>
      <c r="W41" t="s">
        <v>3</v>
      </c>
      <c r="X41" t="s">
        <v>1235</v>
      </c>
      <c r="Y41" t="s">
        <v>1417</v>
      </c>
      <c r="AA41" t="s">
        <v>1426</v>
      </c>
      <c r="AB41" t="s">
        <v>1426</v>
      </c>
    </row>
    <row r="42" spans="1:28" x14ac:dyDescent="0.25">
      <c r="A42" t="s">
        <v>1609</v>
      </c>
      <c r="B42" t="s">
        <v>1610</v>
      </c>
      <c r="C42">
        <v>2023</v>
      </c>
      <c r="D42" t="s">
        <v>1611</v>
      </c>
      <c r="E42" t="s">
        <v>1612</v>
      </c>
      <c r="F42" t="s">
        <v>1612</v>
      </c>
      <c r="G42" t="s">
        <v>1612</v>
      </c>
      <c r="H42" t="s">
        <v>1447</v>
      </c>
      <c r="I42" t="s">
        <v>1613</v>
      </c>
      <c r="J42">
        <v>288</v>
      </c>
      <c r="K42" t="s">
        <v>1412</v>
      </c>
      <c r="L42" t="s">
        <v>1299</v>
      </c>
      <c r="M42" t="s">
        <v>1597</v>
      </c>
      <c r="N42" t="s">
        <v>1298</v>
      </c>
      <c r="O42" t="s">
        <v>1298</v>
      </c>
      <c r="P42" t="s">
        <v>1298</v>
      </c>
      <c r="Q42" t="s">
        <v>1426</v>
      </c>
      <c r="R42" t="s">
        <v>1298</v>
      </c>
      <c r="S42" t="s">
        <v>1614</v>
      </c>
      <c r="T42" t="s">
        <v>1615</v>
      </c>
      <c r="U42" t="s">
        <v>1616</v>
      </c>
      <c r="V42" t="s">
        <v>3</v>
      </c>
      <c r="W42" t="s">
        <v>3</v>
      </c>
      <c r="X42" t="s">
        <v>1444</v>
      </c>
      <c r="Y42" t="s">
        <v>1445</v>
      </c>
      <c r="AA42" t="s">
        <v>1426</v>
      </c>
      <c r="AB42" t="s">
        <v>1426</v>
      </c>
    </row>
    <row r="43" spans="1:28" x14ac:dyDescent="0.25">
      <c r="A43" t="s">
        <v>929</v>
      </c>
      <c r="B43" t="s">
        <v>74</v>
      </c>
      <c r="C43">
        <v>2023</v>
      </c>
      <c r="D43" t="s">
        <v>247</v>
      </c>
      <c r="E43" t="s">
        <v>647</v>
      </c>
      <c r="F43" t="s">
        <v>647</v>
      </c>
      <c r="G43" t="s">
        <v>647</v>
      </c>
      <c r="H43" t="s">
        <v>1410</v>
      </c>
      <c r="I43" t="s">
        <v>1411</v>
      </c>
      <c r="J43">
        <v>51</v>
      </c>
      <c r="K43" t="s">
        <v>1423</v>
      </c>
      <c r="L43" t="s">
        <v>1295</v>
      </c>
      <c r="M43" t="s">
        <v>1413</v>
      </c>
      <c r="N43" t="s">
        <v>1241</v>
      </c>
      <c r="O43" t="s">
        <v>1617</v>
      </c>
      <c r="P43" t="s">
        <v>1617</v>
      </c>
      <c r="Q43" t="s">
        <v>1426</v>
      </c>
      <c r="R43" t="s">
        <v>1455</v>
      </c>
      <c r="S43" t="s">
        <v>3</v>
      </c>
      <c r="T43" t="s">
        <v>1298</v>
      </c>
      <c r="U43" t="s">
        <v>1618</v>
      </c>
      <c r="V43" t="s">
        <v>3</v>
      </c>
      <c r="W43" t="s">
        <v>3</v>
      </c>
      <c r="X43" t="s">
        <v>1235</v>
      </c>
      <c r="Y43" t="s">
        <v>1417</v>
      </c>
      <c r="AA43" t="s">
        <v>1426</v>
      </c>
      <c r="AB43" t="s">
        <v>1426</v>
      </c>
    </row>
    <row r="44" spans="1:28" x14ac:dyDescent="0.25">
      <c r="A44" t="s">
        <v>930</v>
      </c>
      <c r="B44" t="s">
        <v>75</v>
      </c>
      <c r="C44">
        <v>2023</v>
      </c>
      <c r="D44" t="s">
        <v>248</v>
      </c>
      <c r="E44" t="s">
        <v>647</v>
      </c>
      <c r="F44" t="s">
        <v>647</v>
      </c>
      <c r="G44" t="s">
        <v>647</v>
      </c>
      <c r="H44" t="s">
        <v>1553</v>
      </c>
      <c r="I44" t="s">
        <v>1619</v>
      </c>
      <c r="J44">
        <v>0</v>
      </c>
      <c r="K44" t="s">
        <v>1423</v>
      </c>
      <c r="L44" t="s">
        <v>1295</v>
      </c>
      <c r="M44" t="s">
        <v>1413</v>
      </c>
      <c r="N44" t="s">
        <v>1435</v>
      </c>
      <c r="O44" t="s">
        <v>1241</v>
      </c>
      <c r="P44" t="s">
        <v>1241</v>
      </c>
      <c r="Q44" t="s">
        <v>1490</v>
      </c>
      <c r="R44" t="s">
        <v>1427</v>
      </c>
      <c r="S44" t="s">
        <v>3</v>
      </c>
      <c r="T44" t="s">
        <v>1298</v>
      </c>
      <c r="U44" t="s">
        <v>1620</v>
      </c>
      <c r="V44" t="s">
        <v>3</v>
      </c>
      <c r="W44" t="s">
        <v>3</v>
      </c>
      <c r="X44" t="s">
        <v>1235</v>
      </c>
      <c r="Y44" t="s">
        <v>1417</v>
      </c>
      <c r="AA44" t="s">
        <v>1426</v>
      </c>
      <c r="AB44" t="s">
        <v>1426</v>
      </c>
    </row>
    <row r="45" spans="1:28" x14ac:dyDescent="0.25">
      <c r="A45" t="s">
        <v>931</v>
      </c>
      <c r="B45" t="s">
        <v>76</v>
      </c>
      <c r="C45">
        <v>2023</v>
      </c>
      <c r="D45" t="s">
        <v>249</v>
      </c>
      <c r="E45" t="s">
        <v>648</v>
      </c>
      <c r="F45" t="s">
        <v>648</v>
      </c>
      <c r="G45" t="s">
        <v>648</v>
      </c>
      <c r="H45" t="s">
        <v>1493</v>
      </c>
      <c r="I45" t="s">
        <v>1621</v>
      </c>
      <c r="J45">
        <v>15</v>
      </c>
      <c r="K45" t="s">
        <v>1412</v>
      </c>
      <c r="L45" t="s">
        <v>1295</v>
      </c>
      <c r="M45" t="s">
        <v>1413</v>
      </c>
      <c r="N45" t="s">
        <v>1239</v>
      </c>
      <c r="O45" t="s">
        <v>1239</v>
      </c>
      <c r="P45" t="s">
        <v>1239</v>
      </c>
      <c r="Q45" t="s">
        <v>1426</v>
      </c>
      <c r="R45" t="s">
        <v>1415</v>
      </c>
      <c r="S45" t="s">
        <v>3</v>
      </c>
      <c r="T45" t="s">
        <v>1298</v>
      </c>
      <c r="U45" t="s">
        <v>1622</v>
      </c>
      <c r="V45" t="s">
        <v>3</v>
      </c>
      <c r="W45" t="s">
        <v>3</v>
      </c>
      <c r="X45" t="s">
        <v>1235</v>
      </c>
      <c r="Y45" t="s">
        <v>1417</v>
      </c>
      <c r="Z45">
        <v>3.2</v>
      </c>
      <c r="AA45" t="s">
        <v>1623</v>
      </c>
      <c r="AB45" t="s">
        <v>1624</v>
      </c>
    </row>
    <row r="46" spans="1:28" x14ac:dyDescent="0.25">
      <c r="A46" t="s">
        <v>932</v>
      </c>
      <c r="B46" t="s">
        <v>1625</v>
      </c>
      <c r="C46">
        <v>2018</v>
      </c>
      <c r="D46" t="s">
        <v>250</v>
      </c>
      <c r="E46" t="s">
        <v>649</v>
      </c>
      <c r="F46" t="s">
        <v>1626</v>
      </c>
      <c r="G46" t="s">
        <v>1626</v>
      </c>
      <c r="H46" t="s">
        <v>1453</v>
      </c>
      <c r="I46" t="s">
        <v>1627</v>
      </c>
      <c r="J46">
        <v>199</v>
      </c>
      <c r="K46" t="s">
        <v>1412</v>
      </c>
      <c r="L46" t="s">
        <v>1295</v>
      </c>
      <c r="M46" t="s">
        <v>1413</v>
      </c>
      <c r="N46" t="s">
        <v>1525</v>
      </c>
      <c r="O46" t="s">
        <v>1272</v>
      </c>
      <c r="P46" t="s">
        <v>1272</v>
      </c>
      <c r="Q46" t="s">
        <v>1426</v>
      </c>
      <c r="R46" t="s">
        <v>1455</v>
      </c>
      <c r="S46" t="s">
        <v>3</v>
      </c>
      <c r="T46" t="s">
        <v>1298</v>
      </c>
      <c r="U46" t="s">
        <v>1628</v>
      </c>
      <c r="V46" t="s">
        <v>3</v>
      </c>
      <c r="W46" t="s">
        <v>3</v>
      </c>
      <c r="X46" t="s">
        <v>1235</v>
      </c>
      <c r="Y46" t="s">
        <v>1417</v>
      </c>
      <c r="Z46">
        <v>1.1000000000000001</v>
      </c>
      <c r="AA46" t="s">
        <v>1457</v>
      </c>
      <c r="AB46" t="s">
        <v>1458</v>
      </c>
    </row>
    <row r="47" spans="1:28" x14ac:dyDescent="0.25">
      <c r="A47" t="s">
        <v>932</v>
      </c>
      <c r="B47" t="s">
        <v>1629</v>
      </c>
      <c r="C47">
        <v>2018</v>
      </c>
      <c r="D47" t="s">
        <v>251</v>
      </c>
      <c r="E47" t="s">
        <v>649</v>
      </c>
      <c r="F47" t="s">
        <v>1630</v>
      </c>
      <c r="G47" t="s">
        <v>1630</v>
      </c>
      <c r="H47" t="s">
        <v>1453</v>
      </c>
      <c r="I47" t="s">
        <v>1627</v>
      </c>
      <c r="J47">
        <v>199</v>
      </c>
      <c r="K47" t="s">
        <v>1412</v>
      </c>
      <c r="L47" t="s">
        <v>1295</v>
      </c>
      <c r="M47" t="s">
        <v>1413</v>
      </c>
      <c r="N47" t="s">
        <v>1525</v>
      </c>
      <c r="O47" t="s">
        <v>1272</v>
      </c>
      <c r="P47" t="s">
        <v>1272</v>
      </c>
      <c r="Q47" t="s">
        <v>1426</v>
      </c>
      <c r="R47" t="s">
        <v>1455</v>
      </c>
      <c r="S47" t="s">
        <v>3</v>
      </c>
      <c r="T47" t="s">
        <v>1298</v>
      </c>
      <c r="U47" t="s">
        <v>1628</v>
      </c>
      <c r="V47" t="s">
        <v>3</v>
      </c>
      <c r="W47" t="s">
        <v>3</v>
      </c>
      <c r="X47" t="s">
        <v>1235</v>
      </c>
      <c r="Y47" t="s">
        <v>1417</v>
      </c>
      <c r="Z47">
        <v>1.1000000000000001</v>
      </c>
      <c r="AA47" t="s">
        <v>1457</v>
      </c>
      <c r="AB47" t="s">
        <v>1458</v>
      </c>
    </row>
    <row r="48" spans="1:28" x14ac:dyDescent="0.25">
      <c r="A48" t="s">
        <v>932</v>
      </c>
      <c r="B48" t="s">
        <v>1631</v>
      </c>
      <c r="C48">
        <v>2018</v>
      </c>
      <c r="D48" t="s">
        <v>252</v>
      </c>
      <c r="E48" t="s">
        <v>649</v>
      </c>
      <c r="F48" t="s">
        <v>1632</v>
      </c>
      <c r="G48" t="s">
        <v>1632</v>
      </c>
      <c r="H48" t="s">
        <v>1453</v>
      </c>
      <c r="I48" t="s">
        <v>1627</v>
      </c>
      <c r="J48">
        <v>199</v>
      </c>
      <c r="K48" t="s">
        <v>1412</v>
      </c>
      <c r="L48" t="s">
        <v>1295</v>
      </c>
      <c r="M48" t="s">
        <v>1413</v>
      </c>
      <c r="N48" t="s">
        <v>1241</v>
      </c>
      <c r="O48" t="s">
        <v>1272</v>
      </c>
      <c r="P48" t="s">
        <v>1272</v>
      </c>
      <c r="Q48" t="s">
        <v>1414</v>
      </c>
      <c r="R48" t="s">
        <v>1427</v>
      </c>
      <c r="S48" t="s">
        <v>3</v>
      </c>
      <c r="T48" t="s">
        <v>1298</v>
      </c>
      <c r="U48" t="s">
        <v>1628</v>
      </c>
      <c r="V48" t="s">
        <v>3</v>
      </c>
      <c r="W48" t="s">
        <v>3</v>
      </c>
      <c r="X48" t="s">
        <v>1235</v>
      </c>
      <c r="Y48" t="s">
        <v>1417</v>
      </c>
      <c r="Z48">
        <v>1.1000000000000001</v>
      </c>
      <c r="AA48" t="s">
        <v>1457</v>
      </c>
      <c r="AB48" t="s">
        <v>1458</v>
      </c>
    </row>
    <row r="49" spans="1:28" x14ac:dyDescent="0.25">
      <c r="A49" t="s">
        <v>933</v>
      </c>
      <c r="B49" t="s">
        <v>1633</v>
      </c>
      <c r="C49">
        <v>2018</v>
      </c>
      <c r="D49" t="s">
        <v>253</v>
      </c>
      <c r="E49" t="s">
        <v>649</v>
      </c>
      <c r="F49" t="s">
        <v>1634</v>
      </c>
      <c r="G49" t="s">
        <v>1634</v>
      </c>
      <c r="H49" t="s">
        <v>1453</v>
      </c>
      <c r="I49" t="s">
        <v>1627</v>
      </c>
      <c r="J49">
        <v>199</v>
      </c>
      <c r="K49" t="s">
        <v>1412</v>
      </c>
      <c r="L49" t="s">
        <v>1295</v>
      </c>
      <c r="M49" t="s">
        <v>1413</v>
      </c>
      <c r="N49" t="s">
        <v>1525</v>
      </c>
      <c r="O49" t="s">
        <v>1241</v>
      </c>
      <c r="P49" t="s">
        <v>1241</v>
      </c>
      <c r="Q49" t="s">
        <v>1426</v>
      </c>
      <c r="R49" t="s">
        <v>1455</v>
      </c>
      <c r="S49" t="s">
        <v>3</v>
      </c>
      <c r="T49" t="s">
        <v>1298</v>
      </c>
      <c r="U49" t="s">
        <v>1635</v>
      </c>
      <c r="V49" t="s">
        <v>3</v>
      </c>
      <c r="W49" t="s">
        <v>3</v>
      </c>
      <c r="X49" t="s">
        <v>1573</v>
      </c>
      <c r="Y49" t="s">
        <v>1417</v>
      </c>
      <c r="AA49" t="s">
        <v>1426</v>
      </c>
      <c r="AB49" t="s">
        <v>1426</v>
      </c>
    </row>
    <row r="50" spans="1:28" x14ac:dyDescent="0.25">
      <c r="A50" t="s">
        <v>1636</v>
      </c>
      <c r="B50" t="s">
        <v>1637</v>
      </c>
      <c r="C50">
        <v>2023</v>
      </c>
      <c r="D50" t="s">
        <v>1638</v>
      </c>
      <c r="E50" t="s">
        <v>1639</v>
      </c>
      <c r="F50" t="s">
        <v>1639</v>
      </c>
      <c r="G50" t="s">
        <v>1639</v>
      </c>
      <c r="H50" t="s">
        <v>1421</v>
      </c>
      <c r="I50" t="s">
        <v>1640</v>
      </c>
      <c r="J50">
        <v>70</v>
      </c>
      <c r="K50" t="s">
        <v>1412</v>
      </c>
      <c r="L50" t="s">
        <v>1297</v>
      </c>
      <c r="M50" t="s">
        <v>1431</v>
      </c>
      <c r="N50" t="s">
        <v>1298</v>
      </c>
      <c r="O50" t="s">
        <v>1298</v>
      </c>
      <c r="P50" t="s">
        <v>1298</v>
      </c>
      <c r="Q50" t="s">
        <v>1426</v>
      </c>
      <c r="R50" t="s">
        <v>1298</v>
      </c>
      <c r="S50" t="s">
        <v>3</v>
      </c>
      <c r="T50" t="s">
        <v>1298</v>
      </c>
      <c r="U50" t="s">
        <v>1641</v>
      </c>
      <c r="V50" t="s">
        <v>3</v>
      </c>
      <c r="W50" t="s">
        <v>3</v>
      </c>
      <c r="X50" t="s">
        <v>1444</v>
      </c>
      <c r="Y50" t="s">
        <v>1445</v>
      </c>
      <c r="AA50" t="s">
        <v>1426</v>
      </c>
      <c r="AB50" t="s">
        <v>1426</v>
      </c>
    </row>
    <row r="51" spans="1:28" x14ac:dyDescent="0.25">
      <c r="A51" t="s">
        <v>1642</v>
      </c>
      <c r="B51" t="s">
        <v>1643</v>
      </c>
      <c r="C51">
        <v>2023</v>
      </c>
      <c r="D51" t="s">
        <v>1644</v>
      </c>
      <c r="E51" t="s">
        <v>1645</v>
      </c>
      <c r="F51" t="s">
        <v>1645</v>
      </c>
      <c r="G51" t="s">
        <v>1645</v>
      </c>
      <c r="H51" t="s">
        <v>1646</v>
      </c>
      <c r="I51" t="s">
        <v>1647</v>
      </c>
      <c r="J51">
        <v>99</v>
      </c>
      <c r="K51" t="s">
        <v>1412</v>
      </c>
      <c r="L51" t="s">
        <v>1296</v>
      </c>
      <c r="M51" t="s">
        <v>1424</v>
      </c>
      <c r="N51" t="s">
        <v>1298</v>
      </c>
      <c r="O51" t="s">
        <v>1298</v>
      </c>
      <c r="P51" t="s">
        <v>1298</v>
      </c>
      <c r="Q51" t="s">
        <v>1426</v>
      </c>
      <c r="R51" t="s">
        <v>1298</v>
      </c>
      <c r="S51" t="s">
        <v>3</v>
      </c>
      <c r="T51" t="s">
        <v>1298</v>
      </c>
      <c r="U51" t="s">
        <v>1648</v>
      </c>
      <c r="V51" t="s">
        <v>3</v>
      </c>
      <c r="W51" t="s">
        <v>3</v>
      </c>
      <c r="X51" t="s">
        <v>1444</v>
      </c>
      <c r="Y51" t="s">
        <v>1445</v>
      </c>
      <c r="AA51" t="s">
        <v>1426</v>
      </c>
      <c r="AB51" t="s">
        <v>1426</v>
      </c>
    </row>
    <row r="52" spans="1:28" x14ac:dyDescent="0.25">
      <c r="A52" t="s">
        <v>1080</v>
      </c>
      <c r="B52" t="s">
        <v>1649</v>
      </c>
      <c r="C52">
        <v>2023</v>
      </c>
      <c r="D52" t="s">
        <v>1650</v>
      </c>
      <c r="E52" t="s">
        <v>1651</v>
      </c>
      <c r="F52" t="s">
        <v>1651</v>
      </c>
      <c r="G52" t="s">
        <v>1651</v>
      </c>
      <c r="H52" t="s">
        <v>1652</v>
      </c>
      <c r="I52" t="s">
        <v>1653</v>
      </c>
      <c r="J52">
        <v>18</v>
      </c>
      <c r="K52" t="s">
        <v>1412</v>
      </c>
      <c r="L52" t="s">
        <v>1295</v>
      </c>
      <c r="M52" t="s">
        <v>1413</v>
      </c>
      <c r="N52" t="s">
        <v>1298</v>
      </c>
      <c r="O52" t="s">
        <v>1298</v>
      </c>
      <c r="P52" t="s">
        <v>1298</v>
      </c>
      <c r="Q52" t="s">
        <v>1426</v>
      </c>
      <c r="R52" t="s">
        <v>1298</v>
      </c>
      <c r="S52" t="s">
        <v>2</v>
      </c>
      <c r="T52" t="s">
        <v>1654</v>
      </c>
      <c r="U52" t="s">
        <v>1655</v>
      </c>
      <c r="V52" t="s">
        <v>3</v>
      </c>
      <c r="W52" t="s">
        <v>3</v>
      </c>
      <c r="X52" t="s">
        <v>1444</v>
      </c>
      <c r="Y52" t="s">
        <v>1445</v>
      </c>
      <c r="AA52" t="s">
        <v>1426</v>
      </c>
      <c r="AB52" t="s">
        <v>1426</v>
      </c>
    </row>
    <row r="53" spans="1:28" x14ac:dyDescent="0.25">
      <c r="A53" t="s">
        <v>1656</v>
      </c>
      <c r="B53" t="s">
        <v>1657</v>
      </c>
      <c r="C53">
        <v>2023</v>
      </c>
      <c r="D53" t="s">
        <v>1658</v>
      </c>
      <c r="E53" t="s">
        <v>1659</v>
      </c>
      <c r="F53" t="s">
        <v>1659</v>
      </c>
      <c r="G53" t="s">
        <v>1659</v>
      </c>
      <c r="H53" t="s">
        <v>1563</v>
      </c>
      <c r="I53" t="s">
        <v>1660</v>
      </c>
      <c r="J53">
        <v>200</v>
      </c>
      <c r="K53" t="s">
        <v>1412</v>
      </c>
      <c r="L53" t="s">
        <v>1299</v>
      </c>
      <c r="M53" t="s">
        <v>1597</v>
      </c>
      <c r="N53" t="s">
        <v>1298</v>
      </c>
      <c r="O53" t="s">
        <v>1298</v>
      </c>
      <c r="P53" t="s">
        <v>1298</v>
      </c>
      <c r="Q53" t="s">
        <v>1426</v>
      </c>
      <c r="R53" t="s">
        <v>1298</v>
      </c>
      <c r="S53" t="s">
        <v>3</v>
      </c>
      <c r="T53" t="s">
        <v>1298</v>
      </c>
      <c r="U53" t="s">
        <v>1661</v>
      </c>
      <c r="V53" t="s">
        <v>3</v>
      </c>
      <c r="W53" t="s">
        <v>3</v>
      </c>
      <c r="X53" t="s">
        <v>1444</v>
      </c>
      <c r="Y53" t="s">
        <v>1445</v>
      </c>
      <c r="AA53" t="s">
        <v>1426</v>
      </c>
      <c r="AB53" t="s">
        <v>1426</v>
      </c>
    </row>
    <row r="54" spans="1:28" x14ac:dyDescent="0.25">
      <c r="A54" t="s">
        <v>933</v>
      </c>
      <c r="B54" t="s">
        <v>1662</v>
      </c>
      <c r="C54">
        <v>2018</v>
      </c>
      <c r="D54" t="s">
        <v>254</v>
      </c>
      <c r="E54" t="s">
        <v>649</v>
      </c>
      <c r="F54" t="s">
        <v>1663</v>
      </c>
      <c r="G54" t="s">
        <v>1663</v>
      </c>
      <c r="H54" t="s">
        <v>1453</v>
      </c>
      <c r="I54" t="s">
        <v>1627</v>
      </c>
      <c r="J54">
        <v>199</v>
      </c>
      <c r="K54" t="s">
        <v>1412</v>
      </c>
      <c r="L54" t="s">
        <v>1295</v>
      </c>
      <c r="M54" t="s">
        <v>1413</v>
      </c>
      <c r="N54" t="s">
        <v>1525</v>
      </c>
      <c r="O54" t="s">
        <v>1241</v>
      </c>
      <c r="P54" t="s">
        <v>1241</v>
      </c>
      <c r="Q54" t="s">
        <v>1426</v>
      </c>
      <c r="R54" t="s">
        <v>1455</v>
      </c>
      <c r="S54" t="s">
        <v>3</v>
      </c>
      <c r="T54" t="s">
        <v>1298</v>
      </c>
      <c r="U54" t="s">
        <v>1635</v>
      </c>
      <c r="V54" t="s">
        <v>3</v>
      </c>
      <c r="W54" t="s">
        <v>3</v>
      </c>
      <c r="X54" t="s">
        <v>1573</v>
      </c>
      <c r="Y54" t="s">
        <v>1417</v>
      </c>
      <c r="AA54" t="s">
        <v>1426</v>
      </c>
      <c r="AB54" t="s">
        <v>1426</v>
      </c>
    </row>
    <row r="55" spans="1:28" x14ac:dyDescent="0.25">
      <c r="A55" t="s">
        <v>934</v>
      </c>
      <c r="B55" t="s">
        <v>1664</v>
      </c>
      <c r="C55">
        <v>2019</v>
      </c>
      <c r="D55" t="s">
        <v>255</v>
      </c>
      <c r="E55" t="s">
        <v>650</v>
      </c>
      <c r="F55" t="s">
        <v>1665</v>
      </c>
      <c r="G55" t="s">
        <v>1665</v>
      </c>
      <c r="H55" t="s">
        <v>1441</v>
      </c>
      <c r="I55" t="s">
        <v>1442</v>
      </c>
      <c r="J55">
        <v>796</v>
      </c>
      <c r="K55" t="s">
        <v>1412</v>
      </c>
      <c r="L55" t="s">
        <v>1295</v>
      </c>
      <c r="M55" t="s">
        <v>1413</v>
      </c>
      <c r="N55" t="s">
        <v>1666</v>
      </c>
      <c r="O55" t="s">
        <v>1247</v>
      </c>
      <c r="P55" t="s">
        <v>1666</v>
      </c>
      <c r="Q55" t="s">
        <v>1414</v>
      </c>
      <c r="R55" t="s">
        <v>1455</v>
      </c>
      <c r="S55" t="s">
        <v>2</v>
      </c>
      <c r="T55" t="s">
        <v>1426</v>
      </c>
      <c r="U55" t="s">
        <v>1667</v>
      </c>
      <c r="V55" t="s">
        <v>3</v>
      </c>
      <c r="W55" t="s">
        <v>2</v>
      </c>
      <c r="X55" t="s">
        <v>1235</v>
      </c>
      <c r="Y55" t="s">
        <v>1417</v>
      </c>
      <c r="Z55">
        <v>2.2000000000000002</v>
      </c>
      <c r="AA55" t="s">
        <v>1668</v>
      </c>
      <c r="AB55" t="s">
        <v>1426</v>
      </c>
    </row>
    <row r="56" spans="1:28" x14ac:dyDescent="0.25">
      <c r="A56" t="s">
        <v>935</v>
      </c>
      <c r="B56" t="s">
        <v>1669</v>
      </c>
      <c r="C56">
        <v>2020</v>
      </c>
      <c r="D56" t="s">
        <v>256</v>
      </c>
      <c r="E56" t="s">
        <v>651</v>
      </c>
      <c r="F56" t="s">
        <v>1670</v>
      </c>
      <c r="G56" t="s">
        <v>1670</v>
      </c>
      <c r="H56" t="s">
        <v>1441</v>
      </c>
      <c r="I56" t="s">
        <v>1442</v>
      </c>
      <c r="J56">
        <v>999</v>
      </c>
      <c r="K56" t="s">
        <v>1412</v>
      </c>
      <c r="L56" t="s">
        <v>1295</v>
      </c>
      <c r="M56" t="s">
        <v>1413</v>
      </c>
      <c r="N56" t="s">
        <v>1435</v>
      </c>
      <c r="O56" t="s">
        <v>1246</v>
      </c>
      <c r="P56" t="s">
        <v>1246</v>
      </c>
      <c r="Q56" t="s">
        <v>1426</v>
      </c>
      <c r="R56" t="s">
        <v>1427</v>
      </c>
      <c r="S56" t="s">
        <v>2</v>
      </c>
      <c r="T56" t="s">
        <v>1426</v>
      </c>
      <c r="U56" t="s">
        <v>1671</v>
      </c>
      <c r="V56" t="s">
        <v>3</v>
      </c>
      <c r="W56" t="s">
        <v>3</v>
      </c>
      <c r="X56" t="s">
        <v>1235</v>
      </c>
      <c r="Y56" t="s">
        <v>1417</v>
      </c>
      <c r="Z56">
        <v>2.1</v>
      </c>
      <c r="AA56" t="s">
        <v>1668</v>
      </c>
      <c r="AB56" t="s">
        <v>1672</v>
      </c>
    </row>
    <row r="57" spans="1:28" x14ac:dyDescent="0.25">
      <c r="A57" t="s">
        <v>936</v>
      </c>
      <c r="B57" t="s">
        <v>77</v>
      </c>
      <c r="C57">
        <v>2023</v>
      </c>
      <c r="D57" t="s">
        <v>257</v>
      </c>
      <c r="E57" t="s">
        <v>652</v>
      </c>
      <c r="F57" t="s">
        <v>1673</v>
      </c>
      <c r="G57" t="s">
        <v>1673</v>
      </c>
      <c r="H57" t="s">
        <v>1441</v>
      </c>
      <c r="I57" t="s">
        <v>1674</v>
      </c>
      <c r="J57">
        <v>170</v>
      </c>
      <c r="K57" t="s">
        <v>1412</v>
      </c>
      <c r="L57" t="s">
        <v>1295</v>
      </c>
      <c r="M57" t="s">
        <v>1413</v>
      </c>
      <c r="N57" t="s">
        <v>1675</v>
      </c>
      <c r="O57" t="s">
        <v>1246</v>
      </c>
      <c r="P57" t="s">
        <v>1246</v>
      </c>
      <c r="Q57" t="s">
        <v>1426</v>
      </c>
      <c r="R57" t="s">
        <v>1579</v>
      </c>
      <c r="S57" t="s">
        <v>2</v>
      </c>
      <c r="T57" t="s">
        <v>1305</v>
      </c>
      <c r="U57" t="s">
        <v>1676</v>
      </c>
      <c r="V57" t="s">
        <v>3</v>
      </c>
      <c r="W57" t="s">
        <v>3</v>
      </c>
      <c r="X57" t="s">
        <v>1235</v>
      </c>
      <c r="Y57" t="s">
        <v>1417</v>
      </c>
      <c r="AA57" t="s">
        <v>1426</v>
      </c>
      <c r="AB57" t="s">
        <v>1426</v>
      </c>
    </row>
    <row r="58" spans="1:28" x14ac:dyDescent="0.25">
      <c r="A58" t="s">
        <v>937</v>
      </c>
      <c r="B58" t="s">
        <v>1677</v>
      </c>
      <c r="C58">
        <v>2022</v>
      </c>
      <c r="D58" t="s">
        <v>258</v>
      </c>
      <c r="E58" t="s">
        <v>653</v>
      </c>
      <c r="F58" t="s">
        <v>653</v>
      </c>
      <c r="G58" t="s">
        <v>653</v>
      </c>
      <c r="H58" t="s">
        <v>1646</v>
      </c>
      <c r="I58" t="s">
        <v>1426</v>
      </c>
      <c r="J58">
        <v>99</v>
      </c>
      <c r="K58" t="s">
        <v>1412</v>
      </c>
      <c r="L58" t="s">
        <v>1295</v>
      </c>
      <c r="M58" t="s">
        <v>1413</v>
      </c>
      <c r="N58" t="s">
        <v>1241</v>
      </c>
      <c r="O58" t="s">
        <v>1241</v>
      </c>
      <c r="P58" t="s">
        <v>1241</v>
      </c>
      <c r="Q58" t="s">
        <v>1414</v>
      </c>
      <c r="R58" t="s">
        <v>1427</v>
      </c>
      <c r="S58" t="s">
        <v>3</v>
      </c>
      <c r="T58" t="s">
        <v>1298</v>
      </c>
      <c r="U58" t="s">
        <v>1678</v>
      </c>
      <c r="V58" t="s">
        <v>3</v>
      </c>
      <c r="W58" t="s">
        <v>3</v>
      </c>
      <c r="X58" t="s">
        <v>1235</v>
      </c>
      <c r="Y58" t="s">
        <v>1417</v>
      </c>
      <c r="Z58">
        <v>2.2000000000000002</v>
      </c>
      <c r="AA58" t="s">
        <v>1679</v>
      </c>
      <c r="AB58" t="s">
        <v>1680</v>
      </c>
    </row>
    <row r="59" spans="1:28" x14ac:dyDescent="0.25">
      <c r="A59" t="s">
        <v>938</v>
      </c>
      <c r="B59" t="s">
        <v>1681</v>
      </c>
      <c r="C59">
        <v>2021</v>
      </c>
      <c r="D59" t="s">
        <v>259</v>
      </c>
      <c r="E59" t="s">
        <v>654</v>
      </c>
      <c r="F59" t="s">
        <v>1682</v>
      </c>
      <c r="G59" t="s">
        <v>1682</v>
      </c>
      <c r="H59" t="s">
        <v>1463</v>
      </c>
      <c r="I59" t="s">
        <v>1426</v>
      </c>
      <c r="J59">
        <v>99</v>
      </c>
      <c r="K59" t="s">
        <v>1412</v>
      </c>
      <c r="L59" t="s">
        <v>1295</v>
      </c>
      <c r="M59" t="s">
        <v>1413</v>
      </c>
      <c r="N59" t="s">
        <v>1243</v>
      </c>
      <c r="O59" t="s">
        <v>1243</v>
      </c>
      <c r="P59" t="s">
        <v>1243</v>
      </c>
      <c r="Q59" t="s">
        <v>1426</v>
      </c>
      <c r="R59" t="s">
        <v>1415</v>
      </c>
      <c r="S59" t="s">
        <v>2</v>
      </c>
      <c r="T59" t="s">
        <v>1426</v>
      </c>
      <c r="U59" t="s">
        <v>1683</v>
      </c>
      <c r="V59" t="s">
        <v>3</v>
      </c>
      <c r="W59" t="s">
        <v>3</v>
      </c>
      <c r="X59" t="s">
        <v>1235</v>
      </c>
      <c r="Y59" t="s">
        <v>1417</v>
      </c>
      <c r="Z59">
        <v>1.1000000000000001</v>
      </c>
      <c r="AA59" t="s">
        <v>1684</v>
      </c>
      <c r="AB59" t="s">
        <v>1680</v>
      </c>
    </row>
    <row r="60" spans="1:28" x14ac:dyDescent="0.25">
      <c r="A60" t="s">
        <v>939</v>
      </c>
      <c r="B60" t="s">
        <v>78</v>
      </c>
      <c r="C60">
        <v>2023</v>
      </c>
      <c r="D60" t="s">
        <v>260</v>
      </c>
      <c r="E60" t="s">
        <v>655</v>
      </c>
      <c r="F60" t="s">
        <v>1685</v>
      </c>
      <c r="G60" t="s">
        <v>1685</v>
      </c>
      <c r="H60" t="s">
        <v>1467</v>
      </c>
      <c r="I60" t="s">
        <v>1468</v>
      </c>
      <c r="J60">
        <v>199</v>
      </c>
      <c r="K60" t="s">
        <v>1412</v>
      </c>
      <c r="L60" t="s">
        <v>1295</v>
      </c>
      <c r="M60" t="s">
        <v>1413</v>
      </c>
      <c r="N60" t="s">
        <v>1244</v>
      </c>
      <c r="O60" t="s">
        <v>1244</v>
      </c>
      <c r="P60" t="s">
        <v>1244</v>
      </c>
      <c r="Q60" t="s">
        <v>1426</v>
      </c>
      <c r="R60" t="s">
        <v>1686</v>
      </c>
      <c r="S60" t="s">
        <v>2</v>
      </c>
      <c r="T60" t="s">
        <v>1687</v>
      </c>
      <c r="U60" t="s">
        <v>1688</v>
      </c>
      <c r="V60" t="s">
        <v>3</v>
      </c>
      <c r="W60" t="s">
        <v>3</v>
      </c>
      <c r="X60" t="s">
        <v>1235</v>
      </c>
      <c r="Y60" t="s">
        <v>1417</v>
      </c>
      <c r="AA60" t="s">
        <v>1426</v>
      </c>
      <c r="AB60" t="s">
        <v>1426</v>
      </c>
    </row>
    <row r="61" spans="1:28" x14ac:dyDescent="0.25">
      <c r="A61" t="s">
        <v>940</v>
      </c>
      <c r="B61" t="s">
        <v>79</v>
      </c>
      <c r="C61">
        <v>2023</v>
      </c>
      <c r="D61" t="s">
        <v>261</v>
      </c>
      <c r="E61" t="s">
        <v>656</v>
      </c>
      <c r="F61" t="s">
        <v>656</v>
      </c>
      <c r="G61" t="s">
        <v>656</v>
      </c>
      <c r="H61" t="s">
        <v>1652</v>
      </c>
      <c r="I61" t="s">
        <v>1689</v>
      </c>
      <c r="J61">
        <v>99</v>
      </c>
      <c r="K61" t="s">
        <v>1412</v>
      </c>
      <c r="L61" t="s">
        <v>1295</v>
      </c>
      <c r="M61" t="s">
        <v>1413</v>
      </c>
      <c r="N61" t="s">
        <v>1241</v>
      </c>
      <c r="O61" t="s">
        <v>1239</v>
      </c>
      <c r="P61" t="s">
        <v>1239</v>
      </c>
      <c r="Q61" t="s">
        <v>1426</v>
      </c>
      <c r="R61" t="s">
        <v>1455</v>
      </c>
      <c r="S61" t="s">
        <v>2</v>
      </c>
      <c r="T61" t="s">
        <v>1654</v>
      </c>
      <c r="U61" t="s">
        <v>1690</v>
      </c>
      <c r="V61" t="s">
        <v>3</v>
      </c>
      <c r="W61" t="s">
        <v>3</v>
      </c>
      <c r="X61" t="s">
        <v>1235</v>
      </c>
      <c r="Y61" t="s">
        <v>1417</v>
      </c>
      <c r="Z61">
        <v>2.1</v>
      </c>
      <c r="AA61" t="s">
        <v>1691</v>
      </c>
      <c r="AB61" t="s">
        <v>1692</v>
      </c>
    </row>
    <row r="62" spans="1:28" x14ac:dyDescent="0.25">
      <c r="A62" t="s">
        <v>925</v>
      </c>
      <c r="B62" t="s">
        <v>80</v>
      </c>
      <c r="C62">
        <v>2023</v>
      </c>
      <c r="D62" t="s">
        <v>262</v>
      </c>
      <c r="E62" t="s">
        <v>657</v>
      </c>
      <c r="F62" t="s">
        <v>657</v>
      </c>
      <c r="G62" t="s">
        <v>657</v>
      </c>
      <c r="H62" t="s">
        <v>1582</v>
      </c>
      <c r="I62" t="s">
        <v>1693</v>
      </c>
      <c r="J62">
        <v>25</v>
      </c>
      <c r="K62" t="s">
        <v>1449</v>
      </c>
      <c r="L62" t="s">
        <v>1298</v>
      </c>
      <c r="M62" t="s">
        <v>1298</v>
      </c>
      <c r="N62" t="s">
        <v>1241</v>
      </c>
      <c r="O62" t="s">
        <v>1239</v>
      </c>
      <c r="P62" t="s">
        <v>1239</v>
      </c>
      <c r="Q62" t="s">
        <v>1426</v>
      </c>
      <c r="R62" t="s">
        <v>1455</v>
      </c>
      <c r="S62" t="s">
        <v>2</v>
      </c>
      <c r="T62" t="s">
        <v>1426</v>
      </c>
      <c r="U62" t="s">
        <v>1451</v>
      </c>
      <c r="V62" t="s">
        <v>1426</v>
      </c>
      <c r="W62" t="s">
        <v>1426</v>
      </c>
      <c r="X62" t="s">
        <v>1235</v>
      </c>
      <c r="Y62" t="s">
        <v>1417</v>
      </c>
      <c r="AA62" t="s">
        <v>1426</v>
      </c>
      <c r="AB62" t="s">
        <v>1426</v>
      </c>
    </row>
    <row r="63" spans="1:28" x14ac:dyDescent="0.25">
      <c r="A63" t="s">
        <v>941</v>
      </c>
      <c r="B63" t="s">
        <v>1694</v>
      </c>
      <c r="C63">
        <v>2019</v>
      </c>
      <c r="D63" t="s">
        <v>263</v>
      </c>
      <c r="E63" t="s">
        <v>658</v>
      </c>
      <c r="F63" t="s">
        <v>1695</v>
      </c>
      <c r="G63" t="s">
        <v>1695</v>
      </c>
      <c r="H63" t="s">
        <v>1447</v>
      </c>
      <c r="I63" t="s">
        <v>1613</v>
      </c>
      <c r="J63">
        <v>30</v>
      </c>
      <c r="K63" t="s">
        <v>1449</v>
      </c>
      <c r="L63" t="s">
        <v>1298</v>
      </c>
      <c r="M63" t="s">
        <v>1298</v>
      </c>
      <c r="N63" t="s">
        <v>1696</v>
      </c>
      <c r="O63" t="s">
        <v>1697</v>
      </c>
      <c r="P63" t="s">
        <v>1697</v>
      </c>
      <c r="Q63" t="s">
        <v>1414</v>
      </c>
      <c r="R63" t="s">
        <v>1427</v>
      </c>
      <c r="S63" t="s">
        <v>2</v>
      </c>
      <c r="T63" t="s">
        <v>1426</v>
      </c>
      <c r="U63" t="s">
        <v>1451</v>
      </c>
      <c r="V63" t="s">
        <v>1426</v>
      </c>
      <c r="W63" t="s">
        <v>1426</v>
      </c>
      <c r="X63" t="s">
        <v>1235</v>
      </c>
      <c r="Y63" t="s">
        <v>1417</v>
      </c>
      <c r="AA63" t="s">
        <v>1426</v>
      </c>
      <c r="AB63" t="s">
        <v>1426</v>
      </c>
    </row>
    <row r="64" spans="1:28" x14ac:dyDescent="0.25">
      <c r="A64" t="s">
        <v>942</v>
      </c>
      <c r="B64" t="s">
        <v>81</v>
      </c>
      <c r="C64">
        <v>2023</v>
      </c>
      <c r="D64" t="s">
        <v>264</v>
      </c>
      <c r="E64" t="s">
        <v>659</v>
      </c>
      <c r="F64" t="s">
        <v>659</v>
      </c>
      <c r="G64" t="s">
        <v>659</v>
      </c>
      <c r="H64" t="s">
        <v>1698</v>
      </c>
      <c r="I64" t="s">
        <v>1699</v>
      </c>
      <c r="J64">
        <v>55</v>
      </c>
      <c r="K64" t="s">
        <v>1412</v>
      </c>
      <c r="L64" t="s">
        <v>1295</v>
      </c>
      <c r="M64" t="s">
        <v>1413</v>
      </c>
      <c r="N64" t="s">
        <v>1700</v>
      </c>
      <c r="O64" t="s">
        <v>1272</v>
      </c>
      <c r="P64" t="s">
        <v>1272</v>
      </c>
      <c r="Q64" t="s">
        <v>1426</v>
      </c>
      <c r="R64" t="s">
        <v>1415</v>
      </c>
      <c r="S64" t="s">
        <v>3</v>
      </c>
      <c r="T64" t="s">
        <v>1298</v>
      </c>
      <c r="U64" t="s">
        <v>1701</v>
      </c>
      <c r="V64" t="s">
        <v>3</v>
      </c>
      <c r="W64" t="s">
        <v>3</v>
      </c>
      <c r="X64" t="s">
        <v>1235</v>
      </c>
      <c r="Y64" t="s">
        <v>1518</v>
      </c>
      <c r="AA64" t="s">
        <v>1426</v>
      </c>
      <c r="AB64" t="s">
        <v>1426</v>
      </c>
    </row>
    <row r="65" spans="1:28" x14ac:dyDescent="0.25">
      <c r="A65" t="s">
        <v>943</v>
      </c>
      <c r="B65" t="s">
        <v>82</v>
      </c>
      <c r="C65">
        <v>2023</v>
      </c>
      <c r="D65" t="s">
        <v>265</v>
      </c>
      <c r="E65" t="s">
        <v>660</v>
      </c>
      <c r="F65" t="s">
        <v>1702</v>
      </c>
      <c r="G65" t="s">
        <v>1702</v>
      </c>
      <c r="H65" t="s">
        <v>1463</v>
      </c>
      <c r="I65" t="s">
        <v>1703</v>
      </c>
      <c r="J65">
        <v>40</v>
      </c>
      <c r="K65" t="s">
        <v>1412</v>
      </c>
      <c r="L65" t="s">
        <v>1295</v>
      </c>
      <c r="M65" t="s">
        <v>1413</v>
      </c>
      <c r="N65" t="s">
        <v>1239</v>
      </c>
      <c r="O65" t="s">
        <v>1239</v>
      </c>
      <c r="P65" t="s">
        <v>1239</v>
      </c>
      <c r="Q65" t="s">
        <v>1426</v>
      </c>
      <c r="R65" t="s">
        <v>1415</v>
      </c>
      <c r="S65" t="s">
        <v>3</v>
      </c>
      <c r="T65" t="s">
        <v>1298</v>
      </c>
      <c r="U65" t="s">
        <v>1704</v>
      </c>
      <c r="V65" t="s">
        <v>3</v>
      </c>
      <c r="W65" t="s">
        <v>3</v>
      </c>
      <c r="X65" t="s">
        <v>1235</v>
      </c>
      <c r="Y65" t="s">
        <v>1417</v>
      </c>
      <c r="Z65">
        <v>6.1</v>
      </c>
      <c r="AA65" t="s">
        <v>1705</v>
      </c>
      <c r="AB65" t="s">
        <v>1680</v>
      </c>
    </row>
    <row r="66" spans="1:28" x14ac:dyDescent="0.25">
      <c r="A66" t="s">
        <v>944</v>
      </c>
      <c r="B66" t="s">
        <v>1706</v>
      </c>
      <c r="C66">
        <v>2021</v>
      </c>
      <c r="D66" t="s">
        <v>1707</v>
      </c>
      <c r="E66" t="s">
        <v>644</v>
      </c>
      <c r="F66" t="s">
        <v>661</v>
      </c>
      <c r="G66" t="s">
        <v>661</v>
      </c>
      <c r="H66" t="s">
        <v>1553</v>
      </c>
      <c r="I66" t="s">
        <v>1426</v>
      </c>
      <c r="J66">
        <v>99</v>
      </c>
      <c r="K66" t="s">
        <v>1412</v>
      </c>
      <c r="L66" t="s">
        <v>1295</v>
      </c>
      <c r="M66" t="s">
        <v>1413</v>
      </c>
      <c r="N66" t="s">
        <v>1708</v>
      </c>
      <c r="O66" t="s">
        <v>1587</v>
      </c>
      <c r="P66" t="s">
        <v>1587</v>
      </c>
      <c r="Q66" t="s">
        <v>1426</v>
      </c>
      <c r="R66" t="s">
        <v>1579</v>
      </c>
      <c r="S66" t="s">
        <v>2</v>
      </c>
      <c r="T66" t="s">
        <v>1426</v>
      </c>
      <c r="U66" t="s">
        <v>1709</v>
      </c>
      <c r="V66" t="s">
        <v>3</v>
      </c>
      <c r="W66" t="s">
        <v>3</v>
      </c>
      <c r="X66" t="s">
        <v>1235</v>
      </c>
      <c r="Y66" t="s">
        <v>1417</v>
      </c>
      <c r="Z66">
        <v>5</v>
      </c>
      <c r="AA66" t="s">
        <v>1710</v>
      </c>
      <c r="AB66" t="s">
        <v>1475</v>
      </c>
    </row>
    <row r="67" spans="1:28" x14ac:dyDescent="0.25">
      <c r="A67" t="s">
        <v>944</v>
      </c>
      <c r="B67" t="s">
        <v>1711</v>
      </c>
      <c r="C67">
        <v>2021</v>
      </c>
      <c r="D67" t="s">
        <v>1712</v>
      </c>
      <c r="E67" t="s">
        <v>661</v>
      </c>
      <c r="F67" t="s">
        <v>661</v>
      </c>
      <c r="G67" t="s">
        <v>661</v>
      </c>
      <c r="H67" t="s">
        <v>1553</v>
      </c>
      <c r="I67" t="s">
        <v>1426</v>
      </c>
      <c r="J67">
        <v>99</v>
      </c>
      <c r="K67" t="s">
        <v>1412</v>
      </c>
      <c r="L67" t="s">
        <v>1295</v>
      </c>
      <c r="M67" t="s">
        <v>1413</v>
      </c>
      <c r="N67" t="s">
        <v>1245</v>
      </c>
      <c r="O67" t="s">
        <v>1587</v>
      </c>
      <c r="P67" t="s">
        <v>1587</v>
      </c>
      <c r="Q67" t="s">
        <v>1490</v>
      </c>
      <c r="R67" t="s">
        <v>1415</v>
      </c>
      <c r="S67" t="s">
        <v>2</v>
      </c>
      <c r="T67" t="s">
        <v>1426</v>
      </c>
      <c r="U67" t="s">
        <v>1713</v>
      </c>
      <c r="V67" t="s">
        <v>3</v>
      </c>
      <c r="W67" t="s">
        <v>3</v>
      </c>
      <c r="X67" t="s">
        <v>1235</v>
      </c>
      <c r="Y67" t="s">
        <v>1417</v>
      </c>
      <c r="Z67">
        <v>5</v>
      </c>
      <c r="AA67" t="s">
        <v>1710</v>
      </c>
      <c r="AB67" t="s">
        <v>1475</v>
      </c>
    </row>
    <row r="68" spans="1:28" x14ac:dyDescent="0.25">
      <c r="A68" t="s">
        <v>945</v>
      </c>
      <c r="B68" t="s">
        <v>83</v>
      </c>
      <c r="C68">
        <v>2023</v>
      </c>
      <c r="D68" t="s">
        <v>1714</v>
      </c>
      <c r="E68" t="s">
        <v>1715</v>
      </c>
      <c r="F68" t="s">
        <v>662</v>
      </c>
      <c r="G68" t="s">
        <v>662</v>
      </c>
      <c r="H68" t="s">
        <v>1553</v>
      </c>
      <c r="I68" t="s">
        <v>1426</v>
      </c>
      <c r="J68">
        <v>8</v>
      </c>
      <c r="K68" t="s">
        <v>1449</v>
      </c>
      <c r="L68" t="s">
        <v>1298</v>
      </c>
      <c r="M68" t="s">
        <v>1298</v>
      </c>
      <c r="N68" t="s">
        <v>1241</v>
      </c>
      <c r="O68" t="s">
        <v>1426</v>
      </c>
      <c r="P68" t="s">
        <v>1241</v>
      </c>
      <c r="Q68" t="s">
        <v>1426</v>
      </c>
      <c r="R68" t="s">
        <v>1455</v>
      </c>
      <c r="S68" t="s">
        <v>3</v>
      </c>
      <c r="T68" t="s">
        <v>1298</v>
      </c>
      <c r="U68" t="s">
        <v>1451</v>
      </c>
      <c r="V68" t="s">
        <v>1426</v>
      </c>
      <c r="W68" t="s">
        <v>1426</v>
      </c>
      <c r="X68" t="s">
        <v>1235</v>
      </c>
      <c r="Y68" t="s">
        <v>1417</v>
      </c>
      <c r="AA68" t="s">
        <v>1426</v>
      </c>
      <c r="AB68" t="s">
        <v>1426</v>
      </c>
    </row>
    <row r="69" spans="1:28" x14ac:dyDescent="0.25">
      <c r="A69" t="s">
        <v>946</v>
      </c>
      <c r="B69" t="s">
        <v>84</v>
      </c>
      <c r="C69">
        <v>2023</v>
      </c>
      <c r="D69" t="s">
        <v>269</v>
      </c>
      <c r="E69" t="s">
        <v>663</v>
      </c>
      <c r="F69" t="s">
        <v>1716</v>
      </c>
      <c r="G69" t="s">
        <v>1716</v>
      </c>
      <c r="H69" t="s">
        <v>1410</v>
      </c>
      <c r="I69" t="s">
        <v>1485</v>
      </c>
      <c r="J69">
        <v>23</v>
      </c>
      <c r="K69" t="s">
        <v>1449</v>
      </c>
      <c r="L69" t="s">
        <v>1298</v>
      </c>
      <c r="M69" t="s">
        <v>1298</v>
      </c>
      <c r="N69" t="s">
        <v>1242</v>
      </c>
      <c r="O69" t="s">
        <v>1426</v>
      </c>
      <c r="P69" t="s">
        <v>1242</v>
      </c>
      <c r="Q69" t="s">
        <v>1426</v>
      </c>
      <c r="R69" t="s">
        <v>1427</v>
      </c>
      <c r="S69" t="s">
        <v>3</v>
      </c>
      <c r="T69" t="s">
        <v>1298</v>
      </c>
      <c r="U69" t="s">
        <v>1451</v>
      </c>
      <c r="V69" t="s">
        <v>1426</v>
      </c>
      <c r="W69" t="s">
        <v>1426</v>
      </c>
      <c r="X69" t="s">
        <v>1235</v>
      </c>
      <c r="Y69" t="s">
        <v>1417</v>
      </c>
      <c r="AA69" t="s">
        <v>1426</v>
      </c>
      <c r="AB69" t="s">
        <v>1426</v>
      </c>
    </row>
    <row r="70" spans="1:28" x14ac:dyDescent="0.25">
      <c r="A70" t="s">
        <v>947</v>
      </c>
      <c r="B70" t="s">
        <v>1717</v>
      </c>
      <c r="C70">
        <v>2021</v>
      </c>
      <c r="D70" t="s">
        <v>270</v>
      </c>
      <c r="E70" t="s">
        <v>664</v>
      </c>
      <c r="F70" t="s">
        <v>1718</v>
      </c>
      <c r="G70" t="s">
        <v>1718</v>
      </c>
      <c r="H70" t="s">
        <v>1421</v>
      </c>
      <c r="I70" t="s">
        <v>1719</v>
      </c>
      <c r="J70">
        <v>14</v>
      </c>
      <c r="K70" t="s">
        <v>1412</v>
      </c>
      <c r="L70" t="s">
        <v>1297</v>
      </c>
      <c r="M70" t="s">
        <v>1431</v>
      </c>
      <c r="N70" t="s">
        <v>1525</v>
      </c>
      <c r="O70" t="s">
        <v>1239</v>
      </c>
      <c r="P70" t="s">
        <v>1239</v>
      </c>
      <c r="Q70" t="s">
        <v>1426</v>
      </c>
      <c r="R70" t="s">
        <v>1455</v>
      </c>
      <c r="S70" t="s">
        <v>2</v>
      </c>
      <c r="T70" t="s">
        <v>1426</v>
      </c>
      <c r="U70" t="s">
        <v>1720</v>
      </c>
      <c r="V70" t="s">
        <v>3</v>
      </c>
      <c r="W70" t="s">
        <v>3</v>
      </c>
      <c r="X70" t="s">
        <v>1235</v>
      </c>
      <c r="Y70" t="s">
        <v>1417</v>
      </c>
      <c r="Z70">
        <v>6.1</v>
      </c>
      <c r="AA70" t="s">
        <v>1426</v>
      </c>
      <c r="AB70" t="s">
        <v>13</v>
      </c>
    </row>
    <row r="71" spans="1:28" x14ac:dyDescent="0.25">
      <c r="A71" t="s">
        <v>1721</v>
      </c>
      <c r="B71" t="s">
        <v>1722</v>
      </c>
      <c r="C71">
        <v>2023</v>
      </c>
      <c r="D71" t="s">
        <v>1723</v>
      </c>
      <c r="E71" t="s">
        <v>1724</v>
      </c>
      <c r="F71" t="s">
        <v>1724</v>
      </c>
      <c r="G71" t="s">
        <v>1724</v>
      </c>
      <c r="H71" t="s">
        <v>1447</v>
      </c>
      <c r="I71" t="s">
        <v>1725</v>
      </c>
      <c r="J71">
        <v>988</v>
      </c>
      <c r="K71" t="s">
        <v>1412</v>
      </c>
      <c r="L71" t="s">
        <v>1726</v>
      </c>
      <c r="M71" t="s">
        <v>1727</v>
      </c>
      <c r="N71" t="s">
        <v>1298</v>
      </c>
      <c r="O71" t="s">
        <v>1298</v>
      </c>
      <c r="P71" t="s">
        <v>1298</v>
      </c>
      <c r="Q71" t="s">
        <v>1426</v>
      </c>
      <c r="R71" t="s">
        <v>1298</v>
      </c>
      <c r="S71" t="s">
        <v>3</v>
      </c>
      <c r="T71" t="s">
        <v>1298</v>
      </c>
      <c r="U71" t="s">
        <v>1728</v>
      </c>
      <c r="V71" t="s">
        <v>3</v>
      </c>
      <c r="W71" t="s">
        <v>3</v>
      </c>
      <c r="X71" t="s">
        <v>1444</v>
      </c>
      <c r="Y71" t="s">
        <v>1445</v>
      </c>
      <c r="AA71" t="s">
        <v>1426</v>
      </c>
      <c r="AB71" t="s">
        <v>1426</v>
      </c>
    </row>
    <row r="72" spans="1:28" x14ac:dyDescent="0.25">
      <c r="A72" t="s">
        <v>1729</v>
      </c>
      <c r="B72" t="s">
        <v>1730</v>
      </c>
      <c r="C72">
        <v>2023</v>
      </c>
      <c r="D72" t="s">
        <v>1731</v>
      </c>
      <c r="E72" t="s">
        <v>1732</v>
      </c>
      <c r="F72" t="s">
        <v>1732</v>
      </c>
      <c r="G72" t="s">
        <v>1732</v>
      </c>
      <c r="H72" t="s">
        <v>1646</v>
      </c>
      <c r="I72" t="s">
        <v>1733</v>
      </c>
      <c r="J72">
        <v>150</v>
      </c>
      <c r="K72" t="s">
        <v>1412</v>
      </c>
      <c r="L72" t="s">
        <v>1299</v>
      </c>
      <c r="M72" t="s">
        <v>1597</v>
      </c>
      <c r="N72" t="s">
        <v>1298</v>
      </c>
      <c r="O72" t="s">
        <v>1298</v>
      </c>
      <c r="P72" t="s">
        <v>1298</v>
      </c>
      <c r="Q72" t="s">
        <v>1426</v>
      </c>
      <c r="R72" t="s">
        <v>1298</v>
      </c>
      <c r="S72" t="s">
        <v>3</v>
      </c>
      <c r="T72" t="s">
        <v>1298</v>
      </c>
      <c r="U72" t="s">
        <v>1734</v>
      </c>
      <c r="V72" t="s">
        <v>3</v>
      </c>
      <c r="W72" t="s">
        <v>3</v>
      </c>
      <c r="X72" t="s">
        <v>1444</v>
      </c>
      <c r="Y72" t="s">
        <v>1445</v>
      </c>
      <c r="AA72" t="s">
        <v>1426</v>
      </c>
      <c r="AB72" t="s">
        <v>1426</v>
      </c>
    </row>
    <row r="73" spans="1:28" x14ac:dyDescent="0.25">
      <c r="A73" t="s">
        <v>936</v>
      </c>
      <c r="B73" t="s">
        <v>1735</v>
      </c>
      <c r="C73">
        <v>2023</v>
      </c>
      <c r="D73" t="s">
        <v>1736</v>
      </c>
      <c r="E73" t="s">
        <v>818</v>
      </c>
      <c r="F73" t="s">
        <v>818</v>
      </c>
      <c r="G73" t="s">
        <v>818</v>
      </c>
      <c r="H73" t="s">
        <v>1441</v>
      </c>
      <c r="I73" t="s">
        <v>1737</v>
      </c>
      <c r="J73">
        <v>199</v>
      </c>
      <c r="K73" t="s">
        <v>1412</v>
      </c>
      <c r="L73" t="s">
        <v>1295</v>
      </c>
      <c r="M73" t="s">
        <v>1413</v>
      </c>
      <c r="N73" t="s">
        <v>1298</v>
      </c>
      <c r="O73" t="s">
        <v>1298</v>
      </c>
      <c r="P73" t="s">
        <v>1298</v>
      </c>
      <c r="Q73" t="s">
        <v>1426</v>
      </c>
      <c r="R73" t="s">
        <v>1298</v>
      </c>
      <c r="S73" t="s">
        <v>2</v>
      </c>
      <c r="T73" t="s">
        <v>1305</v>
      </c>
      <c r="U73" t="s">
        <v>1738</v>
      </c>
      <c r="V73" t="s">
        <v>3</v>
      </c>
      <c r="W73" t="s">
        <v>3</v>
      </c>
      <c r="X73" t="s">
        <v>1444</v>
      </c>
      <c r="Y73" t="s">
        <v>1445</v>
      </c>
      <c r="AA73" t="s">
        <v>1426</v>
      </c>
      <c r="AB73" t="s">
        <v>1426</v>
      </c>
    </row>
    <row r="74" spans="1:28" x14ac:dyDescent="0.25">
      <c r="A74" t="s">
        <v>961</v>
      </c>
      <c r="B74" t="s">
        <v>1739</v>
      </c>
      <c r="C74">
        <v>2023</v>
      </c>
      <c r="D74" t="s">
        <v>1740</v>
      </c>
      <c r="E74" t="s">
        <v>1741</v>
      </c>
      <c r="F74" t="s">
        <v>1741</v>
      </c>
      <c r="G74" t="s">
        <v>1741</v>
      </c>
      <c r="H74" t="s">
        <v>1504</v>
      </c>
      <c r="I74" t="s">
        <v>1742</v>
      </c>
      <c r="J74">
        <v>99</v>
      </c>
      <c r="K74" t="s">
        <v>1412</v>
      </c>
      <c r="L74" t="s">
        <v>1295</v>
      </c>
      <c r="M74" t="s">
        <v>1413</v>
      </c>
      <c r="N74" t="s">
        <v>1298</v>
      </c>
      <c r="O74" t="s">
        <v>1298</v>
      </c>
      <c r="P74" t="s">
        <v>1298</v>
      </c>
      <c r="Q74" t="s">
        <v>1426</v>
      </c>
      <c r="R74" t="s">
        <v>1298</v>
      </c>
      <c r="S74" t="s">
        <v>3</v>
      </c>
      <c r="T74" t="s">
        <v>1298</v>
      </c>
      <c r="U74" t="s">
        <v>1743</v>
      </c>
      <c r="V74" t="s">
        <v>3</v>
      </c>
      <c r="W74" t="s">
        <v>3</v>
      </c>
      <c r="X74" t="s">
        <v>1444</v>
      </c>
      <c r="Y74" t="s">
        <v>1445</v>
      </c>
      <c r="AA74" t="s">
        <v>1426</v>
      </c>
      <c r="AB74" t="s">
        <v>1426</v>
      </c>
    </row>
    <row r="75" spans="1:28" x14ac:dyDescent="0.25">
      <c r="A75" t="s">
        <v>948</v>
      </c>
      <c r="B75" t="s">
        <v>1744</v>
      </c>
      <c r="C75">
        <v>2022</v>
      </c>
      <c r="D75" t="s">
        <v>271</v>
      </c>
      <c r="E75" t="s">
        <v>665</v>
      </c>
      <c r="F75" t="s">
        <v>1745</v>
      </c>
      <c r="G75" t="s">
        <v>1745</v>
      </c>
      <c r="H75" t="s">
        <v>1421</v>
      </c>
      <c r="I75" t="s">
        <v>1746</v>
      </c>
      <c r="J75">
        <v>17</v>
      </c>
      <c r="K75" t="s">
        <v>1412</v>
      </c>
      <c r="L75" t="s">
        <v>1297</v>
      </c>
      <c r="M75" t="s">
        <v>1431</v>
      </c>
      <c r="N75" t="s">
        <v>1246</v>
      </c>
      <c r="O75" t="s">
        <v>1246</v>
      </c>
      <c r="P75" t="s">
        <v>1246</v>
      </c>
      <c r="Q75" t="s">
        <v>1426</v>
      </c>
      <c r="R75" t="s">
        <v>1579</v>
      </c>
      <c r="S75" t="s">
        <v>2</v>
      </c>
      <c r="T75" t="s">
        <v>1426</v>
      </c>
      <c r="U75" t="s">
        <v>1747</v>
      </c>
      <c r="V75" t="s">
        <v>3</v>
      </c>
      <c r="W75" t="s">
        <v>3</v>
      </c>
      <c r="X75" t="s">
        <v>1235</v>
      </c>
      <c r="Y75" t="s">
        <v>1417</v>
      </c>
      <c r="AA75" t="s">
        <v>1426</v>
      </c>
      <c r="AB75" t="s">
        <v>1426</v>
      </c>
    </row>
    <row r="76" spans="1:28" x14ac:dyDescent="0.25">
      <c r="A76" t="s">
        <v>949</v>
      </c>
      <c r="B76" t="s">
        <v>1748</v>
      </c>
      <c r="C76">
        <v>2021</v>
      </c>
      <c r="D76" t="s">
        <v>272</v>
      </c>
      <c r="E76" t="s">
        <v>666</v>
      </c>
      <c r="F76" t="s">
        <v>666</v>
      </c>
      <c r="G76" t="s">
        <v>666</v>
      </c>
      <c r="H76" t="s">
        <v>1421</v>
      </c>
      <c r="I76" t="s">
        <v>1749</v>
      </c>
      <c r="J76">
        <v>99</v>
      </c>
      <c r="K76" t="s">
        <v>1412</v>
      </c>
      <c r="L76" t="s">
        <v>1297</v>
      </c>
      <c r="M76" t="s">
        <v>1431</v>
      </c>
      <c r="N76" t="s">
        <v>1750</v>
      </c>
      <c r="O76" t="s">
        <v>1751</v>
      </c>
      <c r="P76" t="s">
        <v>1751</v>
      </c>
      <c r="Q76" t="s">
        <v>1426</v>
      </c>
      <c r="R76" t="s">
        <v>1455</v>
      </c>
      <c r="S76" t="s">
        <v>2</v>
      </c>
      <c r="T76" t="s">
        <v>1426</v>
      </c>
      <c r="U76" t="s">
        <v>1752</v>
      </c>
      <c r="V76" t="s">
        <v>3</v>
      </c>
      <c r="W76" t="s">
        <v>3</v>
      </c>
      <c r="X76" t="s">
        <v>1235</v>
      </c>
      <c r="Y76" t="s">
        <v>1417</v>
      </c>
      <c r="Z76">
        <v>2.1</v>
      </c>
      <c r="AA76" t="s">
        <v>1753</v>
      </c>
      <c r="AB76" t="s">
        <v>13</v>
      </c>
    </row>
    <row r="77" spans="1:28" x14ac:dyDescent="0.25">
      <c r="A77" t="s">
        <v>950</v>
      </c>
      <c r="B77" t="s">
        <v>1754</v>
      </c>
      <c r="C77">
        <v>2021</v>
      </c>
      <c r="D77" t="s">
        <v>273</v>
      </c>
      <c r="E77" t="s">
        <v>667</v>
      </c>
      <c r="F77" t="s">
        <v>667</v>
      </c>
      <c r="G77" t="s">
        <v>667</v>
      </c>
      <c r="H77" t="s">
        <v>1421</v>
      </c>
      <c r="I77" t="s">
        <v>1422</v>
      </c>
      <c r="J77">
        <v>165</v>
      </c>
      <c r="K77" t="s">
        <v>1412</v>
      </c>
      <c r="L77" t="s">
        <v>1297</v>
      </c>
      <c r="M77" t="s">
        <v>1431</v>
      </c>
      <c r="N77" t="s">
        <v>1755</v>
      </c>
      <c r="O77" t="s">
        <v>1254</v>
      </c>
      <c r="P77" t="s">
        <v>1254</v>
      </c>
      <c r="Q77" t="s">
        <v>1426</v>
      </c>
      <c r="R77" t="s">
        <v>1455</v>
      </c>
      <c r="S77" t="s">
        <v>3</v>
      </c>
      <c r="T77" t="s">
        <v>1298</v>
      </c>
      <c r="U77" t="s">
        <v>1756</v>
      </c>
      <c r="V77" t="s">
        <v>3</v>
      </c>
      <c r="W77" t="s">
        <v>3</v>
      </c>
      <c r="X77" t="s">
        <v>1235</v>
      </c>
      <c r="Y77" t="s">
        <v>1417</v>
      </c>
      <c r="Z77">
        <v>2.2000000000000002</v>
      </c>
      <c r="AA77" t="s">
        <v>1426</v>
      </c>
      <c r="AB77" t="s">
        <v>13</v>
      </c>
    </row>
    <row r="78" spans="1:28" x14ac:dyDescent="0.25">
      <c r="A78" t="s">
        <v>951</v>
      </c>
      <c r="B78" t="s">
        <v>1757</v>
      </c>
      <c r="C78">
        <v>2019</v>
      </c>
      <c r="D78" t="s">
        <v>274</v>
      </c>
      <c r="E78" t="s">
        <v>668</v>
      </c>
      <c r="F78" t="s">
        <v>1758</v>
      </c>
      <c r="G78" t="s">
        <v>1758</v>
      </c>
      <c r="H78" t="s">
        <v>1421</v>
      </c>
      <c r="I78" t="s">
        <v>1759</v>
      </c>
      <c r="J78">
        <v>20</v>
      </c>
      <c r="K78" t="s">
        <v>1412</v>
      </c>
      <c r="L78" t="s">
        <v>1297</v>
      </c>
      <c r="M78" t="s">
        <v>1431</v>
      </c>
      <c r="N78" t="s">
        <v>1239</v>
      </c>
      <c r="O78" t="s">
        <v>1239</v>
      </c>
      <c r="P78" t="s">
        <v>1239</v>
      </c>
      <c r="Q78" t="s">
        <v>1426</v>
      </c>
      <c r="R78" t="s">
        <v>1415</v>
      </c>
      <c r="S78" t="s">
        <v>3</v>
      </c>
      <c r="T78" t="s">
        <v>1298</v>
      </c>
      <c r="U78" t="s">
        <v>1760</v>
      </c>
      <c r="V78" t="s">
        <v>3</v>
      </c>
      <c r="W78" t="s">
        <v>3</v>
      </c>
      <c r="X78" t="s">
        <v>1235</v>
      </c>
      <c r="Y78" t="s">
        <v>1417</v>
      </c>
      <c r="Z78">
        <v>2.2000000000000002</v>
      </c>
      <c r="AA78" t="s">
        <v>1426</v>
      </c>
      <c r="AB78" t="s">
        <v>1426</v>
      </c>
    </row>
    <row r="79" spans="1:28" x14ac:dyDescent="0.25">
      <c r="A79" t="s">
        <v>1761</v>
      </c>
      <c r="B79" t="s">
        <v>1762</v>
      </c>
      <c r="C79">
        <v>2023</v>
      </c>
      <c r="D79" t="s">
        <v>1763</v>
      </c>
      <c r="E79" t="s">
        <v>649</v>
      </c>
      <c r="F79" t="s">
        <v>1764</v>
      </c>
      <c r="G79" t="s">
        <v>1764</v>
      </c>
      <c r="H79" t="s">
        <v>1421</v>
      </c>
      <c r="I79" t="s">
        <v>1765</v>
      </c>
      <c r="J79">
        <v>50</v>
      </c>
      <c r="K79" t="s">
        <v>1412</v>
      </c>
      <c r="L79" t="s">
        <v>1297</v>
      </c>
      <c r="M79" t="s">
        <v>1431</v>
      </c>
      <c r="N79" t="s">
        <v>1766</v>
      </c>
      <c r="O79" t="s">
        <v>1766</v>
      </c>
      <c r="P79" t="s">
        <v>1766</v>
      </c>
      <c r="Q79" t="s">
        <v>1426</v>
      </c>
      <c r="R79" t="s">
        <v>1767</v>
      </c>
      <c r="S79" t="s">
        <v>3</v>
      </c>
      <c r="T79" t="s">
        <v>1298</v>
      </c>
      <c r="U79" t="s">
        <v>1768</v>
      </c>
      <c r="V79" t="s">
        <v>3</v>
      </c>
      <c r="W79" t="s">
        <v>3</v>
      </c>
      <c r="X79" t="s">
        <v>1235</v>
      </c>
      <c r="Y79" t="s">
        <v>1417</v>
      </c>
      <c r="AA79" t="s">
        <v>1426</v>
      </c>
      <c r="AB79" t="s">
        <v>1426</v>
      </c>
    </row>
    <row r="80" spans="1:28" x14ac:dyDescent="0.25">
      <c r="A80" t="s">
        <v>952</v>
      </c>
      <c r="B80" t="s">
        <v>1769</v>
      </c>
      <c r="C80">
        <v>2016</v>
      </c>
      <c r="D80" t="s">
        <v>275</v>
      </c>
      <c r="E80" t="s">
        <v>669</v>
      </c>
      <c r="F80" t="s">
        <v>13</v>
      </c>
      <c r="G80" t="s">
        <v>13</v>
      </c>
      <c r="H80" t="s">
        <v>1421</v>
      </c>
      <c r="I80" t="s">
        <v>1770</v>
      </c>
      <c r="J80">
        <v>56</v>
      </c>
      <c r="K80" t="s">
        <v>1412</v>
      </c>
      <c r="L80" t="s">
        <v>1297</v>
      </c>
      <c r="M80" t="s">
        <v>1431</v>
      </c>
      <c r="N80" t="s">
        <v>1771</v>
      </c>
      <c r="O80" t="s">
        <v>1771</v>
      </c>
      <c r="P80" t="s">
        <v>1771</v>
      </c>
      <c r="Q80" t="s">
        <v>1414</v>
      </c>
      <c r="R80" t="s">
        <v>1415</v>
      </c>
      <c r="S80" t="s">
        <v>2</v>
      </c>
      <c r="T80" t="s">
        <v>1426</v>
      </c>
      <c r="U80" t="s">
        <v>1772</v>
      </c>
      <c r="V80" t="s">
        <v>3</v>
      </c>
      <c r="W80" t="s">
        <v>3</v>
      </c>
      <c r="X80" t="s">
        <v>1235</v>
      </c>
      <c r="Y80" t="s">
        <v>1417</v>
      </c>
      <c r="AA80" t="s">
        <v>1426</v>
      </c>
      <c r="AB80" t="s">
        <v>1426</v>
      </c>
    </row>
    <row r="81" spans="1:28" x14ac:dyDescent="0.25">
      <c r="A81" t="s">
        <v>953</v>
      </c>
      <c r="B81" t="s">
        <v>1773</v>
      </c>
      <c r="C81">
        <v>2021</v>
      </c>
      <c r="D81" t="s">
        <v>276</v>
      </c>
      <c r="E81" t="s">
        <v>654</v>
      </c>
      <c r="F81" t="s">
        <v>1774</v>
      </c>
      <c r="G81" t="s">
        <v>1774</v>
      </c>
      <c r="H81" t="s">
        <v>1463</v>
      </c>
      <c r="I81" t="s">
        <v>1426</v>
      </c>
      <c r="J81">
        <v>99</v>
      </c>
      <c r="K81" t="s">
        <v>1412</v>
      </c>
      <c r="L81" t="s">
        <v>1295</v>
      </c>
      <c r="M81" t="s">
        <v>1413</v>
      </c>
      <c r="N81" t="s">
        <v>1775</v>
      </c>
      <c r="O81" t="s">
        <v>1264</v>
      </c>
      <c r="P81" t="s">
        <v>1264</v>
      </c>
      <c r="Q81" t="s">
        <v>1426</v>
      </c>
      <c r="R81" t="s">
        <v>1415</v>
      </c>
      <c r="S81" t="s">
        <v>3</v>
      </c>
      <c r="T81" t="s">
        <v>1298</v>
      </c>
      <c r="U81" t="s">
        <v>1776</v>
      </c>
      <c r="V81" t="s">
        <v>3</v>
      </c>
      <c r="W81" t="s">
        <v>3</v>
      </c>
      <c r="X81" t="s">
        <v>1573</v>
      </c>
      <c r="Y81" t="s">
        <v>1417</v>
      </c>
      <c r="Z81">
        <v>0</v>
      </c>
      <c r="AA81" t="s">
        <v>1684</v>
      </c>
      <c r="AB81" t="s">
        <v>1680</v>
      </c>
    </row>
    <row r="82" spans="1:28" x14ac:dyDescent="0.25">
      <c r="A82" t="s">
        <v>954</v>
      </c>
      <c r="B82" t="s">
        <v>85</v>
      </c>
      <c r="C82">
        <v>2023</v>
      </c>
      <c r="D82" t="s">
        <v>277</v>
      </c>
      <c r="E82" t="s">
        <v>670</v>
      </c>
      <c r="F82" t="s">
        <v>1777</v>
      </c>
      <c r="G82" t="s">
        <v>1777</v>
      </c>
      <c r="H82" t="s">
        <v>1453</v>
      </c>
      <c r="I82" t="s">
        <v>1627</v>
      </c>
      <c r="J82">
        <v>99</v>
      </c>
      <c r="K82" t="s">
        <v>1412</v>
      </c>
      <c r="L82" t="s">
        <v>1295</v>
      </c>
      <c r="M82" t="s">
        <v>1413</v>
      </c>
      <c r="N82" t="s">
        <v>1675</v>
      </c>
      <c r="O82" t="s">
        <v>1246</v>
      </c>
      <c r="P82" t="s">
        <v>1246</v>
      </c>
      <c r="Q82" t="s">
        <v>1426</v>
      </c>
      <c r="R82" t="s">
        <v>1579</v>
      </c>
      <c r="S82" t="s">
        <v>3</v>
      </c>
      <c r="T82" t="s">
        <v>1298</v>
      </c>
      <c r="U82" t="s">
        <v>1778</v>
      </c>
      <c r="V82" t="s">
        <v>3</v>
      </c>
      <c r="W82" t="s">
        <v>3</v>
      </c>
      <c r="X82" t="s">
        <v>1235</v>
      </c>
      <c r="Y82" t="s">
        <v>1417</v>
      </c>
      <c r="Z82">
        <v>6.1</v>
      </c>
      <c r="AA82" t="s">
        <v>1457</v>
      </c>
      <c r="AB82" t="s">
        <v>1779</v>
      </c>
    </row>
    <row r="83" spans="1:28" x14ac:dyDescent="0.25">
      <c r="A83" t="s">
        <v>955</v>
      </c>
      <c r="B83" t="s">
        <v>1780</v>
      </c>
      <c r="C83">
        <v>2022</v>
      </c>
      <c r="D83" t="s">
        <v>278</v>
      </c>
      <c r="E83" t="s">
        <v>671</v>
      </c>
      <c r="F83" t="s">
        <v>1781</v>
      </c>
      <c r="G83" t="s">
        <v>1781</v>
      </c>
      <c r="H83" t="s">
        <v>1698</v>
      </c>
      <c r="I83" t="s">
        <v>1782</v>
      </c>
      <c r="J83">
        <v>199</v>
      </c>
      <c r="K83" t="s">
        <v>1412</v>
      </c>
      <c r="L83" t="s">
        <v>1295</v>
      </c>
      <c r="M83" t="s">
        <v>1413</v>
      </c>
      <c r="N83" t="s">
        <v>1241</v>
      </c>
      <c r="O83" t="s">
        <v>1241</v>
      </c>
      <c r="P83" t="s">
        <v>1241</v>
      </c>
      <c r="Q83" t="s">
        <v>1426</v>
      </c>
      <c r="R83" t="s">
        <v>1455</v>
      </c>
      <c r="S83" t="s">
        <v>3</v>
      </c>
      <c r="T83" t="s">
        <v>1298</v>
      </c>
      <c r="U83" t="s">
        <v>1783</v>
      </c>
      <c r="V83" t="s">
        <v>3</v>
      </c>
      <c r="W83" t="s">
        <v>3</v>
      </c>
      <c r="X83" t="s">
        <v>1235</v>
      </c>
      <c r="Y83" t="s">
        <v>1417</v>
      </c>
      <c r="Z83">
        <v>3.2</v>
      </c>
      <c r="AA83" t="s">
        <v>1784</v>
      </c>
      <c r="AB83" t="s">
        <v>1785</v>
      </c>
    </row>
    <row r="84" spans="1:28" x14ac:dyDescent="0.25">
      <c r="A84" t="s">
        <v>956</v>
      </c>
      <c r="B84" t="s">
        <v>86</v>
      </c>
      <c r="C84">
        <v>2023</v>
      </c>
      <c r="D84" t="s">
        <v>279</v>
      </c>
      <c r="E84" t="s">
        <v>672</v>
      </c>
      <c r="F84" t="s">
        <v>1786</v>
      </c>
      <c r="G84" t="s">
        <v>1786</v>
      </c>
      <c r="H84" t="s">
        <v>1467</v>
      </c>
      <c r="I84" t="s">
        <v>1787</v>
      </c>
      <c r="J84">
        <v>60</v>
      </c>
      <c r="K84" t="s">
        <v>1412</v>
      </c>
      <c r="L84" t="s">
        <v>1295</v>
      </c>
      <c r="M84" t="s">
        <v>1413</v>
      </c>
      <c r="N84" t="s">
        <v>1675</v>
      </c>
      <c r="O84" t="s">
        <v>1246</v>
      </c>
      <c r="P84" t="s">
        <v>1246</v>
      </c>
      <c r="Q84" t="s">
        <v>1426</v>
      </c>
      <c r="R84" t="s">
        <v>1579</v>
      </c>
      <c r="S84" t="s">
        <v>2</v>
      </c>
      <c r="T84" t="s">
        <v>1788</v>
      </c>
      <c r="U84" t="s">
        <v>1789</v>
      </c>
      <c r="V84" t="s">
        <v>3</v>
      </c>
      <c r="W84" t="s">
        <v>3</v>
      </c>
      <c r="X84" t="s">
        <v>1235</v>
      </c>
      <c r="Y84" t="s">
        <v>1417</v>
      </c>
      <c r="AA84" t="s">
        <v>1426</v>
      </c>
      <c r="AB84" t="s">
        <v>1426</v>
      </c>
    </row>
    <row r="85" spans="1:28" x14ac:dyDescent="0.25">
      <c r="A85" t="s">
        <v>957</v>
      </c>
      <c r="B85" t="s">
        <v>87</v>
      </c>
      <c r="C85">
        <v>2023</v>
      </c>
      <c r="D85" t="s">
        <v>280</v>
      </c>
      <c r="E85" t="s">
        <v>673</v>
      </c>
      <c r="F85" t="s">
        <v>1790</v>
      </c>
      <c r="G85" t="s">
        <v>1790</v>
      </c>
      <c r="H85" t="s">
        <v>1421</v>
      </c>
      <c r="I85" t="s">
        <v>1791</v>
      </c>
      <c r="J85">
        <v>200</v>
      </c>
      <c r="K85" t="s">
        <v>1412</v>
      </c>
      <c r="L85" t="s">
        <v>1295</v>
      </c>
      <c r="M85" t="s">
        <v>1413</v>
      </c>
      <c r="N85" t="s">
        <v>1792</v>
      </c>
      <c r="O85" t="s">
        <v>1793</v>
      </c>
      <c r="P85" t="s">
        <v>1793</v>
      </c>
      <c r="Q85" t="s">
        <v>1426</v>
      </c>
      <c r="R85" t="s">
        <v>1469</v>
      </c>
      <c r="S85" t="s">
        <v>3</v>
      </c>
      <c r="T85" t="s">
        <v>1298</v>
      </c>
      <c r="U85" t="s">
        <v>1794</v>
      </c>
      <c r="V85" t="s">
        <v>3</v>
      </c>
      <c r="W85" t="s">
        <v>3</v>
      </c>
      <c r="X85" t="s">
        <v>1235</v>
      </c>
      <c r="Y85" t="s">
        <v>1417</v>
      </c>
      <c r="AA85" t="s">
        <v>1426</v>
      </c>
      <c r="AB85" t="s">
        <v>1426</v>
      </c>
    </row>
    <row r="86" spans="1:28" x14ac:dyDescent="0.25">
      <c r="A86" t="s">
        <v>985</v>
      </c>
      <c r="B86" t="s">
        <v>1795</v>
      </c>
      <c r="C86">
        <v>2023</v>
      </c>
      <c r="D86" t="s">
        <v>1796</v>
      </c>
      <c r="E86" t="s">
        <v>1797</v>
      </c>
      <c r="F86" t="s">
        <v>1797</v>
      </c>
      <c r="G86" t="s">
        <v>1797</v>
      </c>
      <c r="H86" t="s">
        <v>1563</v>
      </c>
      <c r="I86" t="s">
        <v>1660</v>
      </c>
      <c r="J86">
        <v>199</v>
      </c>
      <c r="K86" t="s">
        <v>1412</v>
      </c>
      <c r="L86" t="s">
        <v>1295</v>
      </c>
      <c r="M86" t="s">
        <v>1413</v>
      </c>
      <c r="N86" t="s">
        <v>1298</v>
      </c>
      <c r="O86" t="s">
        <v>1298</v>
      </c>
      <c r="P86" t="s">
        <v>1298</v>
      </c>
      <c r="Q86" t="s">
        <v>1426</v>
      </c>
      <c r="R86" t="s">
        <v>1298</v>
      </c>
      <c r="S86" t="s">
        <v>3</v>
      </c>
      <c r="T86" t="s">
        <v>1298</v>
      </c>
      <c r="U86" t="s">
        <v>1798</v>
      </c>
      <c r="V86" t="s">
        <v>3</v>
      </c>
      <c r="W86" t="s">
        <v>3</v>
      </c>
      <c r="X86" t="s">
        <v>1444</v>
      </c>
      <c r="Y86" t="s">
        <v>1445</v>
      </c>
      <c r="AA86" t="s">
        <v>1426</v>
      </c>
      <c r="AB86" t="s">
        <v>1426</v>
      </c>
    </row>
    <row r="87" spans="1:28" x14ac:dyDescent="0.25">
      <c r="A87" t="s">
        <v>958</v>
      </c>
      <c r="B87" t="s">
        <v>88</v>
      </c>
      <c r="C87">
        <v>2023</v>
      </c>
      <c r="D87" t="s">
        <v>281</v>
      </c>
      <c r="E87" t="s">
        <v>674</v>
      </c>
      <c r="F87" t="s">
        <v>674</v>
      </c>
      <c r="G87" t="s">
        <v>674</v>
      </c>
      <c r="H87" t="s">
        <v>1553</v>
      </c>
      <c r="I87" t="s">
        <v>1742</v>
      </c>
      <c r="J87">
        <v>499</v>
      </c>
      <c r="K87" t="s">
        <v>1412</v>
      </c>
      <c r="L87" t="s">
        <v>1295</v>
      </c>
      <c r="M87" t="s">
        <v>1413</v>
      </c>
      <c r="N87" t="s">
        <v>1241</v>
      </c>
      <c r="O87" t="s">
        <v>1241</v>
      </c>
      <c r="P87" t="s">
        <v>1241</v>
      </c>
      <c r="Q87" t="s">
        <v>1426</v>
      </c>
      <c r="R87" t="s">
        <v>1455</v>
      </c>
      <c r="S87" t="s">
        <v>3</v>
      </c>
      <c r="T87" t="s">
        <v>1298</v>
      </c>
      <c r="U87" t="s">
        <v>1799</v>
      </c>
      <c r="V87" t="s">
        <v>3</v>
      </c>
      <c r="W87" t="s">
        <v>3</v>
      </c>
      <c r="X87" t="s">
        <v>1235</v>
      </c>
      <c r="Y87" t="s">
        <v>1417</v>
      </c>
      <c r="Z87">
        <v>2.2000000000000002</v>
      </c>
      <c r="AA87" t="s">
        <v>1710</v>
      </c>
      <c r="AB87" t="s">
        <v>1692</v>
      </c>
    </row>
    <row r="88" spans="1:28" x14ac:dyDescent="0.25">
      <c r="A88" t="s">
        <v>1800</v>
      </c>
      <c r="B88" t="s">
        <v>1801</v>
      </c>
      <c r="C88">
        <v>2023</v>
      </c>
      <c r="D88" t="s">
        <v>1802</v>
      </c>
      <c r="E88" t="s">
        <v>1797</v>
      </c>
      <c r="F88" t="s">
        <v>1797</v>
      </c>
      <c r="G88" t="s">
        <v>1797</v>
      </c>
      <c r="H88" t="s">
        <v>1563</v>
      </c>
      <c r="I88" t="s">
        <v>1803</v>
      </c>
      <c r="J88">
        <v>5</v>
      </c>
      <c r="K88" t="s">
        <v>1412</v>
      </c>
      <c r="L88" t="s">
        <v>1295</v>
      </c>
      <c r="M88" t="s">
        <v>1413</v>
      </c>
      <c r="N88" t="s">
        <v>1298</v>
      </c>
      <c r="O88" t="s">
        <v>1298</v>
      </c>
      <c r="P88" t="s">
        <v>1298</v>
      </c>
      <c r="Q88" t="s">
        <v>1426</v>
      </c>
      <c r="R88" t="s">
        <v>1298</v>
      </c>
      <c r="S88" t="s">
        <v>3</v>
      </c>
      <c r="T88" t="s">
        <v>1298</v>
      </c>
      <c r="U88" t="s">
        <v>1804</v>
      </c>
      <c r="V88" t="s">
        <v>3</v>
      </c>
      <c r="W88" t="s">
        <v>3</v>
      </c>
      <c r="X88" t="s">
        <v>1444</v>
      </c>
      <c r="Y88" t="s">
        <v>1445</v>
      </c>
      <c r="AA88" t="s">
        <v>1426</v>
      </c>
      <c r="AB88" t="s">
        <v>1426</v>
      </c>
    </row>
    <row r="89" spans="1:28" x14ac:dyDescent="0.25">
      <c r="A89" t="s">
        <v>959</v>
      </c>
      <c r="B89" t="s">
        <v>89</v>
      </c>
      <c r="C89">
        <v>2023</v>
      </c>
      <c r="D89" t="s">
        <v>282</v>
      </c>
      <c r="E89" t="s">
        <v>674</v>
      </c>
      <c r="F89" t="s">
        <v>674</v>
      </c>
      <c r="G89" t="s">
        <v>674</v>
      </c>
      <c r="H89" t="s">
        <v>1504</v>
      </c>
      <c r="I89" t="s">
        <v>1742</v>
      </c>
      <c r="J89">
        <v>495</v>
      </c>
      <c r="K89" t="s">
        <v>1412</v>
      </c>
      <c r="L89" t="s">
        <v>1295</v>
      </c>
      <c r="M89" t="s">
        <v>1413</v>
      </c>
      <c r="N89" t="s">
        <v>1248</v>
      </c>
      <c r="O89" t="s">
        <v>1248</v>
      </c>
      <c r="P89" t="s">
        <v>1248</v>
      </c>
      <c r="Q89" t="s">
        <v>1426</v>
      </c>
      <c r="R89" t="s">
        <v>1455</v>
      </c>
      <c r="S89" t="s">
        <v>3</v>
      </c>
      <c r="T89" t="s">
        <v>1298</v>
      </c>
      <c r="U89" t="s">
        <v>1805</v>
      </c>
      <c r="V89" t="s">
        <v>3</v>
      </c>
      <c r="W89" t="s">
        <v>3</v>
      </c>
      <c r="X89" t="s">
        <v>1235</v>
      </c>
      <c r="Y89" t="s">
        <v>1417</v>
      </c>
      <c r="Z89">
        <v>6.2</v>
      </c>
      <c r="AA89" t="s">
        <v>1806</v>
      </c>
      <c r="AB89" t="s">
        <v>1426</v>
      </c>
    </row>
    <row r="90" spans="1:28" x14ac:dyDescent="0.25">
      <c r="A90" t="s">
        <v>960</v>
      </c>
      <c r="B90" t="s">
        <v>90</v>
      </c>
      <c r="C90">
        <v>2023</v>
      </c>
      <c r="D90" t="s">
        <v>283</v>
      </c>
      <c r="E90" t="s">
        <v>674</v>
      </c>
      <c r="F90" t="s">
        <v>674</v>
      </c>
      <c r="G90" t="s">
        <v>674</v>
      </c>
      <c r="H90" t="s">
        <v>1504</v>
      </c>
      <c r="I90" t="s">
        <v>1742</v>
      </c>
      <c r="J90">
        <v>499</v>
      </c>
      <c r="K90" t="s">
        <v>1412</v>
      </c>
      <c r="L90" t="s">
        <v>1295</v>
      </c>
      <c r="M90" t="s">
        <v>1413</v>
      </c>
      <c r="N90" t="s">
        <v>1241</v>
      </c>
      <c r="O90" t="s">
        <v>1807</v>
      </c>
      <c r="P90" t="s">
        <v>1807</v>
      </c>
      <c r="Q90" t="s">
        <v>1426</v>
      </c>
      <c r="R90" t="s">
        <v>1455</v>
      </c>
      <c r="S90" t="s">
        <v>3</v>
      </c>
      <c r="T90" t="s">
        <v>1298</v>
      </c>
      <c r="U90" t="s">
        <v>1808</v>
      </c>
      <c r="V90" t="s">
        <v>3</v>
      </c>
      <c r="W90" t="s">
        <v>3</v>
      </c>
      <c r="X90" t="s">
        <v>1235</v>
      </c>
      <c r="Y90" t="s">
        <v>1417</v>
      </c>
      <c r="Z90">
        <v>2.2000000000000002</v>
      </c>
      <c r="AA90" t="s">
        <v>1806</v>
      </c>
      <c r="AB90" t="s">
        <v>1426</v>
      </c>
    </row>
    <row r="91" spans="1:28" x14ac:dyDescent="0.25">
      <c r="A91" t="s">
        <v>961</v>
      </c>
      <c r="B91" t="s">
        <v>91</v>
      </c>
      <c r="C91">
        <v>2023</v>
      </c>
      <c r="D91" t="s">
        <v>284</v>
      </c>
      <c r="E91" t="s">
        <v>675</v>
      </c>
      <c r="F91" t="s">
        <v>675</v>
      </c>
      <c r="G91" t="s">
        <v>675</v>
      </c>
      <c r="H91" t="s">
        <v>1504</v>
      </c>
      <c r="I91" t="s">
        <v>1742</v>
      </c>
      <c r="J91">
        <v>99</v>
      </c>
      <c r="K91" t="s">
        <v>1412</v>
      </c>
      <c r="L91" t="s">
        <v>1295</v>
      </c>
      <c r="M91" t="s">
        <v>1413</v>
      </c>
      <c r="N91" t="s">
        <v>1241</v>
      </c>
      <c r="O91" t="s">
        <v>1239</v>
      </c>
      <c r="P91" t="s">
        <v>1239</v>
      </c>
      <c r="Q91" t="s">
        <v>1426</v>
      </c>
      <c r="R91" t="s">
        <v>1455</v>
      </c>
      <c r="S91" t="s">
        <v>3</v>
      </c>
      <c r="T91" t="s">
        <v>1298</v>
      </c>
      <c r="U91" t="s">
        <v>1809</v>
      </c>
      <c r="V91" t="s">
        <v>3</v>
      </c>
      <c r="W91" t="s">
        <v>3</v>
      </c>
      <c r="X91" t="s">
        <v>1235</v>
      </c>
      <c r="Y91" t="s">
        <v>1417</v>
      </c>
      <c r="Z91">
        <v>2.2000000000000002</v>
      </c>
      <c r="AA91" t="s">
        <v>1806</v>
      </c>
      <c r="AB91" t="s">
        <v>1426</v>
      </c>
    </row>
    <row r="92" spans="1:28" x14ac:dyDescent="0.25">
      <c r="A92" t="s">
        <v>961</v>
      </c>
      <c r="B92" t="s">
        <v>92</v>
      </c>
      <c r="C92">
        <v>2023</v>
      </c>
      <c r="D92" t="s">
        <v>285</v>
      </c>
      <c r="E92" t="s">
        <v>675</v>
      </c>
      <c r="F92" t="s">
        <v>675</v>
      </c>
      <c r="G92" t="s">
        <v>675</v>
      </c>
      <c r="H92" t="s">
        <v>1504</v>
      </c>
      <c r="I92" t="s">
        <v>1742</v>
      </c>
      <c r="J92">
        <v>99</v>
      </c>
      <c r="K92" t="s">
        <v>1412</v>
      </c>
      <c r="L92" t="s">
        <v>1295</v>
      </c>
      <c r="M92" t="s">
        <v>1413</v>
      </c>
      <c r="N92" t="s">
        <v>1248</v>
      </c>
      <c r="O92" t="s">
        <v>2610</v>
      </c>
      <c r="P92" t="s">
        <v>2610</v>
      </c>
      <c r="Q92" t="s">
        <v>1426</v>
      </c>
      <c r="R92" t="s">
        <v>1455</v>
      </c>
      <c r="S92" t="s">
        <v>3</v>
      </c>
      <c r="T92" t="s">
        <v>1298</v>
      </c>
      <c r="U92" t="s">
        <v>1810</v>
      </c>
      <c r="V92" t="s">
        <v>3</v>
      </c>
      <c r="W92" t="s">
        <v>3</v>
      </c>
      <c r="X92" t="s">
        <v>1235</v>
      </c>
      <c r="Y92" t="s">
        <v>1417</v>
      </c>
      <c r="Z92">
        <v>2.1</v>
      </c>
      <c r="AA92" t="s">
        <v>1806</v>
      </c>
      <c r="AB92" t="s">
        <v>1426</v>
      </c>
    </row>
    <row r="93" spans="1:28" x14ac:dyDescent="0.25">
      <c r="A93" t="s">
        <v>962</v>
      </c>
      <c r="B93" t="s">
        <v>1811</v>
      </c>
      <c r="C93">
        <v>2018</v>
      </c>
      <c r="D93" t="s">
        <v>286</v>
      </c>
      <c r="E93" t="s">
        <v>676</v>
      </c>
      <c r="F93" t="s">
        <v>1426</v>
      </c>
      <c r="G93" t="s">
        <v>676</v>
      </c>
      <c r="H93" t="s">
        <v>1553</v>
      </c>
      <c r="I93" t="s">
        <v>1812</v>
      </c>
      <c r="J93">
        <v>60</v>
      </c>
      <c r="K93" t="s">
        <v>1813</v>
      </c>
      <c r="L93" t="s">
        <v>1296</v>
      </c>
      <c r="M93" t="s">
        <v>1814</v>
      </c>
      <c r="N93" t="s">
        <v>1242</v>
      </c>
      <c r="O93" t="s">
        <v>1426</v>
      </c>
      <c r="P93" t="s">
        <v>1242</v>
      </c>
      <c r="Q93" t="s">
        <v>1426</v>
      </c>
      <c r="R93" t="s">
        <v>1427</v>
      </c>
      <c r="S93" t="s">
        <v>3</v>
      </c>
      <c r="T93" t="s">
        <v>1298</v>
      </c>
      <c r="U93" t="s">
        <v>1451</v>
      </c>
      <c r="V93" t="s">
        <v>1426</v>
      </c>
      <c r="W93" t="s">
        <v>1426</v>
      </c>
      <c r="X93" t="s">
        <v>1235</v>
      </c>
      <c r="Y93" t="s">
        <v>1417</v>
      </c>
      <c r="AA93" t="s">
        <v>1426</v>
      </c>
      <c r="AB93" t="s">
        <v>1426</v>
      </c>
    </row>
    <row r="94" spans="1:28" x14ac:dyDescent="0.25">
      <c r="A94" t="s">
        <v>963</v>
      </c>
      <c r="B94" t="s">
        <v>1815</v>
      </c>
      <c r="C94">
        <v>2021</v>
      </c>
      <c r="D94" t="s">
        <v>287</v>
      </c>
      <c r="E94" t="s">
        <v>19</v>
      </c>
      <c r="F94" t="s">
        <v>1426</v>
      </c>
      <c r="G94" t="s">
        <v>19</v>
      </c>
      <c r="H94" t="s">
        <v>1453</v>
      </c>
      <c r="I94" t="s">
        <v>1454</v>
      </c>
      <c r="J94">
        <v>7</v>
      </c>
      <c r="K94" t="s">
        <v>1813</v>
      </c>
      <c r="L94" t="s">
        <v>1295</v>
      </c>
      <c r="M94" t="s">
        <v>1413</v>
      </c>
      <c r="N94" t="s">
        <v>1590</v>
      </c>
      <c r="O94" t="s">
        <v>1426</v>
      </c>
      <c r="P94" t="s">
        <v>1253</v>
      </c>
      <c r="Q94" t="s">
        <v>1426</v>
      </c>
      <c r="R94" t="s">
        <v>1455</v>
      </c>
      <c r="S94" t="s">
        <v>2</v>
      </c>
      <c r="T94" t="s">
        <v>1426</v>
      </c>
      <c r="U94" t="s">
        <v>1816</v>
      </c>
      <c r="V94" t="s">
        <v>3</v>
      </c>
      <c r="W94" t="s">
        <v>3</v>
      </c>
      <c r="X94" t="s">
        <v>1235</v>
      </c>
      <c r="Y94" t="s">
        <v>1417</v>
      </c>
      <c r="AA94" t="s">
        <v>1426</v>
      </c>
      <c r="AB94" t="s">
        <v>1426</v>
      </c>
    </row>
    <row r="95" spans="1:28" x14ac:dyDescent="0.25">
      <c r="A95" t="s">
        <v>964</v>
      </c>
      <c r="B95" t="s">
        <v>93</v>
      </c>
      <c r="C95">
        <v>2023</v>
      </c>
      <c r="D95" t="s">
        <v>288</v>
      </c>
      <c r="E95" t="s">
        <v>677</v>
      </c>
      <c r="F95" t="s">
        <v>677</v>
      </c>
      <c r="G95" t="s">
        <v>677</v>
      </c>
      <c r="H95" t="s">
        <v>1453</v>
      </c>
      <c r="I95" t="s">
        <v>1817</v>
      </c>
      <c r="J95">
        <v>99</v>
      </c>
      <c r="K95" t="s">
        <v>1412</v>
      </c>
      <c r="L95" t="s">
        <v>1295</v>
      </c>
      <c r="M95" t="s">
        <v>1413</v>
      </c>
      <c r="N95" t="s">
        <v>1249</v>
      </c>
      <c r="O95" t="s">
        <v>1249</v>
      </c>
      <c r="P95" t="s">
        <v>1249</v>
      </c>
      <c r="Q95" t="s">
        <v>1426</v>
      </c>
      <c r="R95" t="s">
        <v>1469</v>
      </c>
      <c r="S95" t="s">
        <v>2</v>
      </c>
      <c r="T95" t="s">
        <v>1309</v>
      </c>
      <c r="U95" t="s">
        <v>1818</v>
      </c>
      <c r="V95" t="s">
        <v>3</v>
      </c>
      <c r="W95" t="s">
        <v>3</v>
      </c>
      <c r="X95" t="s">
        <v>1235</v>
      </c>
      <c r="Y95" t="s">
        <v>1417</v>
      </c>
      <c r="AA95" t="s">
        <v>1426</v>
      </c>
      <c r="AB95" t="s">
        <v>1426</v>
      </c>
    </row>
    <row r="96" spans="1:28" x14ac:dyDescent="0.25">
      <c r="A96" t="s">
        <v>965</v>
      </c>
      <c r="B96" t="s">
        <v>1819</v>
      </c>
      <c r="C96">
        <v>2020</v>
      </c>
      <c r="D96" t="s">
        <v>289</v>
      </c>
      <c r="E96" t="s">
        <v>678</v>
      </c>
      <c r="F96" t="s">
        <v>678</v>
      </c>
      <c r="G96" t="s">
        <v>678</v>
      </c>
      <c r="H96" t="s">
        <v>1421</v>
      </c>
      <c r="I96" t="s">
        <v>1820</v>
      </c>
      <c r="J96">
        <v>99</v>
      </c>
      <c r="K96" t="s">
        <v>1412</v>
      </c>
      <c r="L96" t="s">
        <v>1297</v>
      </c>
      <c r="M96" t="s">
        <v>1431</v>
      </c>
      <c r="N96" t="s">
        <v>1272</v>
      </c>
      <c r="O96" t="s">
        <v>1246</v>
      </c>
      <c r="P96" t="s">
        <v>1246</v>
      </c>
      <c r="Q96" t="s">
        <v>1414</v>
      </c>
      <c r="R96" t="s">
        <v>1415</v>
      </c>
      <c r="S96" t="s">
        <v>2</v>
      </c>
      <c r="T96" t="s">
        <v>1426</v>
      </c>
      <c r="U96" t="s">
        <v>1821</v>
      </c>
      <c r="V96" t="s">
        <v>3</v>
      </c>
      <c r="W96" t="s">
        <v>3</v>
      </c>
      <c r="X96" t="s">
        <v>1235</v>
      </c>
      <c r="Y96" t="s">
        <v>1417</v>
      </c>
      <c r="Z96">
        <v>6.1</v>
      </c>
      <c r="AA96" t="s">
        <v>1426</v>
      </c>
      <c r="AB96" t="s">
        <v>13</v>
      </c>
    </row>
    <row r="97" spans="1:28" x14ac:dyDescent="0.25">
      <c r="A97" t="s">
        <v>966</v>
      </c>
      <c r="B97" t="s">
        <v>1822</v>
      </c>
      <c r="C97">
        <v>2017</v>
      </c>
      <c r="D97" t="s">
        <v>290</v>
      </c>
      <c r="E97" t="s">
        <v>668</v>
      </c>
      <c r="F97" t="s">
        <v>1823</v>
      </c>
      <c r="G97" t="s">
        <v>1823</v>
      </c>
      <c r="H97" t="s">
        <v>1421</v>
      </c>
      <c r="I97" t="s">
        <v>1824</v>
      </c>
      <c r="J97">
        <v>352</v>
      </c>
      <c r="K97" t="s">
        <v>1412</v>
      </c>
      <c r="L97" t="s">
        <v>1297</v>
      </c>
      <c r="M97" t="s">
        <v>1431</v>
      </c>
      <c r="N97" t="s">
        <v>1291</v>
      </c>
      <c r="O97" t="s">
        <v>1825</v>
      </c>
      <c r="P97" t="s">
        <v>1825</v>
      </c>
      <c r="Q97" t="s">
        <v>1414</v>
      </c>
      <c r="R97" t="s">
        <v>1455</v>
      </c>
      <c r="S97" t="s">
        <v>3</v>
      </c>
      <c r="T97" t="s">
        <v>1298</v>
      </c>
      <c r="U97" t="s">
        <v>1826</v>
      </c>
      <c r="V97" t="s">
        <v>3</v>
      </c>
      <c r="W97" t="s">
        <v>3</v>
      </c>
      <c r="X97" t="s">
        <v>1235</v>
      </c>
      <c r="Y97" t="s">
        <v>1417</v>
      </c>
      <c r="Z97">
        <v>2.2000000000000002</v>
      </c>
      <c r="AA97" t="s">
        <v>1426</v>
      </c>
      <c r="AB97" t="s">
        <v>13</v>
      </c>
    </row>
    <row r="98" spans="1:28" x14ac:dyDescent="0.25">
      <c r="A98" t="s">
        <v>1827</v>
      </c>
      <c r="B98" t="s">
        <v>1828</v>
      </c>
      <c r="C98">
        <v>2023</v>
      </c>
      <c r="D98" t="s">
        <v>1829</v>
      </c>
      <c r="E98" t="s">
        <v>710</v>
      </c>
      <c r="F98" t="s">
        <v>710</v>
      </c>
      <c r="G98" t="s">
        <v>710</v>
      </c>
      <c r="H98" t="s">
        <v>1652</v>
      </c>
      <c r="I98" t="s">
        <v>1653</v>
      </c>
      <c r="J98">
        <v>40</v>
      </c>
      <c r="K98" t="s">
        <v>1412</v>
      </c>
      <c r="L98" t="s">
        <v>1295</v>
      </c>
      <c r="M98" t="s">
        <v>1413</v>
      </c>
      <c r="N98" t="s">
        <v>1298</v>
      </c>
      <c r="O98" t="s">
        <v>1298</v>
      </c>
      <c r="P98" t="s">
        <v>1298</v>
      </c>
      <c r="Q98" t="s">
        <v>1426</v>
      </c>
      <c r="R98" t="s">
        <v>1298</v>
      </c>
      <c r="S98" t="s">
        <v>2</v>
      </c>
      <c r="T98" t="s">
        <v>1830</v>
      </c>
      <c r="U98" t="s">
        <v>1831</v>
      </c>
      <c r="V98" t="s">
        <v>3</v>
      </c>
      <c r="W98" t="s">
        <v>3</v>
      </c>
      <c r="X98" t="s">
        <v>1444</v>
      </c>
      <c r="Y98" t="s">
        <v>1445</v>
      </c>
      <c r="AA98" t="s">
        <v>1426</v>
      </c>
      <c r="AB98" t="s">
        <v>1426</v>
      </c>
    </row>
    <row r="99" spans="1:28" x14ac:dyDescent="0.25">
      <c r="A99" t="s">
        <v>967</v>
      </c>
      <c r="B99" t="s">
        <v>94</v>
      </c>
      <c r="C99">
        <v>2023</v>
      </c>
      <c r="D99" t="s">
        <v>291</v>
      </c>
      <c r="E99" t="s">
        <v>679</v>
      </c>
      <c r="F99" t="s">
        <v>1832</v>
      </c>
      <c r="G99" t="s">
        <v>1832</v>
      </c>
      <c r="H99" t="s">
        <v>1441</v>
      </c>
      <c r="I99" t="s">
        <v>1442</v>
      </c>
      <c r="J99">
        <v>209</v>
      </c>
      <c r="K99" t="s">
        <v>1449</v>
      </c>
      <c r="L99" t="s">
        <v>1298</v>
      </c>
      <c r="M99" t="s">
        <v>1298</v>
      </c>
      <c r="N99" t="s">
        <v>1239</v>
      </c>
      <c r="O99" t="s">
        <v>1249</v>
      </c>
      <c r="P99" t="s">
        <v>1249</v>
      </c>
      <c r="Q99" t="s">
        <v>1426</v>
      </c>
      <c r="R99" t="s">
        <v>1415</v>
      </c>
      <c r="S99" t="s">
        <v>2</v>
      </c>
      <c r="T99" t="s">
        <v>1426</v>
      </c>
      <c r="U99" t="s">
        <v>1451</v>
      </c>
      <c r="V99" t="s">
        <v>1426</v>
      </c>
      <c r="W99" t="s">
        <v>1426</v>
      </c>
      <c r="X99" t="s">
        <v>1235</v>
      </c>
      <c r="Y99" t="s">
        <v>1417</v>
      </c>
      <c r="AA99" t="s">
        <v>1426</v>
      </c>
      <c r="AB99" t="s">
        <v>1426</v>
      </c>
    </row>
    <row r="100" spans="1:28" x14ac:dyDescent="0.25">
      <c r="A100" t="s">
        <v>968</v>
      </c>
      <c r="B100" t="s">
        <v>1833</v>
      </c>
      <c r="C100">
        <v>2021</v>
      </c>
      <c r="D100" t="s">
        <v>292</v>
      </c>
      <c r="E100" t="s">
        <v>680</v>
      </c>
      <c r="F100" t="s">
        <v>680</v>
      </c>
      <c r="G100" t="s">
        <v>680</v>
      </c>
      <c r="H100" t="s">
        <v>1498</v>
      </c>
      <c r="I100" t="s">
        <v>1834</v>
      </c>
      <c r="J100">
        <v>99</v>
      </c>
      <c r="K100" t="s">
        <v>1412</v>
      </c>
      <c r="L100" t="s">
        <v>1295</v>
      </c>
      <c r="M100" t="s">
        <v>1413</v>
      </c>
      <c r="N100" t="s">
        <v>1241</v>
      </c>
      <c r="O100" t="s">
        <v>1239</v>
      </c>
      <c r="P100" t="s">
        <v>1239</v>
      </c>
      <c r="Q100" t="s">
        <v>1414</v>
      </c>
      <c r="R100" t="s">
        <v>1455</v>
      </c>
      <c r="S100" t="s">
        <v>3</v>
      </c>
      <c r="T100" t="s">
        <v>1298</v>
      </c>
      <c r="U100" t="s">
        <v>1835</v>
      </c>
      <c r="V100" t="s">
        <v>3</v>
      </c>
      <c r="W100" t="s">
        <v>3</v>
      </c>
      <c r="X100" t="s">
        <v>1235</v>
      </c>
      <c r="Y100" t="s">
        <v>1417</v>
      </c>
      <c r="Z100">
        <v>3.3</v>
      </c>
      <c r="AA100" t="s">
        <v>1836</v>
      </c>
      <c r="AB100" t="s">
        <v>1837</v>
      </c>
    </row>
    <row r="101" spans="1:28" x14ac:dyDescent="0.25">
      <c r="A101" t="s">
        <v>969</v>
      </c>
      <c r="B101" t="s">
        <v>95</v>
      </c>
      <c r="C101">
        <v>2023</v>
      </c>
      <c r="D101" t="s">
        <v>293</v>
      </c>
      <c r="E101" t="s">
        <v>681</v>
      </c>
      <c r="F101" t="s">
        <v>1426</v>
      </c>
      <c r="G101" t="s">
        <v>681</v>
      </c>
      <c r="H101" t="s">
        <v>1646</v>
      </c>
      <c r="I101" t="s">
        <v>1838</v>
      </c>
      <c r="J101">
        <v>2</v>
      </c>
      <c r="K101" t="s">
        <v>1449</v>
      </c>
      <c r="L101" t="s">
        <v>1298</v>
      </c>
      <c r="M101" t="s">
        <v>1298</v>
      </c>
      <c r="N101" t="s">
        <v>1435</v>
      </c>
      <c r="O101" t="s">
        <v>1426</v>
      </c>
      <c r="P101" t="s">
        <v>1242</v>
      </c>
      <c r="Q101" t="s">
        <v>1426</v>
      </c>
      <c r="R101" t="s">
        <v>1427</v>
      </c>
      <c r="S101" t="s">
        <v>3</v>
      </c>
      <c r="T101" t="s">
        <v>1298</v>
      </c>
      <c r="U101" t="s">
        <v>1451</v>
      </c>
      <c r="V101" t="s">
        <v>1426</v>
      </c>
      <c r="W101" t="s">
        <v>1426</v>
      </c>
      <c r="X101" t="s">
        <v>1235</v>
      </c>
      <c r="Y101" t="s">
        <v>1518</v>
      </c>
      <c r="AA101" t="s">
        <v>1426</v>
      </c>
      <c r="AB101" t="s">
        <v>1426</v>
      </c>
    </row>
    <row r="102" spans="1:28" x14ac:dyDescent="0.25">
      <c r="A102" t="s">
        <v>969</v>
      </c>
      <c r="B102" t="s">
        <v>95</v>
      </c>
      <c r="C102">
        <v>2023</v>
      </c>
      <c r="D102" t="s">
        <v>293</v>
      </c>
      <c r="E102" t="s">
        <v>681</v>
      </c>
      <c r="F102" t="s">
        <v>1426</v>
      </c>
      <c r="G102" t="s">
        <v>681</v>
      </c>
      <c r="H102" t="s">
        <v>1646</v>
      </c>
      <c r="I102" t="s">
        <v>1838</v>
      </c>
      <c r="J102">
        <v>45</v>
      </c>
      <c r="K102" t="s">
        <v>1449</v>
      </c>
      <c r="L102" t="s">
        <v>1298</v>
      </c>
      <c r="M102" t="s">
        <v>1298</v>
      </c>
      <c r="N102" t="s">
        <v>1839</v>
      </c>
      <c r="O102" t="s">
        <v>1426</v>
      </c>
      <c r="P102" t="s">
        <v>1249</v>
      </c>
      <c r="Q102" t="s">
        <v>1426</v>
      </c>
      <c r="R102" t="s">
        <v>1469</v>
      </c>
      <c r="S102" t="s">
        <v>3</v>
      </c>
      <c r="T102" t="s">
        <v>1298</v>
      </c>
      <c r="U102" t="s">
        <v>1451</v>
      </c>
      <c r="V102" t="s">
        <v>1426</v>
      </c>
      <c r="W102" t="s">
        <v>1426</v>
      </c>
      <c r="X102" t="s">
        <v>1235</v>
      </c>
      <c r="Y102" t="s">
        <v>1518</v>
      </c>
      <c r="AA102" t="s">
        <v>1426</v>
      </c>
      <c r="AB102" t="s">
        <v>1426</v>
      </c>
    </row>
    <row r="103" spans="1:28" x14ac:dyDescent="0.25">
      <c r="A103" t="s">
        <v>970</v>
      </c>
      <c r="B103" t="s">
        <v>96</v>
      </c>
      <c r="C103">
        <v>2023</v>
      </c>
      <c r="D103" t="s">
        <v>294</v>
      </c>
      <c r="E103" t="s">
        <v>682</v>
      </c>
      <c r="F103" t="s">
        <v>1840</v>
      </c>
      <c r="G103" t="s">
        <v>1840</v>
      </c>
      <c r="H103" t="s">
        <v>1467</v>
      </c>
      <c r="I103" t="s">
        <v>1841</v>
      </c>
      <c r="J103">
        <v>199</v>
      </c>
      <c r="K103" t="s">
        <v>1412</v>
      </c>
      <c r="L103" t="s">
        <v>1295</v>
      </c>
      <c r="M103" t="s">
        <v>1413</v>
      </c>
      <c r="N103" t="s">
        <v>1265</v>
      </c>
      <c r="O103" t="s">
        <v>1246</v>
      </c>
      <c r="P103" t="s">
        <v>1246</v>
      </c>
      <c r="Q103" t="s">
        <v>1414</v>
      </c>
      <c r="R103" t="s">
        <v>1415</v>
      </c>
      <c r="S103" t="s">
        <v>2</v>
      </c>
      <c r="T103" t="s">
        <v>1842</v>
      </c>
      <c r="U103" t="s">
        <v>1843</v>
      </c>
      <c r="V103" t="s">
        <v>3</v>
      </c>
      <c r="W103" t="s">
        <v>3</v>
      </c>
      <c r="X103" t="s">
        <v>1235</v>
      </c>
      <c r="Y103" t="s">
        <v>1417</v>
      </c>
      <c r="Z103">
        <v>6.1</v>
      </c>
      <c r="AA103" t="s">
        <v>1844</v>
      </c>
      <c r="AB103" t="s">
        <v>1680</v>
      </c>
    </row>
    <row r="104" spans="1:28" x14ac:dyDescent="0.25">
      <c r="A104" t="s">
        <v>971</v>
      </c>
      <c r="B104" t="s">
        <v>97</v>
      </c>
      <c r="C104">
        <v>2023</v>
      </c>
      <c r="D104" t="s">
        <v>295</v>
      </c>
      <c r="E104" t="s">
        <v>683</v>
      </c>
      <c r="F104" t="s">
        <v>683</v>
      </c>
      <c r="G104" t="s">
        <v>683</v>
      </c>
      <c r="H104" t="s">
        <v>1646</v>
      </c>
      <c r="I104" t="s">
        <v>1845</v>
      </c>
      <c r="J104">
        <v>99</v>
      </c>
      <c r="K104" t="s">
        <v>1412</v>
      </c>
      <c r="L104" t="s">
        <v>1295</v>
      </c>
      <c r="M104" t="s">
        <v>1413</v>
      </c>
      <c r="N104" t="s">
        <v>1238</v>
      </c>
      <c r="O104" t="s">
        <v>1238</v>
      </c>
      <c r="P104" t="s">
        <v>1238</v>
      </c>
      <c r="Q104" t="s">
        <v>1426</v>
      </c>
      <c r="R104" t="s">
        <v>1469</v>
      </c>
      <c r="S104" t="s">
        <v>2</v>
      </c>
      <c r="T104" t="s">
        <v>1846</v>
      </c>
      <c r="U104" t="s">
        <v>1847</v>
      </c>
      <c r="V104" t="s">
        <v>3</v>
      </c>
      <c r="W104" t="s">
        <v>3</v>
      </c>
      <c r="X104" t="s">
        <v>1235</v>
      </c>
      <c r="Y104" t="s">
        <v>1417</v>
      </c>
      <c r="AA104" t="s">
        <v>1426</v>
      </c>
      <c r="AB104" t="s">
        <v>1426</v>
      </c>
    </row>
    <row r="105" spans="1:28" x14ac:dyDescent="0.25">
      <c r="A105" t="s">
        <v>972</v>
      </c>
      <c r="B105" t="s">
        <v>98</v>
      </c>
      <c r="C105">
        <v>2023</v>
      </c>
      <c r="D105" t="s">
        <v>296</v>
      </c>
      <c r="E105" t="s">
        <v>684</v>
      </c>
      <c r="F105" t="s">
        <v>684</v>
      </c>
      <c r="G105" t="s">
        <v>684</v>
      </c>
      <c r="H105" t="s">
        <v>1652</v>
      </c>
      <c r="I105" t="s">
        <v>1653</v>
      </c>
      <c r="J105">
        <v>199</v>
      </c>
      <c r="K105" t="s">
        <v>1412</v>
      </c>
      <c r="L105" t="s">
        <v>1295</v>
      </c>
      <c r="M105" t="s">
        <v>1413</v>
      </c>
      <c r="N105" t="s">
        <v>1239</v>
      </c>
      <c r="O105" t="s">
        <v>1239</v>
      </c>
      <c r="P105" t="s">
        <v>1239</v>
      </c>
      <c r="Q105" t="s">
        <v>1426</v>
      </c>
      <c r="R105" t="s">
        <v>1415</v>
      </c>
      <c r="S105" t="s">
        <v>2</v>
      </c>
      <c r="T105" t="s">
        <v>1654</v>
      </c>
      <c r="U105" t="s">
        <v>1848</v>
      </c>
      <c r="V105" t="s">
        <v>3</v>
      </c>
      <c r="W105" t="s">
        <v>3</v>
      </c>
      <c r="X105" t="s">
        <v>1235</v>
      </c>
      <c r="Y105" t="s">
        <v>1417</v>
      </c>
      <c r="Z105">
        <v>6.1</v>
      </c>
      <c r="AA105" t="s">
        <v>1691</v>
      </c>
      <c r="AB105" t="s">
        <v>1692</v>
      </c>
    </row>
    <row r="106" spans="1:28" x14ac:dyDescent="0.25">
      <c r="A106" t="s">
        <v>972</v>
      </c>
      <c r="B106" t="s">
        <v>99</v>
      </c>
      <c r="C106">
        <v>2023</v>
      </c>
      <c r="D106" t="s">
        <v>297</v>
      </c>
      <c r="E106" t="s">
        <v>685</v>
      </c>
      <c r="F106" t="s">
        <v>685</v>
      </c>
      <c r="G106" t="s">
        <v>685</v>
      </c>
      <c r="H106" t="s">
        <v>1652</v>
      </c>
      <c r="I106" t="s">
        <v>1653</v>
      </c>
      <c r="J106">
        <v>99</v>
      </c>
      <c r="K106" t="s">
        <v>1412</v>
      </c>
      <c r="L106" t="s">
        <v>1295</v>
      </c>
      <c r="M106" t="s">
        <v>1413</v>
      </c>
      <c r="N106" t="s">
        <v>1250</v>
      </c>
      <c r="O106" t="s">
        <v>1250</v>
      </c>
      <c r="P106" t="s">
        <v>1250</v>
      </c>
      <c r="Q106" t="s">
        <v>1426</v>
      </c>
      <c r="R106" t="s">
        <v>1579</v>
      </c>
      <c r="S106" t="s">
        <v>2</v>
      </c>
      <c r="T106" t="s">
        <v>1654</v>
      </c>
      <c r="U106" t="s">
        <v>1849</v>
      </c>
      <c r="V106" t="s">
        <v>3</v>
      </c>
      <c r="W106" t="s">
        <v>3</v>
      </c>
      <c r="X106" t="s">
        <v>1235</v>
      </c>
      <c r="Y106" t="s">
        <v>1417</v>
      </c>
      <c r="Z106">
        <v>6.1</v>
      </c>
      <c r="AA106" t="s">
        <v>1691</v>
      </c>
      <c r="AB106" t="s">
        <v>1692</v>
      </c>
    </row>
    <row r="107" spans="1:28" x14ac:dyDescent="0.25">
      <c r="A107" t="s">
        <v>973</v>
      </c>
      <c r="B107" t="s">
        <v>100</v>
      </c>
      <c r="C107">
        <v>2023</v>
      </c>
      <c r="D107" t="s">
        <v>298</v>
      </c>
      <c r="E107" t="s">
        <v>686</v>
      </c>
      <c r="F107" t="s">
        <v>686</v>
      </c>
      <c r="G107" t="s">
        <v>686</v>
      </c>
      <c r="H107" t="s">
        <v>1421</v>
      </c>
      <c r="I107" t="s">
        <v>1574</v>
      </c>
      <c r="J107">
        <v>90</v>
      </c>
      <c r="K107" t="s">
        <v>1412</v>
      </c>
      <c r="L107" t="s">
        <v>1295</v>
      </c>
      <c r="M107" t="s">
        <v>1413</v>
      </c>
      <c r="N107" t="s">
        <v>1249</v>
      </c>
      <c r="O107" t="s">
        <v>1249</v>
      </c>
      <c r="P107" t="s">
        <v>1249</v>
      </c>
      <c r="Q107" t="s">
        <v>1426</v>
      </c>
      <c r="R107" t="s">
        <v>1469</v>
      </c>
      <c r="S107" t="s">
        <v>3</v>
      </c>
      <c r="T107" t="s">
        <v>1298</v>
      </c>
      <c r="U107" t="s">
        <v>1850</v>
      </c>
      <c r="V107" t="s">
        <v>3</v>
      </c>
      <c r="W107" t="s">
        <v>3</v>
      </c>
      <c r="X107" t="s">
        <v>1235</v>
      </c>
      <c r="Y107" t="s">
        <v>1417</v>
      </c>
      <c r="AA107" t="s">
        <v>1426</v>
      </c>
      <c r="AB107" t="s">
        <v>1426</v>
      </c>
    </row>
    <row r="108" spans="1:28" x14ac:dyDescent="0.25">
      <c r="A108" t="s">
        <v>974</v>
      </c>
      <c r="B108" t="s">
        <v>101</v>
      </c>
      <c r="C108">
        <v>2023</v>
      </c>
      <c r="D108" t="s">
        <v>299</v>
      </c>
      <c r="E108" t="s">
        <v>687</v>
      </c>
      <c r="F108" t="s">
        <v>1426</v>
      </c>
      <c r="G108" t="s">
        <v>687</v>
      </c>
      <c r="H108" t="s">
        <v>1463</v>
      </c>
      <c r="I108" t="s">
        <v>1851</v>
      </c>
      <c r="J108">
        <v>99</v>
      </c>
      <c r="K108" t="s">
        <v>1412</v>
      </c>
      <c r="L108" t="s">
        <v>1295</v>
      </c>
      <c r="M108" t="s">
        <v>1413</v>
      </c>
      <c r="N108" t="s">
        <v>1239</v>
      </c>
      <c r="O108" t="s">
        <v>1426</v>
      </c>
      <c r="P108" t="s">
        <v>1239</v>
      </c>
      <c r="Q108" t="s">
        <v>1426</v>
      </c>
      <c r="R108" t="s">
        <v>1415</v>
      </c>
      <c r="S108" t="s">
        <v>3</v>
      </c>
      <c r="T108" t="s">
        <v>1298</v>
      </c>
      <c r="U108" t="s">
        <v>1852</v>
      </c>
      <c r="V108" t="s">
        <v>3</v>
      </c>
      <c r="W108" t="s">
        <v>3</v>
      </c>
      <c r="X108" t="s">
        <v>1235</v>
      </c>
      <c r="Y108" t="s">
        <v>1417</v>
      </c>
      <c r="Z108">
        <v>6.1</v>
      </c>
      <c r="AA108" t="s">
        <v>1684</v>
      </c>
      <c r="AB108" t="s">
        <v>1419</v>
      </c>
    </row>
    <row r="109" spans="1:28" x14ac:dyDescent="0.25">
      <c r="A109" t="s">
        <v>975</v>
      </c>
      <c r="B109" t="s">
        <v>102</v>
      </c>
      <c r="C109">
        <v>2023</v>
      </c>
      <c r="D109" t="s">
        <v>300</v>
      </c>
      <c r="E109" t="s">
        <v>688</v>
      </c>
      <c r="F109" t="s">
        <v>1853</v>
      </c>
      <c r="G109" t="s">
        <v>1853</v>
      </c>
      <c r="H109" t="s">
        <v>1463</v>
      </c>
      <c r="I109" t="s">
        <v>1703</v>
      </c>
      <c r="J109">
        <v>250</v>
      </c>
      <c r="K109" t="s">
        <v>1412</v>
      </c>
      <c r="L109" t="s">
        <v>1295</v>
      </c>
      <c r="M109" t="s">
        <v>1413</v>
      </c>
      <c r="N109" t="s">
        <v>1251</v>
      </c>
      <c r="O109" t="s">
        <v>1854</v>
      </c>
      <c r="P109" t="s">
        <v>1854</v>
      </c>
      <c r="Q109" t="s">
        <v>1414</v>
      </c>
      <c r="R109" t="s">
        <v>1469</v>
      </c>
      <c r="S109" t="s">
        <v>3</v>
      </c>
      <c r="T109" t="s">
        <v>1298</v>
      </c>
      <c r="U109" t="s">
        <v>1855</v>
      </c>
      <c r="V109" t="s">
        <v>3</v>
      </c>
      <c r="W109" t="s">
        <v>3</v>
      </c>
      <c r="X109" t="s">
        <v>1235</v>
      </c>
      <c r="Y109" t="s">
        <v>1417</v>
      </c>
      <c r="AA109" t="s">
        <v>1426</v>
      </c>
      <c r="AB109" t="s">
        <v>1426</v>
      </c>
    </row>
    <row r="110" spans="1:28" x14ac:dyDescent="0.25">
      <c r="A110" t="s">
        <v>936</v>
      </c>
      <c r="B110" t="s">
        <v>103</v>
      </c>
      <c r="C110">
        <v>2023</v>
      </c>
      <c r="D110" t="s">
        <v>301</v>
      </c>
      <c r="E110" t="s">
        <v>689</v>
      </c>
      <c r="F110" t="s">
        <v>689</v>
      </c>
      <c r="G110" t="s">
        <v>689</v>
      </c>
      <c r="H110" t="s">
        <v>1441</v>
      </c>
      <c r="I110" t="s">
        <v>1856</v>
      </c>
      <c r="J110">
        <v>50</v>
      </c>
      <c r="K110" t="s">
        <v>1412</v>
      </c>
      <c r="L110" t="s">
        <v>1295</v>
      </c>
      <c r="M110" t="s">
        <v>1413</v>
      </c>
      <c r="N110" t="s">
        <v>1252</v>
      </c>
      <c r="O110" t="s">
        <v>1252</v>
      </c>
      <c r="P110" t="s">
        <v>1252</v>
      </c>
      <c r="Q110" t="s">
        <v>1426</v>
      </c>
      <c r="R110" t="s">
        <v>1686</v>
      </c>
      <c r="S110" t="s">
        <v>2</v>
      </c>
      <c r="T110" t="s">
        <v>1305</v>
      </c>
      <c r="U110" t="s">
        <v>1857</v>
      </c>
      <c r="V110" t="s">
        <v>3</v>
      </c>
      <c r="W110" t="s">
        <v>3</v>
      </c>
      <c r="X110" t="s">
        <v>1235</v>
      </c>
      <c r="Y110" t="s">
        <v>1417</v>
      </c>
      <c r="AA110" t="s">
        <v>1426</v>
      </c>
      <c r="AB110" t="s">
        <v>1426</v>
      </c>
    </row>
    <row r="111" spans="1:28" x14ac:dyDescent="0.25">
      <c r="A111" t="s">
        <v>976</v>
      </c>
      <c r="B111" t="s">
        <v>104</v>
      </c>
      <c r="C111">
        <v>2023</v>
      </c>
      <c r="D111" t="s">
        <v>302</v>
      </c>
      <c r="E111" t="s">
        <v>690</v>
      </c>
      <c r="F111" t="s">
        <v>1858</v>
      </c>
      <c r="G111" t="s">
        <v>1858</v>
      </c>
      <c r="H111" t="s">
        <v>1467</v>
      </c>
      <c r="I111" t="s">
        <v>1468</v>
      </c>
      <c r="J111">
        <v>99</v>
      </c>
      <c r="K111" t="s">
        <v>1412</v>
      </c>
      <c r="L111" t="s">
        <v>1295</v>
      </c>
      <c r="M111" t="s">
        <v>1413</v>
      </c>
      <c r="N111" t="s">
        <v>1241</v>
      </c>
      <c r="O111" t="s">
        <v>1272</v>
      </c>
      <c r="P111" t="s">
        <v>1272</v>
      </c>
      <c r="Q111" t="s">
        <v>1426</v>
      </c>
      <c r="R111" t="s">
        <v>1455</v>
      </c>
      <c r="S111" t="s">
        <v>2</v>
      </c>
      <c r="T111" t="s">
        <v>1859</v>
      </c>
      <c r="U111" t="s">
        <v>1860</v>
      </c>
      <c r="V111" t="s">
        <v>3</v>
      </c>
      <c r="W111" t="s">
        <v>3</v>
      </c>
      <c r="X111" t="s">
        <v>1235</v>
      </c>
      <c r="Y111" t="s">
        <v>1417</v>
      </c>
      <c r="Z111">
        <v>5</v>
      </c>
      <c r="AA111" t="s">
        <v>1844</v>
      </c>
      <c r="AB111" t="s">
        <v>1680</v>
      </c>
    </row>
    <row r="112" spans="1:28" x14ac:dyDescent="0.25">
      <c r="A112" t="s">
        <v>977</v>
      </c>
      <c r="B112" t="s">
        <v>105</v>
      </c>
      <c r="C112">
        <v>2023</v>
      </c>
      <c r="D112" t="s">
        <v>303</v>
      </c>
      <c r="E112" t="s">
        <v>691</v>
      </c>
      <c r="F112" t="s">
        <v>691</v>
      </c>
      <c r="G112" t="s">
        <v>691</v>
      </c>
      <c r="H112" t="s">
        <v>1861</v>
      </c>
      <c r="I112" t="s">
        <v>1862</v>
      </c>
      <c r="J112">
        <v>100</v>
      </c>
      <c r="K112" t="s">
        <v>1412</v>
      </c>
      <c r="L112" t="s">
        <v>1295</v>
      </c>
      <c r="M112" t="s">
        <v>1413</v>
      </c>
      <c r="N112" t="s">
        <v>1279</v>
      </c>
      <c r="O112" t="s">
        <v>1249</v>
      </c>
      <c r="P112" t="s">
        <v>1279</v>
      </c>
      <c r="Q112" t="s">
        <v>1414</v>
      </c>
      <c r="R112" t="s">
        <v>1767</v>
      </c>
      <c r="S112" t="s">
        <v>2</v>
      </c>
      <c r="T112" t="s">
        <v>1313</v>
      </c>
      <c r="U112" t="s">
        <v>1863</v>
      </c>
      <c r="V112" t="s">
        <v>3</v>
      </c>
      <c r="W112" t="s">
        <v>3</v>
      </c>
      <c r="X112" t="s">
        <v>1235</v>
      </c>
      <c r="Y112" t="s">
        <v>1417</v>
      </c>
      <c r="AA112" t="s">
        <v>1426</v>
      </c>
      <c r="AB112" t="s">
        <v>1426</v>
      </c>
    </row>
    <row r="113" spans="1:28" x14ac:dyDescent="0.25">
      <c r="A113" t="s">
        <v>978</v>
      </c>
      <c r="B113" t="s">
        <v>106</v>
      </c>
      <c r="C113">
        <v>2023</v>
      </c>
      <c r="D113" t="s">
        <v>304</v>
      </c>
      <c r="E113" t="s">
        <v>692</v>
      </c>
      <c r="F113" t="s">
        <v>692</v>
      </c>
      <c r="G113" t="s">
        <v>692</v>
      </c>
      <c r="H113" t="s">
        <v>1410</v>
      </c>
      <c r="I113" t="s">
        <v>1864</v>
      </c>
      <c r="J113">
        <v>99</v>
      </c>
      <c r="K113" t="s">
        <v>1412</v>
      </c>
      <c r="L113" t="s">
        <v>1295</v>
      </c>
      <c r="M113" t="s">
        <v>1413</v>
      </c>
      <c r="N113" t="s">
        <v>1525</v>
      </c>
      <c r="O113" t="s">
        <v>1241</v>
      </c>
      <c r="P113" t="s">
        <v>1241</v>
      </c>
      <c r="Q113" t="s">
        <v>1426</v>
      </c>
      <c r="R113" t="s">
        <v>1455</v>
      </c>
      <c r="S113" t="s">
        <v>2</v>
      </c>
      <c r="T113" t="s">
        <v>1865</v>
      </c>
      <c r="U113" t="s">
        <v>1866</v>
      </c>
      <c r="V113" t="s">
        <v>3</v>
      </c>
      <c r="W113" t="s">
        <v>3</v>
      </c>
      <c r="X113" t="s">
        <v>1235</v>
      </c>
      <c r="Y113" t="s">
        <v>1518</v>
      </c>
      <c r="AA113" t="s">
        <v>1426</v>
      </c>
      <c r="AB113" t="s">
        <v>1426</v>
      </c>
    </row>
    <row r="114" spans="1:28" x14ac:dyDescent="0.25">
      <c r="A114" t="s">
        <v>979</v>
      </c>
      <c r="B114" t="s">
        <v>1867</v>
      </c>
      <c r="C114">
        <v>2019</v>
      </c>
      <c r="D114" t="s">
        <v>305</v>
      </c>
      <c r="E114" t="s">
        <v>41</v>
      </c>
      <c r="F114" t="s">
        <v>41</v>
      </c>
      <c r="G114" t="s">
        <v>41</v>
      </c>
      <c r="H114" t="s">
        <v>1582</v>
      </c>
      <c r="I114" t="s">
        <v>1868</v>
      </c>
      <c r="J114">
        <v>99</v>
      </c>
      <c r="K114" t="s">
        <v>1412</v>
      </c>
      <c r="L114" t="s">
        <v>1295</v>
      </c>
      <c r="M114" t="s">
        <v>1413</v>
      </c>
      <c r="N114" t="s">
        <v>1253</v>
      </c>
      <c r="O114" t="s">
        <v>1253</v>
      </c>
      <c r="P114" t="s">
        <v>1253</v>
      </c>
      <c r="Q114" t="s">
        <v>1426</v>
      </c>
      <c r="R114" t="s">
        <v>1455</v>
      </c>
      <c r="S114" t="s">
        <v>3</v>
      </c>
      <c r="T114" t="s">
        <v>1298</v>
      </c>
      <c r="U114" t="s">
        <v>1869</v>
      </c>
      <c r="V114" t="s">
        <v>3</v>
      </c>
      <c r="W114" t="s">
        <v>3</v>
      </c>
      <c r="X114" t="s">
        <v>1235</v>
      </c>
      <c r="Y114" t="s">
        <v>1417</v>
      </c>
      <c r="Z114">
        <v>2.1</v>
      </c>
      <c r="AA114" t="s">
        <v>1679</v>
      </c>
      <c r="AB114" t="s">
        <v>1680</v>
      </c>
    </row>
    <row r="115" spans="1:28" x14ac:dyDescent="0.25">
      <c r="A115" t="s">
        <v>979</v>
      </c>
      <c r="B115" t="s">
        <v>1870</v>
      </c>
      <c r="C115">
        <v>2019</v>
      </c>
      <c r="D115" t="s">
        <v>306</v>
      </c>
      <c r="E115" t="s">
        <v>41</v>
      </c>
      <c r="F115" t="s">
        <v>41</v>
      </c>
      <c r="G115" t="s">
        <v>41</v>
      </c>
      <c r="H115" t="s">
        <v>1582</v>
      </c>
      <c r="I115" t="s">
        <v>1868</v>
      </c>
      <c r="J115">
        <v>99</v>
      </c>
      <c r="K115" t="s">
        <v>1412</v>
      </c>
      <c r="L115" t="s">
        <v>1295</v>
      </c>
      <c r="M115" t="s">
        <v>1413</v>
      </c>
      <c r="N115" t="s">
        <v>1253</v>
      </c>
      <c r="O115" t="s">
        <v>1253</v>
      </c>
      <c r="P115" t="s">
        <v>1253</v>
      </c>
      <c r="Q115" t="s">
        <v>1426</v>
      </c>
      <c r="R115" t="s">
        <v>1455</v>
      </c>
      <c r="S115" t="s">
        <v>3</v>
      </c>
      <c r="T115" t="s">
        <v>1298</v>
      </c>
      <c r="U115" t="s">
        <v>1871</v>
      </c>
      <c r="V115" t="s">
        <v>3</v>
      </c>
      <c r="W115" t="s">
        <v>3</v>
      </c>
      <c r="X115" t="s">
        <v>1235</v>
      </c>
      <c r="Y115" t="s">
        <v>1417</v>
      </c>
      <c r="Z115">
        <v>2.1</v>
      </c>
      <c r="AA115" t="s">
        <v>1679</v>
      </c>
      <c r="AB115" t="s">
        <v>1680</v>
      </c>
    </row>
    <row r="116" spans="1:28" x14ac:dyDescent="0.25">
      <c r="A116" t="s">
        <v>980</v>
      </c>
      <c r="B116" t="s">
        <v>107</v>
      </c>
      <c r="C116">
        <v>2023</v>
      </c>
      <c r="D116" t="s">
        <v>307</v>
      </c>
      <c r="E116" t="s">
        <v>693</v>
      </c>
      <c r="F116" t="s">
        <v>693</v>
      </c>
      <c r="G116" t="s">
        <v>693</v>
      </c>
      <c r="H116" t="s">
        <v>1872</v>
      </c>
      <c r="I116" t="s">
        <v>1873</v>
      </c>
      <c r="J116">
        <v>200</v>
      </c>
      <c r="K116" t="s">
        <v>1412</v>
      </c>
      <c r="L116" t="s">
        <v>1299</v>
      </c>
      <c r="M116" t="s">
        <v>1597</v>
      </c>
      <c r="N116" t="s">
        <v>1239</v>
      </c>
      <c r="O116" t="s">
        <v>1246</v>
      </c>
      <c r="P116" t="s">
        <v>1246</v>
      </c>
      <c r="Q116" t="s">
        <v>1414</v>
      </c>
      <c r="R116" t="s">
        <v>1415</v>
      </c>
      <c r="S116" t="s">
        <v>2</v>
      </c>
      <c r="T116" t="s">
        <v>1874</v>
      </c>
      <c r="U116" t="s">
        <v>1875</v>
      </c>
      <c r="V116" t="s">
        <v>3</v>
      </c>
      <c r="W116" t="s">
        <v>3</v>
      </c>
      <c r="X116" t="s">
        <v>1235</v>
      </c>
      <c r="Y116" t="s">
        <v>1417</v>
      </c>
      <c r="Z116">
        <v>6.1</v>
      </c>
      <c r="AA116" t="s">
        <v>1418</v>
      </c>
      <c r="AB116" t="s">
        <v>1419</v>
      </c>
    </row>
    <row r="117" spans="1:28" x14ac:dyDescent="0.25">
      <c r="A117" t="s">
        <v>981</v>
      </c>
      <c r="B117" t="s">
        <v>1876</v>
      </c>
      <c r="C117">
        <v>2021</v>
      </c>
      <c r="D117" t="s">
        <v>308</v>
      </c>
      <c r="E117" t="s">
        <v>694</v>
      </c>
      <c r="F117" t="s">
        <v>694</v>
      </c>
      <c r="G117" t="s">
        <v>694</v>
      </c>
      <c r="H117" t="s">
        <v>1410</v>
      </c>
      <c r="I117" t="s">
        <v>1877</v>
      </c>
      <c r="J117">
        <v>50</v>
      </c>
      <c r="K117" t="s">
        <v>1412</v>
      </c>
      <c r="L117" t="s">
        <v>1295</v>
      </c>
      <c r="M117" t="s">
        <v>1413</v>
      </c>
      <c r="N117" t="s">
        <v>1249</v>
      </c>
      <c r="O117" t="s">
        <v>1249</v>
      </c>
      <c r="P117" t="s">
        <v>1249</v>
      </c>
      <c r="Q117" t="s">
        <v>1414</v>
      </c>
      <c r="R117" t="s">
        <v>1455</v>
      </c>
      <c r="S117" t="s">
        <v>2</v>
      </c>
      <c r="T117" t="s">
        <v>1315</v>
      </c>
      <c r="U117" t="s">
        <v>1878</v>
      </c>
      <c r="V117" t="s">
        <v>3</v>
      </c>
      <c r="W117" t="s">
        <v>3</v>
      </c>
      <c r="X117" t="s">
        <v>1235</v>
      </c>
      <c r="Y117" t="s">
        <v>1417</v>
      </c>
      <c r="AA117" t="s">
        <v>1426</v>
      </c>
      <c r="AB117" t="s">
        <v>1426</v>
      </c>
    </row>
    <row r="118" spans="1:28" x14ac:dyDescent="0.25">
      <c r="A118" t="s">
        <v>1879</v>
      </c>
      <c r="B118" t="s">
        <v>1880</v>
      </c>
      <c r="C118">
        <v>2023</v>
      </c>
      <c r="D118" t="s">
        <v>1881</v>
      </c>
      <c r="E118" t="s">
        <v>1882</v>
      </c>
      <c r="F118" t="s">
        <v>1882</v>
      </c>
      <c r="G118" t="s">
        <v>1882</v>
      </c>
      <c r="H118" t="s">
        <v>1410</v>
      </c>
      <c r="I118" t="s">
        <v>1883</v>
      </c>
      <c r="J118">
        <v>99</v>
      </c>
      <c r="K118" t="s">
        <v>1412</v>
      </c>
      <c r="L118" t="s">
        <v>1295</v>
      </c>
      <c r="M118" t="s">
        <v>1413</v>
      </c>
      <c r="N118" t="s">
        <v>1298</v>
      </c>
      <c r="O118" t="s">
        <v>1298</v>
      </c>
      <c r="P118" t="s">
        <v>1298</v>
      </c>
      <c r="Q118" t="s">
        <v>1426</v>
      </c>
      <c r="R118" t="s">
        <v>1298</v>
      </c>
      <c r="S118" t="s">
        <v>3</v>
      </c>
      <c r="T118" t="s">
        <v>1298</v>
      </c>
      <c r="U118" t="s">
        <v>1884</v>
      </c>
      <c r="V118" t="s">
        <v>3</v>
      </c>
      <c r="W118" t="s">
        <v>3</v>
      </c>
      <c r="X118" t="s">
        <v>1444</v>
      </c>
      <c r="Y118" t="s">
        <v>1445</v>
      </c>
      <c r="AA118" t="s">
        <v>1426</v>
      </c>
      <c r="AB118" t="s">
        <v>1426</v>
      </c>
    </row>
    <row r="119" spans="1:28" x14ac:dyDescent="0.25">
      <c r="A119" t="s">
        <v>982</v>
      </c>
      <c r="B119" t="s">
        <v>1885</v>
      </c>
      <c r="C119">
        <v>2021</v>
      </c>
      <c r="D119" t="s">
        <v>309</v>
      </c>
      <c r="E119" t="s">
        <v>695</v>
      </c>
      <c r="F119" t="s">
        <v>1886</v>
      </c>
      <c r="G119" t="s">
        <v>1886</v>
      </c>
      <c r="H119" t="s">
        <v>1652</v>
      </c>
      <c r="I119" t="s">
        <v>1887</v>
      </c>
      <c r="J119">
        <v>200</v>
      </c>
      <c r="K119" t="s">
        <v>1412</v>
      </c>
      <c r="L119" t="s">
        <v>1295</v>
      </c>
      <c r="M119" t="s">
        <v>1413</v>
      </c>
      <c r="N119" t="s">
        <v>1666</v>
      </c>
      <c r="O119" t="s">
        <v>1888</v>
      </c>
      <c r="P119" t="s">
        <v>1666</v>
      </c>
      <c r="Q119" t="s">
        <v>1414</v>
      </c>
      <c r="R119" t="s">
        <v>1579</v>
      </c>
      <c r="S119" t="s">
        <v>2</v>
      </c>
      <c r="T119" t="s">
        <v>1426</v>
      </c>
      <c r="U119" t="s">
        <v>1889</v>
      </c>
      <c r="V119" t="s">
        <v>3</v>
      </c>
      <c r="W119" t="s">
        <v>3</v>
      </c>
      <c r="X119" t="s">
        <v>1235</v>
      </c>
      <c r="Y119" t="s">
        <v>1417</v>
      </c>
      <c r="Z119">
        <v>3.1</v>
      </c>
      <c r="AA119" t="s">
        <v>1418</v>
      </c>
      <c r="AB119" t="s">
        <v>1426</v>
      </c>
    </row>
    <row r="120" spans="1:28" x14ac:dyDescent="0.25">
      <c r="A120" t="s">
        <v>983</v>
      </c>
      <c r="B120" t="s">
        <v>108</v>
      </c>
      <c r="C120">
        <v>2023</v>
      </c>
      <c r="D120" t="s">
        <v>310</v>
      </c>
      <c r="E120" t="s">
        <v>696</v>
      </c>
      <c r="F120" t="s">
        <v>696</v>
      </c>
      <c r="G120" t="s">
        <v>696</v>
      </c>
      <c r="H120" t="s">
        <v>1493</v>
      </c>
      <c r="I120" t="s">
        <v>1890</v>
      </c>
      <c r="J120">
        <v>8</v>
      </c>
      <c r="K120" t="s">
        <v>1412</v>
      </c>
      <c r="L120" t="s">
        <v>1295</v>
      </c>
      <c r="M120" t="s">
        <v>1413</v>
      </c>
      <c r="N120" t="s">
        <v>1239</v>
      </c>
      <c r="O120" t="s">
        <v>1239</v>
      </c>
      <c r="P120" t="s">
        <v>1239</v>
      </c>
      <c r="Q120" t="s">
        <v>1426</v>
      </c>
      <c r="R120" t="s">
        <v>1415</v>
      </c>
      <c r="S120" t="s">
        <v>3</v>
      </c>
      <c r="T120" t="s">
        <v>1298</v>
      </c>
      <c r="U120" t="s">
        <v>1891</v>
      </c>
      <c r="V120" t="s">
        <v>3</v>
      </c>
      <c r="W120" t="s">
        <v>3</v>
      </c>
      <c r="X120" t="s">
        <v>1235</v>
      </c>
      <c r="Y120" t="s">
        <v>1417</v>
      </c>
      <c r="Z120">
        <v>6.1</v>
      </c>
      <c r="AA120" t="s">
        <v>1623</v>
      </c>
      <c r="AB120" t="s">
        <v>1624</v>
      </c>
    </row>
    <row r="121" spans="1:28" x14ac:dyDescent="0.25">
      <c r="A121" t="s">
        <v>984</v>
      </c>
      <c r="B121" t="s">
        <v>109</v>
      </c>
      <c r="C121">
        <v>2023</v>
      </c>
      <c r="D121" t="s">
        <v>311</v>
      </c>
      <c r="E121" t="s">
        <v>697</v>
      </c>
      <c r="F121" t="s">
        <v>1892</v>
      </c>
      <c r="G121" t="s">
        <v>1892</v>
      </c>
      <c r="H121" t="s">
        <v>1410</v>
      </c>
      <c r="I121" t="s">
        <v>1893</v>
      </c>
      <c r="J121">
        <v>99</v>
      </c>
      <c r="K121" t="s">
        <v>1412</v>
      </c>
      <c r="L121" t="s">
        <v>1295</v>
      </c>
      <c r="M121" t="s">
        <v>1413</v>
      </c>
      <c r="N121" t="s">
        <v>1246</v>
      </c>
      <c r="O121" t="s">
        <v>1246</v>
      </c>
      <c r="P121" t="s">
        <v>1246</v>
      </c>
      <c r="Q121" t="s">
        <v>1426</v>
      </c>
      <c r="R121" t="s">
        <v>1579</v>
      </c>
      <c r="S121" t="s">
        <v>2</v>
      </c>
      <c r="T121" t="s">
        <v>1894</v>
      </c>
      <c r="U121" t="s">
        <v>1895</v>
      </c>
      <c r="V121" t="s">
        <v>3</v>
      </c>
      <c r="W121" t="s">
        <v>3</v>
      </c>
      <c r="X121" t="s">
        <v>1235</v>
      </c>
      <c r="Y121" t="s">
        <v>1417</v>
      </c>
      <c r="AA121" t="s">
        <v>1426</v>
      </c>
      <c r="AB121" t="s">
        <v>1426</v>
      </c>
    </row>
    <row r="122" spans="1:28" x14ac:dyDescent="0.25">
      <c r="A122" t="s">
        <v>985</v>
      </c>
      <c r="B122" t="s">
        <v>110</v>
      </c>
      <c r="C122">
        <v>2023</v>
      </c>
      <c r="D122" t="s">
        <v>312</v>
      </c>
      <c r="E122" t="s">
        <v>698</v>
      </c>
      <c r="F122" t="s">
        <v>698</v>
      </c>
      <c r="G122" t="s">
        <v>698</v>
      </c>
      <c r="H122" t="s">
        <v>1563</v>
      </c>
      <c r="I122" t="s">
        <v>1660</v>
      </c>
      <c r="J122">
        <v>50</v>
      </c>
      <c r="K122" t="s">
        <v>1412</v>
      </c>
      <c r="L122" t="s">
        <v>1295</v>
      </c>
      <c r="M122" t="s">
        <v>1413</v>
      </c>
      <c r="N122" t="s">
        <v>1239</v>
      </c>
      <c r="O122" t="s">
        <v>1239</v>
      </c>
      <c r="P122" t="s">
        <v>1239</v>
      </c>
      <c r="Q122" t="s">
        <v>1426</v>
      </c>
      <c r="R122" t="s">
        <v>1415</v>
      </c>
      <c r="S122" t="s">
        <v>3</v>
      </c>
      <c r="T122" t="s">
        <v>1298</v>
      </c>
      <c r="U122" t="s">
        <v>1896</v>
      </c>
      <c r="V122" t="s">
        <v>3</v>
      </c>
      <c r="W122" t="s">
        <v>3</v>
      </c>
      <c r="X122" t="s">
        <v>1235</v>
      </c>
      <c r="Y122" t="s">
        <v>1417</v>
      </c>
      <c r="Z122">
        <v>6.1</v>
      </c>
      <c r="AA122" t="s">
        <v>1897</v>
      </c>
      <c r="AB122" t="s">
        <v>1898</v>
      </c>
    </row>
    <row r="123" spans="1:28" x14ac:dyDescent="0.25">
      <c r="A123" t="s">
        <v>986</v>
      </c>
      <c r="B123" t="s">
        <v>111</v>
      </c>
      <c r="C123">
        <v>2023</v>
      </c>
      <c r="D123" t="s">
        <v>313</v>
      </c>
      <c r="E123" t="s">
        <v>699</v>
      </c>
      <c r="F123" t="s">
        <v>699</v>
      </c>
      <c r="G123" t="s">
        <v>699</v>
      </c>
      <c r="H123" t="s">
        <v>1453</v>
      </c>
      <c r="I123" t="s">
        <v>1817</v>
      </c>
      <c r="J123">
        <v>99</v>
      </c>
      <c r="K123" t="s">
        <v>1412</v>
      </c>
      <c r="L123" t="s">
        <v>1295</v>
      </c>
      <c r="M123" t="s">
        <v>1413</v>
      </c>
      <c r="N123" t="s">
        <v>1241</v>
      </c>
      <c r="O123" t="s">
        <v>1825</v>
      </c>
      <c r="P123" t="s">
        <v>1825</v>
      </c>
      <c r="Q123" t="s">
        <v>1414</v>
      </c>
      <c r="R123" t="s">
        <v>1455</v>
      </c>
      <c r="S123" t="s">
        <v>2</v>
      </c>
      <c r="T123" t="s">
        <v>1309</v>
      </c>
      <c r="U123" t="s">
        <v>1899</v>
      </c>
      <c r="V123" t="s">
        <v>3</v>
      </c>
      <c r="W123" t="s">
        <v>3</v>
      </c>
      <c r="X123" t="s">
        <v>1235</v>
      </c>
      <c r="Y123" t="s">
        <v>1417</v>
      </c>
      <c r="Z123">
        <v>6.1</v>
      </c>
      <c r="AA123" t="s">
        <v>1457</v>
      </c>
      <c r="AB123" t="s">
        <v>1458</v>
      </c>
    </row>
    <row r="124" spans="1:28" x14ac:dyDescent="0.25">
      <c r="A124" t="s">
        <v>987</v>
      </c>
      <c r="B124" t="s">
        <v>112</v>
      </c>
      <c r="C124">
        <v>2023</v>
      </c>
      <c r="D124" t="s">
        <v>314</v>
      </c>
      <c r="E124" t="s">
        <v>700</v>
      </c>
      <c r="F124" t="s">
        <v>700</v>
      </c>
      <c r="G124" t="s">
        <v>700</v>
      </c>
      <c r="H124" t="s">
        <v>1498</v>
      </c>
      <c r="I124" t="s">
        <v>1498</v>
      </c>
      <c r="J124">
        <v>30</v>
      </c>
      <c r="K124" t="s">
        <v>1412</v>
      </c>
      <c r="L124" t="s">
        <v>1296</v>
      </c>
      <c r="M124" t="s">
        <v>1424</v>
      </c>
      <c r="N124" t="s">
        <v>1900</v>
      </c>
      <c r="O124" t="s">
        <v>1298</v>
      </c>
      <c r="P124" t="s">
        <v>1261</v>
      </c>
      <c r="Q124" t="s">
        <v>1426</v>
      </c>
      <c r="R124" t="s">
        <v>1427</v>
      </c>
      <c r="S124" t="s">
        <v>3</v>
      </c>
      <c r="T124" t="s">
        <v>1298</v>
      </c>
      <c r="U124" t="s">
        <v>1901</v>
      </c>
      <c r="V124" t="s">
        <v>3</v>
      </c>
      <c r="W124" t="s">
        <v>3</v>
      </c>
      <c r="X124" t="s">
        <v>1444</v>
      </c>
      <c r="Y124" t="s">
        <v>1518</v>
      </c>
      <c r="AA124" t="s">
        <v>1426</v>
      </c>
      <c r="AB124" t="s">
        <v>1426</v>
      </c>
    </row>
    <row r="125" spans="1:28" x14ac:dyDescent="0.25">
      <c r="A125" t="s">
        <v>988</v>
      </c>
      <c r="B125" t="s">
        <v>1902</v>
      </c>
      <c r="C125">
        <v>2021</v>
      </c>
      <c r="D125" t="s">
        <v>315</v>
      </c>
      <c r="E125" t="s">
        <v>701</v>
      </c>
      <c r="F125" t="s">
        <v>1903</v>
      </c>
      <c r="G125" t="s">
        <v>1903</v>
      </c>
      <c r="H125" t="s">
        <v>1904</v>
      </c>
      <c r="I125" t="s">
        <v>1426</v>
      </c>
      <c r="J125">
        <v>99</v>
      </c>
      <c r="K125" t="s">
        <v>1412</v>
      </c>
      <c r="L125" t="s">
        <v>1295</v>
      </c>
      <c r="M125" t="s">
        <v>1413</v>
      </c>
      <c r="N125" t="s">
        <v>1905</v>
      </c>
      <c r="O125" t="s">
        <v>1906</v>
      </c>
      <c r="P125" t="s">
        <v>1906</v>
      </c>
      <c r="Q125" t="s">
        <v>1414</v>
      </c>
      <c r="R125" t="s">
        <v>1427</v>
      </c>
      <c r="S125" t="s">
        <v>3</v>
      </c>
      <c r="T125" t="s">
        <v>1298</v>
      </c>
      <c r="U125" t="s">
        <v>1907</v>
      </c>
      <c r="V125" t="s">
        <v>3</v>
      </c>
      <c r="W125" t="s">
        <v>3</v>
      </c>
      <c r="X125" t="s">
        <v>1235</v>
      </c>
      <c r="Y125" t="s">
        <v>1417</v>
      </c>
      <c r="Z125">
        <v>2.1</v>
      </c>
      <c r="AA125" t="s">
        <v>1908</v>
      </c>
      <c r="AB125" t="s">
        <v>1909</v>
      </c>
    </row>
    <row r="126" spans="1:28" x14ac:dyDescent="0.25">
      <c r="A126" t="s">
        <v>1910</v>
      </c>
      <c r="B126" t="s">
        <v>1911</v>
      </c>
      <c r="C126">
        <v>2023</v>
      </c>
      <c r="D126" t="s">
        <v>1912</v>
      </c>
      <c r="E126" t="s">
        <v>1913</v>
      </c>
      <c r="F126" t="s">
        <v>1913</v>
      </c>
      <c r="G126" t="s">
        <v>1913</v>
      </c>
      <c r="H126" t="s">
        <v>1872</v>
      </c>
      <c r="I126" t="s">
        <v>1914</v>
      </c>
      <c r="J126">
        <v>70</v>
      </c>
      <c r="K126" t="s">
        <v>1412</v>
      </c>
      <c r="L126" t="s">
        <v>1299</v>
      </c>
      <c r="M126" t="s">
        <v>1597</v>
      </c>
      <c r="N126" t="s">
        <v>1298</v>
      </c>
      <c r="O126" t="s">
        <v>1298</v>
      </c>
      <c r="P126" t="s">
        <v>1298</v>
      </c>
      <c r="Q126" t="s">
        <v>1426</v>
      </c>
      <c r="R126" t="s">
        <v>1298</v>
      </c>
      <c r="S126" t="s">
        <v>2</v>
      </c>
      <c r="T126" t="s">
        <v>1512</v>
      </c>
      <c r="U126" t="s">
        <v>1915</v>
      </c>
      <c r="V126" t="s">
        <v>3</v>
      </c>
      <c r="W126" t="s">
        <v>3</v>
      </c>
      <c r="X126" t="s">
        <v>1444</v>
      </c>
      <c r="Y126" t="s">
        <v>1445</v>
      </c>
      <c r="AA126" t="s">
        <v>1426</v>
      </c>
      <c r="AB126" t="s">
        <v>1426</v>
      </c>
    </row>
    <row r="127" spans="1:28" x14ac:dyDescent="0.25">
      <c r="A127" t="s">
        <v>1916</v>
      </c>
      <c r="B127" t="s">
        <v>1917</v>
      </c>
      <c r="C127">
        <v>2023</v>
      </c>
      <c r="D127" t="s">
        <v>1918</v>
      </c>
      <c r="E127" t="s">
        <v>1919</v>
      </c>
      <c r="F127" t="s">
        <v>1919</v>
      </c>
      <c r="G127" t="s">
        <v>1919</v>
      </c>
      <c r="H127" t="s">
        <v>1504</v>
      </c>
      <c r="I127" t="s">
        <v>1742</v>
      </c>
      <c r="J127">
        <v>200</v>
      </c>
      <c r="K127" t="s">
        <v>1412</v>
      </c>
      <c r="L127" t="s">
        <v>1295</v>
      </c>
      <c r="M127" t="s">
        <v>1413</v>
      </c>
      <c r="N127" t="s">
        <v>1298</v>
      </c>
      <c r="O127" t="s">
        <v>1298</v>
      </c>
      <c r="P127" t="s">
        <v>1298</v>
      </c>
      <c r="Q127" t="s">
        <v>1426</v>
      </c>
      <c r="R127" t="s">
        <v>1298</v>
      </c>
      <c r="S127" t="s">
        <v>3</v>
      </c>
      <c r="T127" t="s">
        <v>1298</v>
      </c>
      <c r="U127" t="s">
        <v>1920</v>
      </c>
      <c r="V127" t="s">
        <v>3</v>
      </c>
      <c r="W127" t="s">
        <v>3</v>
      </c>
      <c r="X127" t="s">
        <v>1444</v>
      </c>
      <c r="Y127" t="s">
        <v>1445</v>
      </c>
      <c r="AA127" t="s">
        <v>1426</v>
      </c>
      <c r="AB127" t="s">
        <v>1426</v>
      </c>
    </row>
    <row r="128" spans="1:28" x14ac:dyDescent="0.25">
      <c r="A128" t="s">
        <v>1921</v>
      </c>
      <c r="B128" t="s">
        <v>1922</v>
      </c>
      <c r="C128">
        <v>2023</v>
      </c>
      <c r="D128" t="s">
        <v>1923</v>
      </c>
      <c r="E128" t="s">
        <v>709</v>
      </c>
      <c r="F128" t="s">
        <v>709</v>
      </c>
      <c r="G128" t="s">
        <v>709</v>
      </c>
      <c r="H128" t="s">
        <v>1563</v>
      </c>
      <c r="I128" t="s">
        <v>1660</v>
      </c>
      <c r="J128">
        <v>199</v>
      </c>
      <c r="K128" t="s">
        <v>1412</v>
      </c>
      <c r="L128" t="s">
        <v>1295</v>
      </c>
      <c r="M128" t="s">
        <v>1413</v>
      </c>
      <c r="N128" t="s">
        <v>1298</v>
      </c>
      <c r="O128" t="s">
        <v>1298</v>
      </c>
      <c r="P128" t="s">
        <v>1298</v>
      </c>
      <c r="Q128" t="s">
        <v>1426</v>
      </c>
      <c r="R128" t="s">
        <v>1298</v>
      </c>
      <c r="S128" t="s">
        <v>3</v>
      </c>
      <c r="T128" t="s">
        <v>1298</v>
      </c>
      <c r="U128" t="s">
        <v>1924</v>
      </c>
      <c r="V128" t="s">
        <v>3</v>
      </c>
      <c r="W128" t="s">
        <v>3</v>
      </c>
      <c r="X128" t="s">
        <v>1444</v>
      </c>
      <c r="Y128" t="s">
        <v>1445</v>
      </c>
      <c r="AA128" t="s">
        <v>1426</v>
      </c>
      <c r="AB128" t="s">
        <v>1426</v>
      </c>
    </row>
    <row r="129" spans="1:28" x14ac:dyDescent="0.25">
      <c r="A129" t="s">
        <v>989</v>
      </c>
      <c r="B129" t="s">
        <v>1925</v>
      </c>
      <c r="C129">
        <v>2018</v>
      </c>
      <c r="D129" t="s">
        <v>316</v>
      </c>
      <c r="E129" t="s">
        <v>702</v>
      </c>
      <c r="F129" t="s">
        <v>702</v>
      </c>
      <c r="G129" t="s">
        <v>702</v>
      </c>
      <c r="H129" t="s">
        <v>1698</v>
      </c>
      <c r="I129" t="s">
        <v>1926</v>
      </c>
      <c r="J129">
        <v>102</v>
      </c>
      <c r="K129" t="s">
        <v>1412</v>
      </c>
      <c r="L129" t="s">
        <v>1295</v>
      </c>
      <c r="M129" t="s">
        <v>1413</v>
      </c>
      <c r="N129" t="s">
        <v>1666</v>
      </c>
      <c r="O129" t="s">
        <v>1241</v>
      </c>
      <c r="P129" t="s">
        <v>1666</v>
      </c>
      <c r="Q129" t="s">
        <v>1414</v>
      </c>
      <c r="R129" t="s">
        <v>1427</v>
      </c>
      <c r="S129" t="s">
        <v>3</v>
      </c>
      <c r="T129" t="s">
        <v>1298</v>
      </c>
      <c r="U129" t="s">
        <v>1927</v>
      </c>
      <c r="V129" t="s">
        <v>3</v>
      </c>
      <c r="W129" t="s">
        <v>3</v>
      </c>
      <c r="X129" t="s">
        <v>1573</v>
      </c>
      <c r="Y129" t="s">
        <v>1417</v>
      </c>
      <c r="AA129" t="s">
        <v>1426</v>
      </c>
      <c r="AB129" t="s">
        <v>1426</v>
      </c>
    </row>
    <row r="130" spans="1:28" x14ac:dyDescent="0.25">
      <c r="A130" t="s">
        <v>1928</v>
      </c>
      <c r="B130" t="s">
        <v>1929</v>
      </c>
      <c r="C130">
        <v>2023</v>
      </c>
      <c r="D130" t="s">
        <v>1930</v>
      </c>
      <c r="E130" t="s">
        <v>1659</v>
      </c>
      <c r="F130" t="s">
        <v>1659</v>
      </c>
      <c r="G130" t="s">
        <v>1659</v>
      </c>
      <c r="H130" t="s">
        <v>1553</v>
      </c>
      <c r="I130" t="s">
        <v>1931</v>
      </c>
      <c r="J130">
        <v>250</v>
      </c>
      <c r="K130" t="s">
        <v>1412</v>
      </c>
      <c r="L130" t="s">
        <v>1299</v>
      </c>
      <c r="M130" t="s">
        <v>1597</v>
      </c>
      <c r="N130" t="s">
        <v>1298</v>
      </c>
      <c r="O130" t="s">
        <v>1298</v>
      </c>
      <c r="P130" t="s">
        <v>1298</v>
      </c>
      <c r="Q130" t="s">
        <v>1426</v>
      </c>
      <c r="R130" t="s">
        <v>1298</v>
      </c>
      <c r="S130" t="s">
        <v>2</v>
      </c>
      <c r="T130" t="s">
        <v>1334</v>
      </c>
      <c r="U130" t="s">
        <v>1932</v>
      </c>
      <c r="V130" t="s">
        <v>3</v>
      </c>
      <c r="W130" t="s">
        <v>3</v>
      </c>
      <c r="X130" t="s">
        <v>1444</v>
      </c>
      <c r="Y130" t="s">
        <v>1445</v>
      </c>
      <c r="AA130" t="s">
        <v>1426</v>
      </c>
      <c r="AB130" t="s">
        <v>1426</v>
      </c>
    </row>
    <row r="131" spans="1:28" x14ac:dyDescent="0.25">
      <c r="A131" t="s">
        <v>990</v>
      </c>
      <c r="B131" t="s">
        <v>113</v>
      </c>
      <c r="C131">
        <v>2023</v>
      </c>
      <c r="D131" t="s">
        <v>317</v>
      </c>
      <c r="E131" t="s">
        <v>656</v>
      </c>
      <c r="F131" t="s">
        <v>656</v>
      </c>
      <c r="G131" t="s">
        <v>656</v>
      </c>
      <c r="H131" t="s">
        <v>1467</v>
      </c>
      <c r="I131" t="s">
        <v>1933</v>
      </c>
      <c r="J131">
        <v>99</v>
      </c>
      <c r="K131" t="s">
        <v>1412</v>
      </c>
      <c r="L131" t="s">
        <v>1295</v>
      </c>
      <c r="M131" t="s">
        <v>1413</v>
      </c>
      <c r="N131" t="s">
        <v>1241</v>
      </c>
      <c r="O131" t="s">
        <v>1578</v>
      </c>
      <c r="P131" t="s">
        <v>1578</v>
      </c>
      <c r="Q131" t="s">
        <v>1426</v>
      </c>
      <c r="R131" t="s">
        <v>1455</v>
      </c>
      <c r="S131" t="s">
        <v>2</v>
      </c>
      <c r="T131" t="s">
        <v>1859</v>
      </c>
      <c r="U131" t="s">
        <v>1934</v>
      </c>
      <c r="V131" t="s">
        <v>3</v>
      </c>
      <c r="W131" t="s">
        <v>3</v>
      </c>
      <c r="X131" t="s">
        <v>1235</v>
      </c>
      <c r="Y131" t="s">
        <v>1417</v>
      </c>
      <c r="Z131">
        <v>2.1</v>
      </c>
      <c r="AA131" t="s">
        <v>1844</v>
      </c>
      <c r="AB131" t="s">
        <v>1680</v>
      </c>
    </row>
    <row r="132" spans="1:28" x14ac:dyDescent="0.25">
      <c r="A132" t="s">
        <v>991</v>
      </c>
      <c r="B132" t="s">
        <v>1935</v>
      </c>
      <c r="C132">
        <v>2021</v>
      </c>
      <c r="D132" t="s">
        <v>318</v>
      </c>
      <c r="E132" t="s">
        <v>42</v>
      </c>
      <c r="F132" t="s">
        <v>42</v>
      </c>
      <c r="G132" t="s">
        <v>42</v>
      </c>
      <c r="H132" t="s">
        <v>1421</v>
      </c>
      <c r="I132" t="s">
        <v>1936</v>
      </c>
      <c r="J132">
        <v>99</v>
      </c>
      <c r="K132" t="s">
        <v>1412</v>
      </c>
      <c r="L132" t="s">
        <v>1295</v>
      </c>
      <c r="M132" t="s">
        <v>1413</v>
      </c>
      <c r="N132" t="s">
        <v>1755</v>
      </c>
      <c r="O132" t="s">
        <v>1254</v>
      </c>
      <c r="P132" t="s">
        <v>1254</v>
      </c>
      <c r="Q132" t="s">
        <v>1426</v>
      </c>
      <c r="R132" t="s">
        <v>1455</v>
      </c>
      <c r="S132" t="s">
        <v>3</v>
      </c>
      <c r="T132" t="s">
        <v>1298</v>
      </c>
      <c r="U132" t="s">
        <v>1937</v>
      </c>
      <c r="V132" t="s">
        <v>3</v>
      </c>
      <c r="W132" t="s">
        <v>3</v>
      </c>
      <c r="X132" t="s">
        <v>1235</v>
      </c>
      <c r="Y132" t="s">
        <v>1417</v>
      </c>
      <c r="Z132">
        <v>2.2000000000000002</v>
      </c>
      <c r="AA132" t="s">
        <v>1938</v>
      </c>
      <c r="AB132" t="s">
        <v>1419</v>
      </c>
    </row>
    <row r="133" spans="1:28" x14ac:dyDescent="0.25">
      <c r="A133" t="s">
        <v>992</v>
      </c>
      <c r="B133" t="s">
        <v>1939</v>
      </c>
      <c r="C133">
        <v>2021</v>
      </c>
      <c r="D133" t="s">
        <v>319</v>
      </c>
      <c r="E133" t="s">
        <v>42</v>
      </c>
      <c r="F133" t="s">
        <v>42</v>
      </c>
      <c r="G133" t="s">
        <v>42</v>
      </c>
      <c r="H133" t="s">
        <v>1421</v>
      </c>
      <c r="I133" t="s">
        <v>1936</v>
      </c>
      <c r="J133">
        <v>199</v>
      </c>
      <c r="K133" t="s">
        <v>1412</v>
      </c>
      <c r="L133" t="s">
        <v>1295</v>
      </c>
      <c r="M133" t="s">
        <v>1413</v>
      </c>
      <c r="N133" t="s">
        <v>1254</v>
      </c>
      <c r="O133" t="s">
        <v>1254</v>
      </c>
      <c r="P133" t="s">
        <v>1254</v>
      </c>
      <c r="Q133" t="s">
        <v>1426</v>
      </c>
      <c r="R133" t="s">
        <v>1455</v>
      </c>
      <c r="S133" t="s">
        <v>3</v>
      </c>
      <c r="T133" t="s">
        <v>1298</v>
      </c>
      <c r="U133" t="s">
        <v>1940</v>
      </c>
      <c r="V133" t="s">
        <v>3</v>
      </c>
      <c r="W133" t="s">
        <v>3</v>
      </c>
      <c r="X133" t="s">
        <v>1235</v>
      </c>
      <c r="Y133" t="s">
        <v>1417</v>
      </c>
      <c r="Z133">
        <v>2.2000000000000002</v>
      </c>
      <c r="AA133" t="s">
        <v>1938</v>
      </c>
      <c r="AB133" t="s">
        <v>1419</v>
      </c>
    </row>
    <row r="134" spans="1:28" x14ac:dyDescent="0.25">
      <c r="A134" t="s">
        <v>993</v>
      </c>
      <c r="B134" t="s">
        <v>114</v>
      </c>
      <c r="C134">
        <v>2023</v>
      </c>
      <c r="D134" t="s">
        <v>320</v>
      </c>
      <c r="E134" t="s">
        <v>703</v>
      </c>
      <c r="F134" t="s">
        <v>703</v>
      </c>
      <c r="G134" t="s">
        <v>703</v>
      </c>
      <c r="H134" t="s">
        <v>1861</v>
      </c>
      <c r="I134" t="s">
        <v>1941</v>
      </c>
      <c r="J134">
        <v>65</v>
      </c>
      <c r="K134" t="s">
        <v>1412</v>
      </c>
      <c r="L134" t="s">
        <v>1295</v>
      </c>
      <c r="M134" t="s">
        <v>1413</v>
      </c>
      <c r="N134" t="s">
        <v>1246</v>
      </c>
      <c r="O134" t="s">
        <v>1249</v>
      </c>
      <c r="P134" t="s">
        <v>1249</v>
      </c>
      <c r="Q134" t="s">
        <v>1426</v>
      </c>
      <c r="R134" t="s">
        <v>1579</v>
      </c>
      <c r="S134" t="s">
        <v>3</v>
      </c>
      <c r="T134" t="s">
        <v>1298</v>
      </c>
      <c r="U134" t="s">
        <v>1942</v>
      </c>
      <c r="V134" t="s">
        <v>3</v>
      </c>
      <c r="W134" t="s">
        <v>3</v>
      </c>
      <c r="X134" t="s">
        <v>1235</v>
      </c>
      <c r="Y134" t="s">
        <v>1417</v>
      </c>
      <c r="AA134" t="s">
        <v>1426</v>
      </c>
      <c r="AB134" t="s">
        <v>1426</v>
      </c>
    </row>
    <row r="135" spans="1:28" x14ac:dyDescent="0.25">
      <c r="A135" t="s">
        <v>994</v>
      </c>
      <c r="B135" t="s">
        <v>115</v>
      </c>
      <c r="C135">
        <v>2023</v>
      </c>
      <c r="D135" t="s">
        <v>321</v>
      </c>
      <c r="E135" t="s">
        <v>697</v>
      </c>
      <c r="F135" t="s">
        <v>1943</v>
      </c>
      <c r="G135" t="s">
        <v>1943</v>
      </c>
      <c r="H135" t="s">
        <v>1467</v>
      </c>
      <c r="I135" t="s">
        <v>1468</v>
      </c>
      <c r="J135">
        <v>99</v>
      </c>
      <c r="K135" t="s">
        <v>1412</v>
      </c>
      <c r="L135" t="s">
        <v>1295</v>
      </c>
      <c r="M135" t="s">
        <v>1413</v>
      </c>
      <c r="N135" t="s">
        <v>1239</v>
      </c>
      <c r="O135" t="s">
        <v>1239</v>
      </c>
      <c r="P135" t="s">
        <v>1239</v>
      </c>
      <c r="Q135" t="s">
        <v>1426</v>
      </c>
      <c r="R135" t="s">
        <v>1415</v>
      </c>
      <c r="S135" t="s">
        <v>2</v>
      </c>
      <c r="T135" t="s">
        <v>1944</v>
      </c>
      <c r="U135" t="s">
        <v>1945</v>
      </c>
      <c r="V135" t="s">
        <v>3</v>
      </c>
      <c r="W135" t="s">
        <v>3</v>
      </c>
      <c r="X135" t="s">
        <v>1235</v>
      </c>
      <c r="Y135" t="s">
        <v>1417</v>
      </c>
      <c r="Z135">
        <v>2.2000000000000002</v>
      </c>
      <c r="AA135" t="s">
        <v>1844</v>
      </c>
      <c r="AB135" t="s">
        <v>1680</v>
      </c>
    </row>
    <row r="136" spans="1:28" x14ac:dyDescent="0.25">
      <c r="A136" t="s">
        <v>995</v>
      </c>
      <c r="B136" t="s">
        <v>116</v>
      </c>
      <c r="C136">
        <v>2023</v>
      </c>
      <c r="D136" t="s">
        <v>322</v>
      </c>
      <c r="E136" t="s">
        <v>637</v>
      </c>
      <c r="F136" t="s">
        <v>637</v>
      </c>
      <c r="G136" t="s">
        <v>637</v>
      </c>
      <c r="H136" t="s">
        <v>1410</v>
      </c>
      <c r="I136" t="s">
        <v>1570</v>
      </c>
      <c r="J136">
        <v>60</v>
      </c>
      <c r="K136" t="s">
        <v>1412</v>
      </c>
      <c r="L136" t="s">
        <v>1295</v>
      </c>
      <c r="M136" t="s">
        <v>1413</v>
      </c>
      <c r="N136" t="s">
        <v>1239</v>
      </c>
      <c r="O136" t="s">
        <v>2099</v>
      </c>
      <c r="P136" t="s">
        <v>2099</v>
      </c>
      <c r="Q136" t="s">
        <v>1426</v>
      </c>
      <c r="R136" t="s">
        <v>1415</v>
      </c>
      <c r="S136" t="s">
        <v>2</v>
      </c>
      <c r="T136" t="s">
        <v>1946</v>
      </c>
      <c r="U136" t="s">
        <v>1947</v>
      </c>
      <c r="V136" t="s">
        <v>3</v>
      </c>
      <c r="W136" t="s">
        <v>3</v>
      </c>
      <c r="X136" t="s">
        <v>1235</v>
      </c>
      <c r="Y136" t="s">
        <v>1417</v>
      </c>
      <c r="Z136">
        <v>3.1</v>
      </c>
      <c r="AA136" t="s">
        <v>1474</v>
      </c>
      <c r="AB136" t="s">
        <v>1475</v>
      </c>
    </row>
    <row r="137" spans="1:28" x14ac:dyDescent="0.25">
      <c r="A137" t="s">
        <v>996</v>
      </c>
      <c r="B137" t="s">
        <v>117</v>
      </c>
      <c r="C137">
        <v>2023</v>
      </c>
      <c r="D137" t="s">
        <v>323</v>
      </c>
      <c r="E137" t="s">
        <v>704</v>
      </c>
      <c r="F137" t="s">
        <v>1948</v>
      </c>
      <c r="G137" t="s">
        <v>1948</v>
      </c>
      <c r="H137" t="s">
        <v>1410</v>
      </c>
      <c r="I137" t="s">
        <v>1949</v>
      </c>
      <c r="J137">
        <v>199</v>
      </c>
      <c r="K137" t="s">
        <v>1412</v>
      </c>
      <c r="L137" t="s">
        <v>1295</v>
      </c>
      <c r="M137" t="s">
        <v>1413</v>
      </c>
      <c r="N137" t="s">
        <v>1241</v>
      </c>
      <c r="O137" t="s">
        <v>1241</v>
      </c>
      <c r="P137" t="s">
        <v>1241</v>
      </c>
      <c r="Q137" t="s">
        <v>1426</v>
      </c>
      <c r="R137" t="s">
        <v>1455</v>
      </c>
      <c r="S137" t="s">
        <v>2</v>
      </c>
      <c r="T137" t="s">
        <v>1950</v>
      </c>
      <c r="U137" t="s">
        <v>1951</v>
      </c>
      <c r="V137" t="s">
        <v>3</v>
      </c>
      <c r="W137" t="s">
        <v>3</v>
      </c>
      <c r="X137" t="s">
        <v>1235</v>
      </c>
      <c r="Y137" t="s">
        <v>1417</v>
      </c>
      <c r="Z137">
        <v>6.1</v>
      </c>
      <c r="AA137" t="s">
        <v>1474</v>
      </c>
      <c r="AB137" t="s">
        <v>1475</v>
      </c>
    </row>
    <row r="138" spans="1:28" x14ac:dyDescent="0.25">
      <c r="A138" t="s">
        <v>997</v>
      </c>
      <c r="B138" t="s">
        <v>118</v>
      </c>
      <c r="C138">
        <v>2023</v>
      </c>
      <c r="D138" t="s">
        <v>324</v>
      </c>
      <c r="E138" t="s">
        <v>705</v>
      </c>
      <c r="F138" t="s">
        <v>1426</v>
      </c>
      <c r="G138" t="s">
        <v>705</v>
      </c>
      <c r="H138" t="s">
        <v>1421</v>
      </c>
      <c r="I138" t="s">
        <v>1952</v>
      </c>
      <c r="J138">
        <v>16</v>
      </c>
      <c r="K138" t="s">
        <v>1412</v>
      </c>
      <c r="L138" t="s">
        <v>1297</v>
      </c>
      <c r="M138" t="s">
        <v>1431</v>
      </c>
      <c r="N138" t="s">
        <v>1255</v>
      </c>
      <c r="O138" t="s">
        <v>1426</v>
      </c>
      <c r="P138" t="s">
        <v>1255</v>
      </c>
      <c r="Q138" t="s">
        <v>1426</v>
      </c>
      <c r="R138" t="s">
        <v>1579</v>
      </c>
      <c r="S138" t="s">
        <v>3</v>
      </c>
      <c r="T138" t="s">
        <v>1298</v>
      </c>
      <c r="U138" t="s">
        <v>1953</v>
      </c>
      <c r="V138" t="s">
        <v>3</v>
      </c>
      <c r="W138" t="s">
        <v>3</v>
      </c>
      <c r="X138" t="s">
        <v>1235</v>
      </c>
      <c r="Y138" t="s">
        <v>1417</v>
      </c>
      <c r="AA138" t="s">
        <v>1426</v>
      </c>
      <c r="AB138" t="s">
        <v>1426</v>
      </c>
    </row>
    <row r="139" spans="1:28" x14ac:dyDescent="0.25">
      <c r="A139" t="s">
        <v>998</v>
      </c>
      <c r="B139" t="s">
        <v>119</v>
      </c>
      <c r="C139">
        <v>2023</v>
      </c>
      <c r="D139" t="s">
        <v>325</v>
      </c>
      <c r="E139" t="s">
        <v>706</v>
      </c>
      <c r="F139" t="s">
        <v>1426</v>
      </c>
      <c r="G139" t="s">
        <v>706</v>
      </c>
      <c r="H139" t="s">
        <v>1421</v>
      </c>
      <c r="I139" t="s">
        <v>1954</v>
      </c>
      <c r="J139">
        <v>99</v>
      </c>
      <c r="K139" t="s">
        <v>1412</v>
      </c>
      <c r="L139" t="s">
        <v>1297</v>
      </c>
      <c r="M139" t="s">
        <v>1431</v>
      </c>
      <c r="N139" t="s">
        <v>1238</v>
      </c>
      <c r="O139" t="s">
        <v>1426</v>
      </c>
      <c r="P139" t="s">
        <v>1238</v>
      </c>
      <c r="Q139" t="s">
        <v>1426</v>
      </c>
      <c r="R139" t="s">
        <v>1469</v>
      </c>
      <c r="S139" t="s">
        <v>3</v>
      </c>
      <c r="T139" t="s">
        <v>1298</v>
      </c>
      <c r="U139" t="s">
        <v>1955</v>
      </c>
      <c r="V139" t="s">
        <v>3</v>
      </c>
      <c r="W139" t="s">
        <v>3</v>
      </c>
      <c r="X139" t="s">
        <v>1235</v>
      </c>
      <c r="Y139" t="s">
        <v>1417</v>
      </c>
      <c r="AA139" t="s">
        <v>1426</v>
      </c>
      <c r="AB139" t="s">
        <v>1426</v>
      </c>
    </row>
    <row r="140" spans="1:28" x14ac:dyDescent="0.25">
      <c r="A140" t="s">
        <v>999</v>
      </c>
      <c r="B140" t="s">
        <v>120</v>
      </c>
      <c r="C140">
        <v>2023</v>
      </c>
      <c r="D140" t="s">
        <v>326</v>
      </c>
      <c r="E140" t="s">
        <v>707</v>
      </c>
      <c r="F140" t="s">
        <v>1956</v>
      </c>
      <c r="G140" t="s">
        <v>1956</v>
      </c>
      <c r="H140" t="s">
        <v>1421</v>
      </c>
      <c r="I140" t="s">
        <v>1954</v>
      </c>
      <c r="J140">
        <v>45</v>
      </c>
      <c r="K140" t="s">
        <v>1412</v>
      </c>
      <c r="L140" t="s">
        <v>1297</v>
      </c>
      <c r="M140" t="s">
        <v>1431</v>
      </c>
      <c r="N140" t="s">
        <v>1238</v>
      </c>
      <c r="O140" t="s">
        <v>1238</v>
      </c>
      <c r="P140" t="s">
        <v>1238</v>
      </c>
      <c r="Q140" t="s">
        <v>1426</v>
      </c>
      <c r="R140" t="s">
        <v>1469</v>
      </c>
      <c r="S140" t="s">
        <v>3</v>
      </c>
      <c r="T140" t="s">
        <v>1298</v>
      </c>
      <c r="U140" t="s">
        <v>1957</v>
      </c>
      <c r="V140" t="s">
        <v>3</v>
      </c>
      <c r="W140" t="s">
        <v>3</v>
      </c>
      <c r="X140" t="s">
        <v>1235</v>
      </c>
      <c r="Y140" t="s">
        <v>1417</v>
      </c>
      <c r="AA140" t="s">
        <v>1426</v>
      </c>
      <c r="AB140" t="s">
        <v>1426</v>
      </c>
    </row>
    <row r="141" spans="1:28" x14ac:dyDescent="0.25">
      <c r="A141" t="s">
        <v>1000</v>
      </c>
      <c r="B141" t="s">
        <v>1958</v>
      </c>
      <c r="C141">
        <v>2021</v>
      </c>
      <c r="D141" t="s">
        <v>327</v>
      </c>
      <c r="E141" t="s">
        <v>708</v>
      </c>
      <c r="F141" t="s">
        <v>1959</v>
      </c>
      <c r="G141" t="s">
        <v>1959</v>
      </c>
      <c r="H141" t="s">
        <v>1582</v>
      </c>
      <c r="I141" t="s">
        <v>1426</v>
      </c>
      <c r="J141">
        <v>199</v>
      </c>
      <c r="K141" t="s">
        <v>1412</v>
      </c>
      <c r="L141" t="s">
        <v>1295</v>
      </c>
      <c r="M141" t="s">
        <v>1413</v>
      </c>
      <c r="N141" t="s">
        <v>1960</v>
      </c>
      <c r="O141" t="s">
        <v>1961</v>
      </c>
      <c r="P141" t="s">
        <v>1961</v>
      </c>
      <c r="Q141" t="s">
        <v>1426</v>
      </c>
      <c r="R141" t="s">
        <v>1962</v>
      </c>
      <c r="S141" t="s">
        <v>3</v>
      </c>
      <c r="T141" t="s">
        <v>1298</v>
      </c>
      <c r="U141" t="s">
        <v>1451</v>
      </c>
      <c r="V141" t="s">
        <v>3</v>
      </c>
      <c r="W141" t="s">
        <v>3</v>
      </c>
      <c r="X141" t="s">
        <v>1235</v>
      </c>
      <c r="Y141" t="s">
        <v>1417</v>
      </c>
      <c r="Z141">
        <v>6.1</v>
      </c>
      <c r="AA141" t="s">
        <v>1705</v>
      </c>
      <c r="AB141" t="s">
        <v>1680</v>
      </c>
    </row>
    <row r="142" spans="1:28" x14ac:dyDescent="0.25">
      <c r="A142" t="s">
        <v>1963</v>
      </c>
      <c r="B142" t="s">
        <v>1964</v>
      </c>
      <c r="C142">
        <v>2023</v>
      </c>
      <c r="D142" t="s">
        <v>1965</v>
      </c>
      <c r="E142" t="s">
        <v>1966</v>
      </c>
      <c r="F142" t="s">
        <v>1966</v>
      </c>
      <c r="G142" t="s">
        <v>1966</v>
      </c>
      <c r="H142" t="s">
        <v>1967</v>
      </c>
      <c r="I142" t="s">
        <v>1968</v>
      </c>
      <c r="J142">
        <v>94</v>
      </c>
      <c r="K142" t="s">
        <v>1412</v>
      </c>
      <c r="L142" t="s">
        <v>1295</v>
      </c>
      <c r="M142" t="s">
        <v>1413</v>
      </c>
      <c r="N142" t="s">
        <v>1298</v>
      </c>
      <c r="O142" t="s">
        <v>1298</v>
      </c>
      <c r="P142" t="s">
        <v>1298</v>
      </c>
      <c r="Q142" t="s">
        <v>1426</v>
      </c>
      <c r="R142" t="s">
        <v>1298</v>
      </c>
      <c r="S142" t="s">
        <v>3</v>
      </c>
      <c r="T142" t="s">
        <v>1298</v>
      </c>
      <c r="U142" t="s">
        <v>1969</v>
      </c>
      <c r="V142" t="s">
        <v>3</v>
      </c>
      <c r="W142" t="s">
        <v>3</v>
      </c>
      <c r="X142" t="s">
        <v>1444</v>
      </c>
      <c r="Y142" t="s">
        <v>1445</v>
      </c>
      <c r="AA142" t="s">
        <v>1426</v>
      </c>
      <c r="AB142" t="s">
        <v>1426</v>
      </c>
    </row>
    <row r="143" spans="1:28" x14ac:dyDescent="0.25">
      <c r="A143" t="s">
        <v>985</v>
      </c>
      <c r="B143" t="s">
        <v>121</v>
      </c>
      <c r="C143">
        <v>2023</v>
      </c>
      <c r="D143" t="s">
        <v>328</v>
      </c>
      <c r="E143" t="s">
        <v>709</v>
      </c>
      <c r="F143" t="s">
        <v>709</v>
      </c>
      <c r="G143" t="s">
        <v>709</v>
      </c>
      <c r="H143" t="s">
        <v>1563</v>
      </c>
      <c r="I143" t="s">
        <v>1660</v>
      </c>
      <c r="J143">
        <v>199</v>
      </c>
      <c r="K143" t="s">
        <v>1412</v>
      </c>
      <c r="L143" t="s">
        <v>1295</v>
      </c>
      <c r="M143" t="s">
        <v>1413</v>
      </c>
      <c r="N143" t="s">
        <v>1242</v>
      </c>
      <c r="O143" t="s">
        <v>1242</v>
      </c>
      <c r="P143" t="s">
        <v>1242</v>
      </c>
      <c r="Q143" t="s">
        <v>1426</v>
      </c>
      <c r="R143" t="s">
        <v>1427</v>
      </c>
      <c r="S143" t="s">
        <v>3</v>
      </c>
      <c r="T143" t="s">
        <v>1298</v>
      </c>
      <c r="U143" t="s">
        <v>1970</v>
      </c>
      <c r="V143" t="s">
        <v>3</v>
      </c>
      <c r="W143" t="s">
        <v>3</v>
      </c>
      <c r="X143" t="s">
        <v>1235</v>
      </c>
      <c r="Y143" t="s">
        <v>1971</v>
      </c>
      <c r="AA143" t="s">
        <v>1426</v>
      </c>
      <c r="AB143" t="s">
        <v>1426</v>
      </c>
    </row>
    <row r="144" spans="1:28" x14ac:dyDescent="0.25">
      <c r="A144" t="s">
        <v>1001</v>
      </c>
      <c r="B144" t="s">
        <v>122</v>
      </c>
      <c r="C144">
        <v>2023</v>
      </c>
      <c r="D144" t="s">
        <v>329</v>
      </c>
      <c r="E144" t="s">
        <v>710</v>
      </c>
      <c r="F144" t="s">
        <v>710</v>
      </c>
      <c r="G144" t="s">
        <v>710</v>
      </c>
      <c r="H144" t="s">
        <v>1972</v>
      </c>
      <c r="I144" t="s">
        <v>1973</v>
      </c>
      <c r="J144">
        <v>43</v>
      </c>
      <c r="K144" t="s">
        <v>1412</v>
      </c>
      <c r="L144" t="s">
        <v>1295</v>
      </c>
      <c r="M144" t="s">
        <v>1413</v>
      </c>
      <c r="N144" t="s">
        <v>1241</v>
      </c>
      <c r="O144" t="s">
        <v>1974</v>
      </c>
      <c r="P144" t="s">
        <v>1974</v>
      </c>
      <c r="Q144" t="s">
        <v>1414</v>
      </c>
      <c r="R144" t="s">
        <v>1455</v>
      </c>
      <c r="S144" t="s">
        <v>2</v>
      </c>
      <c r="T144" t="s">
        <v>1320</v>
      </c>
      <c r="U144" t="s">
        <v>1975</v>
      </c>
      <c r="V144" t="s">
        <v>3</v>
      </c>
      <c r="W144" t="s">
        <v>3</v>
      </c>
      <c r="X144" t="s">
        <v>1235</v>
      </c>
      <c r="Y144" t="s">
        <v>1417</v>
      </c>
      <c r="Z144">
        <v>5</v>
      </c>
      <c r="AA144" t="s">
        <v>1976</v>
      </c>
      <c r="AB144" t="s">
        <v>1419</v>
      </c>
    </row>
    <row r="145" spans="1:28" x14ac:dyDescent="0.25">
      <c r="A145" t="s">
        <v>1963</v>
      </c>
      <c r="B145" t="s">
        <v>1977</v>
      </c>
      <c r="C145">
        <v>2023</v>
      </c>
      <c r="D145" t="s">
        <v>1978</v>
      </c>
      <c r="E145" t="s">
        <v>1966</v>
      </c>
      <c r="F145" t="s">
        <v>1966</v>
      </c>
      <c r="G145" t="s">
        <v>1966</v>
      </c>
      <c r="H145" t="s">
        <v>1967</v>
      </c>
      <c r="I145" t="s">
        <v>1968</v>
      </c>
      <c r="J145">
        <v>62</v>
      </c>
      <c r="K145" t="s">
        <v>1412</v>
      </c>
      <c r="L145" t="s">
        <v>1295</v>
      </c>
      <c r="M145" t="s">
        <v>1413</v>
      </c>
      <c r="N145" t="s">
        <v>1298</v>
      </c>
      <c r="O145" t="s">
        <v>1298</v>
      </c>
      <c r="P145" t="s">
        <v>1298</v>
      </c>
      <c r="Q145" t="s">
        <v>1426</v>
      </c>
      <c r="R145" t="s">
        <v>1298</v>
      </c>
      <c r="S145" t="s">
        <v>3</v>
      </c>
      <c r="T145" t="s">
        <v>1298</v>
      </c>
      <c r="U145" t="s">
        <v>1979</v>
      </c>
      <c r="V145" t="s">
        <v>3</v>
      </c>
      <c r="W145" t="s">
        <v>3</v>
      </c>
      <c r="X145" t="s">
        <v>1444</v>
      </c>
      <c r="Y145" t="s">
        <v>1445</v>
      </c>
      <c r="AA145" t="s">
        <v>1426</v>
      </c>
      <c r="AB145" t="s">
        <v>1426</v>
      </c>
    </row>
    <row r="146" spans="1:28" x14ac:dyDescent="0.25">
      <c r="A146" t="s">
        <v>1002</v>
      </c>
      <c r="B146" t="s">
        <v>123</v>
      </c>
      <c r="C146">
        <v>2023</v>
      </c>
      <c r="D146" t="s">
        <v>330</v>
      </c>
      <c r="E146" t="s">
        <v>697</v>
      </c>
      <c r="F146" t="s">
        <v>1980</v>
      </c>
      <c r="G146" t="s">
        <v>1980</v>
      </c>
      <c r="H146" t="s">
        <v>1467</v>
      </c>
      <c r="I146" t="s">
        <v>1981</v>
      </c>
      <c r="J146">
        <v>99</v>
      </c>
      <c r="K146" t="s">
        <v>1412</v>
      </c>
      <c r="L146" t="s">
        <v>1295</v>
      </c>
      <c r="M146" t="s">
        <v>1413</v>
      </c>
      <c r="N146" t="s">
        <v>1256</v>
      </c>
      <c r="O146" t="s">
        <v>1239</v>
      </c>
      <c r="P146" t="s">
        <v>1239</v>
      </c>
      <c r="Q146" t="s">
        <v>1426</v>
      </c>
      <c r="R146" t="s">
        <v>1415</v>
      </c>
      <c r="S146" t="s">
        <v>3</v>
      </c>
      <c r="T146" t="s">
        <v>1298</v>
      </c>
      <c r="U146" t="s">
        <v>1982</v>
      </c>
      <c r="V146" t="s">
        <v>3</v>
      </c>
      <c r="W146" t="s">
        <v>3</v>
      </c>
      <c r="X146" t="s">
        <v>1235</v>
      </c>
      <c r="Y146" t="s">
        <v>1417</v>
      </c>
      <c r="Z146">
        <v>2.2000000000000002</v>
      </c>
      <c r="AA146" t="s">
        <v>1844</v>
      </c>
      <c r="AB146" t="s">
        <v>1680</v>
      </c>
    </row>
    <row r="147" spans="1:28" x14ac:dyDescent="0.25">
      <c r="A147" t="s">
        <v>1003</v>
      </c>
      <c r="B147" t="s">
        <v>124</v>
      </c>
      <c r="C147">
        <v>2023</v>
      </c>
      <c r="D147" t="s">
        <v>331</v>
      </c>
      <c r="E147" t="s">
        <v>697</v>
      </c>
      <c r="F147" t="s">
        <v>1983</v>
      </c>
      <c r="G147" t="s">
        <v>1983</v>
      </c>
      <c r="H147" t="s">
        <v>1493</v>
      </c>
      <c r="I147" t="s">
        <v>1494</v>
      </c>
      <c r="J147">
        <v>99</v>
      </c>
      <c r="K147" t="s">
        <v>1412</v>
      </c>
      <c r="L147" t="s">
        <v>1295</v>
      </c>
      <c r="M147" t="s">
        <v>1413</v>
      </c>
      <c r="N147" t="s">
        <v>1239</v>
      </c>
      <c r="O147" t="s">
        <v>1239</v>
      </c>
      <c r="P147" t="s">
        <v>1239</v>
      </c>
      <c r="Q147" t="s">
        <v>1426</v>
      </c>
      <c r="R147" t="s">
        <v>1415</v>
      </c>
      <c r="S147" t="s">
        <v>3</v>
      </c>
      <c r="T147" t="s">
        <v>1298</v>
      </c>
      <c r="U147" t="s">
        <v>1984</v>
      </c>
      <c r="V147" t="s">
        <v>3</v>
      </c>
      <c r="W147" t="s">
        <v>3</v>
      </c>
      <c r="X147" t="s">
        <v>1235</v>
      </c>
      <c r="Y147" t="s">
        <v>1417</v>
      </c>
      <c r="Z147">
        <v>3.3</v>
      </c>
      <c r="AA147" t="s">
        <v>1623</v>
      </c>
      <c r="AB147" t="s">
        <v>1624</v>
      </c>
    </row>
    <row r="148" spans="1:28" x14ac:dyDescent="0.25">
      <c r="A148" t="s">
        <v>1003</v>
      </c>
      <c r="B148" t="s">
        <v>125</v>
      </c>
      <c r="C148">
        <v>2023</v>
      </c>
      <c r="D148" t="s">
        <v>332</v>
      </c>
      <c r="E148" t="s">
        <v>697</v>
      </c>
      <c r="F148" t="s">
        <v>1985</v>
      </c>
      <c r="G148" t="s">
        <v>1985</v>
      </c>
      <c r="H148" t="s">
        <v>1493</v>
      </c>
      <c r="I148" t="s">
        <v>1494</v>
      </c>
      <c r="J148">
        <v>99</v>
      </c>
      <c r="K148" t="s">
        <v>1412</v>
      </c>
      <c r="L148" t="s">
        <v>1295</v>
      </c>
      <c r="M148" t="s">
        <v>1413</v>
      </c>
      <c r="N148" t="s">
        <v>1239</v>
      </c>
      <c r="O148" t="s">
        <v>1239</v>
      </c>
      <c r="P148" t="s">
        <v>1239</v>
      </c>
      <c r="Q148" t="s">
        <v>1426</v>
      </c>
      <c r="R148" t="s">
        <v>1415</v>
      </c>
      <c r="S148" t="s">
        <v>3</v>
      </c>
      <c r="T148" t="s">
        <v>1298</v>
      </c>
      <c r="U148" t="s">
        <v>1986</v>
      </c>
      <c r="V148" t="s">
        <v>3</v>
      </c>
      <c r="W148" t="s">
        <v>3</v>
      </c>
      <c r="X148" t="s">
        <v>1235</v>
      </c>
      <c r="Y148" t="s">
        <v>1417</v>
      </c>
      <c r="Z148">
        <v>3.3</v>
      </c>
      <c r="AA148" t="s">
        <v>1623</v>
      </c>
      <c r="AB148" t="s">
        <v>1624</v>
      </c>
    </row>
    <row r="149" spans="1:28" x14ac:dyDescent="0.25">
      <c r="A149" t="s">
        <v>976</v>
      </c>
      <c r="B149" t="s">
        <v>126</v>
      </c>
      <c r="C149">
        <v>2023</v>
      </c>
      <c r="D149" t="s">
        <v>333</v>
      </c>
      <c r="E149" t="s">
        <v>690</v>
      </c>
      <c r="F149" t="s">
        <v>1987</v>
      </c>
      <c r="G149" t="s">
        <v>1987</v>
      </c>
      <c r="H149" t="s">
        <v>1467</v>
      </c>
      <c r="I149" t="s">
        <v>1468</v>
      </c>
      <c r="J149">
        <v>99</v>
      </c>
      <c r="K149" t="s">
        <v>1412</v>
      </c>
      <c r="L149" t="s">
        <v>1295</v>
      </c>
      <c r="M149" t="s">
        <v>1413</v>
      </c>
      <c r="N149" t="s">
        <v>1241</v>
      </c>
      <c r="O149" t="s">
        <v>1272</v>
      </c>
      <c r="P149" t="s">
        <v>1272</v>
      </c>
      <c r="Q149" t="s">
        <v>1414</v>
      </c>
      <c r="R149" t="s">
        <v>1455</v>
      </c>
      <c r="S149" t="s">
        <v>2</v>
      </c>
      <c r="T149" t="s">
        <v>1788</v>
      </c>
      <c r="U149" t="s">
        <v>1988</v>
      </c>
      <c r="V149" t="s">
        <v>3</v>
      </c>
      <c r="W149" t="s">
        <v>3</v>
      </c>
      <c r="X149" t="s">
        <v>1235</v>
      </c>
      <c r="Y149" t="s">
        <v>1417</v>
      </c>
      <c r="Z149">
        <v>5</v>
      </c>
      <c r="AA149" t="s">
        <v>1844</v>
      </c>
      <c r="AB149" t="s">
        <v>1680</v>
      </c>
    </row>
    <row r="150" spans="1:28" x14ac:dyDescent="0.25">
      <c r="A150" t="s">
        <v>1000</v>
      </c>
      <c r="B150" t="s">
        <v>1989</v>
      </c>
      <c r="C150">
        <v>2021</v>
      </c>
      <c r="D150" t="s">
        <v>334</v>
      </c>
      <c r="E150" t="s">
        <v>711</v>
      </c>
      <c r="F150" t="s">
        <v>1990</v>
      </c>
      <c r="G150" t="s">
        <v>1990</v>
      </c>
      <c r="H150" t="s">
        <v>1582</v>
      </c>
      <c r="I150" t="s">
        <v>1426</v>
      </c>
      <c r="J150">
        <v>199</v>
      </c>
      <c r="K150" t="s">
        <v>1412</v>
      </c>
      <c r="L150" t="s">
        <v>1295</v>
      </c>
      <c r="M150" t="s">
        <v>1413</v>
      </c>
      <c r="N150" t="s">
        <v>1241</v>
      </c>
      <c r="O150" t="s">
        <v>1239</v>
      </c>
      <c r="P150" t="s">
        <v>1239</v>
      </c>
      <c r="Q150" t="s">
        <v>1414</v>
      </c>
      <c r="R150" t="s">
        <v>1455</v>
      </c>
      <c r="S150" t="s">
        <v>3</v>
      </c>
      <c r="T150" t="s">
        <v>1298</v>
      </c>
      <c r="U150" t="s">
        <v>1776</v>
      </c>
      <c r="V150" t="s">
        <v>3</v>
      </c>
      <c r="W150" t="s">
        <v>3</v>
      </c>
      <c r="X150" t="s">
        <v>1235</v>
      </c>
      <c r="Y150" t="s">
        <v>1417</v>
      </c>
      <c r="Z150">
        <v>2.2000000000000002</v>
      </c>
      <c r="AA150" t="s">
        <v>1705</v>
      </c>
      <c r="AB150" t="s">
        <v>1680</v>
      </c>
    </row>
    <row r="151" spans="1:28" x14ac:dyDescent="0.25">
      <c r="A151" t="s">
        <v>1004</v>
      </c>
      <c r="B151" t="s">
        <v>127</v>
      </c>
      <c r="C151">
        <v>2023</v>
      </c>
      <c r="D151" t="s">
        <v>335</v>
      </c>
      <c r="E151" t="s">
        <v>637</v>
      </c>
      <c r="F151" t="s">
        <v>637</v>
      </c>
      <c r="G151" t="s">
        <v>637</v>
      </c>
      <c r="H151" t="s">
        <v>1410</v>
      </c>
      <c r="I151" t="s">
        <v>1991</v>
      </c>
      <c r="J151">
        <v>15</v>
      </c>
      <c r="K151" t="s">
        <v>1412</v>
      </c>
      <c r="L151" t="s">
        <v>1295</v>
      </c>
      <c r="M151" t="s">
        <v>1413</v>
      </c>
      <c r="N151" t="s">
        <v>1241</v>
      </c>
      <c r="O151" t="s">
        <v>1239</v>
      </c>
      <c r="P151" t="s">
        <v>1239</v>
      </c>
      <c r="Q151" t="s">
        <v>1414</v>
      </c>
      <c r="R151" t="s">
        <v>1455</v>
      </c>
      <c r="S151" t="s">
        <v>3</v>
      </c>
      <c r="T151" t="s">
        <v>1298</v>
      </c>
      <c r="U151" t="s">
        <v>1992</v>
      </c>
      <c r="V151" t="s">
        <v>3</v>
      </c>
      <c r="W151" t="s">
        <v>3</v>
      </c>
      <c r="X151" t="s">
        <v>1235</v>
      </c>
      <c r="Y151" t="s">
        <v>1417</v>
      </c>
      <c r="Z151">
        <v>3.2</v>
      </c>
      <c r="AA151" t="s">
        <v>1474</v>
      </c>
      <c r="AB151" t="s">
        <v>1475</v>
      </c>
    </row>
    <row r="152" spans="1:28" x14ac:dyDescent="0.25">
      <c r="A152" t="s">
        <v>1005</v>
      </c>
      <c r="B152" t="s">
        <v>128</v>
      </c>
      <c r="C152">
        <v>2023</v>
      </c>
      <c r="D152" t="s">
        <v>336</v>
      </c>
      <c r="E152" t="s">
        <v>712</v>
      </c>
      <c r="F152" t="s">
        <v>1426</v>
      </c>
      <c r="G152" t="s">
        <v>712</v>
      </c>
      <c r="H152" t="s">
        <v>1410</v>
      </c>
      <c r="I152" t="s">
        <v>1893</v>
      </c>
      <c r="J152">
        <v>99</v>
      </c>
      <c r="K152" t="s">
        <v>1412</v>
      </c>
      <c r="L152" t="s">
        <v>1295</v>
      </c>
      <c r="M152" t="s">
        <v>1413</v>
      </c>
      <c r="N152" t="s">
        <v>1675</v>
      </c>
      <c r="O152" t="s">
        <v>1426</v>
      </c>
      <c r="P152" t="s">
        <v>1246</v>
      </c>
      <c r="Q152" t="s">
        <v>1426</v>
      </c>
      <c r="R152" t="s">
        <v>1579</v>
      </c>
      <c r="S152" t="s">
        <v>2</v>
      </c>
      <c r="T152" t="s">
        <v>1426</v>
      </c>
      <c r="U152" t="s">
        <v>1451</v>
      </c>
      <c r="V152" t="s">
        <v>1426</v>
      </c>
      <c r="W152" t="s">
        <v>1426</v>
      </c>
      <c r="X152" t="s">
        <v>1235</v>
      </c>
      <c r="Y152" t="s">
        <v>1518</v>
      </c>
      <c r="AA152" t="s">
        <v>1426</v>
      </c>
      <c r="AB152" t="s">
        <v>1426</v>
      </c>
    </row>
    <row r="153" spans="1:28" x14ac:dyDescent="0.25">
      <c r="A153" t="s">
        <v>1006</v>
      </c>
      <c r="B153" t="s">
        <v>1993</v>
      </c>
      <c r="C153">
        <v>2016</v>
      </c>
      <c r="D153" t="s">
        <v>17</v>
      </c>
      <c r="E153" t="s">
        <v>713</v>
      </c>
      <c r="F153" t="s">
        <v>644</v>
      </c>
      <c r="G153" t="s">
        <v>644</v>
      </c>
      <c r="H153" t="s">
        <v>1972</v>
      </c>
      <c r="I153" t="s">
        <v>1994</v>
      </c>
      <c r="J153">
        <v>20</v>
      </c>
      <c r="K153" t="s">
        <v>1412</v>
      </c>
      <c r="L153" t="s">
        <v>1297</v>
      </c>
      <c r="M153" t="s">
        <v>1431</v>
      </c>
      <c r="N153" t="s">
        <v>1257</v>
      </c>
      <c r="O153" t="s">
        <v>1995</v>
      </c>
      <c r="P153" t="s">
        <v>1995</v>
      </c>
      <c r="Q153" t="s">
        <v>1414</v>
      </c>
      <c r="R153" t="s">
        <v>1469</v>
      </c>
      <c r="S153" t="s">
        <v>3</v>
      </c>
      <c r="T153" t="s">
        <v>1298</v>
      </c>
      <c r="U153" t="s">
        <v>1996</v>
      </c>
      <c r="V153" t="s">
        <v>3</v>
      </c>
      <c r="W153" t="s">
        <v>3</v>
      </c>
      <c r="X153" t="s">
        <v>1235</v>
      </c>
      <c r="Y153" t="s">
        <v>1417</v>
      </c>
      <c r="AA153" t="s">
        <v>1426</v>
      </c>
      <c r="AB153" t="s">
        <v>1426</v>
      </c>
    </row>
    <row r="154" spans="1:28" x14ac:dyDescent="0.25">
      <c r="A154" t="s">
        <v>1007</v>
      </c>
      <c r="B154" t="s">
        <v>129</v>
      </c>
      <c r="C154">
        <v>2023</v>
      </c>
      <c r="D154" t="s">
        <v>337</v>
      </c>
      <c r="E154" t="s">
        <v>714</v>
      </c>
      <c r="F154" t="s">
        <v>714</v>
      </c>
      <c r="G154" t="s">
        <v>714</v>
      </c>
      <c r="H154" t="s">
        <v>1421</v>
      </c>
      <c r="I154" t="s">
        <v>1997</v>
      </c>
      <c r="J154">
        <v>137</v>
      </c>
      <c r="K154" t="s">
        <v>1412</v>
      </c>
      <c r="L154" t="s">
        <v>1297</v>
      </c>
      <c r="M154" t="s">
        <v>1431</v>
      </c>
      <c r="N154" t="s">
        <v>1238</v>
      </c>
      <c r="O154" t="s">
        <v>1998</v>
      </c>
      <c r="P154" t="s">
        <v>1998</v>
      </c>
      <c r="Q154" t="s">
        <v>1426</v>
      </c>
      <c r="R154" t="s">
        <v>1469</v>
      </c>
      <c r="S154" t="s">
        <v>3</v>
      </c>
      <c r="T154" t="s">
        <v>1298</v>
      </c>
      <c r="U154" t="s">
        <v>1999</v>
      </c>
      <c r="V154" t="s">
        <v>3</v>
      </c>
      <c r="W154" t="s">
        <v>3</v>
      </c>
      <c r="X154" t="s">
        <v>1235</v>
      </c>
      <c r="Y154" t="s">
        <v>1417</v>
      </c>
      <c r="AA154" t="s">
        <v>1426</v>
      </c>
      <c r="AB154" t="s">
        <v>1426</v>
      </c>
    </row>
    <row r="155" spans="1:28" x14ac:dyDescent="0.25">
      <c r="A155" t="s">
        <v>1008</v>
      </c>
      <c r="B155" t="s">
        <v>130</v>
      </c>
      <c r="C155">
        <v>2023</v>
      </c>
      <c r="D155" t="s">
        <v>338</v>
      </c>
      <c r="E155" t="s">
        <v>715</v>
      </c>
      <c r="F155" t="s">
        <v>2000</v>
      </c>
      <c r="G155" t="s">
        <v>2000</v>
      </c>
      <c r="H155" t="s">
        <v>1972</v>
      </c>
      <c r="I155" t="s">
        <v>2001</v>
      </c>
      <c r="J155">
        <v>99</v>
      </c>
      <c r="K155" t="s">
        <v>1412</v>
      </c>
      <c r="L155" t="s">
        <v>1295</v>
      </c>
      <c r="M155" t="s">
        <v>1413</v>
      </c>
      <c r="N155" t="s">
        <v>1258</v>
      </c>
      <c r="O155" t="s">
        <v>1258</v>
      </c>
      <c r="P155" t="s">
        <v>1258</v>
      </c>
      <c r="Q155" t="s">
        <v>1426</v>
      </c>
      <c r="R155" t="s">
        <v>1415</v>
      </c>
      <c r="S155" t="s">
        <v>3</v>
      </c>
      <c r="T155" t="s">
        <v>1298</v>
      </c>
      <c r="U155" t="s">
        <v>2002</v>
      </c>
      <c r="V155" t="s">
        <v>3</v>
      </c>
      <c r="W155" t="s">
        <v>3</v>
      </c>
      <c r="X155" t="s">
        <v>1235</v>
      </c>
      <c r="Y155" t="s">
        <v>1417</v>
      </c>
      <c r="Z155">
        <v>6.1</v>
      </c>
      <c r="AA155" t="s">
        <v>1976</v>
      </c>
      <c r="AB155" t="s">
        <v>2003</v>
      </c>
    </row>
    <row r="156" spans="1:28" x14ac:dyDescent="0.25">
      <c r="A156" t="s">
        <v>1009</v>
      </c>
      <c r="B156" t="s">
        <v>131</v>
      </c>
      <c r="C156">
        <v>2023</v>
      </c>
      <c r="D156" t="s">
        <v>339</v>
      </c>
      <c r="E156" t="s">
        <v>716</v>
      </c>
      <c r="F156" t="s">
        <v>716</v>
      </c>
      <c r="G156" t="s">
        <v>716</v>
      </c>
      <c r="H156" t="s">
        <v>1652</v>
      </c>
      <c r="I156" t="s">
        <v>2004</v>
      </c>
      <c r="J156">
        <v>80</v>
      </c>
      <c r="K156" t="s">
        <v>1412</v>
      </c>
      <c r="L156" t="s">
        <v>1295</v>
      </c>
      <c r="M156" t="s">
        <v>1413</v>
      </c>
      <c r="N156" t="s">
        <v>1666</v>
      </c>
      <c r="O156" t="s">
        <v>1246</v>
      </c>
      <c r="P156" t="s">
        <v>1666</v>
      </c>
      <c r="Q156" t="s">
        <v>1414</v>
      </c>
      <c r="R156" t="s">
        <v>1579</v>
      </c>
      <c r="S156" t="s">
        <v>3</v>
      </c>
      <c r="T156" t="s">
        <v>1298</v>
      </c>
      <c r="U156" t="s">
        <v>2005</v>
      </c>
      <c r="V156" t="s">
        <v>3</v>
      </c>
      <c r="W156" t="s">
        <v>3</v>
      </c>
      <c r="X156" t="s">
        <v>1235</v>
      </c>
      <c r="Y156" t="s">
        <v>1417</v>
      </c>
      <c r="Z156">
        <v>6.1</v>
      </c>
      <c r="AA156" t="s">
        <v>1691</v>
      </c>
      <c r="AB156" t="s">
        <v>2006</v>
      </c>
    </row>
    <row r="157" spans="1:28" x14ac:dyDescent="0.25">
      <c r="A157" t="s">
        <v>903</v>
      </c>
      <c r="B157" t="s">
        <v>2007</v>
      </c>
      <c r="C157">
        <v>2023</v>
      </c>
      <c r="D157" t="s">
        <v>2008</v>
      </c>
      <c r="E157" t="s">
        <v>2009</v>
      </c>
      <c r="F157" t="s">
        <v>2009</v>
      </c>
      <c r="G157" t="s">
        <v>2009</v>
      </c>
      <c r="H157" t="s">
        <v>1410</v>
      </c>
      <c r="I157" t="s">
        <v>1570</v>
      </c>
      <c r="J157">
        <v>90</v>
      </c>
      <c r="K157" t="s">
        <v>1412</v>
      </c>
      <c r="L157" t="s">
        <v>1295</v>
      </c>
      <c r="M157" t="s">
        <v>1413</v>
      </c>
      <c r="N157" t="s">
        <v>1298</v>
      </c>
      <c r="O157" t="s">
        <v>1298</v>
      </c>
      <c r="P157" t="s">
        <v>1298</v>
      </c>
      <c r="Q157" t="s">
        <v>1426</v>
      </c>
      <c r="R157" t="s">
        <v>1298</v>
      </c>
      <c r="S157" t="s">
        <v>3</v>
      </c>
      <c r="T157" t="s">
        <v>1298</v>
      </c>
      <c r="U157" t="s">
        <v>2010</v>
      </c>
      <c r="V157" t="s">
        <v>3</v>
      </c>
      <c r="W157" t="s">
        <v>3</v>
      </c>
      <c r="X157" t="s">
        <v>1444</v>
      </c>
      <c r="Y157" t="s">
        <v>1445</v>
      </c>
      <c r="AA157" t="s">
        <v>1426</v>
      </c>
      <c r="AB157" t="s">
        <v>1426</v>
      </c>
    </row>
    <row r="158" spans="1:28" x14ac:dyDescent="0.25">
      <c r="A158" t="s">
        <v>2011</v>
      </c>
      <c r="B158" t="s">
        <v>2012</v>
      </c>
      <c r="C158">
        <v>2023</v>
      </c>
      <c r="D158" t="s">
        <v>2013</v>
      </c>
      <c r="E158" t="s">
        <v>2014</v>
      </c>
      <c r="F158" t="s">
        <v>1426</v>
      </c>
      <c r="G158" t="s">
        <v>2014</v>
      </c>
      <c r="H158" t="s">
        <v>1421</v>
      </c>
      <c r="I158" t="s">
        <v>2015</v>
      </c>
      <c r="J158">
        <v>199</v>
      </c>
      <c r="K158" t="s">
        <v>1412</v>
      </c>
      <c r="L158" t="s">
        <v>1295</v>
      </c>
      <c r="M158" t="s">
        <v>1413</v>
      </c>
      <c r="N158" t="s">
        <v>1298</v>
      </c>
      <c r="O158" t="s">
        <v>1298</v>
      </c>
      <c r="P158" t="s">
        <v>1298</v>
      </c>
      <c r="Q158" t="s">
        <v>1426</v>
      </c>
      <c r="R158" t="s">
        <v>1298</v>
      </c>
      <c r="S158" t="s">
        <v>3</v>
      </c>
      <c r="T158" t="s">
        <v>1298</v>
      </c>
      <c r="U158" t="s">
        <v>2016</v>
      </c>
      <c r="V158" t="s">
        <v>3</v>
      </c>
      <c r="W158" t="s">
        <v>3</v>
      </c>
      <c r="X158" t="s">
        <v>1444</v>
      </c>
      <c r="Y158" t="s">
        <v>1445</v>
      </c>
      <c r="AA158" t="s">
        <v>1426</v>
      </c>
      <c r="AB158" t="s">
        <v>1426</v>
      </c>
    </row>
    <row r="159" spans="1:28" x14ac:dyDescent="0.25">
      <c r="A159" t="s">
        <v>1010</v>
      </c>
      <c r="B159" t="s">
        <v>132</v>
      </c>
      <c r="C159">
        <v>2023</v>
      </c>
      <c r="D159" t="s">
        <v>340</v>
      </c>
      <c r="E159" t="s">
        <v>717</v>
      </c>
      <c r="F159" t="s">
        <v>2017</v>
      </c>
      <c r="G159" t="s">
        <v>2017</v>
      </c>
      <c r="H159" t="s">
        <v>1493</v>
      </c>
      <c r="I159" t="s">
        <v>1589</v>
      </c>
      <c r="J159">
        <v>99</v>
      </c>
      <c r="K159" t="s">
        <v>1412</v>
      </c>
      <c r="L159" t="s">
        <v>1295</v>
      </c>
      <c r="M159" t="s">
        <v>1413</v>
      </c>
      <c r="N159" t="s">
        <v>1241</v>
      </c>
      <c r="O159" t="s">
        <v>1239</v>
      </c>
      <c r="P159" t="s">
        <v>1239</v>
      </c>
      <c r="Q159" t="s">
        <v>1414</v>
      </c>
      <c r="R159" t="s">
        <v>1455</v>
      </c>
      <c r="S159" t="s">
        <v>3</v>
      </c>
      <c r="T159" t="s">
        <v>1298</v>
      </c>
      <c r="U159" t="s">
        <v>2018</v>
      </c>
      <c r="V159" t="s">
        <v>3</v>
      </c>
      <c r="W159" t="s">
        <v>3</v>
      </c>
      <c r="X159" t="s">
        <v>1235</v>
      </c>
      <c r="Y159" t="s">
        <v>1417</v>
      </c>
      <c r="Z159">
        <v>6.1</v>
      </c>
      <c r="AA159" t="s">
        <v>1623</v>
      </c>
      <c r="AB159" t="s">
        <v>1624</v>
      </c>
    </row>
    <row r="160" spans="1:28" x14ac:dyDescent="0.25">
      <c r="A160" t="s">
        <v>1011</v>
      </c>
      <c r="B160" t="s">
        <v>133</v>
      </c>
      <c r="C160">
        <v>2023</v>
      </c>
      <c r="D160" t="s">
        <v>341</v>
      </c>
      <c r="E160" t="s">
        <v>718</v>
      </c>
      <c r="F160" t="s">
        <v>718</v>
      </c>
      <c r="G160" t="s">
        <v>718</v>
      </c>
      <c r="H160" t="s">
        <v>1447</v>
      </c>
      <c r="I160" t="s">
        <v>2019</v>
      </c>
      <c r="J160">
        <v>20</v>
      </c>
      <c r="K160" t="s">
        <v>1449</v>
      </c>
      <c r="L160" t="s">
        <v>1298</v>
      </c>
      <c r="M160" t="s">
        <v>1298</v>
      </c>
      <c r="N160" t="s">
        <v>1450</v>
      </c>
      <c r="O160" t="s">
        <v>1239</v>
      </c>
      <c r="P160" t="s">
        <v>1239</v>
      </c>
      <c r="Q160" t="s">
        <v>1426</v>
      </c>
      <c r="R160" t="s">
        <v>1415</v>
      </c>
      <c r="S160" t="s">
        <v>2</v>
      </c>
      <c r="T160" t="s">
        <v>1426</v>
      </c>
      <c r="U160" t="s">
        <v>1451</v>
      </c>
      <c r="V160" t="s">
        <v>1426</v>
      </c>
      <c r="W160" t="s">
        <v>1426</v>
      </c>
      <c r="X160" t="s">
        <v>1235</v>
      </c>
      <c r="Y160" t="s">
        <v>1417</v>
      </c>
      <c r="AA160" t="s">
        <v>1426</v>
      </c>
      <c r="AB160" t="s">
        <v>1426</v>
      </c>
    </row>
    <row r="161" spans="1:28" x14ac:dyDescent="0.25">
      <c r="A161" t="s">
        <v>1012</v>
      </c>
      <c r="B161" t="s">
        <v>134</v>
      </c>
      <c r="C161">
        <v>2023</v>
      </c>
      <c r="D161" t="s">
        <v>342</v>
      </c>
      <c r="E161" t="s">
        <v>718</v>
      </c>
      <c r="F161" t="s">
        <v>1426</v>
      </c>
      <c r="G161" t="s">
        <v>718</v>
      </c>
      <c r="H161" t="s">
        <v>1447</v>
      </c>
      <c r="I161" t="s">
        <v>2019</v>
      </c>
      <c r="J161">
        <v>50</v>
      </c>
      <c r="K161" t="s">
        <v>1449</v>
      </c>
      <c r="L161" t="s">
        <v>1298</v>
      </c>
      <c r="M161" t="s">
        <v>1298</v>
      </c>
      <c r="N161" t="s">
        <v>1239</v>
      </c>
      <c r="O161" t="s">
        <v>1426</v>
      </c>
      <c r="P161" t="s">
        <v>1239</v>
      </c>
      <c r="Q161" t="s">
        <v>1426</v>
      </c>
      <c r="R161" t="s">
        <v>1415</v>
      </c>
      <c r="S161" t="s">
        <v>2</v>
      </c>
      <c r="T161" t="s">
        <v>1426</v>
      </c>
      <c r="U161" t="s">
        <v>1451</v>
      </c>
      <c r="V161" t="s">
        <v>1426</v>
      </c>
      <c r="W161" t="s">
        <v>1426</v>
      </c>
      <c r="X161" t="s">
        <v>1235</v>
      </c>
      <c r="Y161" t="s">
        <v>1417</v>
      </c>
      <c r="AA161" t="s">
        <v>1426</v>
      </c>
      <c r="AB161" t="s">
        <v>1426</v>
      </c>
    </row>
    <row r="162" spans="1:28" x14ac:dyDescent="0.25">
      <c r="A162" t="s">
        <v>1013</v>
      </c>
      <c r="B162" t="s">
        <v>135</v>
      </c>
      <c r="C162">
        <v>2023</v>
      </c>
      <c r="D162" t="s">
        <v>343</v>
      </c>
      <c r="E162" t="s">
        <v>719</v>
      </c>
      <c r="F162" t="s">
        <v>719</v>
      </c>
      <c r="G162" t="s">
        <v>719</v>
      </c>
      <c r="H162" t="s">
        <v>1652</v>
      </c>
      <c r="I162" t="s">
        <v>2020</v>
      </c>
      <c r="J162">
        <v>99</v>
      </c>
      <c r="K162" t="s">
        <v>1412</v>
      </c>
      <c r="L162" t="s">
        <v>1295</v>
      </c>
      <c r="M162" t="s">
        <v>1413</v>
      </c>
      <c r="N162" t="s">
        <v>1241</v>
      </c>
      <c r="O162" t="s">
        <v>1241</v>
      </c>
      <c r="P162" t="s">
        <v>1241</v>
      </c>
      <c r="Q162" t="s">
        <v>1426</v>
      </c>
      <c r="R162" t="s">
        <v>1455</v>
      </c>
      <c r="S162" t="s">
        <v>2</v>
      </c>
      <c r="T162" t="s">
        <v>1654</v>
      </c>
      <c r="U162" t="s">
        <v>2021</v>
      </c>
      <c r="V162" t="s">
        <v>3</v>
      </c>
      <c r="W162" t="s">
        <v>3</v>
      </c>
      <c r="X162" t="s">
        <v>1235</v>
      </c>
      <c r="Y162" t="s">
        <v>1417</v>
      </c>
      <c r="Z162">
        <v>2.2000000000000002</v>
      </c>
      <c r="AA162" t="s">
        <v>1691</v>
      </c>
      <c r="AB162" t="s">
        <v>1692</v>
      </c>
    </row>
    <row r="163" spans="1:28" x14ac:dyDescent="0.25">
      <c r="A163" t="s">
        <v>2022</v>
      </c>
      <c r="B163" t="s">
        <v>2023</v>
      </c>
      <c r="C163">
        <v>2023</v>
      </c>
      <c r="D163" t="s">
        <v>2024</v>
      </c>
      <c r="E163" t="s">
        <v>697</v>
      </c>
      <c r="F163" t="s">
        <v>697</v>
      </c>
      <c r="G163" t="s">
        <v>697</v>
      </c>
      <c r="H163" t="s">
        <v>1421</v>
      </c>
      <c r="I163" t="s">
        <v>2025</v>
      </c>
      <c r="J163">
        <v>99</v>
      </c>
      <c r="K163" t="s">
        <v>1412</v>
      </c>
      <c r="L163" t="s">
        <v>1295</v>
      </c>
      <c r="M163" t="s">
        <v>1413</v>
      </c>
      <c r="N163" t="s">
        <v>1298</v>
      </c>
      <c r="O163" t="s">
        <v>1298</v>
      </c>
      <c r="P163" t="s">
        <v>1298</v>
      </c>
      <c r="Q163" t="s">
        <v>1426</v>
      </c>
      <c r="R163" t="s">
        <v>1298</v>
      </c>
      <c r="S163" t="s">
        <v>3</v>
      </c>
      <c r="T163" t="s">
        <v>1298</v>
      </c>
      <c r="U163" t="s">
        <v>2026</v>
      </c>
      <c r="V163" t="s">
        <v>3</v>
      </c>
      <c r="W163" t="s">
        <v>3</v>
      </c>
      <c r="X163" t="s">
        <v>1444</v>
      </c>
      <c r="Y163" t="s">
        <v>1445</v>
      </c>
      <c r="AA163" t="s">
        <v>1426</v>
      </c>
      <c r="AB163" t="s">
        <v>1426</v>
      </c>
    </row>
    <row r="164" spans="1:28" x14ac:dyDescent="0.25">
      <c r="A164" t="s">
        <v>1014</v>
      </c>
      <c r="B164" t="s">
        <v>136</v>
      </c>
      <c r="C164">
        <v>2023</v>
      </c>
      <c r="D164" t="s">
        <v>344</v>
      </c>
      <c r="E164" t="s">
        <v>720</v>
      </c>
      <c r="F164" t="s">
        <v>720</v>
      </c>
      <c r="G164" t="s">
        <v>720</v>
      </c>
      <c r="H164" t="s">
        <v>1646</v>
      </c>
      <c r="I164" t="s">
        <v>2027</v>
      </c>
      <c r="J164">
        <v>7</v>
      </c>
      <c r="K164" t="s">
        <v>1412</v>
      </c>
      <c r="L164" t="s">
        <v>1295</v>
      </c>
      <c r="M164" t="s">
        <v>1413</v>
      </c>
      <c r="N164" t="s">
        <v>1258</v>
      </c>
      <c r="O164" t="s">
        <v>1258</v>
      </c>
      <c r="P164" t="s">
        <v>1258</v>
      </c>
      <c r="Q164" t="s">
        <v>1426</v>
      </c>
      <c r="R164" t="s">
        <v>1415</v>
      </c>
      <c r="S164" t="s">
        <v>3</v>
      </c>
      <c r="T164" t="s">
        <v>1298</v>
      </c>
      <c r="U164" t="s">
        <v>2028</v>
      </c>
      <c r="V164" t="s">
        <v>3</v>
      </c>
      <c r="W164" t="s">
        <v>3</v>
      </c>
      <c r="X164" t="s">
        <v>1235</v>
      </c>
      <c r="Y164" t="s">
        <v>1417</v>
      </c>
      <c r="Z164">
        <v>6.1</v>
      </c>
      <c r="AA164" t="s">
        <v>1679</v>
      </c>
      <c r="AB164" t="s">
        <v>1680</v>
      </c>
    </row>
    <row r="165" spans="1:28" x14ac:dyDescent="0.25">
      <c r="A165" t="s">
        <v>1015</v>
      </c>
      <c r="B165" t="s">
        <v>2029</v>
      </c>
      <c r="C165">
        <v>2021</v>
      </c>
      <c r="D165" t="s">
        <v>345</v>
      </c>
      <c r="E165" t="s">
        <v>43</v>
      </c>
      <c r="F165" t="s">
        <v>43</v>
      </c>
      <c r="G165" t="s">
        <v>43</v>
      </c>
      <c r="H165" t="s">
        <v>1498</v>
      </c>
      <c r="I165" t="s">
        <v>2030</v>
      </c>
      <c r="J165">
        <v>98</v>
      </c>
      <c r="K165" t="s">
        <v>1412</v>
      </c>
      <c r="L165" t="s">
        <v>1295</v>
      </c>
      <c r="M165" t="s">
        <v>1413</v>
      </c>
      <c r="N165" t="s">
        <v>1450</v>
      </c>
      <c r="O165" t="s">
        <v>1239</v>
      </c>
      <c r="P165" t="s">
        <v>1239</v>
      </c>
      <c r="Q165" t="s">
        <v>1426</v>
      </c>
      <c r="R165" t="s">
        <v>1415</v>
      </c>
      <c r="S165" t="s">
        <v>3</v>
      </c>
      <c r="T165" t="s">
        <v>1298</v>
      </c>
      <c r="U165" t="s">
        <v>2031</v>
      </c>
      <c r="V165" t="s">
        <v>3</v>
      </c>
      <c r="W165" t="s">
        <v>3</v>
      </c>
      <c r="X165" t="s">
        <v>1235</v>
      </c>
      <c r="Y165" t="s">
        <v>1417</v>
      </c>
      <c r="Z165">
        <v>6.2</v>
      </c>
      <c r="AA165" t="s">
        <v>1836</v>
      </c>
      <c r="AB165" t="s">
        <v>1837</v>
      </c>
    </row>
    <row r="166" spans="1:28" x14ac:dyDescent="0.25">
      <c r="A166" t="s">
        <v>1016</v>
      </c>
      <c r="B166" t="s">
        <v>2032</v>
      </c>
      <c r="C166">
        <v>2019</v>
      </c>
      <c r="D166" t="s">
        <v>346</v>
      </c>
      <c r="E166" t="s">
        <v>14</v>
      </c>
      <c r="F166" t="s">
        <v>14</v>
      </c>
      <c r="G166" t="s">
        <v>14</v>
      </c>
      <c r="H166" t="s">
        <v>1453</v>
      </c>
      <c r="I166" t="s">
        <v>1426</v>
      </c>
      <c r="J166">
        <v>10</v>
      </c>
      <c r="K166" t="s">
        <v>1412</v>
      </c>
      <c r="L166" t="s">
        <v>1299</v>
      </c>
      <c r="M166" t="s">
        <v>1597</v>
      </c>
      <c r="N166" t="s">
        <v>1253</v>
      </c>
      <c r="O166" t="s">
        <v>1255</v>
      </c>
      <c r="P166" t="s">
        <v>1255</v>
      </c>
      <c r="Q166" t="s">
        <v>1414</v>
      </c>
      <c r="R166" t="s">
        <v>1455</v>
      </c>
      <c r="S166" t="s">
        <v>3</v>
      </c>
      <c r="T166" t="s">
        <v>1298</v>
      </c>
      <c r="U166" t="s">
        <v>2033</v>
      </c>
      <c r="V166" t="s">
        <v>3</v>
      </c>
      <c r="W166" t="s">
        <v>3</v>
      </c>
      <c r="X166" t="s">
        <v>1235</v>
      </c>
      <c r="Y166" t="s">
        <v>1417</v>
      </c>
      <c r="Z166">
        <v>6.2</v>
      </c>
      <c r="AA166" t="s">
        <v>1457</v>
      </c>
      <c r="AB166" t="s">
        <v>1458</v>
      </c>
    </row>
    <row r="167" spans="1:28" x14ac:dyDescent="0.25">
      <c r="A167" t="s">
        <v>1017</v>
      </c>
      <c r="B167" t="s">
        <v>2034</v>
      </c>
      <c r="C167">
        <v>2020</v>
      </c>
      <c r="D167" t="s">
        <v>347</v>
      </c>
      <c r="E167" t="s">
        <v>721</v>
      </c>
      <c r="F167" t="s">
        <v>2035</v>
      </c>
      <c r="G167" t="s">
        <v>2035</v>
      </c>
      <c r="H167" t="s">
        <v>1441</v>
      </c>
      <c r="I167" t="s">
        <v>2036</v>
      </c>
      <c r="J167">
        <v>99</v>
      </c>
      <c r="K167" t="s">
        <v>1412</v>
      </c>
      <c r="L167" t="s">
        <v>1295</v>
      </c>
      <c r="M167" t="s">
        <v>1413</v>
      </c>
      <c r="N167" t="s">
        <v>1242</v>
      </c>
      <c r="O167" t="s">
        <v>1241</v>
      </c>
      <c r="P167" t="s">
        <v>1241</v>
      </c>
      <c r="Q167" t="s">
        <v>1490</v>
      </c>
      <c r="R167" t="s">
        <v>1427</v>
      </c>
      <c r="S167" t="s">
        <v>3</v>
      </c>
      <c r="T167" t="s">
        <v>1298</v>
      </c>
      <c r="U167" t="s">
        <v>2037</v>
      </c>
      <c r="V167" t="s">
        <v>3</v>
      </c>
      <c r="W167" t="s">
        <v>3</v>
      </c>
      <c r="X167" t="s">
        <v>1573</v>
      </c>
      <c r="Y167" t="s">
        <v>1417</v>
      </c>
      <c r="AA167" t="s">
        <v>1426</v>
      </c>
      <c r="AB167" t="s">
        <v>1426</v>
      </c>
    </row>
    <row r="168" spans="1:28" x14ac:dyDescent="0.25">
      <c r="A168" t="s">
        <v>1018</v>
      </c>
      <c r="B168" t="s">
        <v>2038</v>
      </c>
      <c r="C168">
        <v>2016</v>
      </c>
      <c r="D168" t="s">
        <v>348</v>
      </c>
      <c r="E168" t="s">
        <v>18</v>
      </c>
      <c r="F168" t="s">
        <v>18</v>
      </c>
      <c r="G168" t="s">
        <v>18</v>
      </c>
      <c r="H168" t="s">
        <v>1467</v>
      </c>
      <c r="I168" t="s">
        <v>1468</v>
      </c>
      <c r="J168">
        <v>70</v>
      </c>
      <c r="K168" t="s">
        <v>1412</v>
      </c>
      <c r="L168" t="s">
        <v>1295</v>
      </c>
      <c r="M168" t="s">
        <v>1413</v>
      </c>
      <c r="N168" t="s">
        <v>2039</v>
      </c>
      <c r="O168" t="s">
        <v>1253</v>
      </c>
      <c r="P168" t="s">
        <v>1253</v>
      </c>
      <c r="Q168" t="s">
        <v>1414</v>
      </c>
      <c r="R168" t="s">
        <v>1427</v>
      </c>
      <c r="S168" t="s">
        <v>3</v>
      </c>
      <c r="T168" t="s">
        <v>1298</v>
      </c>
      <c r="U168" t="s">
        <v>2040</v>
      </c>
      <c r="V168" t="s">
        <v>2</v>
      </c>
      <c r="W168" t="s">
        <v>3</v>
      </c>
      <c r="X168" t="s">
        <v>1573</v>
      </c>
      <c r="Y168" t="s">
        <v>1417</v>
      </c>
      <c r="AA168" t="s">
        <v>1426</v>
      </c>
      <c r="AB168" t="s">
        <v>1426</v>
      </c>
    </row>
    <row r="169" spans="1:28" x14ac:dyDescent="0.25">
      <c r="A169" t="s">
        <v>1019</v>
      </c>
      <c r="B169" t="s">
        <v>2041</v>
      </c>
      <c r="C169">
        <v>2020</v>
      </c>
      <c r="D169" t="s">
        <v>349</v>
      </c>
      <c r="E169" t="s">
        <v>722</v>
      </c>
      <c r="F169" t="s">
        <v>722</v>
      </c>
      <c r="G169" t="s">
        <v>722</v>
      </c>
      <c r="H169" t="s">
        <v>1441</v>
      </c>
      <c r="I169" t="s">
        <v>2042</v>
      </c>
      <c r="J169">
        <v>99</v>
      </c>
      <c r="K169" t="s">
        <v>1412</v>
      </c>
      <c r="L169" t="s">
        <v>1295</v>
      </c>
      <c r="M169" t="s">
        <v>1413</v>
      </c>
      <c r="N169" t="s">
        <v>1241</v>
      </c>
      <c r="O169" t="s">
        <v>1239</v>
      </c>
      <c r="P169" t="s">
        <v>1239</v>
      </c>
      <c r="Q169" t="s">
        <v>1414</v>
      </c>
      <c r="R169" t="s">
        <v>1427</v>
      </c>
      <c r="S169" t="s">
        <v>3</v>
      </c>
      <c r="T169" t="s">
        <v>1298</v>
      </c>
      <c r="U169" t="s">
        <v>2043</v>
      </c>
      <c r="V169" t="s">
        <v>3</v>
      </c>
      <c r="W169" t="s">
        <v>3</v>
      </c>
      <c r="X169" t="s">
        <v>1235</v>
      </c>
      <c r="Y169" t="s">
        <v>1417</v>
      </c>
      <c r="Z169">
        <v>2.2000000000000002</v>
      </c>
      <c r="AA169" t="s">
        <v>1668</v>
      </c>
      <c r="AB169" t="s">
        <v>1624</v>
      </c>
    </row>
    <row r="170" spans="1:28" x14ac:dyDescent="0.25">
      <c r="A170" t="s">
        <v>2044</v>
      </c>
      <c r="B170" t="s">
        <v>2045</v>
      </c>
      <c r="C170">
        <v>2021</v>
      </c>
      <c r="D170" t="s">
        <v>2046</v>
      </c>
      <c r="E170" t="s">
        <v>2047</v>
      </c>
      <c r="F170" t="s">
        <v>2035</v>
      </c>
      <c r="G170" t="s">
        <v>2035</v>
      </c>
      <c r="H170" t="s">
        <v>1441</v>
      </c>
      <c r="I170" t="s">
        <v>2048</v>
      </c>
      <c r="J170">
        <v>99</v>
      </c>
      <c r="K170" t="s">
        <v>1412</v>
      </c>
      <c r="L170" t="s">
        <v>1295</v>
      </c>
      <c r="M170" t="s">
        <v>1413</v>
      </c>
      <c r="N170" t="s">
        <v>1242</v>
      </c>
      <c r="O170" t="s">
        <v>1241</v>
      </c>
      <c r="P170" t="s">
        <v>1241</v>
      </c>
      <c r="Q170" t="s">
        <v>1490</v>
      </c>
      <c r="R170" t="s">
        <v>1427</v>
      </c>
      <c r="S170" t="s">
        <v>3</v>
      </c>
      <c r="T170" t="s">
        <v>1298</v>
      </c>
      <c r="U170" t="s">
        <v>2049</v>
      </c>
      <c r="V170" t="s">
        <v>3</v>
      </c>
      <c r="W170" t="s">
        <v>3</v>
      </c>
      <c r="X170" t="s">
        <v>1573</v>
      </c>
      <c r="Y170" t="s">
        <v>1417</v>
      </c>
      <c r="AA170" t="s">
        <v>1426</v>
      </c>
      <c r="AB170" t="s">
        <v>1426</v>
      </c>
    </row>
    <row r="171" spans="1:28" x14ac:dyDescent="0.25">
      <c r="A171" t="s">
        <v>1020</v>
      </c>
      <c r="B171" t="s">
        <v>2050</v>
      </c>
      <c r="C171">
        <v>2021</v>
      </c>
      <c r="D171" t="s">
        <v>350</v>
      </c>
      <c r="E171" t="s">
        <v>723</v>
      </c>
      <c r="F171" t="s">
        <v>723</v>
      </c>
      <c r="G171" t="s">
        <v>723</v>
      </c>
      <c r="H171" t="s">
        <v>1441</v>
      </c>
      <c r="I171" t="s">
        <v>2051</v>
      </c>
      <c r="J171">
        <v>99</v>
      </c>
      <c r="K171" t="s">
        <v>1412</v>
      </c>
      <c r="L171" t="s">
        <v>1295</v>
      </c>
      <c r="M171" t="s">
        <v>1413</v>
      </c>
      <c r="N171" t="s">
        <v>1525</v>
      </c>
      <c r="O171" t="s">
        <v>1272</v>
      </c>
      <c r="P171" t="s">
        <v>1272</v>
      </c>
      <c r="Q171" t="s">
        <v>1426</v>
      </c>
      <c r="R171" t="s">
        <v>1455</v>
      </c>
      <c r="S171" t="s">
        <v>3</v>
      </c>
      <c r="T171" t="s">
        <v>1298</v>
      </c>
      <c r="U171" t="s">
        <v>2052</v>
      </c>
      <c r="V171" t="s">
        <v>3</v>
      </c>
      <c r="W171" t="s">
        <v>3</v>
      </c>
      <c r="X171" t="s">
        <v>1235</v>
      </c>
      <c r="Y171" t="s">
        <v>1417</v>
      </c>
      <c r="Z171">
        <v>2.1</v>
      </c>
      <c r="AA171" t="s">
        <v>1668</v>
      </c>
      <c r="AB171" t="s">
        <v>1426</v>
      </c>
    </row>
    <row r="172" spans="1:28" x14ac:dyDescent="0.25">
      <c r="A172" t="s">
        <v>1084</v>
      </c>
      <c r="B172" t="s">
        <v>2053</v>
      </c>
      <c r="C172">
        <v>2023</v>
      </c>
      <c r="D172" t="s">
        <v>2054</v>
      </c>
      <c r="E172" t="s">
        <v>2055</v>
      </c>
      <c r="F172" t="s">
        <v>2055</v>
      </c>
      <c r="G172" t="s">
        <v>2055</v>
      </c>
      <c r="H172" t="s">
        <v>1504</v>
      </c>
      <c r="I172" t="s">
        <v>2056</v>
      </c>
      <c r="J172">
        <v>120</v>
      </c>
      <c r="K172" t="s">
        <v>1412</v>
      </c>
      <c r="L172" t="s">
        <v>1295</v>
      </c>
      <c r="M172" t="s">
        <v>1413</v>
      </c>
      <c r="N172" t="s">
        <v>1298</v>
      </c>
      <c r="O172" t="s">
        <v>1298</v>
      </c>
      <c r="P172" t="s">
        <v>1298</v>
      </c>
      <c r="Q172" t="s">
        <v>1426</v>
      </c>
      <c r="R172" t="s">
        <v>1298</v>
      </c>
      <c r="S172" t="s">
        <v>3</v>
      </c>
      <c r="T172" t="s">
        <v>1298</v>
      </c>
      <c r="U172" t="s">
        <v>2057</v>
      </c>
      <c r="V172" t="s">
        <v>3</v>
      </c>
      <c r="W172" t="s">
        <v>3</v>
      </c>
      <c r="X172" t="s">
        <v>1444</v>
      </c>
      <c r="Y172" t="s">
        <v>1445</v>
      </c>
      <c r="AA172" t="s">
        <v>1426</v>
      </c>
      <c r="AB172" t="s">
        <v>1426</v>
      </c>
    </row>
    <row r="173" spans="1:28" x14ac:dyDescent="0.25">
      <c r="A173" t="s">
        <v>1021</v>
      </c>
      <c r="B173" t="s">
        <v>2058</v>
      </c>
      <c r="C173">
        <v>2022</v>
      </c>
      <c r="D173" t="s">
        <v>351</v>
      </c>
      <c r="E173" t="s">
        <v>724</v>
      </c>
      <c r="F173" t="s">
        <v>2035</v>
      </c>
      <c r="G173" t="s">
        <v>2035</v>
      </c>
      <c r="H173" t="s">
        <v>2059</v>
      </c>
      <c r="I173" t="s">
        <v>1426</v>
      </c>
      <c r="J173">
        <v>57</v>
      </c>
      <c r="K173" t="s">
        <v>1412</v>
      </c>
      <c r="L173" t="s">
        <v>1295</v>
      </c>
      <c r="M173" t="s">
        <v>1413</v>
      </c>
      <c r="N173" t="s">
        <v>1241</v>
      </c>
      <c r="O173" t="s">
        <v>1239</v>
      </c>
      <c r="P173" t="s">
        <v>1239</v>
      </c>
      <c r="Q173" t="s">
        <v>1426</v>
      </c>
      <c r="R173" t="s">
        <v>1455</v>
      </c>
      <c r="S173" t="s">
        <v>3</v>
      </c>
      <c r="T173" t="s">
        <v>1298</v>
      </c>
      <c r="U173" t="s">
        <v>2060</v>
      </c>
      <c r="V173" t="s">
        <v>3</v>
      </c>
      <c r="W173" t="s">
        <v>3</v>
      </c>
      <c r="X173" t="s">
        <v>1235</v>
      </c>
      <c r="Y173" t="s">
        <v>1417</v>
      </c>
      <c r="Z173">
        <v>2.1</v>
      </c>
      <c r="AA173" t="s">
        <v>2061</v>
      </c>
      <c r="AB173" t="s">
        <v>2062</v>
      </c>
    </row>
    <row r="174" spans="1:28" x14ac:dyDescent="0.25">
      <c r="A174" t="s">
        <v>1022</v>
      </c>
      <c r="B174" t="s">
        <v>2063</v>
      </c>
      <c r="C174">
        <v>2021</v>
      </c>
      <c r="D174" t="s">
        <v>352</v>
      </c>
      <c r="E174" t="s">
        <v>725</v>
      </c>
      <c r="F174" t="s">
        <v>725</v>
      </c>
      <c r="G174" t="s">
        <v>725</v>
      </c>
      <c r="H174" t="s">
        <v>1441</v>
      </c>
      <c r="I174" t="s">
        <v>2051</v>
      </c>
      <c r="J174">
        <v>99</v>
      </c>
      <c r="K174" t="s">
        <v>1412</v>
      </c>
      <c r="L174" t="s">
        <v>1295</v>
      </c>
      <c r="M174" t="s">
        <v>1413</v>
      </c>
      <c r="N174" t="s">
        <v>1241</v>
      </c>
      <c r="O174" t="s">
        <v>1246</v>
      </c>
      <c r="P174" t="s">
        <v>1246</v>
      </c>
      <c r="Q174" t="s">
        <v>1426</v>
      </c>
      <c r="R174" t="s">
        <v>1455</v>
      </c>
      <c r="S174" t="s">
        <v>3</v>
      </c>
      <c r="T174" t="s">
        <v>1298</v>
      </c>
      <c r="U174" t="s">
        <v>2064</v>
      </c>
      <c r="V174" t="s">
        <v>3</v>
      </c>
      <c r="W174" t="s">
        <v>3</v>
      </c>
      <c r="X174" t="s">
        <v>1235</v>
      </c>
      <c r="Y174" t="s">
        <v>1417</v>
      </c>
      <c r="Z174">
        <v>2.1</v>
      </c>
      <c r="AA174" t="s">
        <v>1668</v>
      </c>
      <c r="AB174" t="s">
        <v>1672</v>
      </c>
    </row>
    <row r="175" spans="1:28" x14ac:dyDescent="0.25">
      <c r="A175" t="s">
        <v>1017</v>
      </c>
      <c r="B175" t="s">
        <v>2065</v>
      </c>
      <c r="C175">
        <v>2020</v>
      </c>
      <c r="D175" t="s">
        <v>353</v>
      </c>
      <c r="E175" t="s">
        <v>726</v>
      </c>
      <c r="F175" t="s">
        <v>726</v>
      </c>
      <c r="G175" t="s">
        <v>726</v>
      </c>
      <c r="H175" t="s">
        <v>1441</v>
      </c>
      <c r="I175" t="s">
        <v>2036</v>
      </c>
      <c r="J175">
        <v>99</v>
      </c>
      <c r="K175" t="s">
        <v>1412</v>
      </c>
      <c r="L175" t="s">
        <v>1295</v>
      </c>
      <c r="M175" t="s">
        <v>1413</v>
      </c>
      <c r="N175" t="s">
        <v>1242</v>
      </c>
      <c r="O175" t="s">
        <v>1241</v>
      </c>
      <c r="P175" t="s">
        <v>1241</v>
      </c>
      <c r="Q175" t="s">
        <v>1490</v>
      </c>
      <c r="R175" t="s">
        <v>1427</v>
      </c>
      <c r="S175" t="s">
        <v>3</v>
      </c>
      <c r="T175" t="s">
        <v>1298</v>
      </c>
      <c r="U175" t="s">
        <v>2066</v>
      </c>
      <c r="V175" t="s">
        <v>3</v>
      </c>
      <c r="W175" t="s">
        <v>3</v>
      </c>
      <c r="X175" t="s">
        <v>1573</v>
      </c>
      <c r="Y175" t="s">
        <v>1417</v>
      </c>
      <c r="AA175" t="s">
        <v>1426</v>
      </c>
      <c r="AB175" t="s">
        <v>1426</v>
      </c>
    </row>
    <row r="176" spans="1:28" x14ac:dyDescent="0.25">
      <c r="A176" t="s">
        <v>2067</v>
      </c>
      <c r="B176" t="s">
        <v>2068</v>
      </c>
      <c r="C176">
        <v>2019</v>
      </c>
      <c r="D176" t="s">
        <v>2069</v>
      </c>
      <c r="E176" t="s">
        <v>2070</v>
      </c>
      <c r="F176" t="s">
        <v>2071</v>
      </c>
      <c r="G176" t="s">
        <v>2071</v>
      </c>
      <c r="H176" t="s">
        <v>1463</v>
      </c>
      <c r="I176" t="s">
        <v>2072</v>
      </c>
      <c r="J176">
        <v>99</v>
      </c>
      <c r="K176" t="s">
        <v>1412</v>
      </c>
      <c r="L176" t="s">
        <v>1295</v>
      </c>
      <c r="M176" t="s">
        <v>1413</v>
      </c>
      <c r="N176" t="s">
        <v>2073</v>
      </c>
      <c r="O176" t="s">
        <v>2074</v>
      </c>
      <c r="P176" t="s">
        <v>2074</v>
      </c>
      <c r="Q176" t="s">
        <v>1426</v>
      </c>
      <c r="R176" t="s">
        <v>1455</v>
      </c>
      <c r="S176" t="s">
        <v>3</v>
      </c>
      <c r="T176" t="s">
        <v>1298</v>
      </c>
      <c r="U176" t="s">
        <v>2075</v>
      </c>
      <c r="V176" t="s">
        <v>3</v>
      </c>
      <c r="W176" t="s">
        <v>3</v>
      </c>
      <c r="X176" t="s">
        <v>1573</v>
      </c>
      <c r="Y176" t="s">
        <v>1417</v>
      </c>
      <c r="AA176" t="s">
        <v>1426</v>
      </c>
      <c r="AB176" t="s">
        <v>1426</v>
      </c>
    </row>
    <row r="177" spans="1:28" x14ac:dyDescent="0.25">
      <c r="A177" t="s">
        <v>1023</v>
      </c>
      <c r="B177" t="s">
        <v>2076</v>
      </c>
      <c r="C177">
        <v>2021</v>
      </c>
      <c r="D177" t="s">
        <v>354</v>
      </c>
      <c r="E177" t="s">
        <v>727</v>
      </c>
      <c r="F177" t="s">
        <v>1659</v>
      </c>
      <c r="G177" t="s">
        <v>1659</v>
      </c>
      <c r="H177" t="s">
        <v>1463</v>
      </c>
      <c r="I177" t="s">
        <v>1426</v>
      </c>
      <c r="J177">
        <v>25</v>
      </c>
      <c r="K177" t="s">
        <v>1412</v>
      </c>
      <c r="L177" t="s">
        <v>1295</v>
      </c>
      <c r="M177" t="s">
        <v>1413</v>
      </c>
      <c r="N177" t="s">
        <v>1268</v>
      </c>
      <c r="O177" t="s">
        <v>1268</v>
      </c>
      <c r="P177" t="s">
        <v>1268</v>
      </c>
      <c r="Q177" t="s">
        <v>1414</v>
      </c>
      <c r="R177" t="s">
        <v>1455</v>
      </c>
      <c r="S177" t="s">
        <v>3</v>
      </c>
      <c r="T177" t="s">
        <v>1298</v>
      </c>
      <c r="U177" t="s">
        <v>2077</v>
      </c>
      <c r="V177" t="s">
        <v>3</v>
      </c>
      <c r="W177" t="s">
        <v>3</v>
      </c>
      <c r="X177" t="s">
        <v>1235</v>
      </c>
      <c r="Y177" t="s">
        <v>1417</v>
      </c>
      <c r="Z177">
        <v>3.3</v>
      </c>
      <c r="AA177" t="s">
        <v>1684</v>
      </c>
      <c r="AB177" t="s">
        <v>1680</v>
      </c>
    </row>
    <row r="178" spans="1:28" x14ac:dyDescent="0.25">
      <c r="A178" t="s">
        <v>1024</v>
      </c>
      <c r="B178" t="s">
        <v>2078</v>
      </c>
      <c r="C178">
        <v>2019</v>
      </c>
      <c r="D178" t="s">
        <v>355</v>
      </c>
      <c r="E178" t="s">
        <v>728</v>
      </c>
      <c r="F178" t="s">
        <v>2079</v>
      </c>
      <c r="G178" t="s">
        <v>2079</v>
      </c>
      <c r="H178" t="s">
        <v>1493</v>
      </c>
      <c r="I178" t="s">
        <v>1426</v>
      </c>
      <c r="J178">
        <v>99</v>
      </c>
      <c r="K178" t="s">
        <v>1412</v>
      </c>
      <c r="L178" t="s">
        <v>1295</v>
      </c>
      <c r="M178" t="s">
        <v>1413</v>
      </c>
      <c r="N178" t="s">
        <v>1260</v>
      </c>
      <c r="O178" t="s">
        <v>2080</v>
      </c>
      <c r="P178" t="s">
        <v>2080</v>
      </c>
      <c r="Q178" t="s">
        <v>1426</v>
      </c>
      <c r="R178" t="s">
        <v>1415</v>
      </c>
      <c r="S178" t="s">
        <v>3</v>
      </c>
      <c r="T178" t="s">
        <v>1298</v>
      </c>
      <c r="U178" t="s">
        <v>1451</v>
      </c>
      <c r="V178" t="s">
        <v>3</v>
      </c>
      <c r="W178" t="s">
        <v>3</v>
      </c>
      <c r="X178" t="s">
        <v>1235</v>
      </c>
      <c r="Y178" t="s">
        <v>1417</v>
      </c>
      <c r="Z178">
        <v>2.2000000000000002</v>
      </c>
      <c r="AA178" t="s">
        <v>1623</v>
      </c>
      <c r="AB178" t="s">
        <v>1624</v>
      </c>
    </row>
    <row r="179" spans="1:28" x14ac:dyDescent="0.25">
      <c r="A179" t="s">
        <v>1025</v>
      </c>
      <c r="B179" t="s">
        <v>2081</v>
      </c>
      <c r="C179">
        <v>2020</v>
      </c>
      <c r="D179" t="s">
        <v>356</v>
      </c>
      <c r="E179" t="s">
        <v>729</v>
      </c>
      <c r="F179" t="s">
        <v>729</v>
      </c>
      <c r="G179" t="s">
        <v>729</v>
      </c>
      <c r="H179" t="s">
        <v>1493</v>
      </c>
      <c r="I179" t="s">
        <v>2082</v>
      </c>
      <c r="J179">
        <v>25</v>
      </c>
      <c r="K179" t="s">
        <v>1412</v>
      </c>
      <c r="L179" t="s">
        <v>1295</v>
      </c>
      <c r="M179" t="s">
        <v>1413</v>
      </c>
      <c r="N179" t="s">
        <v>1246</v>
      </c>
      <c r="O179" t="s">
        <v>1246</v>
      </c>
      <c r="P179" t="s">
        <v>1246</v>
      </c>
      <c r="Q179" t="s">
        <v>1426</v>
      </c>
      <c r="R179" t="s">
        <v>1579</v>
      </c>
      <c r="S179" t="s">
        <v>3</v>
      </c>
      <c r="T179" t="s">
        <v>1298</v>
      </c>
      <c r="U179" t="s">
        <v>2083</v>
      </c>
      <c r="V179" t="s">
        <v>3</v>
      </c>
      <c r="W179" t="s">
        <v>3</v>
      </c>
      <c r="X179" t="s">
        <v>1235</v>
      </c>
      <c r="Y179" t="s">
        <v>1417</v>
      </c>
      <c r="Z179">
        <v>3.2</v>
      </c>
      <c r="AA179" t="s">
        <v>1623</v>
      </c>
      <c r="AB179" t="s">
        <v>1624</v>
      </c>
    </row>
    <row r="180" spans="1:28" x14ac:dyDescent="0.25">
      <c r="A180" t="s">
        <v>1026</v>
      </c>
      <c r="B180" t="s">
        <v>2084</v>
      </c>
      <c r="C180">
        <v>2021</v>
      </c>
      <c r="D180" t="s">
        <v>357</v>
      </c>
      <c r="E180" t="s">
        <v>727</v>
      </c>
      <c r="F180" t="s">
        <v>727</v>
      </c>
      <c r="G180" t="s">
        <v>727</v>
      </c>
      <c r="H180" t="s">
        <v>1463</v>
      </c>
      <c r="I180" t="s">
        <v>2085</v>
      </c>
      <c r="J180">
        <v>25</v>
      </c>
      <c r="K180" t="s">
        <v>1412</v>
      </c>
      <c r="L180" t="s">
        <v>1295</v>
      </c>
      <c r="M180" t="s">
        <v>1413</v>
      </c>
      <c r="N180" t="s">
        <v>2086</v>
      </c>
      <c r="O180" t="s">
        <v>1247</v>
      </c>
      <c r="P180" t="s">
        <v>1247</v>
      </c>
      <c r="Q180" t="s">
        <v>1414</v>
      </c>
      <c r="R180" t="s">
        <v>1455</v>
      </c>
      <c r="S180" t="s">
        <v>3</v>
      </c>
      <c r="T180" t="s">
        <v>1298</v>
      </c>
      <c r="U180" t="s">
        <v>2087</v>
      </c>
      <c r="V180" t="s">
        <v>3</v>
      </c>
      <c r="W180" t="s">
        <v>3</v>
      </c>
      <c r="X180" t="s">
        <v>1235</v>
      </c>
      <c r="Y180" t="s">
        <v>1417</v>
      </c>
      <c r="Z180">
        <v>2.1</v>
      </c>
      <c r="AA180" t="s">
        <v>1684</v>
      </c>
      <c r="AB180" t="s">
        <v>1680</v>
      </c>
    </row>
    <row r="181" spans="1:28" x14ac:dyDescent="0.25">
      <c r="A181" t="s">
        <v>1027</v>
      </c>
      <c r="B181" t="s">
        <v>2088</v>
      </c>
      <c r="C181">
        <v>2021</v>
      </c>
      <c r="D181" t="s">
        <v>358</v>
      </c>
      <c r="E181" t="s">
        <v>727</v>
      </c>
      <c r="F181" t="s">
        <v>727</v>
      </c>
      <c r="G181" t="s">
        <v>727</v>
      </c>
      <c r="H181" t="s">
        <v>1463</v>
      </c>
      <c r="I181" t="s">
        <v>1426</v>
      </c>
      <c r="J181">
        <v>25</v>
      </c>
      <c r="K181" t="s">
        <v>1412</v>
      </c>
      <c r="L181" t="s">
        <v>1295</v>
      </c>
      <c r="M181" t="s">
        <v>1413</v>
      </c>
      <c r="N181" t="s">
        <v>1259</v>
      </c>
      <c r="O181" t="s">
        <v>1247</v>
      </c>
      <c r="P181" t="s">
        <v>1247</v>
      </c>
      <c r="Q181" t="s">
        <v>1426</v>
      </c>
      <c r="R181" t="s">
        <v>1455</v>
      </c>
      <c r="S181" t="s">
        <v>3</v>
      </c>
      <c r="T181" t="s">
        <v>1298</v>
      </c>
      <c r="U181" t="s">
        <v>2089</v>
      </c>
      <c r="V181" t="s">
        <v>3</v>
      </c>
      <c r="W181" t="s">
        <v>3</v>
      </c>
      <c r="X181" t="s">
        <v>1235</v>
      </c>
      <c r="Y181" t="s">
        <v>1417</v>
      </c>
      <c r="Z181">
        <v>2.1</v>
      </c>
      <c r="AA181" t="s">
        <v>1684</v>
      </c>
      <c r="AB181" t="s">
        <v>1680</v>
      </c>
    </row>
    <row r="182" spans="1:28" x14ac:dyDescent="0.25">
      <c r="A182" t="s">
        <v>1028</v>
      </c>
      <c r="B182" t="s">
        <v>2090</v>
      </c>
      <c r="C182">
        <v>2021</v>
      </c>
      <c r="D182" t="s">
        <v>359</v>
      </c>
      <c r="E182" t="s">
        <v>727</v>
      </c>
      <c r="F182" t="s">
        <v>727</v>
      </c>
      <c r="G182" t="s">
        <v>727</v>
      </c>
      <c r="H182" t="s">
        <v>1463</v>
      </c>
      <c r="I182" t="s">
        <v>1426</v>
      </c>
      <c r="J182">
        <v>25</v>
      </c>
      <c r="K182" t="s">
        <v>1412</v>
      </c>
      <c r="L182" t="s">
        <v>1295</v>
      </c>
      <c r="M182" t="s">
        <v>1413</v>
      </c>
      <c r="N182" t="s">
        <v>2086</v>
      </c>
      <c r="O182" t="s">
        <v>1247</v>
      </c>
      <c r="P182" t="s">
        <v>1247</v>
      </c>
      <c r="Q182" t="s">
        <v>1414</v>
      </c>
      <c r="R182" t="s">
        <v>1455</v>
      </c>
      <c r="S182" t="s">
        <v>3</v>
      </c>
      <c r="T182" t="s">
        <v>1298</v>
      </c>
      <c r="U182" t="s">
        <v>2091</v>
      </c>
      <c r="V182" t="s">
        <v>3</v>
      </c>
      <c r="W182" t="s">
        <v>3</v>
      </c>
      <c r="X182" t="s">
        <v>1235</v>
      </c>
      <c r="Y182" t="s">
        <v>1417</v>
      </c>
      <c r="Z182">
        <v>2.1</v>
      </c>
      <c r="AA182" t="s">
        <v>1684</v>
      </c>
      <c r="AB182" t="s">
        <v>1680</v>
      </c>
    </row>
    <row r="183" spans="1:28" x14ac:dyDescent="0.25">
      <c r="A183" t="s">
        <v>1029</v>
      </c>
      <c r="B183" t="s">
        <v>2092</v>
      </c>
      <c r="C183">
        <v>2021</v>
      </c>
      <c r="D183" t="s">
        <v>360</v>
      </c>
      <c r="E183" t="s">
        <v>730</v>
      </c>
      <c r="F183" t="s">
        <v>730</v>
      </c>
      <c r="G183" t="s">
        <v>730</v>
      </c>
      <c r="H183" t="s">
        <v>1441</v>
      </c>
      <c r="I183" t="s">
        <v>1856</v>
      </c>
      <c r="J183">
        <v>199</v>
      </c>
      <c r="K183" t="s">
        <v>1412</v>
      </c>
      <c r="L183" t="s">
        <v>1295</v>
      </c>
      <c r="M183" t="s">
        <v>1413</v>
      </c>
      <c r="N183" t="s">
        <v>1258</v>
      </c>
      <c r="O183" t="s">
        <v>1267</v>
      </c>
      <c r="P183" t="s">
        <v>1267</v>
      </c>
      <c r="Q183" t="s">
        <v>1426</v>
      </c>
      <c r="R183" t="s">
        <v>1415</v>
      </c>
      <c r="S183" t="s">
        <v>3</v>
      </c>
      <c r="T183" t="s">
        <v>1298</v>
      </c>
      <c r="U183" t="s">
        <v>2093</v>
      </c>
      <c r="V183" t="s">
        <v>3</v>
      </c>
      <c r="W183" t="s">
        <v>3</v>
      </c>
      <c r="X183" t="s">
        <v>1235</v>
      </c>
      <c r="Y183" t="s">
        <v>1417</v>
      </c>
      <c r="Z183">
        <v>2.2000000000000002</v>
      </c>
      <c r="AA183" t="s">
        <v>1668</v>
      </c>
      <c r="AB183" t="s">
        <v>1672</v>
      </c>
    </row>
    <row r="184" spans="1:28" x14ac:dyDescent="0.25">
      <c r="A184" t="s">
        <v>1030</v>
      </c>
      <c r="B184" t="s">
        <v>2094</v>
      </c>
      <c r="C184">
        <v>2021</v>
      </c>
      <c r="D184" t="s">
        <v>361</v>
      </c>
      <c r="E184" t="s">
        <v>731</v>
      </c>
      <c r="F184" t="s">
        <v>731</v>
      </c>
      <c r="G184" t="s">
        <v>731</v>
      </c>
      <c r="H184" t="s">
        <v>1441</v>
      </c>
      <c r="I184" t="s">
        <v>1856</v>
      </c>
      <c r="J184">
        <v>60</v>
      </c>
      <c r="K184" t="s">
        <v>1412</v>
      </c>
      <c r="L184" t="s">
        <v>1295</v>
      </c>
      <c r="M184" t="s">
        <v>1413</v>
      </c>
      <c r="N184" t="s">
        <v>1258</v>
      </c>
      <c r="O184" t="s">
        <v>2095</v>
      </c>
      <c r="P184" t="s">
        <v>2095</v>
      </c>
      <c r="Q184" t="s">
        <v>1426</v>
      </c>
      <c r="R184" t="s">
        <v>1415</v>
      </c>
      <c r="S184" t="s">
        <v>3</v>
      </c>
      <c r="T184" t="s">
        <v>1298</v>
      </c>
      <c r="U184" t="s">
        <v>2096</v>
      </c>
      <c r="V184" t="s">
        <v>3</v>
      </c>
      <c r="W184" t="s">
        <v>3</v>
      </c>
      <c r="X184" t="s">
        <v>1235</v>
      </c>
      <c r="Y184" t="s">
        <v>1417</v>
      </c>
      <c r="Z184">
        <v>2.2000000000000002</v>
      </c>
      <c r="AA184" t="s">
        <v>1668</v>
      </c>
      <c r="AB184" t="s">
        <v>1672</v>
      </c>
    </row>
    <row r="185" spans="1:28" x14ac:dyDescent="0.25">
      <c r="A185" t="s">
        <v>1031</v>
      </c>
      <c r="B185" t="s">
        <v>2097</v>
      </c>
      <c r="C185">
        <v>2019</v>
      </c>
      <c r="D185" t="s">
        <v>2098</v>
      </c>
      <c r="E185" t="s">
        <v>25</v>
      </c>
      <c r="F185" t="s">
        <v>25</v>
      </c>
      <c r="G185" t="s">
        <v>25</v>
      </c>
      <c r="H185" t="s">
        <v>1872</v>
      </c>
      <c r="I185" t="s">
        <v>1914</v>
      </c>
      <c r="J185">
        <v>212</v>
      </c>
      <c r="K185" t="s">
        <v>1412</v>
      </c>
      <c r="L185" t="s">
        <v>1299</v>
      </c>
      <c r="M185" t="s">
        <v>1597</v>
      </c>
      <c r="N185" t="s">
        <v>1807</v>
      </c>
      <c r="O185" t="s">
        <v>2099</v>
      </c>
      <c r="P185" t="s">
        <v>2099</v>
      </c>
      <c r="Q185" t="s">
        <v>1414</v>
      </c>
      <c r="R185" t="s">
        <v>1415</v>
      </c>
      <c r="S185" t="s">
        <v>2</v>
      </c>
      <c r="T185" t="s">
        <v>1426</v>
      </c>
      <c r="U185" t="s">
        <v>2100</v>
      </c>
      <c r="V185" t="s">
        <v>2</v>
      </c>
      <c r="W185" t="s">
        <v>2</v>
      </c>
      <c r="X185" t="s">
        <v>1235</v>
      </c>
      <c r="Y185" t="s">
        <v>1417</v>
      </c>
      <c r="Z185">
        <v>2.2999999999999998</v>
      </c>
      <c r="AA185" t="s">
        <v>1418</v>
      </c>
      <c r="AB185" t="s">
        <v>1419</v>
      </c>
    </row>
    <row r="186" spans="1:28" x14ac:dyDescent="0.25">
      <c r="A186" t="s">
        <v>1032</v>
      </c>
      <c r="B186" t="s">
        <v>2101</v>
      </c>
      <c r="C186">
        <v>2017</v>
      </c>
      <c r="D186" t="s">
        <v>363</v>
      </c>
      <c r="E186" t="s">
        <v>644</v>
      </c>
      <c r="F186" t="s">
        <v>2102</v>
      </c>
      <c r="G186" t="s">
        <v>2102</v>
      </c>
      <c r="H186" t="s">
        <v>1872</v>
      </c>
      <c r="I186" t="s">
        <v>1873</v>
      </c>
      <c r="J186">
        <v>80</v>
      </c>
      <c r="K186" t="s">
        <v>1412</v>
      </c>
      <c r="L186" t="s">
        <v>1299</v>
      </c>
      <c r="M186" t="s">
        <v>1597</v>
      </c>
      <c r="N186" t="s">
        <v>1272</v>
      </c>
      <c r="O186" t="s">
        <v>2103</v>
      </c>
      <c r="P186" t="s">
        <v>2103</v>
      </c>
      <c r="Q186" t="s">
        <v>1414</v>
      </c>
      <c r="R186" t="s">
        <v>1427</v>
      </c>
      <c r="S186" t="s">
        <v>2</v>
      </c>
      <c r="T186" t="s">
        <v>1321</v>
      </c>
      <c r="U186" t="s">
        <v>2104</v>
      </c>
      <c r="V186" t="s">
        <v>3</v>
      </c>
      <c r="W186" t="s">
        <v>2</v>
      </c>
      <c r="X186" t="s">
        <v>1235</v>
      </c>
      <c r="Y186" t="s">
        <v>1417</v>
      </c>
      <c r="Z186">
        <v>2.2000000000000002</v>
      </c>
      <c r="AA186" t="s">
        <v>2105</v>
      </c>
      <c r="AB186" t="s">
        <v>1419</v>
      </c>
    </row>
    <row r="187" spans="1:28" x14ac:dyDescent="0.25">
      <c r="A187" t="s">
        <v>1031</v>
      </c>
      <c r="B187" t="s">
        <v>2106</v>
      </c>
      <c r="C187">
        <v>2019</v>
      </c>
      <c r="D187" t="s">
        <v>364</v>
      </c>
      <c r="E187" t="s">
        <v>24</v>
      </c>
      <c r="F187" t="s">
        <v>24</v>
      </c>
      <c r="G187" t="s">
        <v>24</v>
      </c>
      <c r="H187" t="s">
        <v>1872</v>
      </c>
      <c r="I187" t="s">
        <v>2107</v>
      </c>
      <c r="J187">
        <v>280</v>
      </c>
      <c r="K187" t="s">
        <v>1412</v>
      </c>
      <c r="L187" t="s">
        <v>1299</v>
      </c>
      <c r="M187" t="s">
        <v>1597</v>
      </c>
      <c r="N187" t="s">
        <v>1807</v>
      </c>
      <c r="O187" t="s">
        <v>1807</v>
      </c>
      <c r="P187" t="s">
        <v>1807</v>
      </c>
      <c r="Q187" t="s">
        <v>1414</v>
      </c>
      <c r="R187" t="s">
        <v>1415</v>
      </c>
      <c r="S187" t="s">
        <v>2</v>
      </c>
      <c r="T187" t="s">
        <v>1426</v>
      </c>
      <c r="U187" t="s">
        <v>2108</v>
      </c>
      <c r="V187" t="s">
        <v>2</v>
      </c>
      <c r="W187" t="s">
        <v>2</v>
      </c>
      <c r="X187" t="s">
        <v>1235</v>
      </c>
      <c r="Y187" t="s">
        <v>1417</v>
      </c>
      <c r="Z187">
        <v>2.2999999999999998</v>
      </c>
      <c r="AA187" t="s">
        <v>1418</v>
      </c>
      <c r="AB187" t="s">
        <v>1419</v>
      </c>
    </row>
    <row r="188" spans="1:28" x14ac:dyDescent="0.25">
      <c r="A188" t="s">
        <v>1031</v>
      </c>
      <c r="B188" t="s">
        <v>2109</v>
      </c>
      <c r="C188">
        <v>2018</v>
      </c>
      <c r="D188" t="s">
        <v>365</v>
      </c>
      <c r="E188" t="s">
        <v>644</v>
      </c>
      <c r="F188" t="s">
        <v>661</v>
      </c>
      <c r="G188" t="s">
        <v>661</v>
      </c>
      <c r="H188" t="s">
        <v>1872</v>
      </c>
      <c r="I188" t="s">
        <v>1873</v>
      </c>
      <c r="J188">
        <v>250</v>
      </c>
      <c r="K188" t="s">
        <v>1412</v>
      </c>
      <c r="L188" t="s">
        <v>1299</v>
      </c>
      <c r="M188" t="s">
        <v>1597</v>
      </c>
      <c r="N188" t="s">
        <v>2110</v>
      </c>
      <c r="O188" t="s">
        <v>2111</v>
      </c>
      <c r="P188" t="s">
        <v>2111</v>
      </c>
      <c r="Q188" t="s">
        <v>1414</v>
      </c>
      <c r="R188" t="s">
        <v>1427</v>
      </c>
      <c r="S188" t="s">
        <v>2</v>
      </c>
      <c r="T188" t="s">
        <v>2112</v>
      </c>
      <c r="U188" t="s">
        <v>2113</v>
      </c>
      <c r="V188" t="s">
        <v>3</v>
      </c>
      <c r="W188" t="s">
        <v>2</v>
      </c>
      <c r="X188" t="s">
        <v>1235</v>
      </c>
      <c r="Y188" t="s">
        <v>1417</v>
      </c>
      <c r="Z188">
        <v>2.2000000000000002</v>
      </c>
      <c r="AA188" t="s">
        <v>1418</v>
      </c>
      <c r="AB188" t="s">
        <v>1419</v>
      </c>
    </row>
    <row r="189" spans="1:28" x14ac:dyDescent="0.25">
      <c r="A189" t="s">
        <v>1033</v>
      </c>
      <c r="B189" t="s">
        <v>137</v>
      </c>
      <c r="C189">
        <v>2023</v>
      </c>
      <c r="D189" t="s">
        <v>366</v>
      </c>
      <c r="E189" t="s">
        <v>732</v>
      </c>
      <c r="F189" t="s">
        <v>2114</v>
      </c>
      <c r="G189" t="s">
        <v>2114</v>
      </c>
      <c r="H189" t="s">
        <v>1560</v>
      </c>
      <c r="I189" t="s">
        <v>2115</v>
      </c>
      <c r="J189">
        <v>50</v>
      </c>
      <c r="K189" t="s">
        <v>1412</v>
      </c>
      <c r="L189" t="s">
        <v>1299</v>
      </c>
      <c r="M189" t="s">
        <v>1597</v>
      </c>
      <c r="N189" t="s">
        <v>1249</v>
      </c>
      <c r="O189" t="s">
        <v>1249</v>
      </c>
      <c r="P189" t="s">
        <v>1249</v>
      </c>
      <c r="Q189" t="s">
        <v>1426</v>
      </c>
      <c r="R189" t="s">
        <v>1469</v>
      </c>
      <c r="S189" t="s">
        <v>2</v>
      </c>
      <c r="T189" t="s">
        <v>1604</v>
      </c>
      <c r="U189" t="s">
        <v>2116</v>
      </c>
      <c r="V189" t="s">
        <v>3</v>
      </c>
      <c r="W189" t="s">
        <v>3</v>
      </c>
      <c r="X189" t="s">
        <v>1235</v>
      </c>
      <c r="Y189" t="s">
        <v>1417</v>
      </c>
      <c r="AA189" t="s">
        <v>1426</v>
      </c>
      <c r="AB189" t="s">
        <v>1426</v>
      </c>
    </row>
    <row r="190" spans="1:28" x14ac:dyDescent="0.25">
      <c r="A190" t="s">
        <v>1032</v>
      </c>
      <c r="B190" t="s">
        <v>2117</v>
      </c>
      <c r="C190">
        <v>2016</v>
      </c>
      <c r="D190" t="s">
        <v>367</v>
      </c>
      <c r="E190" t="s">
        <v>649</v>
      </c>
      <c r="F190" t="s">
        <v>1764</v>
      </c>
      <c r="G190" t="s">
        <v>1764</v>
      </c>
      <c r="H190" t="s">
        <v>1872</v>
      </c>
      <c r="I190" t="s">
        <v>2118</v>
      </c>
      <c r="J190">
        <v>20</v>
      </c>
      <c r="K190" t="s">
        <v>1412</v>
      </c>
      <c r="L190" t="s">
        <v>1299</v>
      </c>
      <c r="M190" t="s">
        <v>1597</v>
      </c>
      <c r="N190" t="s">
        <v>1261</v>
      </c>
      <c r="O190" t="s">
        <v>1275</v>
      </c>
      <c r="P190" t="s">
        <v>1275</v>
      </c>
      <c r="Q190" t="s">
        <v>1414</v>
      </c>
      <c r="R190" t="s">
        <v>1427</v>
      </c>
      <c r="S190" t="s">
        <v>3</v>
      </c>
      <c r="T190" t="s">
        <v>1298</v>
      </c>
      <c r="U190" t="s">
        <v>2119</v>
      </c>
      <c r="V190" t="s">
        <v>3</v>
      </c>
      <c r="W190" t="s">
        <v>3</v>
      </c>
      <c r="X190" t="s">
        <v>1235</v>
      </c>
      <c r="Y190" t="s">
        <v>1417</v>
      </c>
      <c r="Z190">
        <v>1.1000000000000001</v>
      </c>
      <c r="AA190" t="s">
        <v>2105</v>
      </c>
      <c r="AB190" t="s">
        <v>1419</v>
      </c>
    </row>
    <row r="191" spans="1:28" x14ac:dyDescent="0.25">
      <c r="A191" t="s">
        <v>1034</v>
      </c>
      <c r="B191" t="s">
        <v>2120</v>
      </c>
      <c r="C191">
        <v>2018</v>
      </c>
      <c r="D191" t="s">
        <v>368</v>
      </c>
      <c r="E191" t="s">
        <v>669</v>
      </c>
      <c r="F191" t="s">
        <v>13</v>
      </c>
      <c r="G191" t="s">
        <v>13</v>
      </c>
      <c r="H191" t="s">
        <v>1872</v>
      </c>
      <c r="I191" t="s">
        <v>2118</v>
      </c>
      <c r="J191">
        <v>201</v>
      </c>
      <c r="K191" t="s">
        <v>1412</v>
      </c>
      <c r="L191" t="s">
        <v>1299</v>
      </c>
      <c r="M191" t="s">
        <v>1597</v>
      </c>
      <c r="N191" t="s">
        <v>2121</v>
      </c>
      <c r="O191" t="s">
        <v>2121</v>
      </c>
      <c r="P191" t="s">
        <v>2121</v>
      </c>
      <c r="Q191" t="s">
        <v>1414</v>
      </c>
      <c r="R191" t="s">
        <v>1579</v>
      </c>
      <c r="S191" t="s">
        <v>2</v>
      </c>
      <c r="T191" t="s">
        <v>1324</v>
      </c>
      <c r="U191" t="s">
        <v>2122</v>
      </c>
      <c r="V191" t="s">
        <v>3</v>
      </c>
      <c r="W191" t="s">
        <v>3</v>
      </c>
      <c r="X191" t="s">
        <v>1235</v>
      </c>
      <c r="Y191" t="s">
        <v>1417</v>
      </c>
      <c r="Z191">
        <v>4.2</v>
      </c>
      <c r="AA191" t="s">
        <v>1418</v>
      </c>
      <c r="AB191" t="s">
        <v>2006</v>
      </c>
    </row>
    <row r="192" spans="1:28" x14ac:dyDescent="0.25">
      <c r="A192" t="s">
        <v>1034</v>
      </c>
      <c r="B192" t="s">
        <v>2123</v>
      </c>
      <c r="C192">
        <v>2018</v>
      </c>
      <c r="D192" t="s">
        <v>369</v>
      </c>
      <c r="E192" t="s">
        <v>733</v>
      </c>
      <c r="F192" t="s">
        <v>2124</v>
      </c>
      <c r="G192" t="s">
        <v>2124</v>
      </c>
      <c r="H192" t="s">
        <v>1872</v>
      </c>
      <c r="I192" t="s">
        <v>2118</v>
      </c>
      <c r="J192">
        <v>180</v>
      </c>
      <c r="K192" t="s">
        <v>1412</v>
      </c>
      <c r="L192" t="s">
        <v>1299</v>
      </c>
      <c r="M192" t="s">
        <v>1597</v>
      </c>
      <c r="N192" t="s">
        <v>2125</v>
      </c>
      <c r="O192" t="s">
        <v>2126</v>
      </c>
      <c r="P192" t="s">
        <v>2125</v>
      </c>
      <c r="Q192" t="s">
        <v>1414</v>
      </c>
      <c r="R192" t="s">
        <v>1415</v>
      </c>
      <c r="S192" t="s">
        <v>2</v>
      </c>
      <c r="T192" t="s">
        <v>1325</v>
      </c>
      <c r="U192" t="s">
        <v>2127</v>
      </c>
      <c r="V192" t="s">
        <v>2</v>
      </c>
      <c r="W192" t="s">
        <v>2</v>
      </c>
      <c r="X192" t="s">
        <v>1235</v>
      </c>
      <c r="Y192" t="s">
        <v>1417</v>
      </c>
      <c r="Z192">
        <v>2.2000000000000002</v>
      </c>
      <c r="AA192" t="s">
        <v>1418</v>
      </c>
      <c r="AB192" t="s">
        <v>2006</v>
      </c>
    </row>
    <row r="193" spans="1:28" x14ac:dyDescent="0.25">
      <c r="A193" t="s">
        <v>2128</v>
      </c>
      <c r="B193" t="s">
        <v>2129</v>
      </c>
      <c r="C193">
        <v>2023</v>
      </c>
      <c r="D193" t="s">
        <v>2130</v>
      </c>
      <c r="E193" t="s">
        <v>697</v>
      </c>
      <c r="F193" t="s">
        <v>697</v>
      </c>
      <c r="G193" t="s">
        <v>697</v>
      </c>
      <c r="H193" t="s">
        <v>1463</v>
      </c>
      <c r="I193" t="s">
        <v>1524</v>
      </c>
      <c r="J193">
        <v>300</v>
      </c>
      <c r="K193" t="s">
        <v>1412</v>
      </c>
      <c r="L193" t="s">
        <v>1295</v>
      </c>
      <c r="M193" t="s">
        <v>1413</v>
      </c>
      <c r="N193" t="s">
        <v>1298</v>
      </c>
      <c r="O193" t="s">
        <v>1298</v>
      </c>
      <c r="P193" t="s">
        <v>1298</v>
      </c>
      <c r="Q193" t="s">
        <v>1426</v>
      </c>
      <c r="R193" t="s">
        <v>1298</v>
      </c>
      <c r="S193" t="s">
        <v>3</v>
      </c>
      <c r="T193" t="s">
        <v>1298</v>
      </c>
      <c r="U193" t="s">
        <v>2131</v>
      </c>
      <c r="V193" t="s">
        <v>3</v>
      </c>
      <c r="W193" t="s">
        <v>3</v>
      </c>
      <c r="X193" t="s">
        <v>1444</v>
      </c>
      <c r="Y193" t="s">
        <v>1445</v>
      </c>
      <c r="AA193" t="s">
        <v>1426</v>
      </c>
      <c r="AB193" t="s">
        <v>1426</v>
      </c>
    </row>
    <row r="194" spans="1:28" x14ac:dyDescent="0.25">
      <c r="A194" t="s">
        <v>1034</v>
      </c>
      <c r="B194" t="s">
        <v>2132</v>
      </c>
      <c r="C194">
        <v>2018</v>
      </c>
      <c r="D194" t="s">
        <v>370</v>
      </c>
      <c r="E194" t="s">
        <v>733</v>
      </c>
      <c r="F194" t="s">
        <v>2124</v>
      </c>
      <c r="G194" t="s">
        <v>2124</v>
      </c>
      <c r="H194" t="s">
        <v>1872</v>
      </c>
      <c r="I194" t="s">
        <v>2118</v>
      </c>
      <c r="J194">
        <v>75</v>
      </c>
      <c r="K194" t="s">
        <v>1412</v>
      </c>
      <c r="L194" t="s">
        <v>1299</v>
      </c>
      <c r="M194" t="s">
        <v>1597</v>
      </c>
      <c r="N194" t="s">
        <v>2125</v>
      </c>
      <c r="O194" t="s">
        <v>2126</v>
      </c>
      <c r="P194" t="s">
        <v>2125</v>
      </c>
      <c r="Q194" t="s">
        <v>1414</v>
      </c>
      <c r="R194" t="s">
        <v>1415</v>
      </c>
      <c r="S194" t="s">
        <v>2</v>
      </c>
      <c r="T194" t="s">
        <v>1325</v>
      </c>
      <c r="U194" t="s">
        <v>2133</v>
      </c>
      <c r="V194" t="s">
        <v>3</v>
      </c>
      <c r="W194" t="s">
        <v>2</v>
      </c>
      <c r="X194" t="s">
        <v>1235</v>
      </c>
      <c r="Y194" t="s">
        <v>1417</v>
      </c>
      <c r="Z194">
        <v>2.2000000000000002</v>
      </c>
      <c r="AA194" t="s">
        <v>2105</v>
      </c>
      <c r="AB194" t="s">
        <v>2006</v>
      </c>
    </row>
    <row r="195" spans="1:28" x14ac:dyDescent="0.25">
      <c r="A195" t="s">
        <v>1034</v>
      </c>
      <c r="B195" t="s">
        <v>2134</v>
      </c>
      <c r="C195">
        <v>2018</v>
      </c>
      <c r="D195" t="s">
        <v>371</v>
      </c>
      <c r="E195" t="s">
        <v>733</v>
      </c>
      <c r="F195" t="s">
        <v>2124</v>
      </c>
      <c r="G195" t="s">
        <v>2124</v>
      </c>
      <c r="H195" t="s">
        <v>1872</v>
      </c>
      <c r="I195" t="s">
        <v>2118</v>
      </c>
      <c r="J195">
        <v>99</v>
      </c>
      <c r="K195" t="s">
        <v>1412</v>
      </c>
      <c r="L195" t="s">
        <v>1299</v>
      </c>
      <c r="M195" t="s">
        <v>1597</v>
      </c>
      <c r="N195" t="s">
        <v>2126</v>
      </c>
      <c r="O195" t="s">
        <v>1290</v>
      </c>
      <c r="P195" t="s">
        <v>1290</v>
      </c>
      <c r="Q195" t="s">
        <v>1414</v>
      </c>
      <c r="R195" t="s">
        <v>1415</v>
      </c>
      <c r="S195" t="s">
        <v>2</v>
      </c>
      <c r="T195" t="s">
        <v>1325</v>
      </c>
      <c r="U195" t="s">
        <v>2135</v>
      </c>
      <c r="V195" t="s">
        <v>3</v>
      </c>
      <c r="W195" t="s">
        <v>3</v>
      </c>
      <c r="X195" t="s">
        <v>1235</v>
      </c>
      <c r="Y195" t="s">
        <v>1417</v>
      </c>
      <c r="Z195">
        <v>2.2000000000000002</v>
      </c>
      <c r="AA195" t="s">
        <v>2105</v>
      </c>
      <c r="AB195" t="s">
        <v>2006</v>
      </c>
    </row>
    <row r="196" spans="1:28" x14ac:dyDescent="0.25">
      <c r="A196" t="s">
        <v>1034</v>
      </c>
      <c r="B196" t="s">
        <v>2136</v>
      </c>
      <c r="C196">
        <v>2018</v>
      </c>
      <c r="D196" t="s">
        <v>372</v>
      </c>
      <c r="E196" t="s">
        <v>733</v>
      </c>
      <c r="F196" t="s">
        <v>2124</v>
      </c>
      <c r="G196" t="s">
        <v>2124</v>
      </c>
      <c r="H196" t="s">
        <v>1872</v>
      </c>
      <c r="I196" t="s">
        <v>2118</v>
      </c>
      <c r="J196">
        <v>195</v>
      </c>
      <c r="K196" t="s">
        <v>1412</v>
      </c>
      <c r="L196" t="s">
        <v>1299</v>
      </c>
      <c r="M196" t="s">
        <v>1597</v>
      </c>
      <c r="N196" t="s">
        <v>1290</v>
      </c>
      <c r="O196" t="s">
        <v>1290</v>
      </c>
      <c r="P196" t="s">
        <v>1290</v>
      </c>
      <c r="Q196" t="s">
        <v>1414</v>
      </c>
      <c r="R196" t="s">
        <v>1415</v>
      </c>
      <c r="S196" t="s">
        <v>2</v>
      </c>
      <c r="T196" t="s">
        <v>1325</v>
      </c>
      <c r="U196" t="s">
        <v>2137</v>
      </c>
      <c r="V196" t="s">
        <v>3</v>
      </c>
      <c r="W196" t="s">
        <v>3</v>
      </c>
      <c r="X196" t="s">
        <v>1235</v>
      </c>
      <c r="Y196" t="s">
        <v>1417</v>
      </c>
      <c r="Z196">
        <v>4.2</v>
      </c>
      <c r="AA196" t="s">
        <v>1418</v>
      </c>
      <c r="AB196" t="s">
        <v>2006</v>
      </c>
    </row>
    <row r="197" spans="1:28" x14ac:dyDescent="0.25">
      <c r="A197" t="s">
        <v>1034</v>
      </c>
      <c r="B197" t="s">
        <v>2138</v>
      </c>
      <c r="C197">
        <v>2018</v>
      </c>
      <c r="D197" t="s">
        <v>373</v>
      </c>
      <c r="E197" t="s">
        <v>734</v>
      </c>
      <c r="F197" t="s">
        <v>18</v>
      </c>
      <c r="G197" t="s">
        <v>18</v>
      </c>
      <c r="H197" t="s">
        <v>1872</v>
      </c>
      <c r="I197" t="s">
        <v>2118</v>
      </c>
      <c r="J197">
        <v>200</v>
      </c>
      <c r="K197" t="s">
        <v>1412</v>
      </c>
      <c r="L197" t="s">
        <v>1299</v>
      </c>
      <c r="M197" t="s">
        <v>1597</v>
      </c>
      <c r="N197" t="s">
        <v>2139</v>
      </c>
      <c r="O197" t="s">
        <v>2126</v>
      </c>
      <c r="P197" t="s">
        <v>2126</v>
      </c>
      <c r="Q197" t="s">
        <v>1414</v>
      </c>
      <c r="R197" t="s">
        <v>1415</v>
      </c>
      <c r="S197" t="s">
        <v>2</v>
      </c>
      <c r="T197" t="s">
        <v>1325</v>
      </c>
      <c r="U197" t="s">
        <v>2140</v>
      </c>
      <c r="V197" t="s">
        <v>2</v>
      </c>
      <c r="W197" t="s">
        <v>3</v>
      </c>
      <c r="X197" t="s">
        <v>1235</v>
      </c>
      <c r="Y197" t="s">
        <v>1417</v>
      </c>
      <c r="Z197">
        <v>6.1</v>
      </c>
      <c r="AA197" t="s">
        <v>1418</v>
      </c>
      <c r="AB197" t="s">
        <v>2006</v>
      </c>
    </row>
    <row r="198" spans="1:28" x14ac:dyDescent="0.25">
      <c r="A198" t="s">
        <v>1034</v>
      </c>
      <c r="B198" t="s">
        <v>2141</v>
      </c>
      <c r="C198">
        <v>2018</v>
      </c>
      <c r="D198" t="s">
        <v>374</v>
      </c>
      <c r="E198" t="s">
        <v>734</v>
      </c>
      <c r="F198" t="s">
        <v>18</v>
      </c>
      <c r="G198" t="s">
        <v>18</v>
      </c>
      <c r="H198" t="s">
        <v>1872</v>
      </c>
      <c r="I198" t="s">
        <v>2118</v>
      </c>
      <c r="J198">
        <v>100</v>
      </c>
      <c r="K198" t="s">
        <v>1412</v>
      </c>
      <c r="L198" t="s">
        <v>1299</v>
      </c>
      <c r="M198" t="s">
        <v>1597</v>
      </c>
      <c r="N198" t="s">
        <v>2139</v>
      </c>
      <c r="O198" t="s">
        <v>2126</v>
      </c>
      <c r="P198" t="s">
        <v>2126</v>
      </c>
      <c r="Q198" t="s">
        <v>1414</v>
      </c>
      <c r="R198" t="s">
        <v>1415</v>
      </c>
      <c r="S198" t="s">
        <v>2</v>
      </c>
      <c r="T198" t="s">
        <v>1325</v>
      </c>
      <c r="U198" t="s">
        <v>2142</v>
      </c>
      <c r="V198" t="s">
        <v>2</v>
      </c>
      <c r="W198" t="s">
        <v>3</v>
      </c>
      <c r="X198" t="s">
        <v>1235</v>
      </c>
      <c r="Y198" t="s">
        <v>1417</v>
      </c>
      <c r="Z198">
        <v>6.1</v>
      </c>
      <c r="AA198" t="s">
        <v>1418</v>
      </c>
      <c r="AB198" t="s">
        <v>2006</v>
      </c>
    </row>
    <row r="199" spans="1:28" x14ac:dyDescent="0.25">
      <c r="A199" t="s">
        <v>1035</v>
      </c>
      <c r="B199" t="s">
        <v>2143</v>
      </c>
      <c r="C199">
        <v>2021</v>
      </c>
      <c r="D199" t="s">
        <v>375</v>
      </c>
      <c r="E199" t="s">
        <v>735</v>
      </c>
      <c r="F199" t="s">
        <v>735</v>
      </c>
      <c r="G199" t="s">
        <v>735</v>
      </c>
      <c r="H199" t="s">
        <v>1646</v>
      </c>
      <c r="I199" t="s">
        <v>1426</v>
      </c>
      <c r="J199">
        <v>200</v>
      </c>
      <c r="K199" t="s">
        <v>1412</v>
      </c>
      <c r="L199" t="s">
        <v>1299</v>
      </c>
      <c r="M199" t="s">
        <v>1597</v>
      </c>
      <c r="N199" t="s">
        <v>1247</v>
      </c>
      <c r="O199" t="s">
        <v>2144</v>
      </c>
      <c r="P199" t="s">
        <v>2144</v>
      </c>
      <c r="Q199" t="s">
        <v>1414</v>
      </c>
      <c r="R199" t="s">
        <v>1415</v>
      </c>
      <c r="S199" t="s">
        <v>3</v>
      </c>
      <c r="T199" t="s">
        <v>1298</v>
      </c>
      <c r="U199" t="s">
        <v>2145</v>
      </c>
      <c r="V199" t="s">
        <v>3</v>
      </c>
      <c r="W199" t="s">
        <v>3</v>
      </c>
      <c r="X199" t="s">
        <v>1235</v>
      </c>
      <c r="Y199" t="s">
        <v>1417</v>
      </c>
      <c r="AA199" t="s">
        <v>1426</v>
      </c>
      <c r="AB199" t="s">
        <v>1426</v>
      </c>
    </row>
    <row r="200" spans="1:28" x14ac:dyDescent="0.25">
      <c r="A200" t="s">
        <v>1032</v>
      </c>
      <c r="B200" t="s">
        <v>2146</v>
      </c>
      <c r="C200">
        <v>2019</v>
      </c>
      <c r="D200" t="s">
        <v>376</v>
      </c>
      <c r="E200" t="s">
        <v>649</v>
      </c>
      <c r="F200" t="s">
        <v>1764</v>
      </c>
      <c r="G200" t="s">
        <v>1764</v>
      </c>
      <c r="H200" t="s">
        <v>1872</v>
      </c>
      <c r="I200" t="s">
        <v>2118</v>
      </c>
      <c r="J200">
        <v>12</v>
      </c>
      <c r="K200" t="s">
        <v>1412</v>
      </c>
      <c r="L200" t="s">
        <v>1299</v>
      </c>
      <c r="M200" t="s">
        <v>1597</v>
      </c>
      <c r="N200" t="s">
        <v>1292</v>
      </c>
      <c r="O200" t="s">
        <v>1888</v>
      </c>
      <c r="P200" t="s">
        <v>1888</v>
      </c>
      <c r="Q200" t="s">
        <v>1414</v>
      </c>
      <c r="R200" t="s">
        <v>1427</v>
      </c>
      <c r="S200" t="s">
        <v>3</v>
      </c>
      <c r="T200" t="s">
        <v>1298</v>
      </c>
      <c r="U200" t="s">
        <v>2147</v>
      </c>
      <c r="V200" t="s">
        <v>3</v>
      </c>
      <c r="W200" t="s">
        <v>3</v>
      </c>
      <c r="X200" t="s">
        <v>1235</v>
      </c>
      <c r="Y200" t="s">
        <v>1417</v>
      </c>
      <c r="Z200">
        <v>1.1000000000000001</v>
      </c>
      <c r="AA200" t="s">
        <v>2105</v>
      </c>
      <c r="AB200" t="s">
        <v>1419</v>
      </c>
    </row>
    <row r="201" spans="1:28" x14ac:dyDescent="0.25">
      <c r="A201" t="s">
        <v>1036</v>
      </c>
      <c r="B201" t="s">
        <v>2148</v>
      </c>
      <c r="C201">
        <v>2016</v>
      </c>
      <c r="D201" t="s">
        <v>377</v>
      </c>
      <c r="E201" t="s">
        <v>734</v>
      </c>
      <c r="F201" t="s">
        <v>18</v>
      </c>
      <c r="G201" t="s">
        <v>18</v>
      </c>
      <c r="H201" t="s">
        <v>1872</v>
      </c>
      <c r="I201" t="s">
        <v>2107</v>
      </c>
      <c r="J201">
        <v>200</v>
      </c>
      <c r="K201" t="s">
        <v>1412</v>
      </c>
      <c r="L201" t="s">
        <v>1299</v>
      </c>
      <c r="M201" t="s">
        <v>1597</v>
      </c>
      <c r="N201" t="s">
        <v>2149</v>
      </c>
      <c r="O201" t="s">
        <v>2150</v>
      </c>
      <c r="P201" t="s">
        <v>2150</v>
      </c>
      <c r="Q201" t="s">
        <v>1414</v>
      </c>
      <c r="R201" t="s">
        <v>1427</v>
      </c>
      <c r="S201" t="s">
        <v>2</v>
      </c>
      <c r="T201" t="s">
        <v>1326</v>
      </c>
      <c r="U201" t="s">
        <v>2151</v>
      </c>
      <c r="V201" t="s">
        <v>2</v>
      </c>
      <c r="W201" t="s">
        <v>3</v>
      </c>
      <c r="X201" t="s">
        <v>1235</v>
      </c>
      <c r="Y201" t="s">
        <v>1417</v>
      </c>
      <c r="Z201">
        <v>1.3</v>
      </c>
      <c r="AA201" t="s">
        <v>1418</v>
      </c>
      <c r="AB201" t="s">
        <v>1419</v>
      </c>
    </row>
    <row r="202" spans="1:28" x14ac:dyDescent="0.25">
      <c r="A202" t="s">
        <v>1037</v>
      </c>
      <c r="B202" t="s">
        <v>2152</v>
      </c>
      <c r="C202">
        <v>2021</v>
      </c>
      <c r="D202" t="s">
        <v>378</v>
      </c>
      <c r="E202" t="s">
        <v>736</v>
      </c>
      <c r="F202" t="s">
        <v>2153</v>
      </c>
      <c r="G202" t="s">
        <v>2153</v>
      </c>
      <c r="H202" t="s">
        <v>1410</v>
      </c>
      <c r="I202" t="s">
        <v>1877</v>
      </c>
      <c r="J202">
        <v>5</v>
      </c>
      <c r="K202" t="s">
        <v>1412</v>
      </c>
      <c r="L202" t="s">
        <v>1295</v>
      </c>
      <c r="M202" t="s">
        <v>1413</v>
      </c>
      <c r="N202" t="s">
        <v>1263</v>
      </c>
      <c r="O202" t="s">
        <v>1242</v>
      </c>
      <c r="P202" t="s">
        <v>1242</v>
      </c>
      <c r="Q202" t="s">
        <v>1490</v>
      </c>
      <c r="R202" t="s">
        <v>1427</v>
      </c>
      <c r="S202" t="s">
        <v>2</v>
      </c>
      <c r="T202" t="s">
        <v>1327</v>
      </c>
      <c r="U202" t="s">
        <v>2154</v>
      </c>
      <c r="V202" t="s">
        <v>3</v>
      </c>
      <c r="W202" t="s">
        <v>3</v>
      </c>
      <c r="X202" t="s">
        <v>1235</v>
      </c>
      <c r="Y202" t="s">
        <v>1417</v>
      </c>
      <c r="Z202">
        <v>6.1</v>
      </c>
      <c r="AA202" t="s">
        <v>1474</v>
      </c>
      <c r="AB202" t="s">
        <v>1475</v>
      </c>
    </row>
    <row r="203" spans="1:28" x14ac:dyDescent="0.25">
      <c r="A203" t="s">
        <v>2155</v>
      </c>
      <c r="B203" t="s">
        <v>2156</v>
      </c>
      <c r="C203">
        <v>2023</v>
      </c>
      <c r="D203" t="s">
        <v>2157</v>
      </c>
      <c r="E203" t="s">
        <v>697</v>
      </c>
      <c r="F203" t="s">
        <v>697</v>
      </c>
      <c r="G203" t="s">
        <v>697</v>
      </c>
      <c r="H203" t="s">
        <v>1421</v>
      </c>
      <c r="I203" t="s">
        <v>2158</v>
      </c>
      <c r="J203">
        <v>99</v>
      </c>
      <c r="K203" t="s">
        <v>1412</v>
      </c>
      <c r="L203" t="s">
        <v>1295</v>
      </c>
      <c r="M203" t="s">
        <v>1413</v>
      </c>
      <c r="N203" t="s">
        <v>1298</v>
      </c>
      <c r="O203" t="s">
        <v>1298</v>
      </c>
      <c r="P203" t="s">
        <v>1298</v>
      </c>
      <c r="Q203" t="s">
        <v>1426</v>
      </c>
      <c r="R203" t="s">
        <v>1298</v>
      </c>
      <c r="S203" t="s">
        <v>3</v>
      </c>
      <c r="T203" t="s">
        <v>1298</v>
      </c>
      <c r="U203" t="s">
        <v>2159</v>
      </c>
      <c r="V203" t="s">
        <v>3</v>
      </c>
      <c r="W203" t="s">
        <v>3</v>
      </c>
      <c r="X203" t="s">
        <v>1444</v>
      </c>
      <c r="Y203" t="s">
        <v>1445</v>
      </c>
      <c r="AA203" t="s">
        <v>1426</v>
      </c>
      <c r="AB203" t="s">
        <v>1426</v>
      </c>
    </row>
    <row r="204" spans="1:28" x14ac:dyDescent="0.25">
      <c r="A204" t="s">
        <v>1038</v>
      </c>
      <c r="B204" t="s">
        <v>2160</v>
      </c>
      <c r="C204">
        <v>2021</v>
      </c>
      <c r="D204" t="s">
        <v>379</v>
      </c>
      <c r="E204" t="s">
        <v>737</v>
      </c>
      <c r="F204" t="s">
        <v>2153</v>
      </c>
      <c r="G204" t="s">
        <v>2153</v>
      </c>
      <c r="H204" t="s">
        <v>1410</v>
      </c>
      <c r="I204" t="s">
        <v>2161</v>
      </c>
      <c r="J204">
        <v>2</v>
      </c>
      <c r="K204" t="s">
        <v>1412</v>
      </c>
      <c r="L204" t="s">
        <v>1295</v>
      </c>
      <c r="M204" t="s">
        <v>1413</v>
      </c>
      <c r="N204" t="s">
        <v>1263</v>
      </c>
      <c r="O204" t="s">
        <v>1242</v>
      </c>
      <c r="P204" t="s">
        <v>1242</v>
      </c>
      <c r="Q204" t="s">
        <v>1490</v>
      </c>
      <c r="R204" t="s">
        <v>1427</v>
      </c>
      <c r="S204" t="s">
        <v>3</v>
      </c>
      <c r="T204" t="s">
        <v>1298</v>
      </c>
      <c r="U204" t="s">
        <v>2162</v>
      </c>
      <c r="V204" t="s">
        <v>3</v>
      </c>
      <c r="W204" t="s">
        <v>3</v>
      </c>
      <c r="X204" t="s">
        <v>1235</v>
      </c>
      <c r="Y204" t="s">
        <v>1417</v>
      </c>
      <c r="Z204">
        <v>6.1</v>
      </c>
      <c r="AA204" t="s">
        <v>1474</v>
      </c>
      <c r="AB204" t="s">
        <v>1475</v>
      </c>
    </row>
    <row r="205" spans="1:28" x14ac:dyDescent="0.25">
      <c r="A205" t="s">
        <v>1039</v>
      </c>
      <c r="B205" t="s">
        <v>2163</v>
      </c>
      <c r="C205">
        <v>2020</v>
      </c>
      <c r="D205" t="s">
        <v>380</v>
      </c>
      <c r="E205" t="s">
        <v>738</v>
      </c>
      <c r="F205" t="s">
        <v>2164</v>
      </c>
      <c r="G205" t="s">
        <v>2164</v>
      </c>
      <c r="H205" t="s">
        <v>1410</v>
      </c>
      <c r="I205" t="s">
        <v>1426</v>
      </c>
      <c r="J205">
        <v>99</v>
      </c>
      <c r="K205" t="s">
        <v>1412</v>
      </c>
      <c r="L205" t="s">
        <v>1295</v>
      </c>
      <c r="M205" t="s">
        <v>1413</v>
      </c>
      <c r="N205" t="s">
        <v>1264</v>
      </c>
      <c r="O205" t="s">
        <v>1288</v>
      </c>
      <c r="P205" t="s">
        <v>1288</v>
      </c>
      <c r="Q205" t="s">
        <v>1426</v>
      </c>
      <c r="R205" t="s">
        <v>1415</v>
      </c>
      <c r="S205" t="s">
        <v>2</v>
      </c>
      <c r="T205" t="s">
        <v>1328</v>
      </c>
      <c r="U205" t="s">
        <v>2165</v>
      </c>
      <c r="V205" t="s">
        <v>3</v>
      </c>
      <c r="W205" t="s">
        <v>3</v>
      </c>
      <c r="X205" t="s">
        <v>1235</v>
      </c>
      <c r="Y205" t="s">
        <v>1417</v>
      </c>
      <c r="Z205">
        <v>3.1</v>
      </c>
      <c r="AA205" t="s">
        <v>1474</v>
      </c>
      <c r="AB205" t="s">
        <v>1475</v>
      </c>
    </row>
    <row r="206" spans="1:28" x14ac:dyDescent="0.25">
      <c r="A206" t="s">
        <v>1039</v>
      </c>
      <c r="B206" t="s">
        <v>2166</v>
      </c>
      <c r="C206">
        <v>2020</v>
      </c>
      <c r="D206" t="s">
        <v>381</v>
      </c>
      <c r="E206" t="s">
        <v>738</v>
      </c>
      <c r="F206" t="s">
        <v>2164</v>
      </c>
      <c r="G206" t="s">
        <v>2164</v>
      </c>
      <c r="H206" t="s">
        <v>1410</v>
      </c>
      <c r="I206" t="s">
        <v>1426</v>
      </c>
      <c r="J206">
        <v>99</v>
      </c>
      <c r="K206" t="s">
        <v>1412</v>
      </c>
      <c r="L206" t="s">
        <v>1295</v>
      </c>
      <c r="M206" t="s">
        <v>1413</v>
      </c>
      <c r="N206" t="s">
        <v>1264</v>
      </c>
      <c r="O206" t="s">
        <v>1288</v>
      </c>
      <c r="P206" t="s">
        <v>1288</v>
      </c>
      <c r="Q206" t="s">
        <v>1426</v>
      </c>
      <c r="R206" t="s">
        <v>1415</v>
      </c>
      <c r="S206" t="s">
        <v>2</v>
      </c>
      <c r="T206" t="s">
        <v>1329</v>
      </c>
      <c r="U206" t="s">
        <v>2167</v>
      </c>
      <c r="V206" t="s">
        <v>3</v>
      </c>
      <c r="W206" t="s">
        <v>3</v>
      </c>
      <c r="X206" t="s">
        <v>1235</v>
      </c>
      <c r="Y206" t="s">
        <v>1417</v>
      </c>
      <c r="Z206">
        <v>3.1</v>
      </c>
      <c r="AA206" t="s">
        <v>1474</v>
      </c>
      <c r="AB206" t="s">
        <v>1475</v>
      </c>
    </row>
    <row r="207" spans="1:28" x14ac:dyDescent="0.25">
      <c r="A207" t="s">
        <v>2168</v>
      </c>
      <c r="B207" t="s">
        <v>2169</v>
      </c>
      <c r="C207">
        <v>2022</v>
      </c>
      <c r="D207" t="s">
        <v>2170</v>
      </c>
      <c r="E207" t="s">
        <v>2171</v>
      </c>
      <c r="F207" t="s">
        <v>2171</v>
      </c>
      <c r="G207" t="s">
        <v>2171</v>
      </c>
      <c r="H207" t="s">
        <v>1646</v>
      </c>
      <c r="I207" t="s">
        <v>1426</v>
      </c>
      <c r="J207">
        <v>999</v>
      </c>
      <c r="K207" t="s">
        <v>1412</v>
      </c>
      <c r="L207" t="s">
        <v>1295</v>
      </c>
      <c r="M207" t="s">
        <v>1413</v>
      </c>
      <c r="N207" t="s">
        <v>1298</v>
      </c>
      <c r="O207" t="s">
        <v>1298</v>
      </c>
      <c r="P207" t="s">
        <v>1298</v>
      </c>
      <c r="Q207" t="s">
        <v>1426</v>
      </c>
      <c r="R207" t="s">
        <v>1298</v>
      </c>
      <c r="S207" t="s">
        <v>2</v>
      </c>
      <c r="T207" t="s">
        <v>1426</v>
      </c>
      <c r="U207" t="s">
        <v>2172</v>
      </c>
      <c r="V207" t="s">
        <v>3</v>
      </c>
      <c r="W207" t="s">
        <v>3</v>
      </c>
      <c r="X207" t="s">
        <v>1444</v>
      </c>
      <c r="Y207" t="s">
        <v>1445</v>
      </c>
      <c r="AA207" t="s">
        <v>1426</v>
      </c>
      <c r="AB207" t="s">
        <v>1426</v>
      </c>
    </row>
    <row r="208" spans="1:28" x14ac:dyDescent="0.25">
      <c r="A208" t="s">
        <v>1039</v>
      </c>
      <c r="B208" t="s">
        <v>2173</v>
      </c>
      <c r="C208">
        <v>2020</v>
      </c>
      <c r="D208" t="s">
        <v>382</v>
      </c>
      <c r="E208" t="s">
        <v>738</v>
      </c>
      <c r="F208" t="s">
        <v>2164</v>
      </c>
      <c r="G208" t="s">
        <v>2164</v>
      </c>
      <c r="H208" t="s">
        <v>1410</v>
      </c>
      <c r="I208" t="s">
        <v>1426</v>
      </c>
      <c r="J208">
        <v>99</v>
      </c>
      <c r="K208" t="s">
        <v>1412</v>
      </c>
      <c r="L208" t="s">
        <v>1295</v>
      </c>
      <c r="M208" t="s">
        <v>1413</v>
      </c>
      <c r="N208" t="s">
        <v>1264</v>
      </c>
      <c r="O208" t="s">
        <v>1288</v>
      </c>
      <c r="P208" t="s">
        <v>1288</v>
      </c>
      <c r="Q208" t="s">
        <v>1426</v>
      </c>
      <c r="R208" t="s">
        <v>1415</v>
      </c>
      <c r="S208" t="s">
        <v>2</v>
      </c>
      <c r="T208" t="s">
        <v>1329</v>
      </c>
      <c r="U208" t="s">
        <v>2174</v>
      </c>
      <c r="V208" t="s">
        <v>3</v>
      </c>
      <c r="W208" t="s">
        <v>3</v>
      </c>
      <c r="X208" t="s">
        <v>1235</v>
      </c>
      <c r="Y208" t="s">
        <v>1417</v>
      </c>
      <c r="Z208">
        <v>3.1</v>
      </c>
      <c r="AA208" t="s">
        <v>1474</v>
      </c>
      <c r="AB208" t="s">
        <v>1475</v>
      </c>
    </row>
    <row r="209" spans="1:28" x14ac:dyDescent="0.25">
      <c r="A209" t="s">
        <v>1040</v>
      </c>
      <c r="B209" t="s">
        <v>138</v>
      </c>
      <c r="C209">
        <v>2023</v>
      </c>
      <c r="D209" t="s">
        <v>383</v>
      </c>
      <c r="E209" t="s">
        <v>739</v>
      </c>
      <c r="F209" t="s">
        <v>739</v>
      </c>
      <c r="G209" t="s">
        <v>739</v>
      </c>
      <c r="H209" t="s">
        <v>1652</v>
      </c>
      <c r="I209" t="s">
        <v>2175</v>
      </c>
      <c r="J209">
        <v>60</v>
      </c>
      <c r="K209" t="s">
        <v>1412</v>
      </c>
      <c r="L209" t="s">
        <v>1295</v>
      </c>
      <c r="M209" t="s">
        <v>1413</v>
      </c>
      <c r="N209" t="s">
        <v>1246</v>
      </c>
      <c r="O209" t="s">
        <v>1246</v>
      </c>
      <c r="P209" t="s">
        <v>1246</v>
      </c>
      <c r="Q209" t="s">
        <v>1426</v>
      </c>
      <c r="R209" t="s">
        <v>1579</v>
      </c>
      <c r="S209" t="s">
        <v>2</v>
      </c>
      <c r="T209" t="s">
        <v>2176</v>
      </c>
      <c r="U209" t="s">
        <v>2177</v>
      </c>
      <c r="V209" t="s">
        <v>3</v>
      </c>
      <c r="W209" t="s">
        <v>3</v>
      </c>
      <c r="X209" t="s">
        <v>1235</v>
      </c>
      <c r="Y209" t="s">
        <v>1417</v>
      </c>
      <c r="AA209" t="s">
        <v>1426</v>
      </c>
      <c r="AB209" t="s">
        <v>1426</v>
      </c>
    </row>
    <row r="210" spans="1:28" x14ac:dyDescent="0.25">
      <c r="A210" t="s">
        <v>1041</v>
      </c>
      <c r="B210" t="s">
        <v>139</v>
      </c>
      <c r="C210">
        <v>2023</v>
      </c>
      <c r="D210" t="s">
        <v>384</v>
      </c>
      <c r="E210" t="s">
        <v>660</v>
      </c>
      <c r="F210" t="s">
        <v>2178</v>
      </c>
      <c r="G210" t="s">
        <v>2178</v>
      </c>
      <c r="H210" t="s">
        <v>1872</v>
      </c>
      <c r="I210" t="s">
        <v>1873</v>
      </c>
      <c r="J210">
        <v>199</v>
      </c>
      <c r="K210" t="s">
        <v>1412</v>
      </c>
      <c r="L210" t="s">
        <v>1295</v>
      </c>
      <c r="M210" t="s">
        <v>1413</v>
      </c>
      <c r="N210" t="s">
        <v>1239</v>
      </c>
      <c r="O210" t="s">
        <v>1239</v>
      </c>
      <c r="P210" t="s">
        <v>1239</v>
      </c>
      <c r="Q210" t="s">
        <v>1414</v>
      </c>
      <c r="R210" t="s">
        <v>1415</v>
      </c>
      <c r="S210" t="s">
        <v>2</v>
      </c>
      <c r="T210" t="s">
        <v>1512</v>
      </c>
      <c r="U210" t="s">
        <v>2179</v>
      </c>
      <c r="V210" t="s">
        <v>3</v>
      </c>
      <c r="W210" t="s">
        <v>3</v>
      </c>
      <c r="X210" t="s">
        <v>1235</v>
      </c>
      <c r="Y210" t="s">
        <v>1417</v>
      </c>
      <c r="Z210">
        <v>6.1</v>
      </c>
      <c r="AA210" t="s">
        <v>2105</v>
      </c>
      <c r="AB210" t="s">
        <v>1779</v>
      </c>
    </row>
    <row r="211" spans="1:28" x14ac:dyDescent="0.25">
      <c r="A211" t="s">
        <v>1042</v>
      </c>
      <c r="B211" t="s">
        <v>2180</v>
      </c>
      <c r="C211">
        <v>2020</v>
      </c>
      <c r="D211" t="s">
        <v>385</v>
      </c>
      <c r="E211" t="s">
        <v>740</v>
      </c>
      <c r="F211" t="s">
        <v>740</v>
      </c>
      <c r="G211" t="s">
        <v>740</v>
      </c>
      <c r="H211" t="s">
        <v>1582</v>
      </c>
      <c r="I211" t="s">
        <v>2181</v>
      </c>
      <c r="J211">
        <v>99</v>
      </c>
      <c r="K211" t="s">
        <v>1412</v>
      </c>
      <c r="L211" t="s">
        <v>1295</v>
      </c>
      <c r="M211" t="s">
        <v>1413</v>
      </c>
      <c r="N211" t="s">
        <v>1237</v>
      </c>
      <c r="O211" t="s">
        <v>1974</v>
      </c>
      <c r="P211" t="s">
        <v>1974</v>
      </c>
      <c r="Q211" t="s">
        <v>1426</v>
      </c>
      <c r="R211" t="s">
        <v>1455</v>
      </c>
      <c r="S211" t="s">
        <v>3</v>
      </c>
      <c r="T211" t="s">
        <v>1298</v>
      </c>
      <c r="U211" t="s">
        <v>2182</v>
      </c>
      <c r="V211" t="s">
        <v>3</v>
      </c>
      <c r="W211" t="s">
        <v>3</v>
      </c>
      <c r="X211" t="s">
        <v>1573</v>
      </c>
      <c r="Y211" t="s">
        <v>1417</v>
      </c>
      <c r="Z211">
        <v>0</v>
      </c>
      <c r="AA211" t="s">
        <v>1705</v>
      </c>
      <c r="AB211" t="s">
        <v>1680</v>
      </c>
    </row>
    <row r="212" spans="1:28" x14ac:dyDescent="0.25">
      <c r="A212" t="s">
        <v>1043</v>
      </c>
      <c r="B212" t="s">
        <v>2183</v>
      </c>
      <c r="C212">
        <v>2020</v>
      </c>
      <c r="D212" t="s">
        <v>386</v>
      </c>
      <c r="E212" t="s">
        <v>741</v>
      </c>
      <c r="F212" t="s">
        <v>741</v>
      </c>
      <c r="G212" t="s">
        <v>741</v>
      </c>
      <c r="H212" t="s">
        <v>1463</v>
      </c>
      <c r="I212" t="s">
        <v>2072</v>
      </c>
      <c r="J212">
        <v>199</v>
      </c>
      <c r="K212" t="s">
        <v>1412</v>
      </c>
      <c r="L212" t="s">
        <v>1295</v>
      </c>
      <c r="M212" t="s">
        <v>1413</v>
      </c>
      <c r="N212" t="s">
        <v>1246</v>
      </c>
      <c r="O212" t="s">
        <v>1253</v>
      </c>
      <c r="P212" t="s">
        <v>1246</v>
      </c>
      <c r="Q212" t="s">
        <v>1414</v>
      </c>
      <c r="R212" t="s">
        <v>1427</v>
      </c>
      <c r="S212" t="s">
        <v>3</v>
      </c>
      <c r="T212" t="s">
        <v>1298</v>
      </c>
      <c r="U212" t="s">
        <v>2184</v>
      </c>
      <c r="V212" t="s">
        <v>3</v>
      </c>
      <c r="W212" t="s">
        <v>3</v>
      </c>
      <c r="X212" t="s">
        <v>1235</v>
      </c>
      <c r="Y212" t="s">
        <v>1417</v>
      </c>
      <c r="AA212" t="s">
        <v>1426</v>
      </c>
      <c r="AB212" t="s">
        <v>1426</v>
      </c>
    </row>
    <row r="213" spans="1:28" x14ac:dyDescent="0.25">
      <c r="A213" t="s">
        <v>2168</v>
      </c>
      <c r="B213" t="s">
        <v>2185</v>
      </c>
      <c r="C213">
        <v>2022</v>
      </c>
      <c r="D213" t="s">
        <v>2186</v>
      </c>
      <c r="E213" t="s">
        <v>2171</v>
      </c>
      <c r="F213" t="s">
        <v>2171</v>
      </c>
      <c r="G213" t="s">
        <v>2171</v>
      </c>
      <c r="H213" t="s">
        <v>1646</v>
      </c>
      <c r="I213" t="s">
        <v>1426</v>
      </c>
      <c r="J213">
        <v>999</v>
      </c>
      <c r="K213" t="s">
        <v>1412</v>
      </c>
      <c r="L213" t="s">
        <v>1295</v>
      </c>
      <c r="M213" t="s">
        <v>1413</v>
      </c>
      <c r="N213" t="s">
        <v>1298</v>
      </c>
      <c r="O213" t="s">
        <v>1298</v>
      </c>
      <c r="P213" t="s">
        <v>1298</v>
      </c>
      <c r="Q213" t="s">
        <v>1426</v>
      </c>
      <c r="R213" t="s">
        <v>1298</v>
      </c>
      <c r="S213" t="s">
        <v>2</v>
      </c>
      <c r="T213" t="s">
        <v>1426</v>
      </c>
      <c r="U213" t="s">
        <v>2187</v>
      </c>
      <c r="V213" t="s">
        <v>3</v>
      </c>
      <c r="W213" t="s">
        <v>3</v>
      </c>
      <c r="X213" t="s">
        <v>1444</v>
      </c>
      <c r="Y213" t="s">
        <v>1445</v>
      </c>
      <c r="AA213" t="s">
        <v>1426</v>
      </c>
      <c r="AB213" t="s">
        <v>1426</v>
      </c>
    </row>
    <row r="214" spans="1:28" x14ac:dyDescent="0.25">
      <c r="A214" t="s">
        <v>2168</v>
      </c>
      <c r="B214" t="s">
        <v>2188</v>
      </c>
      <c r="C214">
        <v>2022</v>
      </c>
      <c r="D214" t="s">
        <v>2189</v>
      </c>
      <c r="E214" t="s">
        <v>2171</v>
      </c>
      <c r="F214" t="s">
        <v>2171</v>
      </c>
      <c r="G214" t="s">
        <v>2171</v>
      </c>
      <c r="H214" t="s">
        <v>1646</v>
      </c>
      <c r="I214" t="s">
        <v>1426</v>
      </c>
      <c r="J214">
        <v>999</v>
      </c>
      <c r="K214" t="s">
        <v>1412</v>
      </c>
      <c r="L214" t="s">
        <v>1295</v>
      </c>
      <c r="M214" t="s">
        <v>1413</v>
      </c>
      <c r="N214" t="s">
        <v>1298</v>
      </c>
      <c r="O214" t="s">
        <v>1298</v>
      </c>
      <c r="P214" t="s">
        <v>1298</v>
      </c>
      <c r="Q214" t="s">
        <v>1426</v>
      </c>
      <c r="R214" t="s">
        <v>1298</v>
      </c>
      <c r="S214" t="s">
        <v>2</v>
      </c>
      <c r="T214" t="s">
        <v>1426</v>
      </c>
      <c r="U214" t="s">
        <v>2190</v>
      </c>
      <c r="V214" t="s">
        <v>3</v>
      </c>
      <c r="W214" t="s">
        <v>3</v>
      </c>
      <c r="X214" t="s">
        <v>1444</v>
      </c>
      <c r="Y214" t="s">
        <v>1445</v>
      </c>
      <c r="AA214" t="s">
        <v>1426</v>
      </c>
      <c r="AB214" t="s">
        <v>1426</v>
      </c>
    </row>
    <row r="215" spans="1:28" x14ac:dyDescent="0.25">
      <c r="A215" t="s">
        <v>1044</v>
      </c>
      <c r="B215" t="s">
        <v>2191</v>
      </c>
      <c r="C215">
        <v>2019</v>
      </c>
      <c r="D215" t="s">
        <v>387</v>
      </c>
      <c r="E215" t="s">
        <v>742</v>
      </c>
      <c r="F215" t="s">
        <v>2192</v>
      </c>
      <c r="G215" t="s">
        <v>2192</v>
      </c>
      <c r="H215" t="s">
        <v>1410</v>
      </c>
      <c r="I215" t="s">
        <v>1864</v>
      </c>
      <c r="J215">
        <v>160</v>
      </c>
      <c r="K215" t="s">
        <v>1412</v>
      </c>
      <c r="L215" t="s">
        <v>1295</v>
      </c>
      <c r="M215" t="s">
        <v>1413</v>
      </c>
      <c r="N215" t="s">
        <v>1241</v>
      </c>
      <c r="O215" t="s">
        <v>1239</v>
      </c>
      <c r="P215" t="s">
        <v>1239</v>
      </c>
      <c r="Q215" t="s">
        <v>1426</v>
      </c>
      <c r="R215" t="s">
        <v>1455</v>
      </c>
      <c r="S215" t="s">
        <v>3</v>
      </c>
      <c r="T215" t="s">
        <v>1298</v>
      </c>
      <c r="U215" t="s">
        <v>2193</v>
      </c>
      <c r="V215" t="s">
        <v>3</v>
      </c>
      <c r="W215" t="s">
        <v>3</v>
      </c>
      <c r="X215" t="s">
        <v>1235</v>
      </c>
      <c r="Y215" t="s">
        <v>1417</v>
      </c>
      <c r="Z215">
        <v>2.1</v>
      </c>
      <c r="AA215" t="s">
        <v>1418</v>
      </c>
      <c r="AB215" t="s">
        <v>1475</v>
      </c>
    </row>
    <row r="216" spans="1:28" x14ac:dyDescent="0.25">
      <c r="A216" t="s">
        <v>1045</v>
      </c>
      <c r="B216" t="s">
        <v>2194</v>
      </c>
      <c r="C216">
        <v>2020</v>
      </c>
      <c r="D216" t="s">
        <v>388</v>
      </c>
      <c r="E216" t="s">
        <v>743</v>
      </c>
      <c r="F216" t="s">
        <v>2195</v>
      </c>
      <c r="G216" t="s">
        <v>2195</v>
      </c>
      <c r="H216" t="s">
        <v>1582</v>
      </c>
      <c r="I216" t="s">
        <v>2181</v>
      </c>
      <c r="J216">
        <v>100</v>
      </c>
      <c r="K216" t="s">
        <v>1412</v>
      </c>
      <c r="L216" t="s">
        <v>1295</v>
      </c>
      <c r="M216" t="s">
        <v>1413</v>
      </c>
      <c r="N216" t="s">
        <v>2196</v>
      </c>
      <c r="O216" t="s">
        <v>2196</v>
      </c>
      <c r="P216" t="s">
        <v>2196</v>
      </c>
      <c r="Q216" t="s">
        <v>1414</v>
      </c>
      <c r="R216" t="s">
        <v>1455</v>
      </c>
      <c r="S216" t="s">
        <v>3</v>
      </c>
      <c r="T216" t="s">
        <v>1298</v>
      </c>
      <c r="U216" t="s">
        <v>2197</v>
      </c>
      <c r="V216" t="s">
        <v>3</v>
      </c>
      <c r="W216" t="s">
        <v>3</v>
      </c>
      <c r="X216" t="s">
        <v>1235</v>
      </c>
      <c r="Y216" t="s">
        <v>1417</v>
      </c>
      <c r="Z216">
        <v>2.1</v>
      </c>
      <c r="AA216" t="s">
        <v>1418</v>
      </c>
      <c r="AB216" t="s">
        <v>1680</v>
      </c>
    </row>
    <row r="217" spans="1:28" x14ac:dyDescent="0.25">
      <c r="A217" t="s">
        <v>2198</v>
      </c>
      <c r="B217" t="s">
        <v>2199</v>
      </c>
      <c r="C217">
        <v>2020</v>
      </c>
      <c r="D217" t="s">
        <v>2200</v>
      </c>
      <c r="E217" t="s">
        <v>2201</v>
      </c>
      <c r="F217" t="s">
        <v>2201</v>
      </c>
      <c r="G217" t="s">
        <v>2201</v>
      </c>
      <c r="H217" t="s">
        <v>1646</v>
      </c>
      <c r="I217" t="s">
        <v>2202</v>
      </c>
      <c r="J217">
        <v>2</v>
      </c>
      <c r="K217" t="s">
        <v>1412</v>
      </c>
      <c r="L217" t="s">
        <v>1295</v>
      </c>
      <c r="M217" t="s">
        <v>1413</v>
      </c>
      <c r="N217" t="s">
        <v>2203</v>
      </c>
      <c r="O217" t="s">
        <v>1242</v>
      </c>
      <c r="P217" t="s">
        <v>1242</v>
      </c>
      <c r="Q217" t="s">
        <v>1490</v>
      </c>
      <c r="R217" t="s">
        <v>1427</v>
      </c>
      <c r="S217" t="s">
        <v>3</v>
      </c>
      <c r="T217" t="s">
        <v>1298</v>
      </c>
      <c r="U217" t="s">
        <v>2204</v>
      </c>
      <c r="V217" t="s">
        <v>3</v>
      </c>
      <c r="W217" t="s">
        <v>3</v>
      </c>
      <c r="X217" t="s">
        <v>1573</v>
      </c>
      <c r="Y217" t="s">
        <v>1417</v>
      </c>
      <c r="AA217" t="s">
        <v>1426</v>
      </c>
      <c r="AB217" t="s">
        <v>1426</v>
      </c>
    </row>
    <row r="218" spans="1:28" x14ac:dyDescent="0.25">
      <c r="A218" t="s">
        <v>1046</v>
      </c>
      <c r="B218" t="s">
        <v>2205</v>
      </c>
      <c r="C218">
        <v>2021</v>
      </c>
      <c r="D218" t="s">
        <v>389</v>
      </c>
      <c r="E218" t="s">
        <v>744</v>
      </c>
      <c r="F218" t="s">
        <v>744</v>
      </c>
      <c r="G218" t="s">
        <v>744</v>
      </c>
      <c r="H218" t="s">
        <v>1410</v>
      </c>
      <c r="I218" t="s">
        <v>2161</v>
      </c>
      <c r="J218">
        <v>99</v>
      </c>
      <c r="K218" t="s">
        <v>1412</v>
      </c>
      <c r="L218" t="s">
        <v>1295</v>
      </c>
      <c r="M218" t="s">
        <v>1413</v>
      </c>
      <c r="N218" t="s">
        <v>1435</v>
      </c>
      <c r="O218" t="s">
        <v>1242</v>
      </c>
      <c r="P218" t="s">
        <v>1242</v>
      </c>
      <c r="Q218" t="s">
        <v>1426</v>
      </c>
      <c r="R218" t="s">
        <v>1427</v>
      </c>
      <c r="S218" t="s">
        <v>3</v>
      </c>
      <c r="T218" t="s">
        <v>1298</v>
      </c>
      <c r="U218" t="s">
        <v>2206</v>
      </c>
      <c r="V218" t="s">
        <v>3</v>
      </c>
      <c r="W218" t="s">
        <v>3</v>
      </c>
      <c r="X218" t="s">
        <v>1235</v>
      </c>
      <c r="Y218" t="s">
        <v>1417</v>
      </c>
      <c r="Z218">
        <v>6.2</v>
      </c>
      <c r="AA218" t="s">
        <v>1474</v>
      </c>
      <c r="AB218" t="s">
        <v>1475</v>
      </c>
    </row>
    <row r="219" spans="1:28" x14ac:dyDescent="0.25">
      <c r="A219" t="s">
        <v>1047</v>
      </c>
      <c r="B219" t="s">
        <v>2207</v>
      </c>
      <c r="C219">
        <v>2018</v>
      </c>
      <c r="D219" t="s">
        <v>390</v>
      </c>
      <c r="E219" t="s">
        <v>661</v>
      </c>
      <c r="F219" t="s">
        <v>661</v>
      </c>
      <c r="G219" t="s">
        <v>661</v>
      </c>
      <c r="H219" t="s">
        <v>1453</v>
      </c>
      <c r="I219" t="s">
        <v>2208</v>
      </c>
      <c r="J219">
        <v>30</v>
      </c>
      <c r="K219" t="s">
        <v>1412</v>
      </c>
      <c r="L219" t="s">
        <v>1295</v>
      </c>
      <c r="M219" t="s">
        <v>1413</v>
      </c>
      <c r="N219" t="s">
        <v>1241</v>
      </c>
      <c r="O219" t="s">
        <v>1807</v>
      </c>
      <c r="P219" t="s">
        <v>1807</v>
      </c>
      <c r="Q219" t="s">
        <v>1426</v>
      </c>
      <c r="R219" t="s">
        <v>1455</v>
      </c>
      <c r="S219" t="s">
        <v>3</v>
      </c>
      <c r="T219" t="s">
        <v>1298</v>
      </c>
      <c r="U219" t="s">
        <v>2209</v>
      </c>
      <c r="V219" t="s">
        <v>3</v>
      </c>
      <c r="W219" t="s">
        <v>3</v>
      </c>
      <c r="X219" t="s">
        <v>1235</v>
      </c>
      <c r="Y219" t="s">
        <v>1417</v>
      </c>
      <c r="Z219">
        <v>2.1</v>
      </c>
      <c r="AA219" t="s">
        <v>1457</v>
      </c>
      <c r="AB219" t="s">
        <v>1458</v>
      </c>
    </row>
    <row r="220" spans="1:28" x14ac:dyDescent="0.25">
      <c r="A220" t="s">
        <v>1048</v>
      </c>
      <c r="B220" t="s">
        <v>140</v>
      </c>
      <c r="C220">
        <v>2023</v>
      </c>
      <c r="D220" t="s">
        <v>391</v>
      </c>
      <c r="E220" t="s">
        <v>745</v>
      </c>
      <c r="F220" t="s">
        <v>745</v>
      </c>
      <c r="G220" t="s">
        <v>745</v>
      </c>
      <c r="H220" t="s">
        <v>1560</v>
      </c>
      <c r="I220" t="s">
        <v>1596</v>
      </c>
      <c r="J220">
        <v>99</v>
      </c>
      <c r="K220" t="s">
        <v>1412</v>
      </c>
      <c r="L220" t="s">
        <v>1295</v>
      </c>
      <c r="M220" t="s">
        <v>1413</v>
      </c>
      <c r="N220" t="s">
        <v>1239</v>
      </c>
      <c r="O220" t="s">
        <v>1239</v>
      </c>
      <c r="P220" t="s">
        <v>1239</v>
      </c>
      <c r="Q220" t="s">
        <v>1426</v>
      </c>
      <c r="R220" t="s">
        <v>1415</v>
      </c>
      <c r="S220" t="s">
        <v>2</v>
      </c>
      <c r="T220" t="s">
        <v>1604</v>
      </c>
      <c r="U220" t="s">
        <v>2210</v>
      </c>
      <c r="V220" t="s">
        <v>3</v>
      </c>
      <c r="W220" t="s">
        <v>3</v>
      </c>
      <c r="X220" t="s">
        <v>1235</v>
      </c>
      <c r="Y220" t="s">
        <v>1417</v>
      </c>
      <c r="Z220">
        <v>5</v>
      </c>
      <c r="AA220" t="s">
        <v>2211</v>
      </c>
      <c r="AB220" t="s">
        <v>1458</v>
      </c>
    </row>
    <row r="221" spans="1:28" x14ac:dyDescent="0.25">
      <c r="A221" t="s">
        <v>2212</v>
      </c>
      <c r="B221" t="s">
        <v>2213</v>
      </c>
      <c r="C221">
        <v>2019</v>
      </c>
      <c r="D221" t="s">
        <v>2214</v>
      </c>
      <c r="E221" t="s">
        <v>755</v>
      </c>
      <c r="F221" t="s">
        <v>1987</v>
      </c>
      <c r="G221" t="s">
        <v>1987</v>
      </c>
      <c r="H221" t="s">
        <v>1560</v>
      </c>
      <c r="I221" t="s">
        <v>2115</v>
      </c>
      <c r="J221">
        <v>99</v>
      </c>
      <c r="K221" t="s">
        <v>1412</v>
      </c>
      <c r="L221" t="s">
        <v>1295</v>
      </c>
      <c r="M221" t="s">
        <v>1413</v>
      </c>
      <c r="N221" t="s">
        <v>1242</v>
      </c>
      <c r="O221" t="s">
        <v>1242</v>
      </c>
      <c r="P221" t="s">
        <v>1242</v>
      </c>
      <c r="Q221" t="s">
        <v>1426</v>
      </c>
      <c r="R221" t="s">
        <v>1427</v>
      </c>
      <c r="S221" t="s">
        <v>3</v>
      </c>
      <c r="T221" t="s">
        <v>1298</v>
      </c>
      <c r="U221" t="s">
        <v>1451</v>
      </c>
      <c r="V221" t="s">
        <v>3</v>
      </c>
      <c r="W221" t="s">
        <v>3</v>
      </c>
      <c r="X221" t="s">
        <v>1573</v>
      </c>
      <c r="Y221" t="s">
        <v>1417</v>
      </c>
      <c r="AA221" t="s">
        <v>1426</v>
      </c>
      <c r="AB221" t="s">
        <v>1426</v>
      </c>
    </row>
    <row r="222" spans="1:28" x14ac:dyDescent="0.25">
      <c r="A222" t="s">
        <v>1049</v>
      </c>
      <c r="B222" t="s">
        <v>141</v>
      </c>
      <c r="C222">
        <v>2023</v>
      </c>
      <c r="D222" t="s">
        <v>392</v>
      </c>
      <c r="E222" t="s">
        <v>746</v>
      </c>
      <c r="F222" t="s">
        <v>746</v>
      </c>
      <c r="G222" t="s">
        <v>746</v>
      </c>
      <c r="H222" t="s">
        <v>1872</v>
      </c>
      <c r="I222" t="s">
        <v>2215</v>
      </c>
      <c r="J222">
        <v>6</v>
      </c>
      <c r="K222" t="s">
        <v>1412</v>
      </c>
      <c r="L222" t="s">
        <v>1295</v>
      </c>
      <c r="M222" t="s">
        <v>1413</v>
      </c>
      <c r="N222" t="s">
        <v>1239</v>
      </c>
      <c r="O222" t="s">
        <v>1239</v>
      </c>
      <c r="P222" t="s">
        <v>1239</v>
      </c>
      <c r="Q222" t="s">
        <v>1426</v>
      </c>
      <c r="R222" t="s">
        <v>1415</v>
      </c>
      <c r="S222" t="s">
        <v>2</v>
      </c>
      <c r="T222" t="s">
        <v>1512</v>
      </c>
      <c r="U222" t="s">
        <v>2216</v>
      </c>
      <c r="V222" t="s">
        <v>3</v>
      </c>
      <c r="W222" t="s">
        <v>3</v>
      </c>
      <c r="X222" t="s">
        <v>1235</v>
      </c>
      <c r="Y222" t="s">
        <v>1417</v>
      </c>
      <c r="Z222">
        <v>6.1</v>
      </c>
      <c r="AA222" t="s">
        <v>2105</v>
      </c>
      <c r="AB222" t="s">
        <v>1458</v>
      </c>
    </row>
    <row r="223" spans="1:28" x14ac:dyDescent="0.25">
      <c r="A223" t="s">
        <v>1050</v>
      </c>
      <c r="B223" t="s">
        <v>2217</v>
      </c>
      <c r="C223">
        <v>2019</v>
      </c>
      <c r="D223" t="s">
        <v>393</v>
      </c>
      <c r="E223" t="s">
        <v>747</v>
      </c>
      <c r="F223" t="s">
        <v>747</v>
      </c>
      <c r="G223" t="s">
        <v>747</v>
      </c>
      <c r="H223" t="s">
        <v>1453</v>
      </c>
      <c r="I223" t="s">
        <v>1426</v>
      </c>
      <c r="J223">
        <v>50</v>
      </c>
      <c r="K223" t="s">
        <v>1412</v>
      </c>
      <c r="L223" t="s">
        <v>1295</v>
      </c>
      <c r="M223" t="s">
        <v>1413</v>
      </c>
      <c r="N223" t="s">
        <v>2218</v>
      </c>
      <c r="O223" t="s">
        <v>2219</v>
      </c>
      <c r="P223" t="s">
        <v>2219</v>
      </c>
      <c r="Q223" t="s">
        <v>1414</v>
      </c>
      <c r="R223" t="s">
        <v>1427</v>
      </c>
      <c r="S223" t="s">
        <v>3</v>
      </c>
      <c r="T223" t="s">
        <v>1298</v>
      </c>
      <c r="U223" t="s">
        <v>2220</v>
      </c>
      <c r="V223" t="s">
        <v>3</v>
      </c>
      <c r="W223" t="s">
        <v>2</v>
      </c>
      <c r="X223" t="s">
        <v>1573</v>
      </c>
      <c r="Y223" t="s">
        <v>1417</v>
      </c>
      <c r="Z223">
        <v>0</v>
      </c>
      <c r="AA223" t="s">
        <v>1457</v>
      </c>
      <c r="AB223" t="s">
        <v>1475</v>
      </c>
    </row>
    <row r="224" spans="1:28" x14ac:dyDescent="0.25">
      <c r="A224" t="s">
        <v>1051</v>
      </c>
      <c r="B224" t="s">
        <v>2221</v>
      </c>
      <c r="C224">
        <v>2022</v>
      </c>
      <c r="D224" t="s">
        <v>394</v>
      </c>
      <c r="E224" t="s">
        <v>748</v>
      </c>
      <c r="F224" t="s">
        <v>2222</v>
      </c>
      <c r="G224" t="s">
        <v>2222</v>
      </c>
      <c r="H224" t="s">
        <v>1646</v>
      </c>
      <c r="I224" t="s">
        <v>2223</v>
      </c>
      <c r="J224">
        <v>250</v>
      </c>
      <c r="K224" t="s">
        <v>1412</v>
      </c>
      <c r="L224" t="s">
        <v>1295</v>
      </c>
      <c r="M224" t="s">
        <v>1413</v>
      </c>
      <c r="N224" t="s">
        <v>1267</v>
      </c>
      <c r="O224" t="s">
        <v>1267</v>
      </c>
      <c r="P224" t="s">
        <v>1267</v>
      </c>
      <c r="Q224" t="s">
        <v>1426</v>
      </c>
      <c r="R224" t="s">
        <v>1469</v>
      </c>
      <c r="S224" t="s">
        <v>3</v>
      </c>
      <c r="T224" t="s">
        <v>1298</v>
      </c>
      <c r="U224" t="s">
        <v>2224</v>
      </c>
      <c r="V224" t="s">
        <v>3</v>
      </c>
      <c r="W224" t="s">
        <v>3</v>
      </c>
      <c r="X224" t="s">
        <v>1235</v>
      </c>
      <c r="Y224" t="s">
        <v>1417</v>
      </c>
      <c r="AA224" t="s">
        <v>1426</v>
      </c>
      <c r="AB224" t="s">
        <v>1426</v>
      </c>
    </row>
    <row r="225" spans="1:28" x14ac:dyDescent="0.25">
      <c r="A225" t="s">
        <v>1052</v>
      </c>
      <c r="B225" t="s">
        <v>142</v>
      </c>
      <c r="C225">
        <v>2023</v>
      </c>
      <c r="D225" t="s">
        <v>395</v>
      </c>
      <c r="E225" t="s">
        <v>749</v>
      </c>
      <c r="F225" t="s">
        <v>1426</v>
      </c>
      <c r="G225" t="s">
        <v>749</v>
      </c>
      <c r="H225" t="s">
        <v>1410</v>
      </c>
      <c r="I225" t="s">
        <v>2161</v>
      </c>
      <c r="J225">
        <v>99</v>
      </c>
      <c r="K225" t="s">
        <v>1412</v>
      </c>
      <c r="L225" t="s">
        <v>1295</v>
      </c>
      <c r="M225" t="s">
        <v>1413</v>
      </c>
      <c r="N225" t="s">
        <v>1241</v>
      </c>
      <c r="O225" t="s">
        <v>1426</v>
      </c>
      <c r="P225" t="s">
        <v>1241</v>
      </c>
      <c r="Q225" t="s">
        <v>1426</v>
      </c>
      <c r="R225" t="s">
        <v>1455</v>
      </c>
      <c r="S225" t="s">
        <v>3</v>
      </c>
      <c r="T225" t="s">
        <v>1298</v>
      </c>
      <c r="U225" t="s">
        <v>2225</v>
      </c>
      <c r="V225" t="s">
        <v>3</v>
      </c>
      <c r="W225" t="s">
        <v>3</v>
      </c>
      <c r="X225" t="s">
        <v>1235</v>
      </c>
      <c r="Y225" t="s">
        <v>1417</v>
      </c>
      <c r="Z225">
        <v>2.1</v>
      </c>
      <c r="AA225" t="s">
        <v>1474</v>
      </c>
      <c r="AB225" t="s">
        <v>1475</v>
      </c>
    </row>
    <row r="226" spans="1:28" x14ac:dyDescent="0.25">
      <c r="A226" t="s">
        <v>1053</v>
      </c>
      <c r="B226" t="s">
        <v>2226</v>
      </c>
      <c r="C226">
        <v>2020</v>
      </c>
      <c r="D226" t="s">
        <v>396</v>
      </c>
      <c r="E226" t="s">
        <v>21</v>
      </c>
      <c r="F226" t="s">
        <v>21</v>
      </c>
      <c r="G226" t="s">
        <v>21</v>
      </c>
      <c r="H226" t="s">
        <v>1463</v>
      </c>
      <c r="I226" t="s">
        <v>1703</v>
      </c>
      <c r="J226">
        <v>350</v>
      </c>
      <c r="K226" t="s">
        <v>1412</v>
      </c>
      <c r="L226" t="s">
        <v>1295</v>
      </c>
      <c r="M226" t="s">
        <v>1413</v>
      </c>
      <c r="N226" t="s">
        <v>1268</v>
      </c>
      <c r="O226" t="s">
        <v>1268</v>
      </c>
      <c r="P226" t="s">
        <v>1268</v>
      </c>
      <c r="Q226" t="s">
        <v>1426</v>
      </c>
      <c r="R226" t="s">
        <v>1579</v>
      </c>
      <c r="S226" t="s">
        <v>3</v>
      </c>
      <c r="T226" t="s">
        <v>1298</v>
      </c>
      <c r="U226" t="s">
        <v>2227</v>
      </c>
      <c r="V226" t="s">
        <v>3</v>
      </c>
      <c r="W226" t="s">
        <v>3</v>
      </c>
      <c r="X226" t="s">
        <v>1235</v>
      </c>
      <c r="Y226" t="s">
        <v>1417</v>
      </c>
      <c r="Z226">
        <v>3.1</v>
      </c>
      <c r="AA226" t="s">
        <v>1418</v>
      </c>
      <c r="AB226" t="s">
        <v>1419</v>
      </c>
    </row>
    <row r="227" spans="1:28" x14ac:dyDescent="0.25">
      <c r="A227" t="s">
        <v>1054</v>
      </c>
      <c r="B227" t="s">
        <v>143</v>
      </c>
      <c r="C227">
        <v>2023</v>
      </c>
      <c r="D227" t="s">
        <v>397</v>
      </c>
      <c r="E227" t="s">
        <v>750</v>
      </c>
      <c r="F227" t="s">
        <v>753</v>
      </c>
      <c r="G227" t="s">
        <v>753</v>
      </c>
      <c r="H227" t="s">
        <v>1453</v>
      </c>
      <c r="I227" t="s">
        <v>1520</v>
      </c>
      <c r="J227">
        <v>49</v>
      </c>
      <c r="K227" t="s">
        <v>1412</v>
      </c>
      <c r="L227" t="s">
        <v>1295</v>
      </c>
      <c r="M227" t="s">
        <v>1413</v>
      </c>
      <c r="N227" t="s">
        <v>1239</v>
      </c>
      <c r="O227" t="s">
        <v>1239</v>
      </c>
      <c r="P227" t="s">
        <v>1239</v>
      </c>
      <c r="Q227" t="s">
        <v>1426</v>
      </c>
      <c r="R227" t="s">
        <v>1415</v>
      </c>
      <c r="S227" t="s">
        <v>3</v>
      </c>
      <c r="T227" t="s">
        <v>1298</v>
      </c>
      <c r="U227" t="s">
        <v>2228</v>
      </c>
      <c r="V227" t="s">
        <v>3</v>
      </c>
      <c r="W227" t="s">
        <v>3</v>
      </c>
      <c r="X227" t="s">
        <v>1235</v>
      </c>
      <c r="Y227" t="s">
        <v>1417</v>
      </c>
      <c r="Z227">
        <v>6.1</v>
      </c>
      <c r="AA227" t="s">
        <v>1457</v>
      </c>
      <c r="AB227" t="s">
        <v>1458</v>
      </c>
    </row>
    <row r="228" spans="1:28" x14ac:dyDescent="0.25">
      <c r="A228" t="s">
        <v>1055</v>
      </c>
      <c r="B228" t="s">
        <v>2229</v>
      </c>
      <c r="C228">
        <v>2019</v>
      </c>
      <c r="D228" t="s">
        <v>398</v>
      </c>
      <c r="E228" t="s">
        <v>39</v>
      </c>
      <c r="F228" t="s">
        <v>39</v>
      </c>
      <c r="G228" t="s">
        <v>39</v>
      </c>
      <c r="H228" t="s">
        <v>1463</v>
      </c>
      <c r="I228" t="s">
        <v>1703</v>
      </c>
      <c r="J228">
        <v>999</v>
      </c>
      <c r="K228" t="s">
        <v>1412</v>
      </c>
      <c r="L228" t="s">
        <v>1295</v>
      </c>
      <c r="M228" t="s">
        <v>1413</v>
      </c>
      <c r="N228" t="s">
        <v>1450</v>
      </c>
      <c r="O228" t="s">
        <v>1239</v>
      </c>
      <c r="P228" t="s">
        <v>1239</v>
      </c>
      <c r="Q228" t="s">
        <v>1426</v>
      </c>
      <c r="R228" t="s">
        <v>1415</v>
      </c>
      <c r="S228" t="s">
        <v>3</v>
      </c>
      <c r="T228" t="s">
        <v>1298</v>
      </c>
      <c r="U228" t="s">
        <v>2230</v>
      </c>
      <c r="V228" t="s">
        <v>3</v>
      </c>
      <c r="W228" t="s">
        <v>2</v>
      </c>
      <c r="X228" t="s">
        <v>1235</v>
      </c>
      <c r="Y228" t="s">
        <v>1417</v>
      </c>
      <c r="Z228">
        <v>2.2000000000000002</v>
      </c>
      <c r="AA228" t="s">
        <v>1418</v>
      </c>
      <c r="AB228" t="s">
        <v>1419</v>
      </c>
    </row>
    <row r="229" spans="1:28" x14ac:dyDescent="0.25">
      <c r="A229" t="s">
        <v>1056</v>
      </c>
      <c r="B229" t="s">
        <v>2231</v>
      </c>
      <c r="C229">
        <v>2021</v>
      </c>
      <c r="D229" t="s">
        <v>399</v>
      </c>
      <c r="E229" t="s">
        <v>644</v>
      </c>
      <c r="F229" t="s">
        <v>14</v>
      </c>
      <c r="G229" t="s">
        <v>14</v>
      </c>
      <c r="H229" t="s">
        <v>1553</v>
      </c>
      <c r="I229" t="s">
        <v>1426</v>
      </c>
      <c r="J229">
        <v>99</v>
      </c>
      <c r="K229" t="s">
        <v>1412</v>
      </c>
      <c r="L229" t="s">
        <v>1295</v>
      </c>
      <c r="M229" t="s">
        <v>1413</v>
      </c>
      <c r="N229" t="s">
        <v>1587</v>
      </c>
      <c r="O229" t="s">
        <v>1587</v>
      </c>
      <c r="P229" t="s">
        <v>1587</v>
      </c>
      <c r="Q229" t="s">
        <v>1414</v>
      </c>
      <c r="R229" t="s">
        <v>1415</v>
      </c>
      <c r="S229" t="s">
        <v>2</v>
      </c>
      <c r="T229" t="s">
        <v>1426</v>
      </c>
      <c r="U229" t="s">
        <v>2232</v>
      </c>
      <c r="V229" t="s">
        <v>3</v>
      </c>
      <c r="W229" t="s">
        <v>3</v>
      </c>
      <c r="X229" t="s">
        <v>1235</v>
      </c>
      <c r="Y229" t="s">
        <v>1417</v>
      </c>
      <c r="Z229">
        <v>6.1</v>
      </c>
      <c r="AA229" t="s">
        <v>1710</v>
      </c>
      <c r="AB229" t="s">
        <v>2233</v>
      </c>
    </row>
    <row r="230" spans="1:28" x14ac:dyDescent="0.25">
      <c r="A230" t="s">
        <v>1056</v>
      </c>
      <c r="B230" t="s">
        <v>2234</v>
      </c>
      <c r="C230">
        <v>2021</v>
      </c>
      <c r="D230" t="s">
        <v>400</v>
      </c>
      <c r="E230" t="s">
        <v>661</v>
      </c>
      <c r="F230" t="s">
        <v>661</v>
      </c>
      <c r="G230" t="s">
        <v>661</v>
      </c>
      <c r="H230" t="s">
        <v>1553</v>
      </c>
      <c r="I230" t="s">
        <v>1426</v>
      </c>
      <c r="J230">
        <v>99</v>
      </c>
      <c r="K230" t="s">
        <v>1412</v>
      </c>
      <c r="L230" t="s">
        <v>1295</v>
      </c>
      <c r="M230" t="s">
        <v>1413</v>
      </c>
      <c r="N230" t="s">
        <v>1245</v>
      </c>
      <c r="O230" t="s">
        <v>1245</v>
      </c>
      <c r="P230" t="s">
        <v>1245</v>
      </c>
      <c r="Q230" t="s">
        <v>1426</v>
      </c>
      <c r="R230" t="s">
        <v>1415</v>
      </c>
      <c r="S230" t="s">
        <v>2</v>
      </c>
      <c r="T230" t="s">
        <v>1426</v>
      </c>
      <c r="U230" t="s">
        <v>2235</v>
      </c>
      <c r="V230" t="s">
        <v>3</v>
      </c>
      <c r="W230" t="s">
        <v>3</v>
      </c>
      <c r="X230" t="s">
        <v>1235</v>
      </c>
      <c r="Y230" t="s">
        <v>1417</v>
      </c>
      <c r="Z230">
        <v>6.1</v>
      </c>
      <c r="AA230" t="s">
        <v>1710</v>
      </c>
      <c r="AB230" t="s">
        <v>2233</v>
      </c>
    </row>
    <row r="231" spans="1:28" x14ac:dyDescent="0.25">
      <c r="A231" t="s">
        <v>1057</v>
      </c>
      <c r="B231" t="s">
        <v>2236</v>
      </c>
      <c r="C231">
        <v>2020</v>
      </c>
      <c r="D231" t="s">
        <v>401</v>
      </c>
      <c r="E231" t="s">
        <v>751</v>
      </c>
      <c r="F231" t="s">
        <v>1990</v>
      </c>
      <c r="G231" t="s">
        <v>1990</v>
      </c>
      <c r="H231" t="s">
        <v>1463</v>
      </c>
      <c r="I231" t="s">
        <v>1703</v>
      </c>
      <c r="J231">
        <v>195</v>
      </c>
      <c r="K231" t="s">
        <v>1412</v>
      </c>
      <c r="L231" t="s">
        <v>1295</v>
      </c>
      <c r="M231" t="s">
        <v>1413</v>
      </c>
      <c r="N231" t="s">
        <v>1241</v>
      </c>
      <c r="O231" t="s">
        <v>1255</v>
      </c>
      <c r="P231" t="s">
        <v>1255</v>
      </c>
      <c r="Q231" t="s">
        <v>1426</v>
      </c>
      <c r="R231" t="s">
        <v>1455</v>
      </c>
      <c r="S231" t="s">
        <v>3</v>
      </c>
      <c r="T231" t="s">
        <v>1298</v>
      </c>
      <c r="U231" t="s">
        <v>2237</v>
      </c>
      <c r="V231" t="s">
        <v>3</v>
      </c>
      <c r="W231" t="s">
        <v>3</v>
      </c>
      <c r="X231" t="s">
        <v>1235</v>
      </c>
      <c r="Y231" t="s">
        <v>1417</v>
      </c>
      <c r="Z231">
        <v>2.2000000000000002</v>
      </c>
      <c r="AA231" t="s">
        <v>1684</v>
      </c>
      <c r="AB231" t="s">
        <v>1680</v>
      </c>
    </row>
    <row r="232" spans="1:28" x14ac:dyDescent="0.25">
      <c r="A232" t="s">
        <v>1058</v>
      </c>
      <c r="B232" t="s">
        <v>2238</v>
      </c>
      <c r="C232">
        <v>2021</v>
      </c>
      <c r="D232" t="s">
        <v>402</v>
      </c>
      <c r="E232" t="s">
        <v>752</v>
      </c>
      <c r="F232" t="s">
        <v>1426</v>
      </c>
      <c r="G232" t="s">
        <v>752</v>
      </c>
      <c r="H232" t="s">
        <v>1553</v>
      </c>
      <c r="I232" t="s">
        <v>2239</v>
      </c>
      <c r="J232">
        <v>199</v>
      </c>
      <c r="K232" t="s">
        <v>1412</v>
      </c>
      <c r="L232" t="s">
        <v>1295</v>
      </c>
      <c r="M232" t="s">
        <v>1413</v>
      </c>
      <c r="N232" t="s">
        <v>1242</v>
      </c>
      <c r="O232" t="s">
        <v>1426</v>
      </c>
      <c r="P232" t="s">
        <v>1242</v>
      </c>
      <c r="Q232" t="s">
        <v>1426</v>
      </c>
      <c r="R232" t="s">
        <v>1427</v>
      </c>
      <c r="S232" t="s">
        <v>2</v>
      </c>
      <c r="T232" t="s">
        <v>2240</v>
      </c>
      <c r="U232" t="s">
        <v>2241</v>
      </c>
      <c r="V232" t="s">
        <v>3</v>
      </c>
      <c r="W232" t="s">
        <v>3</v>
      </c>
      <c r="X232" t="s">
        <v>1235</v>
      </c>
      <c r="Y232" t="s">
        <v>1417</v>
      </c>
      <c r="Z232">
        <v>6.1</v>
      </c>
      <c r="AA232" t="s">
        <v>1710</v>
      </c>
      <c r="AB232" t="s">
        <v>2242</v>
      </c>
    </row>
    <row r="233" spans="1:28" x14ac:dyDescent="0.25">
      <c r="A233" t="s">
        <v>1059</v>
      </c>
      <c r="B233" t="s">
        <v>2243</v>
      </c>
      <c r="C233">
        <v>2021</v>
      </c>
      <c r="D233" t="s">
        <v>403</v>
      </c>
      <c r="E233" t="s">
        <v>752</v>
      </c>
      <c r="F233" t="s">
        <v>2242</v>
      </c>
      <c r="G233" t="s">
        <v>2242</v>
      </c>
      <c r="H233" t="s">
        <v>1553</v>
      </c>
      <c r="I233" t="s">
        <v>2244</v>
      </c>
      <c r="J233">
        <v>50</v>
      </c>
      <c r="K233" t="s">
        <v>1412</v>
      </c>
      <c r="L233" t="s">
        <v>1295</v>
      </c>
      <c r="M233" t="s">
        <v>1413</v>
      </c>
      <c r="N233" t="s">
        <v>1239</v>
      </c>
      <c r="O233" t="s">
        <v>1249</v>
      </c>
      <c r="P233" t="s">
        <v>1249</v>
      </c>
      <c r="Q233" t="s">
        <v>1426</v>
      </c>
      <c r="R233" t="s">
        <v>1415</v>
      </c>
      <c r="S233" t="s">
        <v>2</v>
      </c>
      <c r="T233" t="s">
        <v>1332</v>
      </c>
      <c r="U233" t="s">
        <v>2245</v>
      </c>
      <c r="V233" t="s">
        <v>3</v>
      </c>
      <c r="W233" t="s">
        <v>3</v>
      </c>
      <c r="X233" t="s">
        <v>1235</v>
      </c>
      <c r="Y233" t="s">
        <v>1417</v>
      </c>
      <c r="Z233">
        <v>6.1</v>
      </c>
      <c r="AA233" t="s">
        <v>1710</v>
      </c>
      <c r="AB233" t="s">
        <v>2242</v>
      </c>
    </row>
    <row r="234" spans="1:28" x14ac:dyDescent="0.25">
      <c r="A234" t="s">
        <v>969</v>
      </c>
      <c r="B234" t="s">
        <v>144</v>
      </c>
      <c r="C234">
        <v>2023</v>
      </c>
      <c r="D234" t="s">
        <v>404</v>
      </c>
      <c r="E234" t="s">
        <v>753</v>
      </c>
      <c r="F234" t="s">
        <v>2246</v>
      </c>
      <c r="G234" t="s">
        <v>2246</v>
      </c>
      <c r="H234" t="s">
        <v>1646</v>
      </c>
      <c r="I234" t="s">
        <v>1838</v>
      </c>
      <c r="J234">
        <v>99</v>
      </c>
      <c r="K234" t="s">
        <v>1412</v>
      </c>
      <c r="L234" t="s">
        <v>1295</v>
      </c>
      <c r="M234" t="s">
        <v>1413</v>
      </c>
      <c r="N234" t="s">
        <v>1254</v>
      </c>
      <c r="O234" t="s">
        <v>1584</v>
      </c>
      <c r="P234" t="s">
        <v>1584</v>
      </c>
      <c r="Q234" t="s">
        <v>1426</v>
      </c>
      <c r="R234" t="s">
        <v>1455</v>
      </c>
      <c r="S234" t="s">
        <v>3</v>
      </c>
      <c r="T234" t="s">
        <v>1298</v>
      </c>
      <c r="U234" t="s">
        <v>2247</v>
      </c>
      <c r="V234" t="s">
        <v>3</v>
      </c>
      <c r="W234" t="s">
        <v>3</v>
      </c>
      <c r="X234" t="s">
        <v>1235</v>
      </c>
      <c r="Y234" t="s">
        <v>1417</v>
      </c>
      <c r="Z234">
        <v>2.2000000000000002</v>
      </c>
      <c r="AA234" t="s">
        <v>1679</v>
      </c>
      <c r="AB234" t="s">
        <v>1475</v>
      </c>
    </row>
    <row r="235" spans="1:28" x14ac:dyDescent="0.25">
      <c r="A235" t="s">
        <v>1060</v>
      </c>
      <c r="B235" t="s">
        <v>145</v>
      </c>
      <c r="C235">
        <v>2023</v>
      </c>
      <c r="D235" t="s">
        <v>405</v>
      </c>
      <c r="E235" t="s">
        <v>754</v>
      </c>
      <c r="F235" t="s">
        <v>1426</v>
      </c>
      <c r="G235" t="s">
        <v>754</v>
      </c>
      <c r="H235" t="s">
        <v>1421</v>
      </c>
      <c r="I235" t="s">
        <v>2248</v>
      </c>
      <c r="J235">
        <v>999</v>
      </c>
      <c r="K235" t="s">
        <v>1412</v>
      </c>
      <c r="L235" t="s">
        <v>1295</v>
      </c>
      <c r="M235" t="s">
        <v>1413</v>
      </c>
      <c r="N235" t="s">
        <v>1239</v>
      </c>
      <c r="O235" t="s">
        <v>1426</v>
      </c>
      <c r="P235" t="s">
        <v>1239</v>
      </c>
      <c r="Q235" t="s">
        <v>1426</v>
      </c>
      <c r="R235" t="s">
        <v>1415</v>
      </c>
      <c r="S235" t="s">
        <v>3</v>
      </c>
      <c r="T235" t="s">
        <v>1298</v>
      </c>
      <c r="U235" t="s">
        <v>2249</v>
      </c>
      <c r="V235" t="s">
        <v>3</v>
      </c>
      <c r="W235" t="s">
        <v>3</v>
      </c>
      <c r="X235" t="s">
        <v>1235</v>
      </c>
      <c r="Y235" t="s">
        <v>1417</v>
      </c>
      <c r="Z235">
        <v>6.1</v>
      </c>
      <c r="AA235" t="s">
        <v>1426</v>
      </c>
      <c r="AB235" t="s">
        <v>1419</v>
      </c>
    </row>
    <row r="236" spans="1:28" x14ac:dyDescent="0.25">
      <c r="A236" t="s">
        <v>1061</v>
      </c>
      <c r="B236" t="s">
        <v>2250</v>
      </c>
      <c r="C236">
        <v>2019</v>
      </c>
      <c r="D236" t="s">
        <v>406</v>
      </c>
      <c r="E236" t="s">
        <v>755</v>
      </c>
      <c r="F236" t="s">
        <v>2251</v>
      </c>
      <c r="G236" t="s">
        <v>2251</v>
      </c>
      <c r="H236" t="s">
        <v>1646</v>
      </c>
      <c r="I236" t="s">
        <v>1838</v>
      </c>
      <c r="J236">
        <v>86</v>
      </c>
      <c r="K236" t="s">
        <v>1412</v>
      </c>
      <c r="L236" t="s">
        <v>1295</v>
      </c>
      <c r="M236" t="s">
        <v>1413</v>
      </c>
      <c r="N236" t="s">
        <v>1288</v>
      </c>
      <c r="O236" t="s">
        <v>2252</v>
      </c>
      <c r="P236" t="s">
        <v>1288</v>
      </c>
      <c r="Q236" t="s">
        <v>1414</v>
      </c>
      <c r="R236" t="s">
        <v>1427</v>
      </c>
      <c r="S236" t="s">
        <v>3</v>
      </c>
      <c r="T236" t="s">
        <v>1298</v>
      </c>
      <c r="U236" t="s">
        <v>1451</v>
      </c>
      <c r="V236" t="s">
        <v>3</v>
      </c>
      <c r="W236" t="s">
        <v>3</v>
      </c>
      <c r="X236" t="s">
        <v>1235</v>
      </c>
      <c r="Y236" t="s">
        <v>1417</v>
      </c>
      <c r="Z236">
        <v>3.1</v>
      </c>
      <c r="AA236" t="s">
        <v>1679</v>
      </c>
      <c r="AB236" t="s">
        <v>1680</v>
      </c>
    </row>
    <row r="237" spans="1:28" x14ac:dyDescent="0.25">
      <c r="A237" t="s">
        <v>1062</v>
      </c>
      <c r="B237" t="s">
        <v>2253</v>
      </c>
      <c r="C237">
        <v>2018</v>
      </c>
      <c r="D237" t="s">
        <v>407</v>
      </c>
      <c r="E237" t="s">
        <v>756</v>
      </c>
      <c r="F237" t="s">
        <v>756</v>
      </c>
      <c r="G237" t="s">
        <v>756</v>
      </c>
      <c r="H237" t="s">
        <v>1453</v>
      </c>
      <c r="I237" t="s">
        <v>1426</v>
      </c>
      <c r="J237">
        <v>199</v>
      </c>
      <c r="K237" t="s">
        <v>1412</v>
      </c>
      <c r="L237" t="s">
        <v>1295</v>
      </c>
      <c r="M237" t="s">
        <v>1413</v>
      </c>
      <c r="N237" t="s">
        <v>1288</v>
      </c>
      <c r="O237" t="s">
        <v>1288</v>
      </c>
      <c r="P237" t="s">
        <v>1288</v>
      </c>
      <c r="Q237" t="s">
        <v>1414</v>
      </c>
      <c r="R237" t="s">
        <v>1455</v>
      </c>
      <c r="S237" t="s">
        <v>3</v>
      </c>
      <c r="T237" t="s">
        <v>1298</v>
      </c>
      <c r="U237" t="s">
        <v>2254</v>
      </c>
      <c r="V237" t="s">
        <v>3</v>
      </c>
      <c r="W237" t="s">
        <v>3</v>
      </c>
      <c r="X237" t="s">
        <v>1235</v>
      </c>
      <c r="Y237" t="s">
        <v>1417</v>
      </c>
      <c r="Z237">
        <v>1.1000000000000001</v>
      </c>
      <c r="AA237" t="s">
        <v>1457</v>
      </c>
      <c r="AB237" t="s">
        <v>1458</v>
      </c>
    </row>
    <row r="238" spans="1:28" x14ac:dyDescent="0.25">
      <c r="A238" t="s">
        <v>1063</v>
      </c>
      <c r="B238" t="s">
        <v>2255</v>
      </c>
      <c r="C238">
        <v>2021</v>
      </c>
      <c r="D238" t="s">
        <v>408</v>
      </c>
      <c r="E238" t="s">
        <v>757</v>
      </c>
      <c r="F238" t="s">
        <v>757</v>
      </c>
      <c r="G238" t="s">
        <v>757</v>
      </c>
      <c r="H238" t="s">
        <v>1467</v>
      </c>
      <c r="I238" t="s">
        <v>2256</v>
      </c>
      <c r="J238">
        <v>200</v>
      </c>
      <c r="K238" t="s">
        <v>1412</v>
      </c>
      <c r="L238" t="s">
        <v>1295</v>
      </c>
      <c r="M238" t="s">
        <v>1413</v>
      </c>
      <c r="N238" t="s">
        <v>1246</v>
      </c>
      <c r="O238" t="s">
        <v>2257</v>
      </c>
      <c r="P238" t="s">
        <v>2257</v>
      </c>
      <c r="Q238" t="s">
        <v>1426</v>
      </c>
      <c r="R238" t="s">
        <v>1579</v>
      </c>
      <c r="S238" t="s">
        <v>2</v>
      </c>
      <c r="T238" t="s">
        <v>1426</v>
      </c>
      <c r="U238" t="s">
        <v>2258</v>
      </c>
      <c r="V238" t="s">
        <v>3</v>
      </c>
      <c r="W238" t="s">
        <v>3</v>
      </c>
      <c r="X238" t="s">
        <v>1235</v>
      </c>
      <c r="Y238" t="s">
        <v>1417</v>
      </c>
      <c r="Z238">
        <v>3.1</v>
      </c>
      <c r="AA238" t="s">
        <v>1418</v>
      </c>
      <c r="AB238" t="s">
        <v>1779</v>
      </c>
    </row>
    <row r="239" spans="1:28" x14ac:dyDescent="0.25">
      <c r="A239" t="s">
        <v>1064</v>
      </c>
      <c r="B239" t="s">
        <v>2259</v>
      </c>
      <c r="C239">
        <v>2021</v>
      </c>
      <c r="D239" t="s">
        <v>409</v>
      </c>
      <c r="E239" t="s">
        <v>758</v>
      </c>
      <c r="F239" t="s">
        <v>2260</v>
      </c>
      <c r="G239" t="s">
        <v>2260</v>
      </c>
      <c r="H239" t="s">
        <v>1410</v>
      </c>
      <c r="I239" t="s">
        <v>2261</v>
      </c>
      <c r="J239">
        <v>9</v>
      </c>
      <c r="K239" t="s">
        <v>1412</v>
      </c>
      <c r="L239" t="s">
        <v>1295</v>
      </c>
      <c r="M239" t="s">
        <v>1413</v>
      </c>
      <c r="N239" t="s">
        <v>2262</v>
      </c>
      <c r="O239" t="s">
        <v>2086</v>
      </c>
      <c r="P239" t="s">
        <v>2086</v>
      </c>
      <c r="Q239" t="s">
        <v>1414</v>
      </c>
      <c r="R239" t="s">
        <v>1455</v>
      </c>
      <c r="S239" t="s">
        <v>2</v>
      </c>
      <c r="T239" t="s">
        <v>1333</v>
      </c>
      <c r="U239" t="s">
        <v>2263</v>
      </c>
      <c r="V239" t="s">
        <v>3</v>
      </c>
      <c r="W239" t="s">
        <v>3</v>
      </c>
      <c r="X239" t="s">
        <v>1573</v>
      </c>
      <c r="Y239" t="s">
        <v>1417</v>
      </c>
      <c r="Z239">
        <v>0</v>
      </c>
      <c r="AA239" t="s">
        <v>1474</v>
      </c>
      <c r="AB239" t="s">
        <v>1475</v>
      </c>
    </row>
    <row r="240" spans="1:28" x14ac:dyDescent="0.25">
      <c r="A240" t="s">
        <v>957</v>
      </c>
      <c r="B240" t="s">
        <v>146</v>
      </c>
      <c r="C240">
        <v>2023</v>
      </c>
      <c r="D240" t="s">
        <v>410</v>
      </c>
      <c r="E240" t="s">
        <v>759</v>
      </c>
      <c r="F240" t="s">
        <v>1426</v>
      </c>
      <c r="G240" t="s">
        <v>759</v>
      </c>
      <c r="H240" t="s">
        <v>1421</v>
      </c>
      <c r="I240" t="s">
        <v>1791</v>
      </c>
      <c r="J240">
        <v>200</v>
      </c>
      <c r="K240" t="s">
        <v>1412</v>
      </c>
      <c r="L240" t="s">
        <v>1295</v>
      </c>
      <c r="M240" t="s">
        <v>1413</v>
      </c>
      <c r="N240" t="s">
        <v>1246</v>
      </c>
      <c r="O240" t="s">
        <v>1426</v>
      </c>
      <c r="P240" t="s">
        <v>1246</v>
      </c>
      <c r="Q240" t="s">
        <v>1426</v>
      </c>
      <c r="R240" t="s">
        <v>1579</v>
      </c>
      <c r="S240" t="s">
        <v>3</v>
      </c>
      <c r="T240" t="s">
        <v>1298</v>
      </c>
      <c r="U240" t="s">
        <v>2264</v>
      </c>
      <c r="V240" t="s">
        <v>3</v>
      </c>
      <c r="W240" t="s">
        <v>3</v>
      </c>
      <c r="X240" t="s">
        <v>1235</v>
      </c>
      <c r="Y240" t="s">
        <v>1417</v>
      </c>
      <c r="AA240" t="s">
        <v>1426</v>
      </c>
      <c r="AB240" t="s">
        <v>1426</v>
      </c>
    </row>
    <row r="241" spans="1:28" x14ac:dyDescent="0.25">
      <c r="A241" t="s">
        <v>1039</v>
      </c>
      <c r="B241" t="s">
        <v>2265</v>
      </c>
      <c r="C241">
        <v>2020</v>
      </c>
      <c r="D241" t="s">
        <v>411</v>
      </c>
      <c r="E241" t="s">
        <v>760</v>
      </c>
      <c r="F241" t="s">
        <v>760</v>
      </c>
      <c r="G241" t="s">
        <v>760</v>
      </c>
      <c r="H241" t="s">
        <v>1410</v>
      </c>
      <c r="I241" t="s">
        <v>2266</v>
      </c>
      <c r="J241">
        <v>199</v>
      </c>
      <c r="K241" t="s">
        <v>1412</v>
      </c>
      <c r="L241" t="s">
        <v>1295</v>
      </c>
      <c r="M241" t="s">
        <v>1413</v>
      </c>
      <c r="N241" t="s">
        <v>1264</v>
      </c>
      <c r="O241" t="s">
        <v>2267</v>
      </c>
      <c r="P241" t="s">
        <v>2267</v>
      </c>
      <c r="Q241" t="s">
        <v>1414</v>
      </c>
      <c r="R241" t="s">
        <v>1415</v>
      </c>
      <c r="S241" t="s">
        <v>3</v>
      </c>
      <c r="T241" t="s">
        <v>1298</v>
      </c>
      <c r="U241" t="s">
        <v>2268</v>
      </c>
      <c r="V241" t="s">
        <v>3</v>
      </c>
      <c r="W241" t="s">
        <v>3</v>
      </c>
      <c r="X241" t="s">
        <v>1235</v>
      </c>
      <c r="Y241" t="s">
        <v>1417</v>
      </c>
      <c r="Z241">
        <v>2.2999999999999998</v>
      </c>
      <c r="AA241" t="s">
        <v>1474</v>
      </c>
      <c r="AB241" t="s">
        <v>1475</v>
      </c>
    </row>
    <row r="242" spans="1:28" x14ac:dyDescent="0.25">
      <c r="A242" t="s">
        <v>1065</v>
      </c>
      <c r="B242" t="s">
        <v>147</v>
      </c>
      <c r="C242">
        <v>2023</v>
      </c>
      <c r="D242" t="s">
        <v>412</v>
      </c>
      <c r="E242" t="s">
        <v>761</v>
      </c>
      <c r="F242" t="s">
        <v>761</v>
      </c>
      <c r="G242" t="s">
        <v>761</v>
      </c>
      <c r="H242" t="s">
        <v>1493</v>
      </c>
      <c r="I242" t="s">
        <v>2269</v>
      </c>
      <c r="J242">
        <v>40</v>
      </c>
      <c r="K242" t="s">
        <v>1412</v>
      </c>
      <c r="L242" t="s">
        <v>1295</v>
      </c>
      <c r="M242" t="s">
        <v>1413</v>
      </c>
      <c r="N242" t="s">
        <v>1249</v>
      </c>
      <c r="O242" t="s">
        <v>1249</v>
      </c>
      <c r="P242" t="s">
        <v>1249</v>
      </c>
      <c r="Q242" t="s">
        <v>1426</v>
      </c>
      <c r="R242" t="s">
        <v>1469</v>
      </c>
      <c r="S242" t="s">
        <v>3</v>
      </c>
      <c r="T242" t="s">
        <v>1298</v>
      </c>
      <c r="U242" t="s">
        <v>2270</v>
      </c>
      <c r="V242" t="s">
        <v>3</v>
      </c>
      <c r="W242" t="s">
        <v>3</v>
      </c>
      <c r="X242" t="s">
        <v>1235</v>
      </c>
      <c r="Y242" t="s">
        <v>1417</v>
      </c>
      <c r="AA242" t="s">
        <v>1426</v>
      </c>
      <c r="AB242" t="s">
        <v>1426</v>
      </c>
    </row>
    <row r="243" spans="1:28" x14ac:dyDescent="0.25">
      <c r="A243" t="s">
        <v>1066</v>
      </c>
      <c r="B243" t="s">
        <v>2271</v>
      </c>
      <c r="C243">
        <v>2020</v>
      </c>
      <c r="D243" t="s">
        <v>413</v>
      </c>
      <c r="E243" t="s">
        <v>762</v>
      </c>
      <c r="F243" t="s">
        <v>762</v>
      </c>
      <c r="G243" t="s">
        <v>762</v>
      </c>
      <c r="H243" t="s">
        <v>1493</v>
      </c>
      <c r="I243" t="s">
        <v>2272</v>
      </c>
      <c r="J243">
        <v>94</v>
      </c>
      <c r="K243" t="s">
        <v>1412</v>
      </c>
      <c r="L243" t="s">
        <v>1295</v>
      </c>
      <c r="M243" t="s">
        <v>1413</v>
      </c>
      <c r="N243" t="s">
        <v>1270</v>
      </c>
      <c r="O243" t="s">
        <v>1270</v>
      </c>
      <c r="P243" t="s">
        <v>1270</v>
      </c>
      <c r="Q243" t="s">
        <v>1426</v>
      </c>
      <c r="R243" t="s">
        <v>1427</v>
      </c>
      <c r="S243" t="s">
        <v>3</v>
      </c>
      <c r="T243" t="s">
        <v>1298</v>
      </c>
      <c r="U243" t="s">
        <v>2273</v>
      </c>
      <c r="V243" t="s">
        <v>3</v>
      </c>
      <c r="W243" t="s">
        <v>3</v>
      </c>
      <c r="X243" t="s">
        <v>1235</v>
      </c>
      <c r="Y243" t="s">
        <v>1417</v>
      </c>
      <c r="Z243">
        <v>2.2000000000000002</v>
      </c>
      <c r="AA243" t="s">
        <v>1623</v>
      </c>
      <c r="AB243" t="s">
        <v>1624</v>
      </c>
    </row>
    <row r="244" spans="1:28" x14ac:dyDescent="0.25">
      <c r="A244" t="s">
        <v>1067</v>
      </c>
      <c r="B244" t="s">
        <v>2274</v>
      </c>
      <c r="C244">
        <v>2018</v>
      </c>
      <c r="D244" t="s">
        <v>414</v>
      </c>
      <c r="E244" t="s">
        <v>763</v>
      </c>
      <c r="F244" t="s">
        <v>763</v>
      </c>
      <c r="G244" t="s">
        <v>763</v>
      </c>
      <c r="H244" t="s">
        <v>1582</v>
      </c>
      <c r="I244" t="s">
        <v>1426</v>
      </c>
      <c r="J244">
        <v>99</v>
      </c>
      <c r="K244" t="s">
        <v>1412</v>
      </c>
      <c r="L244" t="s">
        <v>1295</v>
      </c>
      <c r="M244" t="s">
        <v>1413</v>
      </c>
      <c r="N244" t="s">
        <v>1259</v>
      </c>
      <c r="O244" t="s">
        <v>1258</v>
      </c>
      <c r="P244" t="s">
        <v>1258</v>
      </c>
      <c r="Q244" t="s">
        <v>1414</v>
      </c>
      <c r="R244" t="s">
        <v>1455</v>
      </c>
      <c r="S244" t="s">
        <v>3</v>
      </c>
      <c r="T244" t="s">
        <v>1298</v>
      </c>
      <c r="U244" t="s">
        <v>2275</v>
      </c>
      <c r="V244" t="s">
        <v>3</v>
      </c>
      <c r="W244" t="s">
        <v>3</v>
      </c>
      <c r="X244" t="s">
        <v>1235</v>
      </c>
      <c r="Y244" t="s">
        <v>1417</v>
      </c>
      <c r="Z244">
        <v>2.1</v>
      </c>
      <c r="AA244" t="s">
        <v>2276</v>
      </c>
      <c r="AB244" t="s">
        <v>1680</v>
      </c>
    </row>
    <row r="245" spans="1:28" x14ac:dyDescent="0.25">
      <c r="A245" t="s">
        <v>1068</v>
      </c>
      <c r="B245" t="s">
        <v>148</v>
      </c>
      <c r="C245">
        <v>2023</v>
      </c>
      <c r="D245" t="s">
        <v>415</v>
      </c>
      <c r="E245" t="s">
        <v>764</v>
      </c>
      <c r="F245" t="s">
        <v>2277</v>
      </c>
      <c r="G245" t="s">
        <v>2277</v>
      </c>
      <c r="H245" t="s">
        <v>1553</v>
      </c>
      <c r="I245" t="s">
        <v>2056</v>
      </c>
      <c r="J245">
        <v>100</v>
      </c>
      <c r="K245" t="s">
        <v>1412</v>
      </c>
      <c r="L245" t="s">
        <v>1295</v>
      </c>
      <c r="M245" t="s">
        <v>1413</v>
      </c>
      <c r="N245" t="s">
        <v>1249</v>
      </c>
      <c r="O245" t="s">
        <v>1249</v>
      </c>
      <c r="P245" t="s">
        <v>1249</v>
      </c>
      <c r="Q245" t="s">
        <v>1426</v>
      </c>
      <c r="R245" t="s">
        <v>1469</v>
      </c>
      <c r="S245" t="s">
        <v>2</v>
      </c>
      <c r="T245" t="s">
        <v>1334</v>
      </c>
      <c r="U245" t="s">
        <v>2278</v>
      </c>
      <c r="V245" t="s">
        <v>3</v>
      </c>
      <c r="W245" t="s">
        <v>3</v>
      </c>
      <c r="X245" t="s">
        <v>1235</v>
      </c>
      <c r="Y245" t="s">
        <v>1417</v>
      </c>
      <c r="AA245" t="s">
        <v>1426</v>
      </c>
      <c r="AB245" t="s">
        <v>1426</v>
      </c>
    </row>
    <row r="246" spans="1:28" x14ac:dyDescent="0.25">
      <c r="A246" t="s">
        <v>1069</v>
      </c>
      <c r="B246" t="s">
        <v>2279</v>
      </c>
      <c r="C246">
        <v>2021</v>
      </c>
      <c r="D246" t="s">
        <v>416</v>
      </c>
      <c r="E246" t="s">
        <v>765</v>
      </c>
      <c r="F246" t="s">
        <v>2171</v>
      </c>
      <c r="G246" t="s">
        <v>2171</v>
      </c>
      <c r="H246" t="s">
        <v>1463</v>
      </c>
      <c r="I246" t="s">
        <v>1851</v>
      </c>
      <c r="J246">
        <v>999</v>
      </c>
      <c r="K246" t="s">
        <v>1412</v>
      </c>
      <c r="L246" t="s">
        <v>1295</v>
      </c>
      <c r="M246" t="s">
        <v>1413</v>
      </c>
      <c r="N246" t="s">
        <v>2280</v>
      </c>
      <c r="O246" t="s">
        <v>2280</v>
      </c>
      <c r="P246" t="s">
        <v>2280</v>
      </c>
      <c r="Q246" t="s">
        <v>1414</v>
      </c>
      <c r="R246" t="s">
        <v>1455</v>
      </c>
      <c r="S246" t="s">
        <v>3</v>
      </c>
      <c r="T246" t="s">
        <v>1298</v>
      </c>
      <c r="U246" t="s">
        <v>2281</v>
      </c>
      <c r="V246" t="s">
        <v>3</v>
      </c>
      <c r="W246" t="s">
        <v>3</v>
      </c>
      <c r="X246" t="s">
        <v>1235</v>
      </c>
      <c r="Y246" t="s">
        <v>1417</v>
      </c>
      <c r="Z246">
        <v>2.2999999999999998</v>
      </c>
      <c r="AA246" t="s">
        <v>1684</v>
      </c>
      <c r="AB246" t="s">
        <v>1475</v>
      </c>
    </row>
    <row r="247" spans="1:28" x14ac:dyDescent="0.25">
      <c r="A247" t="s">
        <v>1069</v>
      </c>
      <c r="B247" t="s">
        <v>2282</v>
      </c>
      <c r="C247">
        <v>2021</v>
      </c>
      <c r="D247" t="s">
        <v>417</v>
      </c>
      <c r="E247" t="s">
        <v>766</v>
      </c>
      <c r="F247" t="s">
        <v>2171</v>
      </c>
      <c r="G247" t="s">
        <v>2171</v>
      </c>
      <c r="H247" t="s">
        <v>1463</v>
      </c>
      <c r="I247" t="s">
        <v>1851</v>
      </c>
      <c r="J247">
        <v>999</v>
      </c>
      <c r="K247" t="s">
        <v>1412</v>
      </c>
      <c r="L247" t="s">
        <v>1295</v>
      </c>
      <c r="M247" t="s">
        <v>1413</v>
      </c>
      <c r="N247" t="s">
        <v>2280</v>
      </c>
      <c r="O247" t="s">
        <v>2280</v>
      </c>
      <c r="P247" t="s">
        <v>2280</v>
      </c>
      <c r="Q247" t="s">
        <v>1414</v>
      </c>
      <c r="R247" t="s">
        <v>1455</v>
      </c>
      <c r="S247" t="s">
        <v>3</v>
      </c>
      <c r="T247" t="s">
        <v>1298</v>
      </c>
      <c r="U247" t="s">
        <v>2283</v>
      </c>
      <c r="V247" t="s">
        <v>3</v>
      </c>
      <c r="W247" t="s">
        <v>3</v>
      </c>
      <c r="X247" t="s">
        <v>1235</v>
      </c>
      <c r="Y247" t="s">
        <v>1417</v>
      </c>
      <c r="Z247">
        <v>2.2999999999999998</v>
      </c>
      <c r="AA247" t="s">
        <v>1684</v>
      </c>
      <c r="AB247" t="s">
        <v>1475</v>
      </c>
    </row>
    <row r="248" spans="1:28" x14ac:dyDescent="0.25">
      <c r="A248" t="s">
        <v>992</v>
      </c>
      <c r="B248" t="s">
        <v>2284</v>
      </c>
      <c r="C248">
        <v>2021</v>
      </c>
      <c r="D248" t="s">
        <v>418</v>
      </c>
      <c r="E248" t="s">
        <v>767</v>
      </c>
      <c r="F248" t="s">
        <v>767</v>
      </c>
      <c r="G248" t="s">
        <v>767</v>
      </c>
      <c r="H248" t="s">
        <v>1421</v>
      </c>
      <c r="I248" t="s">
        <v>2158</v>
      </c>
      <c r="J248">
        <v>999</v>
      </c>
      <c r="K248" t="s">
        <v>1412</v>
      </c>
      <c r="L248" t="s">
        <v>1295</v>
      </c>
      <c r="M248" t="s">
        <v>1413</v>
      </c>
      <c r="N248" t="s">
        <v>1525</v>
      </c>
      <c r="O248" t="s">
        <v>1241</v>
      </c>
      <c r="P248" t="s">
        <v>1241</v>
      </c>
      <c r="Q248" t="s">
        <v>1426</v>
      </c>
      <c r="R248" t="s">
        <v>1455</v>
      </c>
      <c r="S248" t="s">
        <v>2</v>
      </c>
      <c r="T248" t="s">
        <v>1335</v>
      </c>
      <c r="U248" t="s">
        <v>2285</v>
      </c>
      <c r="V248" t="s">
        <v>3</v>
      </c>
      <c r="W248" t="s">
        <v>2</v>
      </c>
      <c r="X248" t="s">
        <v>1235</v>
      </c>
      <c r="Y248" t="s">
        <v>1417</v>
      </c>
      <c r="Z248">
        <v>2.2000000000000002</v>
      </c>
      <c r="AA248" t="s">
        <v>1426</v>
      </c>
      <c r="AB248" t="s">
        <v>1419</v>
      </c>
    </row>
    <row r="249" spans="1:28" x14ac:dyDescent="0.25">
      <c r="A249" t="s">
        <v>974</v>
      </c>
      <c r="B249" t="s">
        <v>149</v>
      </c>
      <c r="C249">
        <v>2023</v>
      </c>
      <c r="D249" t="s">
        <v>419</v>
      </c>
      <c r="E249" t="s">
        <v>768</v>
      </c>
      <c r="F249" t="s">
        <v>1426</v>
      </c>
      <c r="G249" t="s">
        <v>768</v>
      </c>
      <c r="H249" t="s">
        <v>1463</v>
      </c>
      <c r="I249" t="s">
        <v>1703</v>
      </c>
      <c r="J249">
        <v>150</v>
      </c>
      <c r="K249" t="s">
        <v>1412</v>
      </c>
      <c r="L249" t="s">
        <v>1295</v>
      </c>
      <c r="M249" t="s">
        <v>1413</v>
      </c>
      <c r="N249" t="s">
        <v>2286</v>
      </c>
      <c r="O249" t="s">
        <v>1426</v>
      </c>
      <c r="P249" t="s">
        <v>1888</v>
      </c>
      <c r="Q249" t="s">
        <v>1426</v>
      </c>
      <c r="R249" t="s">
        <v>1579</v>
      </c>
      <c r="S249" t="s">
        <v>3</v>
      </c>
      <c r="T249" t="s">
        <v>1298</v>
      </c>
      <c r="U249" t="s">
        <v>2287</v>
      </c>
      <c r="V249" t="s">
        <v>3</v>
      </c>
      <c r="W249" t="s">
        <v>3</v>
      </c>
      <c r="X249" t="s">
        <v>1235</v>
      </c>
      <c r="Y249" t="s">
        <v>1417</v>
      </c>
      <c r="AA249" t="s">
        <v>1426</v>
      </c>
      <c r="AB249" t="s">
        <v>1426</v>
      </c>
    </row>
    <row r="250" spans="1:28" x14ac:dyDescent="0.25">
      <c r="A250" t="s">
        <v>1060</v>
      </c>
      <c r="B250" t="s">
        <v>150</v>
      </c>
      <c r="C250">
        <v>2023</v>
      </c>
      <c r="D250" t="s">
        <v>420</v>
      </c>
      <c r="E250" t="s">
        <v>769</v>
      </c>
      <c r="F250" t="s">
        <v>769</v>
      </c>
      <c r="G250" t="s">
        <v>769</v>
      </c>
      <c r="H250" t="s">
        <v>1421</v>
      </c>
      <c r="I250" t="s">
        <v>1574</v>
      </c>
      <c r="J250">
        <v>180</v>
      </c>
      <c r="K250" t="s">
        <v>1412</v>
      </c>
      <c r="L250" t="s">
        <v>1295</v>
      </c>
      <c r="M250" t="s">
        <v>1413</v>
      </c>
      <c r="N250" t="s">
        <v>1239</v>
      </c>
      <c r="O250" t="s">
        <v>1239</v>
      </c>
      <c r="P250" t="s">
        <v>1239</v>
      </c>
      <c r="Q250" t="s">
        <v>1426</v>
      </c>
      <c r="R250" t="s">
        <v>1415</v>
      </c>
      <c r="S250" t="s">
        <v>2</v>
      </c>
      <c r="T250" t="s">
        <v>2288</v>
      </c>
      <c r="U250" t="s">
        <v>2289</v>
      </c>
      <c r="V250" t="s">
        <v>3</v>
      </c>
      <c r="W250" t="s">
        <v>3</v>
      </c>
      <c r="X250" t="s">
        <v>1235</v>
      </c>
      <c r="Y250" t="s">
        <v>1417</v>
      </c>
      <c r="Z250">
        <v>6.1</v>
      </c>
      <c r="AA250" t="s">
        <v>1418</v>
      </c>
      <c r="AB250" t="s">
        <v>1419</v>
      </c>
    </row>
    <row r="251" spans="1:28" x14ac:dyDescent="0.25">
      <c r="A251" t="s">
        <v>1070</v>
      </c>
      <c r="B251" t="s">
        <v>2290</v>
      </c>
      <c r="C251">
        <v>2021</v>
      </c>
      <c r="D251" t="s">
        <v>421</v>
      </c>
      <c r="E251" t="s">
        <v>770</v>
      </c>
      <c r="F251" t="s">
        <v>744</v>
      </c>
      <c r="G251" t="s">
        <v>744</v>
      </c>
      <c r="H251" t="s">
        <v>1410</v>
      </c>
      <c r="I251" t="s">
        <v>2291</v>
      </c>
      <c r="J251">
        <v>32</v>
      </c>
      <c r="K251" t="s">
        <v>1412</v>
      </c>
      <c r="L251" t="s">
        <v>1295</v>
      </c>
      <c r="M251" t="s">
        <v>1413</v>
      </c>
      <c r="N251" t="s">
        <v>1242</v>
      </c>
      <c r="O251" t="s">
        <v>1246</v>
      </c>
      <c r="P251" t="s">
        <v>1246</v>
      </c>
      <c r="Q251" t="s">
        <v>1414</v>
      </c>
      <c r="R251" t="s">
        <v>1427</v>
      </c>
      <c r="S251" t="s">
        <v>2</v>
      </c>
      <c r="T251" t="s">
        <v>1337</v>
      </c>
      <c r="U251" t="s">
        <v>2292</v>
      </c>
      <c r="V251" t="s">
        <v>3</v>
      </c>
      <c r="W251" t="s">
        <v>3</v>
      </c>
      <c r="X251" t="s">
        <v>1235</v>
      </c>
      <c r="Y251" t="s">
        <v>1417</v>
      </c>
      <c r="Z251">
        <v>1.1000000000000001</v>
      </c>
      <c r="AA251" t="s">
        <v>1474</v>
      </c>
      <c r="AB251" t="s">
        <v>1475</v>
      </c>
    </row>
    <row r="252" spans="1:28" x14ac:dyDescent="0.25">
      <c r="A252" t="s">
        <v>911</v>
      </c>
      <c r="B252" t="s">
        <v>2293</v>
      </c>
      <c r="C252">
        <v>2018</v>
      </c>
      <c r="D252" t="s">
        <v>2294</v>
      </c>
      <c r="E252" t="s">
        <v>28</v>
      </c>
      <c r="F252" t="s">
        <v>734</v>
      </c>
      <c r="G252" t="s">
        <v>734</v>
      </c>
      <c r="H252" t="s">
        <v>1453</v>
      </c>
      <c r="I252" t="s">
        <v>1627</v>
      </c>
      <c r="J252">
        <v>200</v>
      </c>
      <c r="K252" t="s">
        <v>1412</v>
      </c>
      <c r="L252" t="s">
        <v>1295</v>
      </c>
      <c r="M252" t="s">
        <v>1413</v>
      </c>
      <c r="N252" t="s">
        <v>1242</v>
      </c>
      <c r="O252" t="s">
        <v>2295</v>
      </c>
      <c r="P252" t="s">
        <v>2295</v>
      </c>
      <c r="Q252" t="s">
        <v>1426</v>
      </c>
      <c r="R252" t="s">
        <v>1427</v>
      </c>
      <c r="S252" t="s">
        <v>3</v>
      </c>
      <c r="T252" t="s">
        <v>1298</v>
      </c>
      <c r="U252" t="s">
        <v>2296</v>
      </c>
      <c r="V252" t="s">
        <v>3</v>
      </c>
      <c r="W252" t="s">
        <v>3</v>
      </c>
      <c r="X252" t="s">
        <v>1235</v>
      </c>
      <c r="Y252" t="s">
        <v>1417</v>
      </c>
      <c r="Z252">
        <v>2.1</v>
      </c>
      <c r="AA252" t="s">
        <v>1418</v>
      </c>
      <c r="AB252" t="s">
        <v>1419</v>
      </c>
    </row>
    <row r="253" spans="1:28" x14ac:dyDescent="0.25">
      <c r="A253" t="s">
        <v>1071</v>
      </c>
      <c r="B253" t="s">
        <v>2297</v>
      </c>
      <c r="C253">
        <v>2020</v>
      </c>
      <c r="D253" t="s">
        <v>423</v>
      </c>
      <c r="E253" t="s">
        <v>708</v>
      </c>
      <c r="F253" t="s">
        <v>2298</v>
      </c>
      <c r="G253" t="s">
        <v>2298</v>
      </c>
      <c r="H253" t="s">
        <v>1493</v>
      </c>
      <c r="I253" t="s">
        <v>1426</v>
      </c>
      <c r="J253">
        <v>99</v>
      </c>
      <c r="K253" t="s">
        <v>1412</v>
      </c>
      <c r="L253" t="s">
        <v>1295</v>
      </c>
      <c r="M253" t="s">
        <v>1413</v>
      </c>
      <c r="N253" t="s">
        <v>2299</v>
      </c>
      <c r="O253" t="s">
        <v>2252</v>
      </c>
      <c r="P253" t="s">
        <v>2252</v>
      </c>
      <c r="Q253" t="s">
        <v>1426</v>
      </c>
      <c r="R253" t="s">
        <v>1962</v>
      </c>
      <c r="S253" t="s">
        <v>3</v>
      </c>
      <c r="T253" t="s">
        <v>1298</v>
      </c>
      <c r="U253" t="s">
        <v>1451</v>
      </c>
      <c r="V253" t="s">
        <v>3</v>
      </c>
      <c r="W253" t="s">
        <v>3</v>
      </c>
      <c r="X253" t="s">
        <v>1235</v>
      </c>
      <c r="Y253" t="s">
        <v>1417</v>
      </c>
      <c r="Z253">
        <v>2.2000000000000002</v>
      </c>
      <c r="AA253" t="s">
        <v>1623</v>
      </c>
      <c r="AB253" t="s">
        <v>1624</v>
      </c>
    </row>
    <row r="254" spans="1:28" x14ac:dyDescent="0.25">
      <c r="A254" t="s">
        <v>1072</v>
      </c>
      <c r="B254" t="s">
        <v>2300</v>
      </c>
      <c r="C254">
        <v>2020</v>
      </c>
      <c r="D254" t="s">
        <v>424</v>
      </c>
      <c r="E254" t="s">
        <v>771</v>
      </c>
      <c r="F254" t="s">
        <v>2301</v>
      </c>
      <c r="G254" t="s">
        <v>2301</v>
      </c>
      <c r="H254" t="s">
        <v>1646</v>
      </c>
      <c r="I254" t="s">
        <v>2302</v>
      </c>
      <c r="J254">
        <v>99</v>
      </c>
      <c r="K254" t="s">
        <v>1412</v>
      </c>
      <c r="L254" t="s">
        <v>1295</v>
      </c>
      <c r="M254" t="s">
        <v>1413</v>
      </c>
      <c r="N254" t="s">
        <v>1525</v>
      </c>
      <c r="O254" t="s">
        <v>1239</v>
      </c>
      <c r="P254" t="s">
        <v>1239</v>
      </c>
      <c r="Q254" t="s">
        <v>1426</v>
      </c>
      <c r="R254" t="s">
        <v>1455</v>
      </c>
      <c r="S254" t="s">
        <v>3</v>
      </c>
      <c r="T254" t="s">
        <v>1298</v>
      </c>
      <c r="U254" t="s">
        <v>2303</v>
      </c>
      <c r="V254" t="s">
        <v>3</v>
      </c>
      <c r="W254" t="s">
        <v>3</v>
      </c>
      <c r="X254" t="s">
        <v>1235</v>
      </c>
      <c r="Y254" t="s">
        <v>1417</v>
      </c>
      <c r="Z254">
        <v>2.1</v>
      </c>
      <c r="AA254" t="s">
        <v>1679</v>
      </c>
      <c r="AB254" t="s">
        <v>1680</v>
      </c>
    </row>
    <row r="255" spans="1:28" x14ac:dyDescent="0.25">
      <c r="A255" t="s">
        <v>1069</v>
      </c>
      <c r="B255" t="s">
        <v>2304</v>
      </c>
      <c r="C255">
        <v>2021</v>
      </c>
      <c r="D255" t="s">
        <v>425</v>
      </c>
      <c r="E255" t="s">
        <v>772</v>
      </c>
      <c r="F255" t="s">
        <v>2171</v>
      </c>
      <c r="G255" t="s">
        <v>2171</v>
      </c>
      <c r="H255" t="s">
        <v>1463</v>
      </c>
      <c r="I255" t="s">
        <v>2085</v>
      </c>
      <c r="J255">
        <v>999</v>
      </c>
      <c r="K255" t="s">
        <v>1412</v>
      </c>
      <c r="L255" t="s">
        <v>1295</v>
      </c>
      <c r="M255" t="s">
        <v>1413</v>
      </c>
      <c r="N255" t="s">
        <v>2280</v>
      </c>
      <c r="O255" t="s">
        <v>2280</v>
      </c>
      <c r="P255" t="s">
        <v>2280</v>
      </c>
      <c r="Q255" t="s">
        <v>1414</v>
      </c>
      <c r="R255" t="s">
        <v>1415</v>
      </c>
      <c r="S255" t="s">
        <v>3</v>
      </c>
      <c r="T255" t="s">
        <v>1298</v>
      </c>
      <c r="U255" t="s">
        <v>2305</v>
      </c>
      <c r="V255" t="s">
        <v>3</v>
      </c>
      <c r="W255" t="s">
        <v>3</v>
      </c>
      <c r="X255" t="s">
        <v>1235</v>
      </c>
      <c r="Y255" t="s">
        <v>1417</v>
      </c>
      <c r="Z255">
        <v>2.2999999999999998</v>
      </c>
      <c r="AA255" t="s">
        <v>1684</v>
      </c>
      <c r="AB255" t="s">
        <v>1475</v>
      </c>
    </row>
    <row r="256" spans="1:28" x14ac:dyDescent="0.25">
      <c r="A256" t="s">
        <v>1073</v>
      </c>
      <c r="B256" t="s">
        <v>2306</v>
      </c>
      <c r="C256">
        <v>2022</v>
      </c>
      <c r="D256" t="s">
        <v>426</v>
      </c>
      <c r="E256" t="s">
        <v>773</v>
      </c>
      <c r="F256" t="s">
        <v>773</v>
      </c>
      <c r="G256" t="s">
        <v>773</v>
      </c>
      <c r="H256" t="s">
        <v>1646</v>
      </c>
      <c r="I256" t="s">
        <v>1426</v>
      </c>
      <c r="J256">
        <v>99</v>
      </c>
      <c r="K256" t="s">
        <v>1412</v>
      </c>
      <c r="L256" t="s">
        <v>1295</v>
      </c>
      <c r="M256" t="s">
        <v>1413</v>
      </c>
      <c r="N256" t="s">
        <v>1241</v>
      </c>
      <c r="O256" t="s">
        <v>1239</v>
      </c>
      <c r="P256" t="s">
        <v>1239</v>
      </c>
      <c r="Q256" t="s">
        <v>1414</v>
      </c>
      <c r="R256" t="s">
        <v>1455</v>
      </c>
      <c r="S256" t="s">
        <v>3</v>
      </c>
      <c r="T256" t="s">
        <v>1298</v>
      </c>
      <c r="U256" t="s">
        <v>2307</v>
      </c>
      <c r="V256" t="s">
        <v>3</v>
      </c>
      <c r="W256" t="s">
        <v>3</v>
      </c>
      <c r="X256" t="s">
        <v>1235</v>
      </c>
      <c r="Y256" t="s">
        <v>1417</v>
      </c>
      <c r="Z256">
        <v>6.1</v>
      </c>
      <c r="AA256" t="s">
        <v>1679</v>
      </c>
      <c r="AB256" t="s">
        <v>1680</v>
      </c>
    </row>
    <row r="257" spans="1:28" x14ac:dyDescent="0.25">
      <c r="A257" t="s">
        <v>1074</v>
      </c>
      <c r="B257" t="s">
        <v>2308</v>
      </c>
      <c r="C257">
        <v>2022</v>
      </c>
      <c r="D257" t="s">
        <v>427</v>
      </c>
      <c r="E257" t="s">
        <v>774</v>
      </c>
      <c r="F257" t="s">
        <v>774</v>
      </c>
      <c r="G257" t="s">
        <v>774</v>
      </c>
      <c r="H257" t="s">
        <v>1467</v>
      </c>
      <c r="I257" t="s">
        <v>1426</v>
      </c>
      <c r="J257">
        <v>2786</v>
      </c>
      <c r="K257" t="s">
        <v>1412</v>
      </c>
      <c r="L257" t="s">
        <v>1295</v>
      </c>
      <c r="M257" t="s">
        <v>1413</v>
      </c>
      <c r="N257" t="s">
        <v>2309</v>
      </c>
      <c r="O257" t="s">
        <v>1807</v>
      </c>
      <c r="P257" t="s">
        <v>1807</v>
      </c>
      <c r="Q257" t="s">
        <v>1426</v>
      </c>
      <c r="R257" t="s">
        <v>1415</v>
      </c>
      <c r="S257" t="s">
        <v>3</v>
      </c>
      <c r="T257" t="s">
        <v>1298</v>
      </c>
      <c r="U257" t="s">
        <v>2310</v>
      </c>
      <c r="V257" t="s">
        <v>3</v>
      </c>
      <c r="W257" t="s">
        <v>3</v>
      </c>
      <c r="X257" t="s">
        <v>1235</v>
      </c>
      <c r="Y257" t="s">
        <v>1417</v>
      </c>
      <c r="Z257">
        <v>3.1</v>
      </c>
      <c r="AA257" t="s">
        <v>1418</v>
      </c>
      <c r="AB257" t="s">
        <v>1419</v>
      </c>
    </row>
    <row r="258" spans="1:28" x14ac:dyDescent="0.25">
      <c r="A258" t="s">
        <v>1075</v>
      </c>
      <c r="B258" t="s">
        <v>2311</v>
      </c>
      <c r="C258">
        <v>2021</v>
      </c>
      <c r="D258" t="s">
        <v>428</v>
      </c>
      <c r="E258" t="s">
        <v>734</v>
      </c>
      <c r="F258" t="s">
        <v>18</v>
      </c>
      <c r="G258" t="s">
        <v>18</v>
      </c>
      <c r="H258" t="s">
        <v>1467</v>
      </c>
      <c r="I258" t="s">
        <v>1546</v>
      </c>
      <c r="J258">
        <v>100</v>
      </c>
      <c r="K258" t="s">
        <v>1412</v>
      </c>
      <c r="L258" t="s">
        <v>1295</v>
      </c>
      <c r="M258" t="s">
        <v>1413</v>
      </c>
      <c r="N258" t="s">
        <v>1666</v>
      </c>
      <c r="O258" t="s">
        <v>1246</v>
      </c>
      <c r="P258" t="s">
        <v>1666</v>
      </c>
      <c r="Q258" t="s">
        <v>1414</v>
      </c>
      <c r="R258" t="s">
        <v>1415</v>
      </c>
      <c r="S258" t="s">
        <v>2</v>
      </c>
      <c r="T258" t="s">
        <v>1426</v>
      </c>
      <c r="U258" t="s">
        <v>2312</v>
      </c>
      <c r="V258" t="s">
        <v>3</v>
      </c>
      <c r="W258" t="s">
        <v>3</v>
      </c>
      <c r="X258" t="s">
        <v>1235</v>
      </c>
      <c r="Y258" t="s">
        <v>1417</v>
      </c>
      <c r="Z258">
        <v>4.2</v>
      </c>
      <c r="AA258" t="s">
        <v>1418</v>
      </c>
      <c r="AB258" t="s">
        <v>1419</v>
      </c>
    </row>
    <row r="259" spans="1:28" x14ac:dyDescent="0.25">
      <c r="A259" t="s">
        <v>1076</v>
      </c>
      <c r="B259" t="s">
        <v>2313</v>
      </c>
      <c r="C259">
        <v>2018</v>
      </c>
      <c r="D259" t="s">
        <v>429</v>
      </c>
      <c r="E259" t="s">
        <v>775</v>
      </c>
      <c r="F259" t="s">
        <v>775</v>
      </c>
      <c r="G259" t="s">
        <v>775</v>
      </c>
      <c r="H259" t="s">
        <v>1872</v>
      </c>
      <c r="I259" t="s">
        <v>2118</v>
      </c>
      <c r="J259">
        <v>76</v>
      </c>
      <c r="K259" t="s">
        <v>1412</v>
      </c>
      <c r="L259" t="s">
        <v>1295</v>
      </c>
      <c r="M259" t="s">
        <v>1413</v>
      </c>
      <c r="N259" t="s">
        <v>1272</v>
      </c>
      <c r="O259" t="s">
        <v>1246</v>
      </c>
      <c r="P259" t="s">
        <v>1246</v>
      </c>
      <c r="Q259" t="s">
        <v>1414</v>
      </c>
      <c r="R259" t="s">
        <v>1415</v>
      </c>
      <c r="S259" t="s">
        <v>2</v>
      </c>
      <c r="T259" t="s">
        <v>1338</v>
      </c>
      <c r="U259" t="s">
        <v>2314</v>
      </c>
      <c r="V259" t="s">
        <v>3</v>
      </c>
      <c r="W259" t="s">
        <v>3</v>
      </c>
      <c r="X259" t="s">
        <v>1235</v>
      </c>
      <c r="Y259" t="s">
        <v>1417</v>
      </c>
      <c r="Z259">
        <v>2.2000000000000002</v>
      </c>
      <c r="AA259" t="s">
        <v>2105</v>
      </c>
      <c r="AB259" t="s">
        <v>2006</v>
      </c>
    </row>
    <row r="260" spans="1:28" x14ac:dyDescent="0.25">
      <c r="A260" t="s">
        <v>1077</v>
      </c>
      <c r="B260" t="s">
        <v>151</v>
      </c>
      <c r="C260">
        <v>2023</v>
      </c>
      <c r="D260" t="s">
        <v>430</v>
      </c>
      <c r="E260" t="s">
        <v>704</v>
      </c>
      <c r="F260" t="s">
        <v>704</v>
      </c>
      <c r="G260" t="s">
        <v>704</v>
      </c>
      <c r="H260" t="s">
        <v>1410</v>
      </c>
      <c r="I260" t="s">
        <v>2315</v>
      </c>
      <c r="J260">
        <v>199</v>
      </c>
      <c r="K260" t="s">
        <v>1412</v>
      </c>
      <c r="L260" t="s">
        <v>1295</v>
      </c>
      <c r="M260" t="s">
        <v>1413</v>
      </c>
      <c r="N260" t="s">
        <v>1241</v>
      </c>
      <c r="O260" t="s">
        <v>1241</v>
      </c>
      <c r="P260" t="s">
        <v>1241</v>
      </c>
      <c r="Q260" t="s">
        <v>1426</v>
      </c>
      <c r="R260" t="s">
        <v>1455</v>
      </c>
      <c r="S260" t="s">
        <v>2</v>
      </c>
      <c r="T260" t="s">
        <v>2316</v>
      </c>
      <c r="U260" t="s">
        <v>2317</v>
      </c>
      <c r="V260" t="s">
        <v>3</v>
      </c>
      <c r="W260" t="s">
        <v>3</v>
      </c>
      <c r="X260" t="s">
        <v>1235</v>
      </c>
      <c r="Y260" t="s">
        <v>1417</v>
      </c>
      <c r="Z260">
        <v>2.2000000000000002</v>
      </c>
      <c r="AA260" t="s">
        <v>1474</v>
      </c>
      <c r="AB260" t="s">
        <v>1475</v>
      </c>
    </row>
    <row r="261" spans="1:28" x14ac:dyDescent="0.25">
      <c r="A261" t="s">
        <v>1078</v>
      </c>
      <c r="B261" t="s">
        <v>2318</v>
      </c>
      <c r="C261">
        <v>2022</v>
      </c>
      <c r="D261" t="s">
        <v>431</v>
      </c>
      <c r="E261" t="s">
        <v>776</v>
      </c>
      <c r="F261" t="s">
        <v>792</v>
      </c>
      <c r="G261" t="s">
        <v>792</v>
      </c>
      <c r="H261" t="s">
        <v>1421</v>
      </c>
      <c r="I261" t="s">
        <v>2319</v>
      </c>
      <c r="J261">
        <v>99</v>
      </c>
      <c r="K261" t="s">
        <v>1412</v>
      </c>
      <c r="L261" t="s">
        <v>1295</v>
      </c>
      <c r="M261" t="s">
        <v>1413</v>
      </c>
      <c r="N261" t="s">
        <v>1273</v>
      </c>
      <c r="O261" t="s">
        <v>1288</v>
      </c>
      <c r="P261" t="s">
        <v>1288</v>
      </c>
      <c r="Q261" t="s">
        <v>1414</v>
      </c>
      <c r="R261" t="s">
        <v>1455</v>
      </c>
      <c r="S261" t="s">
        <v>3</v>
      </c>
      <c r="T261" t="s">
        <v>1298</v>
      </c>
      <c r="U261" t="s">
        <v>2320</v>
      </c>
      <c r="V261" t="s">
        <v>3</v>
      </c>
      <c r="W261" t="s">
        <v>3</v>
      </c>
      <c r="X261" t="s">
        <v>1235</v>
      </c>
      <c r="Y261" t="s">
        <v>1417</v>
      </c>
      <c r="Z261">
        <v>2.1</v>
      </c>
      <c r="AA261" t="s">
        <v>1426</v>
      </c>
      <c r="AB261" t="s">
        <v>13</v>
      </c>
    </row>
    <row r="262" spans="1:28" x14ac:dyDescent="0.25">
      <c r="A262" t="s">
        <v>1079</v>
      </c>
      <c r="B262" t="s">
        <v>152</v>
      </c>
      <c r="C262">
        <v>2023</v>
      </c>
      <c r="D262" t="s">
        <v>432</v>
      </c>
      <c r="E262" t="s">
        <v>745</v>
      </c>
      <c r="F262" t="s">
        <v>1426</v>
      </c>
      <c r="G262" t="s">
        <v>745</v>
      </c>
      <c r="H262" t="s">
        <v>1421</v>
      </c>
      <c r="I262" t="s">
        <v>2321</v>
      </c>
      <c r="J262">
        <v>99</v>
      </c>
      <c r="K262" t="s">
        <v>1412</v>
      </c>
      <c r="L262" t="s">
        <v>1295</v>
      </c>
      <c r="M262" t="s">
        <v>1413</v>
      </c>
      <c r="N262" t="s">
        <v>1239</v>
      </c>
      <c r="O262" t="s">
        <v>1426</v>
      </c>
      <c r="P262" t="s">
        <v>1239</v>
      </c>
      <c r="Q262" t="s">
        <v>1426</v>
      </c>
      <c r="R262" t="s">
        <v>1415</v>
      </c>
      <c r="S262" t="s">
        <v>3</v>
      </c>
      <c r="T262" t="s">
        <v>1298</v>
      </c>
      <c r="U262" t="s">
        <v>2322</v>
      </c>
      <c r="V262" t="s">
        <v>3</v>
      </c>
      <c r="W262" t="s">
        <v>3</v>
      </c>
      <c r="X262" t="s">
        <v>1235</v>
      </c>
      <c r="Y262" t="s">
        <v>1417</v>
      </c>
      <c r="Z262">
        <v>3.3</v>
      </c>
      <c r="AA262" t="s">
        <v>1426</v>
      </c>
      <c r="AB262" t="s">
        <v>13</v>
      </c>
    </row>
    <row r="263" spans="1:28" x14ac:dyDescent="0.25">
      <c r="A263" t="s">
        <v>1080</v>
      </c>
      <c r="B263" t="s">
        <v>153</v>
      </c>
      <c r="C263">
        <v>2023</v>
      </c>
      <c r="D263" t="s">
        <v>433</v>
      </c>
      <c r="E263" t="s">
        <v>777</v>
      </c>
      <c r="F263" t="s">
        <v>777</v>
      </c>
      <c r="G263" t="s">
        <v>777</v>
      </c>
      <c r="H263" t="s">
        <v>1652</v>
      </c>
      <c r="I263" t="s">
        <v>2020</v>
      </c>
      <c r="J263">
        <v>99</v>
      </c>
      <c r="K263" t="s">
        <v>1412</v>
      </c>
      <c r="L263" t="s">
        <v>1295</v>
      </c>
      <c r="M263" t="s">
        <v>1413</v>
      </c>
      <c r="N263" t="s">
        <v>2323</v>
      </c>
      <c r="O263" t="s">
        <v>2323</v>
      </c>
      <c r="P263" t="s">
        <v>2323</v>
      </c>
      <c r="Q263" t="s">
        <v>1414</v>
      </c>
      <c r="R263" t="s">
        <v>1455</v>
      </c>
      <c r="S263" t="s">
        <v>2</v>
      </c>
      <c r="T263" t="s">
        <v>1654</v>
      </c>
      <c r="U263" t="s">
        <v>2324</v>
      </c>
      <c r="V263" t="s">
        <v>3</v>
      </c>
      <c r="W263" t="s">
        <v>3</v>
      </c>
      <c r="X263" t="s">
        <v>1235</v>
      </c>
      <c r="Y263" t="s">
        <v>1971</v>
      </c>
      <c r="AA263" t="s">
        <v>1426</v>
      </c>
      <c r="AB263" t="s">
        <v>1426</v>
      </c>
    </row>
    <row r="264" spans="1:28" x14ac:dyDescent="0.25">
      <c r="A264" t="s">
        <v>1081</v>
      </c>
      <c r="B264" t="s">
        <v>2325</v>
      </c>
      <c r="C264">
        <v>2018</v>
      </c>
      <c r="D264" t="s">
        <v>434</v>
      </c>
      <c r="E264" t="s">
        <v>37</v>
      </c>
      <c r="F264" t="s">
        <v>37</v>
      </c>
      <c r="G264" t="s">
        <v>37</v>
      </c>
      <c r="H264" t="s">
        <v>1582</v>
      </c>
      <c r="I264" t="s">
        <v>2326</v>
      </c>
      <c r="J264">
        <v>199</v>
      </c>
      <c r="K264" t="s">
        <v>1412</v>
      </c>
      <c r="L264" t="s">
        <v>1295</v>
      </c>
      <c r="M264" t="s">
        <v>1413</v>
      </c>
      <c r="N264" t="s">
        <v>1275</v>
      </c>
      <c r="O264" t="s">
        <v>1239</v>
      </c>
      <c r="P264" t="s">
        <v>1239</v>
      </c>
      <c r="Q264" t="s">
        <v>1426</v>
      </c>
      <c r="R264" t="s">
        <v>1455</v>
      </c>
      <c r="S264" t="s">
        <v>3</v>
      </c>
      <c r="T264" t="s">
        <v>1298</v>
      </c>
      <c r="U264" t="s">
        <v>2327</v>
      </c>
      <c r="V264" t="s">
        <v>3</v>
      </c>
      <c r="W264" t="s">
        <v>3</v>
      </c>
      <c r="X264" t="s">
        <v>1235</v>
      </c>
      <c r="Y264" t="s">
        <v>1417</v>
      </c>
      <c r="Z264">
        <v>2.2000000000000002</v>
      </c>
      <c r="AA264" t="s">
        <v>1705</v>
      </c>
      <c r="AB264" t="s">
        <v>1680</v>
      </c>
    </row>
    <row r="265" spans="1:28" x14ac:dyDescent="0.25">
      <c r="A265" t="s">
        <v>1082</v>
      </c>
      <c r="B265" t="s">
        <v>154</v>
      </c>
      <c r="C265">
        <v>2023</v>
      </c>
      <c r="D265" t="s">
        <v>435</v>
      </c>
      <c r="E265" t="s">
        <v>778</v>
      </c>
      <c r="F265" t="s">
        <v>1426</v>
      </c>
      <c r="G265" t="s">
        <v>778</v>
      </c>
      <c r="H265" t="s">
        <v>1698</v>
      </c>
      <c r="I265" t="s">
        <v>1926</v>
      </c>
      <c r="J265">
        <v>9999</v>
      </c>
      <c r="K265" t="s">
        <v>1412</v>
      </c>
      <c r="L265" t="s">
        <v>1295</v>
      </c>
      <c r="M265" t="s">
        <v>1413</v>
      </c>
      <c r="N265" t="s">
        <v>1247</v>
      </c>
      <c r="O265" t="s">
        <v>1426</v>
      </c>
      <c r="P265" t="s">
        <v>1247</v>
      </c>
      <c r="Q265" t="s">
        <v>1426</v>
      </c>
      <c r="R265" t="s">
        <v>1415</v>
      </c>
      <c r="S265" t="s">
        <v>2</v>
      </c>
      <c r="T265" t="s">
        <v>1347</v>
      </c>
      <c r="U265" t="s">
        <v>2328</v>
      </c>
      <c r="V265" t="s">
        <v>3</v>
      </c>
      <c r="W265" t="s">
        <v>3</v>
      </c>
      <c r="X265" t="s">
        <v>1235</v>
      </c>
      <c r="Y265" t="s">
        <v>1518</v>
      </c>
      <c r="AA265" t="s">
        <v>1426</v>
      </c>
      <c r="AB265" t="s">
        <v>1426</v>
      </c>
    </row>
    <row r="266" spans="1:28" x14ac:dyDescent="0.25">
      <c r="A266" t="s">
        <v>1083</v>
      </c>
      <c r="B266" t="s">
        <v>2329</v>
      </c>
      <c r="C266">
        <v>2018</v>
      </c>
      <c r="D266" t="s">
        <v>436</v>
      </c>
      <c r="E266" t="s">
        <v>779</v>
      </c>
      <c r="F266" t="s">
        <v>1987</v>
      </c>
      <c r="G266" t="s">
        <v>1987</v>
      </c>
      <c r="H266" t="s">
        <v>1463</v>
      </c>
      <c r="I266" t="s">
        <v>1426</v>
      </c>
      <c r="J266">
        <v>100</v>
      </c>
      <c r="K266" t="s">
        <v>1412</v>
      </c>
      <c r="L266" t="s">
        <v>1295</v>
      </c>
      <c r="M266" t="s">
        <v>1413</v>
      </c>
      <c r="N266" t="s">
        <v>1525</v>
      </c>
      <c r="O266" t="s">
        <v>1241</v>
      </c>
      <c r="P266" t="s">
        <v>1241</v>
      </c>
      <c r="Q266" t="s">
        <v>1414</v>
      </c>
      <c r="R266" t="s">
        <v>1427</v>
      </c>
      <c r="S266" t="s">
        <v>3</v>
      </c>
      <c r="T266" t="s">
        <v>1298</v>
      </c>
      <c r="U266" t="s">
        <v>2330</v>
      </c>
      <c r="V266" t="s">
        <v>3</v>
      </c>
      <c r="W266" t="s">
        <v>2</v>
      </c>
      <c r="X266" t="s">
        <v>1573</v>
      </c>
      <c r="Y266" t="s">
        <v>1417</v>
      </c>
      <c r="AA266" t="s">
        <v>1426</v>
      </c>
      <c r="AB266" t="s">
        <v>1426</v>
      </c>
    </row>
    <row r="267" spans="1:28" x14ac:dyDescent="0.25">
      <c r="A267" t="s">
        <v>1084</v>
      </c>
      <c r="B267" t="s">
        <v>155</v>
      </c>
      <c r="C267">
        <v>2023</v>
      </c>
      <c r="D267" t="s">
        <v>437</v>
      </c>
      <c r="E267" t="s">
        <v>780</v>
      </c>
      <c r="F267" t="s">
        <v>780</v>
      </c>
      <c r="G267" t="s">
        <v>780</v>
      </c>
      <c r="H267" t="s">
        <v>1504</v>
      </c>
      <c r="I267" t="s">
        <v>2331</v>
      </c>
      <c r="J267">
        <v>80</v>
      </c>
      <c r="K267" t="s">
        <v>1412</v>
      </c>
      <c r="L267" t="s">
        <v>1295</v>
      </c>
      <c r="M267" t="s">
        <v>1413</v>
      </c>
      <c r="N267" t="s">
        <v>1239</v>
      </c>
      <c r="O267" t="s">
        <v>1793</v>
      </c>
      <c r="P267" t="s">
        <v>1793</v>
      </c>
      <c r="Q267" t="s">
        <v>1426</v>
      </c>
      <c r="R267" t="s">
        <v>1415</v>
      </c>
      <c r="S267" t="s">
        <v>3</v>
      </c>
      <c r="T267" t="s">
        <v>1298</v>
      </c>
      <c r="U267" t="s">
        <v>2332</v>
      </c>
      <c r="V267" t="s">
        <v>3</v>
      </c>
      <c r="W267" t="s">
        <v>3</v>
      </c>
      <c r="X267" t="s">
        <v>1235</v>
      </c>
      <c r="Y267" t="s">
        <v>1417</v>
      </c>
      <c r="Z267">
        <v>2.2999999999999998</v>
      </c>
      <c r="AA267" t="s">
        <v>1418</v>
      </c>
      <c r="AB267" t="s">
        <v>1419</v>
      </c>
    </row>
    <row r="268" spans="1:28" x14ac:dyDescent="0.25">
      <c r="A268" t="s">
        <v>1085</v>
      </c>
      <c r="B268" t="s">
        <v>156</v>
      </c>
      <c r="C268">
        <v>2023</v>
      </c>
      <c r="D268" t="s">
        <v>438</v>
      </c>
      <c r="E268" t="s">
        <v>781</v>
      </c>
      <c r="F268" t="s">
        <v>781</v>
      </c>
      <c r="G268" t="s">
        <v>781</v>
      </c>
      <c r="H268" t="s">
        <v>1467</v>
      </c>
      <c r="I268" t="s">
        <v>2256</v>
      </c>
      <c r="J268">
        <v>200</v>
      </c>
      <c r="K268" t="s">
        <v>1412</v>
      </c>
      <c r="L268" t="s">
        <v>1295</v>
      </c>
      <c r="M268" t="s">
        <v>1413</v>
      </c>
      <c r="N268" t="s">
        <v>1666</v>
      </c>
      <c r="O268" t="s">
        <v>2333</v>
      </c>
      <c r="P268" t="s">
        <v>1666</v>
      </c>
      <c r="Q268" t="s">
        <v>1414</v>
      </c>
      <c r="R268" t="s">
        <v>1415</v>
      </c>
      <c r="S268" t="s">
        <v>2</v>
      </c>
      <c r="T268" t="s">
        <v>1512</v>
      </c>
      <c r="U268" t="s">
        <v>2334</v>
      </c>
      <c r="V268" t="s">
        <v>3</v>
      </c>
      <c r="W268" t="s">
        <v>3</v>
      </c>
      <c r="X268" t="s">
        <v>1235</v>
      </c>
      <c r="Y268" t="s">
        <v>1417</v>
      </c>
      <c r="Z268">
        <v>6.1</v>
      </c>
      <c r="AA268" t="s">
        <v>1418</v>
      </c>
      <c r="AB268" t="s">
        <v>1779</v>
      </c>
    </row>
    <row r="269" spans="1:28" x14ac:dyDescent="0.25">
      <c r="A269" t="s">
        <v>1086</v>
      </c>
      <c r="B269" t="s">
        <v>2335</v>
      </c>
      <c r="C269">
        <v>2018</v>
      </c>
      <c r="D269" t="s">
        <v>439</v>
      </c>
      <c r="E269" t="s">
        <v>30</v>
      </c>
      <c r="F269" t="s">
        <v>30</v>
      </c>
      <c r="G269" t="s">
        <v>30</v>
      </c>
      <c r="H269" t="s">
        <v>1646</v>
      </c>
      <c r="I269" t="s">
        <v>2336</v>
      </c>
      <c r="J269">
        <v>99</v>
      </c>
      <c r="K269" t="s">
        <v>1412</v>
      </c>
      <c r="L269" t="s">
        <v>1295</v>
      </c>
      <c r="M269" t="s">
        <v>1413</v>
      </c>
      <c r="N269" t="s">
        <v>1292</v>
      </c>
      <c r="O269" t="s">
        <v>1807</v>
      </c>
      <c r="P269" t="s">
        <v>1807</v>
      </c>
      <c r="Q269" t="s">
        <v>1414</v>
      </c>
      <c r="R269" t="s">
        <v>1427</v>
      </c>
      <c r="S269" t="s">
        <v>3</v>
      </c>
      <c r="T269" t="s">
        <v>1298</v>
      </c>
      <c r="U269" t="s">
        <v>2337</v>
      </c>
      <c r="V269" t="s">
        <v>3</v>
      </c>
      <c r="W269" t="s">
        <v>3</v>
      </c>
      <c r="X269" t="s">
        <v>1235</v>
      </c>
      <c r="Y269" t="s">
        <v>1417</v>
      </c>
      <c r="Z269">
        <v>2.2000000000000002</v>
      </c>
      <c r="AA269" t="s">
        <v>1679</v>
      </c>
      <c r="AB269" t="s">
        <v>1680</v>
      </c>
    </row>
    <row r="270" spans="1:28" x14ac:dyDescent="0.25">
      <c r="A270" t="s">
        <v>1086</v>
      </c>
      <c r="B270" t="s">
        <v>2338</v>
      </c>
      <c r="C270">
        <v>2019</v>
      </c>
      <c r="D270" t="s">
        <v>440</v>
      </c>
      <c r="E270" t="s">
        <v>30</v>
      </c>
      <c r="F270" t="s">
        <v>30</v>
      </c>
      <c r="G270" t="s">
        <v>30</v>
      </c>
      <c r="H270" t="s">
        <v>1646</v>
      </c>
      <c r="I270" t="s">
        <v>2336</v>
      </c>
      <c r="J270">
        <v>99</v>
      </c>
      <c r="K270" t="s">
        <v>1412</v>
      </c>
      <c r="L270" t="s">
        <v>1295</v>
      </c>
      <c r="M270" t="s">
        <v>1413</v>
      </c>
      <c r="N270" t="s">
        <v>1292</v>
      </c>
      <c r="O270" t="s">
        <v>1292</v>
      </c>
      <c r="P270" t="s">
        <v>1292</v>
      </c>
      <c r="Q270" t="s">
        <v>1414</v>
      </c>
      <c r="R270" t="s">
        <v>1427</v>
      </c>
      <c r="S270" t="s">
        <v>3</v>
      </c>
      <c r="T270" t="s">
        <v>1298</v>
      </c>
      <c r="U270" t="s">
        <v>2339</v>
      </c>
      <c r="V270" t="s">
        <v>3</v>
      </c>
      <c r="W270" t="s">
        <v>3</v>
      </c>
      <c r="X270" t="s">
        <v>1235</v>
      </c>
      <c r="Y270" t="s">
        <v>1417</v>
      </c>
      <c r="Z270">
        <v>2.2000000000000002</v>
      </c>
      <c r="AA270" t="s">
        <v>1679</v>
      </c>
      <c r="AB270" t="s">
        <v>1680</v>
      </c>
    </row>
    <row r="271" spans="1:28" x14ac:dyDescent="0.25">
      <c r="A271" t="s">
        <v>913</v>
      </c>
      <c r="B271" t="s">
        <v>157</v>
      </c>
      <c r="C271">
        <v>2023</v>
      </c>
      <c r="D271" t="s">
        <v>441</v>
      </c>
      <c r="E271" t="s">
        <v>782</v>
      </c>
      <c r="F271" t="s">
        <v>1426</v>
      </c>
      <c r="G271" t="s">
        <v>782</v>
      </c>
      <c r="H271" t="s">
        <v>1453</v>
      </c>
      <c r="I271" t="s">
        <v>1489</v>
      </c>
      <c r="J271">
        <v>199</v>
      </c>
      <c r="K271" t="s">
        <v>1412</v>
      </c>
      <c r="L271" t="s">
        <v>1295</v>
      </c>
      <c r="M271" t="s">
        <v>1413</v>
      </c>
      <c r="N271" t="s">
        <v>1239</v>
      </c>
      <c r="O271" t="s">
        <v>1426</v>
      </c>
      <c r="P271" t="s">
        <v>1239</v>
      </c>
      <c r="Q271" t="s">
        <v>1426</v>
      </c>
      <c r="R271" t="s">
        <v>1415</v>
      </c>
      <c r="S271" t="s">
        <v>3</v>
      </c>
      <c r="T271" t="s">
        <v>1298</v>
      </c>
      <c r="U271" t="s">
        <v>2340</v>
      </c>
      <c r="V271" t="s">
        <v>3</v>
      </c>
      <c r="W271" t="s">
        <v>3</v>
      </c>
      <c r="X271" t="s">
        <v>1235</v>
      </c>
      <c r="Y271" t="s">
        <v>1417</v>
      </c>
      <c r="Z271">
        <v>3.2</v>
      </c>
      <c r="AA271" t="s">
        <v>1457</v>
      </c>
      <c r="AB271" t="s">
        <v>1458</v>
      </c>
    </row>
    <row r="272" spans="1:28" x14ac:dyDescent="0.25">
      <c r="A272" t="s">
        <v>1087</v>
      </c>
      <c r="B272" t="s">
        <v>2341</v>
      </c>
      <c r="C272">
        <v>2022</v>
      </c>
      <c r="D272" t="s">
        <v>442</v>
      </c>
      <c r="E272" t="s">
        <v>783</v>
      </c>
      <c r="F272" t="s">
        <v>783</v>
      </c>
      <c r="G272" t="s">
        <v>783</v>
      </c>
      <c r="H272" t="s">
        <v>1410</v>
      </c>
      <c r="I272" t="s">
        <v>1864</v>
      </c>
      <c r="J272">
        <v>0</v>
      </c>
      <c r="K272" t="s">
        <v>1423</v>
      </c>
      <c r="L272" t="s">
        <v>1295</v>
      </c>
      <c r="M272" t="s">
        <v>1413</v>
      </c>
      <c r="N272" t="s">
        <v>1435</v>
      </c>
      <c r="O272" t="s">
        <v>1242</v>
      </c>
      <c r="P272" t="s">
        <v>1242</v>
      </c>
      <c r="Q272" t="s">
        <v>1426</v>
      </c>
      <c r="R272" t="s">
        <v>1427</v>
      </c>
      <c r="S272" t="s">
        <v>3</v>
      </c>
      <c r="T272" t="s">
        <v>1298</v>
      </c>
      <c r="U272" t="s">
        <v>2342</v>
      </c>
      <c r="V272" t="s">
        <v>3</v>
      </c>
      <c r="W272" t="s">
        <v>3</v>
      </c>
      <c r="X272" t="s">
        <v>1235</v>
      </c>
      <c r="Y272" t="s">
        <v>1417</v>
      </c>
      <c r="AA272" t="s">
        <v>1426</v>
      </c>
      <c r="AB272" t="s">
        <v>1426</v>
      </c>
    </row>
    <row r="273" spans="1:28" x14ac:dyDescent="0.25">
      <c r="A273" t="s">
        <v>1080</v>
      </c>
      <c r="B273" t="s">
        <v>158</v>
      </c>
      <c r="C273">
        <v>2023</v>
      </c>
      <c r="D273" t="s">
        <v>443</v>
      </c>
      <c r="E273" t="s">
        <v>443</v>
      </c>
      <c r="F273" t="s">
        <v>443</v>
      </c>
      <c r="G273" t="s">
        <v>443</v>
      </c>
      <c r="H273" t="s">
        <v>1652</v>
      </c>
      <c r="I273" t="s">
        <v>2020</v>
      </c>
      <c r="J273">
        <v>99</v>
      </c>
      <c r="K273" t="s">
        <v>1412</v>
      </c>
      <c r="L273" t="s">
        <v>1295</v>
      </c>
      <c r="M273" t="s">
        <v>1413</v>
      </c>
      <c r="N273" t="s">
        <v>1274</v>
      </c>
      <c r="O273" t="s">
        <v>3273</v>
      </c>
      <c r="P273" t="s">
        <v>3273</v>
      </c>
      <c r="Q273" t="s">
        <v>1426</v>
      </c>
      <c r="R273" t="s">
        <v>1455</v>
      </c>
      <c r="S273" t="s">
        <v>2</v>
      </c>
      <c r="T273" t="s">
        <v>2343</v>
      </c>
      <c r="U273" t="s">
        <v>2344</v>
      </c>
      <c r="V273" t="s">
        <v>3</v>
      </c>
      <c r="W273" t="s">
        <v>3</v>
      </c>
      <c r="X273" t="s">
        <v>1235</v>
      </c>
      <c r="Y273" t="s">
        <v>1518</v>
      </c>
      <c r="AA273" t="s">
        <v>1426</v>
      </c>
      <c r="AB273" t="s">
        <v>1426</v>
      </c>
    </row>
    <row r="274" spans="1:28" x14ac:dyDescent="0.25">
      <c r="A274" t="s">
        <v>2345</v>
      </c>
      <c r="B274" t="s">
        <v>2346</v>
      </c>
      <c r="C274">
        <v>2019</v>
      </c>
      <c r="D274" t="s">
        <v>2347</v>
      </c>
      <c r="E274" t="s">
        <v>2348</v>
      </c>
      <c r="F274" t="s">
        <v>2348</v>
      </c>
      <c r="G274" t="s">
        <v>2348</v>
      </c>
      <c r="H274" t="s">
        <v>1463</v>
      </c>
      <c r="I274" t="s">
        <v>1426</v>
      </c>
      <c r="J274">
        <v>99</v>
      </c>
      <c r="K274" t="s">
        <v>1412</v>
      </c>
      <c r="L274" t="s">
        <v>1295</v>
      </c>
      <c r="M274" t="s">
        <v>1413</v>
      </c>
      <c r="N274" t="s">
        <v>1270</v>
      </c>
      <c r="O274" t="s">
        <v>2349</v>
      </c>
      <c r="P274" t="s">
        <v>1270</v>
      </c>
      <c r="Q274" t="s">
        <v>1490</v>
      </c>
      <c r="R274" t="s">
        <v>1427</v>
      </c>
      <c r="S274" t="s">
        <v>3</v>
      </c>
      <c r="T274" t="s">
        <v>1298</v>
      </c>
      <c r="U274" t="s">
        <v>2350</v>
      </c>
      <c r="V274" t="s">
        <v>3</v>
      </c>
      <c r="W274" t="s">
        <v>3</v>
      </c>
      <c r="X274" t="s">
        <v>1573</v>
      </c>
      <c r="Y274" t="s">
        <v>1417</v>
      </c>
      <c r="AA274" t="s">
        <v>1426</v>
      </c>
      <c r="AB274" t="s">
        <v>1426</v>
      </c>
    </row>
    <row r="275" spans="1:28" x14ac:dyDescent="0.25">
      <c r="A275" t="s">
        <v>1088</v>
      </c>
      <c r="B275" t="s">
        <v>2351</v>
      </c>
      <c r="C275">
        <v>2019</v>
      </c>
      <c r="D275" t="s">
        <v>444</v>
      </c>
      <c r="E275" t="s">
        <v>784</v>
      </c>
      <c r="F275" t="s">
        <v>784</v>
      </c>
      <c r="G275" t="s">
        <v>784</v>
      </c>
      <c r="H275" t="s">
        <v>1582</v>
      </c>
      <c r="I275" t="s">
        <v>1426</v>
      </c>
      <c r="J275">
        <v>99</v>
      </c>
      <c r="K275" t="s">
        <v>1412</v>
      </c>
      <c r="L275" t="s">
        <v>1295</v>
      </c>
      <c r="M275" t="s">
        <v>1413</v>
      </c>
      <c r="N275" t="s">
        <v>1241</v>
      </c>
      <c r="O275" t="s">
        <v>1239</v>
      </c>
      <c r="P275" t="s">
        <v>1239</v>
      </c>
      <c r="Q275" t="s">
        <v>1414</v>
      </c>
      <c r="R275" t="s">
        <v>1427</v>
      </c>
      <c r="S275" t="s">
        <v>3</v>
      </c>
      <c r="T275" t="s">
        <v>1298</v>
      </c>
      <c r="U275" t="s">
        <v>2352</v>
      </c>
      <c r="V275" t="s">
        <v>3</v>
      </c>
      <c r="W275" t="s">
        <v>3</v>
      </c>
      <c r="X275" t="s">
        <v>1235</v>
      </c>
      <c r="Y275" t="s">
        <v>1417</v>
      </c>
      <c r="Z275">
        <v>0</v>
      </c>
      <c r="AA275" t="s">
        <v>1705</v>
      </c>
      <c r="AB275" t="s">
        <v>1680</v>
      </c>
    </row>
    <row r="276" spans="1:28" x14ac:dyDescent="0.25">
      <c r="A276" t="s">
        <v>903</v>
      </c>
      <c r="B276" t="s">
        <v>159</v>
      </c>
      <c r="C276">
        <v>2023</v>
      </c>
      <c r="D276" t="s">
        <v>445</v>
      </c>
      <c r="E276" t="s">
        <v>785</v>
      </c>
      <c r="F276" t="s">
        <v>2353</v>
      </c>
      <c r="G276" t="s">
        <v>2353</v>
      </c>
      <c r="H276" t="s">
        <v>1698</v>
      </c>
      <c r="I276" t="s">
        <v>2354</v>
      </c>
      <c r="J276">
        <v>300</v>
      </c>
      <c r="K276" t="s">
        <v>1412</v>
      </c>
      <c r="L276" t="s">
        <v>1295</v>
      </c>
      <c r="M276" t="s">
        <v>1413</v>
      </c>
      <c r="N276" t="s">
        <v>1239</v>
      </c>
      <c r="O276" t="s">
        <v>1239</v>
      </c>
      <c r="P276" t="s">
        <v>1239</v>
      </c>
      <c r="Q276" t="s">
        <v>1426</v>
      </c>
      <c r="R276" t="s">
        <v>1415</v>
      </c>
      <c r="S276" t="s">
        <v>3</v>
      </c>
      <c r="T276" t="s">
        <v>1298</v>
      </c>
      <c r="U276" t="s">
        <v>2355</v>
      </c>
      <c r="V276" t="s">
        <v>3</v>
      </c>
      <c r="W276" t="s">
        <v>3</v>
      </c>
      <c r="X276" t="s">
        <v>1235</v>
      </c>
      <c r="Y276" t="s">
        <v>1417</v>
      </c>
      <c r="Z276">
        <v>2.2000000000000002</v>
      </c>
      <c r="AA276" t="s">
        <v>1418</v>
      </c>
      <c r="AB276" t="s">
        <v>1419</v>
      </c>
    </row>
    <row r="277" spans="1:28" x14ac:dyDescent="0.25">
      <c r="A277" t="s">
        <v>1089</v>
      </c>
      <c r="B277" t="s">
        <v>2356</v>
      </c>
      <c r="C277">
        <v>2021</v>
      </c>
      <c r="D277" t="s">
        <v>446</v>
      </c>
      <c r="E277" t="s">
        <v>786</v>
      </c>
      <c r="F277" t="s">
        <v>2357</v>
      </c>
      <c r="G277" t="s">
        <v>2357</v>
      </c>
      <c r="H277" t="s">
        <v>1463</v>
      </c>
      <c r="I277" t="s">
        <v>1426</v>
      </c>
      <c r="J277">
        <v>99</v>
      </c>
      <c r="K277" t="s">
        <v>1412</v>
      </c>
      <c r="L277" t="s">
        <v>1295</v>
      </c>
      <c r="M277" t="s">
        <v>1413</v>
      </c>
      <c r="N277" t="s">
        <v>1277</v>
      </c>
      <c r="O277" t="s">
        <v>1261</v>
      </c>
      <c r="P277" t="s">
        <v>1277</v>
      </c>
      <c r="Q277" t="s">
        <v>1414</v>
      </c>
      <c r="R277" t="s">
        <v>1455</v>
      </c>
      <c r="S277" t="s">
        <v>3</v>
      </c>
      <c r="T277" t="s">
        <v>1298</v>
      </c>
      <c r="U277" t="s">
        <v>2358</v>
      </c>
      <c r="V277" t="s">
        <v>3</v>
      </c>
      <c r="W277" t="s">
        <v>3</v>
      </c>
      <c r="X277" t="s">
        <v>1235</v>
      </c>
      <c r="Y277" t="s">
        <v>1417</v>
      </c>
      <c r="Z277">
        <v>1.3</v>
      </c>
      <c r="AA277" t="s">
        <v>1684</v>
      </c>
      <c r="AB277" t="s">
        <v>1680</v>
      </c>
    </row>
    <row r="278" spans="1:28" x14ac:dyDescent="0.25">
      <c r="A278" t="s">
        <v>1185</v>
      </c>
      <c r="B278" t="s">
        <v>2359</v>
      </c>
      <c r="C278">
        <v>2021</v>
      </c>
      <c r="D278" t="s">
        <v>2360</v>
      </c>
      <c r="E278" t="s">
        <v>2361</v>
      </c>
      <c r="F278" t="s">
        <v>2361</v>
      </c>
      <c r="G278" t="s">
        <v>2361</v>
      </c>
      <c r="H278" t="s">
        <v>1563</v>
      </c>
      <c r="I278" t="s">
        <v>2362</v>
      </c>
      <c r="J278">
        <v>4</v>
      </c>
      <c r="K278" t="s">
        <v>1412</v>
      </c>
      <c r="L278" t="s">
        <v>1295</v>
      </c>
      <c r="M278" t="s">
        <v>1413</v>
      </c>
      <c r="N278" t="s">
        <v>1534</v>
      </c>
      <c r="O278" t="s">
        <v>1535</v>
      </c>
      <c r="P278" t="s">
        <v>1535</v>
      </c>
      <c r="Q278" t="s">
        <v>1426</v>
      </c>
      <c r="R278" t="s">
        <v>1427</v>
      </c>
      <c r="S278" t="s">
        <v>3</v>
      </c>
      <c r="T278" t="s">
        <v>1298</v>
      </c>
      <c r="U278" t="s">
        <v>2363</v>
      </c>
      <c r="V278" t="s">
        <v>3</v>
      </c>
      <c r="W278" t="s">
        <v>3</v>
      </c>
      <c r="X278" t="s">
        <v>1573</v>
      </c>
      <c r="Y278" t="s">
        <v>1417</v>
      </c>
      <c r="AA278" t="s">
        <v>1426</v>
      </c>
      <c r="AB278" t="s">
        <v>1426</v>
      </c>
    </row>
    <row r="279" spans="1:28" x14ac:dyDescent="0.25">
      <c r="A279" t="s">
        <v>1053</v>
      </c>
      <c r="B279" t="s">
        <v>2364</v>
      </c>
      <c r="C279">
        <v>2021</v>
      </c>
      <c r="D279" t="s">
        <v>447</v>
      </c>
      <c r="E279" t="s">
        <v>787</v>
      </c>
      <c r="F279" t="s">
        <v>2365</v>
      </c>
      <c r="G279" t="s">
        <v>2365</v>
      </c>
      <c r="H279" t="s">
        <v>1463</v>
      </c>
      <c r="I279" t="s">
        <v>1426</v>
      </c>
      <c r="J279">
        <v>150</v>
      </c>
      <c r="K279" t="s">
        <v>1412</v>
      </c>
      <c r="L279" t="s">
        <v>1295</v>
      </c>
      <c r="M279" t="s">
        <v>1413</v>
      </c>
      <c r="N279" t="s">
        <v>1249</v>
      </c>
      <c r="O279" t="s">
        <v>1249</v>
      </c>
      <c r="P279" t="s">
        <v>1249</v>
      </c>
      <c r="Q279" t="s">
        <v>1414</v>
      </c>
      <c r="R279" t="s">
        <v>1469</v>
      </c>
      <c r="S279" t="s">
        <v>3</v>
      </c>
      <c r="T279" t="s">
        <v>1298</v>
      </c>
      <c r="U279" t="s">
        <v>2366</v>
      </c>
      <c r="V279" t="s">
        <v>3</v>
      </c>
      <c r="W279" t="s">
        <v>3</v>
      </c>
      <c r="X279" t="s">
        <v>1235</v>
      </c>
      <c r="Y279" t="s">
        <v>1417</v>
      </c>
      <c r="AA279" t="s">
        <v>1426</v>
      </c>
      <c r="AB279" t="s">
        <v>1426</v>
      </c>
    </row>
    <row r="280" spans="1:28" x14ac:dyDescent="0.25">
      <c r="A280" t="s">
        <v>1090</v>
      </c>
      <c r="B280" t="s">
        <v>160</v>
      </c>
      <c r="C280">
        <v>2023</v>
      </c>
      <c r="D280" t="s">
        <v>448</v>
      </c>
      <c r="E280" t="s">
        <v>788</v>
      </c>
      <c r="F280" t="s">
        <v>2367</v>
      </c>
      <c r="G280" t="s">
        <v>2367</v>
      </c>
      <c r="H280" t="s">
        <v>1453</v>
      </c>
      <c r="I280" t="s">
        <v>2368</v>
      </c>
      <c r="J280">
        <v>199</v>
      </c>
      <c r="K280" t="s">
        <v>1412</v>
      </c>
      <c r="L280" t="s">
        <v>1295</v>
      </c>
      <c r="M280" t="s">
        <v>1413</v>
      </c>
      <c r="N280" t="s">
        <v>1246</v>
      </c>
      <c r="O280" t="s">
        <v>1246</v>
      </c>
      <c r="P280" t="s">
        <v>1246</v>
      </c>
      <c r="Q280" t="s">
        <v>1426</v>
      </c>
      <c r="R280" t="s">
        <v>1579</v>
      </c>
      <c r="S280" t="s">
        <v>3</v>
      </c>
      <c r="T280" t="s">
        <v>1298</v>
      </c>
      <c r="U280" t="s">
        <v>2369</v>
      </c>
      <c r="V280" t="s">
        <v>3</v>
      </c>
      <c r="W280" t="s">
        <v>3</v>
      </c>
      <c r="X280" t="s">
        <v>1235</v>
      </c>
      <c r="Y280" t="s">
        <v>1417</v>
      </c>
      <c r="AA280" t="s">
        <v>1426</v>
      </c>
      <c r="AB280" t="s">
        <v>1426</v>
      </c>
    </row>
    <row r="281" spans="1:28" x14ac:dyDescent="0.25">
      <c r="A281" t="s">
        <v>1091</v>
      </c>
      <c r="B281" t="s">
        <v>2370</v>
      </c>
      <c r="C281">
        <v>2022</v>
      </c>
      <c r="D281" t="s">
        <v>449</v>
      </c>
      <c r="E281" t="s">
        <v>789</v>
      </c>
      <c r="F281" t="s">
        <v>789</v>
      </c>
      <c r="G281" t="s">
        <v>789</v>
      </c>
      <c r="H281" t="s">
        <v>1504</v>
      </c>
      <c r="I281" t="s">
        <v>2371</v>
      </c>
      <c r="J281">
        <v>99</v>
      </c>
      <c r="K281" t="s">
        <v>1412</v>
      </c>
      <c r="L281" t="s">
        <v>1295</v>
      </c>
      <c r="M281" t="s">
        <v>1413</v>
      </c>
      <c r="N281" t="s">
        <v>2372</v>
      </c>
      <c r="O281" t="s">
        <v>2373</v>
      </c>
      <c r="P281" t="s">
        <v>2373</v>
      </c>
      <c r="Q281" t="s">
        <v>1426</v>
      </c>
      <c r="R281" t="s">
        <v>1427</v>
      </c>
      <c r="S281" t="s">
        <v>3</v>
      </c>
      <c r="T281" t="s">
        <v>1298</v>
      </c>
      <c r="U281" t="s">
        <v>2374</v>
      </c>
      <c r="V281" t="s">
        <v>3</v>
      </c>
      <c r="W281" t="s">
        <v>3</v>
      </c>
      <c r="X281" t="s">
        <v>1235</v>
      </c>
      <c r="Y281" t="s">
        <v>1417</v>
      </c>
      <c r="Z281">
        <v>6.2</v>
      </c>
      <c r="AA281" t="s">
        <v>1806</v>
      </c>
      <c r="AB281" t="s">
        <v>1419</v>
      </c>
    </row>
    <row r="282" spans="1:28" x14ac:dyDescent="0.25">
      <c r="A282" t="s">
        <v>1092</v>
      </c>
      <c r="B282" t="s">
        <v>161</v>
      </c>
      <c r="C282">
        <v>2023</v>
      </c>
      <c r="D282" t="s">
        <v>450</v>
      </c>
      <c r="E282" t="s">
        <v>790</v>
      </c>
      <c r="F282" t="s">
        <v>790</v>
      </c>
      <c r="G282" t="s">
        <v>790</v>
      </c>
      <c r="H282" t="s">
        <v>1467</v>
      </c>
      <c r="I282" t="s">
        <v>2256</v>
      </c>
      <c r="J282">
        <v>199</v>
      </c>
      <c r="K282" t="s">
        <v>1412</v>
      </c>
      <c r="L282" t="s">
        <v>1295</v>
      </c>
      <c r="M282" t="s">
        <v>1413</v>
      </c>
      <c r="N282" t="s">
        <v>1264</v>
      </c>
      <c r="O282" t="s">
        <v>1825</v>
      </c>
      <c r="P282" t="s">
        <v>1825</v>
      </c>
      <c r="Q282" t="s">
        <v>1414</v>
      </c>
      <c r="R282" t="s">
        <v>1455</v>
      </c>
      <c r="S282" t="s">
        <v>2</v>
      </c>
      <c r="T282" t="s">
        <v>1342</v>
      </c>
      <c r="U282" t="s">
        <v>2375</v>
      </c>
      <c r="V282" t="s">
        <v>3</v>
      </c>
      <c r="W282" t="s">
        <v>3</v>
      </c>
      <c r="X282" t="s">
        <v>1235</v>
      </c>
      <c r="Y282" t="s">
        <v>1417</v>
      </c>
      <c r="Z282">
        <v>6.2</v>
      </c>
      <c r="AA282" t="s">
        <v>1844</v>
      </c>
      <c r="AB282" t="s">
        <v>1779</v>
      </c>
    </row>
    <row r="283" spans="1:28" x14ac:dyDescent="0.25">
      <c r="A283" t="s">
        <v>1045</v>
      </c>
      <c r="B283" t="s">
        <v>2376</v>
      </c>
      <c r="C283">
        <v>2020</v>
      </c>
      <c r="D283" t="s">
        <v>451</v>
      </c>
      <c r="E283" t="s">
        <v>791</v>
      </c>
      <c r="F283" t="s">
        <v>2377</v>
      </c>
      <c r="G283" t="s">
        <v>2377</v>
      </c>
      <c r="H283" t="s">
        <v>1582</v>
      </c>
      <c r="I283" t="s">
        <v>2378</v>
      </c>
      <c r="J283">
        <v>150</v>
      </c>
      <c r="K283" t="s">
        <v>1412</v>
      </c>
      <c r="L283" t="s">
        <v>1295</v>
      </c>
      <c r="M283" t="s">
        <v>1413</v>
      </c>
      <c r="N283" t="s">
        <v>1241</v>
      </c>
      <c r="O283" t="s">
        <v>1255</v>
      </c>
      <c r="P283" t="s">
        <v>1255</v>
      </c>
      <c r="Q283" t="s">
        <v>1414</v>
      </c>
      <c r="R283" t="s">
        <v>1455</v>
      </c>
      <c r="S283" t="s">
        <v>3</v>
      </c>
      <c r="T283" t="s">
        <v>1298</v>
      </c>
      <c r="U283" t="s">
        <v>2379</v>
      </c>
      <c r="V283" t="s">
        <v>3</v>
      </c>
      <c r="W283" t="s">
        <v>3</v>
      </c>
      <c r="X283" t="s">
        <v>1235</v>
      </c>
      <c r="Y283" t="s">
        <v>1417</v>
      </c>
      <c r="Z283">
        <v>6.1</v>
      </c>
      <c r="AA283" t="s">
        <v>1418</v>
      </c>
      <c r="AB283" t="s">
        <v>1680</v>
      </c>
    </row>
    <row r="284" spans="1:28" x14ac:dyDescent="0.25">
      <c r="A284" t="s">
        <v>1093</v>
      </c>
      <c r="B284" t="s">
        <v>2380</v>
      </c>
      <c r="C284">
        <v>2020</v>
      </c>
      <c r="D284" t="s">
        <v>452</v>
      </c>
      <c r="E284" t="s">
        <v>792</v>
      </c>
      <c r="F284" t="s">
        <v>2381</v>
      </c>
      <c r="G284" t="s">
        <v>2381</v>
      </c>
      <c r="H284" t="s">
        <v>1463</v>
      </c>
      <c r="I284" t="s">
        <v>2382</v>
      </c>
      <c r="J284">
        <v>199</v>
      </c>
      <c r="K284" t="s">
        <v>1412</v>
      </c>
      <c r="L284" t="s">
        <v>1295</v>
      </c>
      <c r="M284" t="s">
        <v>1413</v>
      </c>
      <c r="N284" t="s">
        <v>2372</v>
      </c>
      <c r="O284" t="s">
        <v>2373</v>
      </c>
      <c r="P284" t="s">
        <v>2373</v>
      </c>
      <c r="Q284" t="s">
        <v>1426</v>
      </c>
      <c r="R284" t="s">
        <v>1427</v>
      </c>
      <c r="S284" t="s">
        <v>3</v>
      </c>
      <c r="T284" t="s">
        <v>1298</v>
      </c>
      <c r="U284" t="s">
        <v>2383</v>
      </c>
      <c r="V284" t="s">
        <v>3</v>
      </c>
      <c r="W284" t="s">
        <v>2</v>
      </c>
      <c r="X284" t="s">
        <v>1235</v>
      </c>
      <c r="Y284" t="s">
        <v>1417</v>
      </c>
      <c r="Z284">
        <v>2.2000000000000002</v>
      </c>
      <c r="AA284" t="s">
        <v>1684</v>
      </c>
      <c r="AB284" t="s">
        <v>1419</v>
      </c>
    </row>
    <row r="285" spans="1:28" x14ac:dyDescent="0.25">
      <c r="A285" t="s">
        <v>1094</v>
      </c>
      <c r="B285" t="s">
        <v>162</v>
      </c>
      <c r="C285">
        <v>2023</v>
      </c>
      <c r="D285" t="s">
        <v>453</v>
      </c>
      <c r="E285" t="s">
        <v>793</v>
      </c>
      <c r="F285" t="s">
        <v>793</v>
      </c>
      <c r="G285" t="s">
        <v>793</v>
      </c>
      <c r="H285" t="s">
        <v>1861</v>
      </c>
      <c r="I285" t="s">
        <v>1862</v>
      </c>
      <c r="J285">
        <v>199</v>
      </c>
      <c r="K285" t="s">
        <v>1412</v>
      </c>
      <c r="L285" t="s">
        <v>1295</v>
      </c>
      <c r="M285" t="s">
        <v>1413</v>
      </c>
      <c r="N285" t="s">
        <v>1279</v>
      </c>
      <c r="O285" t="s">
        <v>1279</v>
      </c>
      <c r="P285" t="s">
        <v>1279</v>
      </c>
      <c r="Q285" t="s">
        <v>1426</v>
      </c>
      <c r="R285" t="s">
        <v>1767</v>
      </c>
      <c r="S285" t="s">
        <v>3</v>
      </c>
      <c r="T285" t="s">
        <v>1298</v>
      </c>
      <c r="U285" t="s">
        <v>2384</v>
      </c>
      <c r="V285" t="s">
        <v>3</v>
      </c>
      <c r="W285" t="s">
        <v>3</v>
      </c>
      <c r="X285" t="s">
        <v>1235</v>
      </c>
      <c r="Y285" t="s">
        <v>1417</v>
      </c>
      <c r="AA285" t="s">
        <v>1426</v>
      </c>
      <c r="AB285" t="s">
        <v>1426</v>
      </c>
    </row>
    <row r="286" spans="1:28" x14ac:dyDescent="0.25">
      <c r="A286" t="s">
        <v>1095</v>
      </c>
      <c r="B286" t="s">
        <v>2385</v>
      </c>
      <c r="C286">
        <v>2018</v>
      </c>
      <c r="D286" t="s">
        <v>454</v>
      </c>
      <c r="E286" t="s">
        <v>794</v>
      </c>
      <c r="F286" t="s">
        <v>2386</v>
      </c>
      <c r="G286" t="s">
        <v>2386</v>
      </c>
      <c r="H286" t="s">
        <v>1646</v>
      </c>
      <c r="I286" t="s">
        <v>2387</v>
      </c>
      <c r="J286">
        <v>155</v>
      </c>
      <c r="K286" t="s">
        <v>1412</v>
      </c>
      <c r="L286" t="s">
        <v>1295</v>
      </c>
      <c r="M286" t="s">
        <v>1413</v>
      </c>
      <c r="N286" t="s">
        <v>2388</v>
      </c>
      <c r="O286" t="s">
        <v>1288</v>
      </c>
      <c r="P286" t="s">
        <v>1288</v>
      </c>
      <c r="Q286" t="s">
        <v>1426</v>
      </c>
      <c r="R286" t="s">
        <v>1455</v>
      </c>
      <c r="S286" t="s">
        <v>3</v>
      </c>
      <c r="T286" t="s">
        <v>1298</v>
      </c>
      <c r="U286" t="s">
        <v>2389</v>
      </c>
      <c r="V286" t="s">
        <v>3</v>
      </c>
      <c r="W286" t="s">
        <v>3</v>
      </c>
      <c r="X286" t="s">
        <v>1235</v>
      </c>
      <c r="Y286" t="s">
        <v>1417</v>
      </c>
      <c r="Z286">
        <v>1.3</v>
      </c>
      <c r="AA286" t="s">
        <v>1679</v>
      </c>
      <c r="AB286" t="s">
        <v>1680</v>
      </c>
    </row>
    <row r="287" spans="1:28" x14ac:dyDescent="0.25">
      <c r="A287" t="s">
        <v>1096</v>
      </c>
      <c r="B287" t="s">
        <v>2390</v>
      </c>
      <c r="C287">
        <v>2020</v>
      </c>
      <c r="D287" t="s">
        <v>455</v>
      </c>
      <c r="E287" t="s">
        <v>795</v>
      </c>
      <c r="F287" t="s">
        <v>795</v>
      </c>
      <c r="G287" t="s">
        <v>795</v>
      </c>
      <c r="H287" t="s">
        <v>1972</v>
      </c>
      <c r="I287" t="s">
        <v>2391</v>
      </c>
      <c r="J287">
        <v>155</v>
      </c>
      <c r="K287" t="s">
        <v>1412</v>
      </c>
      <c r="L287" t="s">
        <v>1295</v>
      </c>
      <c r="M287" t="s">
        <v>1413</v>
      </c>
      <c r="N287" t="s">
        <v>1253</v>
      </c>
      <c r="O287" t="s">
        <v>2392</v>
      </c>
      <c r="P287" t="s">
        <v>2392</v>
      </c>
      <c r="Q287" t="s">
        <v>1414</v>
      </c>
      <c r="R287" t="s">
        <v>1427</v>
      </c>
      <c r="S287" t="s">
        <v>3</v>
      </c>
      <c r="T287" t="s">
        <v>1298</v>
      </c>
      <c r="U287" t="s">
        <v>2393</v>
      </c>
      <c r="V287" t="s">
        <v>3</v>
      </c>
      <c r="W287" t="s">
        <v>3</v>
      </c>
      <c r="X287" t="s">
        <v>1235</v>
      </c>
      <c r="Y287" t="s">
        <v>1417</v>
      </c>
      <c r="Z287">
        <v>2.1</v>
      </c>
      <c r="AA287" t="s">
        <v>1976</v>
      </c>
      <c r="AB287" t="s">
        <v>2003</v>
      </c>
    </row>
    <row r="288" spans="1:28" x14ac:dyDescent="0.25">
      <c r="A288" t="s">
        <v>1097</v>
      </c>
      <c r="B288" t="s">
        <v>163</v>
      </c>
      <c r="C288">
        <v>2023</v>
      </c>
      <c r="D288" t="s">
        <v>456</v>
      </c>
      <c r="E288" t="s">
        <v>796</v>
      </c>
      <c r="F288" t="s">
        <v>796</v>
      </c>
      <c r="G288" t="s">
        <v>796</v>
      </c>
      <c r="H288" t="s">
        <v>1421</v>
      </c>
      <c r="I288" t="s">
        <v>2394</v>
      </c>
      <c r="J288">
        <v>2</v>
      </c>
      <c r="K288" t="s">
        <v>1412</v>
      </c>
      <c r="L288" t="s">
        <v>1297</v>
      </c>
      <c r="M288" t="s">
        <v>1431</v>
      </c>
      <c r="N288" t="s">
        <v>1249</v>
      </c>
      <c r="O288" t="s">
        <v>1249</v>
      </c>
      <c r="P288" t="s">
        <v>1249</v>
      </c>
      <c r="Q288" t="s">
        <v>1426</v>
      </c>
      <c r="R288" t="s">
        <v>1469</v>
      </c>
      <c r="S288" t="s">
        <v>3</v>
      </c>
      <c r="T288" t="s">
        <v>1298</v>
      </c>
      <c r="U288" t="s">
        <v>2395</v>
      </c>
      <c r="V288" t="s">
        <v>3</v>
      </c>
      <c r="W288" t="s">
        <v>3</v>
      </c>
      <c r="X288" t="s">
        <v>1235</v>
      </c>
      <c r="Y288" t="s">
        <v>1417</v>
      </c>
      <c r="AA288" t="s">
        <v>1426</v>
      </c>
      <c r="AB288" t="s">
        <v>1426</v>
      </c>
    </row>
    <row r="289" spans="1:28" x14ac:dyDescent="0.25">
      <c r="A289" t="s">
        <v>1098</v>
      </c>
      <c r="B289" t="s">
        <v>164</v>
      </c>
      <c r="C289">
        <v>2023</v>
      </c>
      <c r="D289" t="s">
        <v>457</v>
      </c>
      <c r="E289" t="s">
        <v>797</v>
      </c>
      <c r="F289" t="s">
        <v>797</v>
      </c>
      <c r="G289" t="s">
        <v>797</v>
      </c>
      <c r="H289" t="s">
        <v>1904</v>
      </c>
      <c r="I289" t="s">
        <v>2396</v>
      </c>
      <c r="J289">
        <v>75</v>
      </c>
      <c r="K289" t="s">
        <v>1412</v>
      </c>
      <c r="L289" t="s">
        <v>1297</v>
      </c>
      <c r="M289" t="s">
        <v>1431</v>
      </c>
      <c r="N289" t="s">
        <v>1246</v>
      </c>
      <c r="O289" t="s">
        <v>1246</v>
      </c>
      <c r="P289" t="s">
        <v>1246</v>
      </c>
      <c r="Q289" t="s">
        <v>1426</v>
      </c>
      <c r="R289" t="s">
        <v>1579</v>
      </c>
      <c r="S289" t="s">
        <v>3</v>
      </c>
      <c r="T289" t="s">
        <v>1298</v>
      </c>
      <c r="U289" t="s">
        <v>2397</v>
      </c>
      <c r="V289" t="s">
        <v>3</v>
      </c>
      <c r="W289" t="s">
        <v>3</v>
      </c>
      <c r="X289" t="s">
        <v>1235</v>
      </c>
      <c r="Y289" t="s">
        <v>1417</v>
      </c>
      <c r="AA289" t="s">
        <v>1426</v>
      </c>
      <c r="AB289" t="s">
        <v>1426</v>
      </c>
    </row>
    <row r="290" spans="1:28" x14ac:dyDescent="0.25">
      <c r="A290" t="s">
        <v>1099</v>
      </c>
      <c r="B290" t="s">
        <v>2398</v>
      </c>
      <c r="C290">
        <v>2017</v>
      </c>
      <c r="D290" t="s">
        <v>458</v>
      </c>
      <c r="E290" t="s">
        <v>798</v>
      </c>
      <c r="F290" t="s">
        <v>2399</v>
      </c>
      <c r="G290" t="s">
        <v>2399</v>
      </c>
      <c r="H290" t="s">
        <v>1421</v>
      </c>
      <c r="I290" t="s">
        <v>2400</v>
      </c>
      <c r="J290">
        <v>199</v>
      </c>
      <c r="K290" t="s">
        <v>1412</v>
      </c>
      <c r="L290" t="s">
        <v>1297</v>
      </c>
      <c r="M290" t="s">
        <v>1431</v>
      </c>
      <c r="N290" t="s">
        <v>1239</v>
      </c>
      <c r="O290" t="s">
        <v>1239</v>
      </c>
      <c r="P290" t="s">
        <v>1239</v>
      </c>
      <c r="Q290" t="s">
        <v>1426</v>
      </c>
      <c r="R290" t="s">
        <v>1415</v>
      </c>
      <c r="S290" t="s">
        <v>2</v>
      </c>
      <c r="T290" t="s">
        <v>1426</v>
      </c>
      <c r="U290" t="s">
        <v>2401</v>
      </c>
      <c r="V290" t="s">
        <v>3</v>
      </c>
      <c r="W290" t="s">
        <v>3</v>
      </c>
      <c r="X290" t="s">
        <v>1235</v>
      </c>
      <c r="Y290" t="s">
        <v>1417</v>
      </c>
      <c r="Z290">
        <v>2.2000000000000002</v>
      </c>
      <c r="AA290" t="s">
        <v>1426</v>
      </c>
      <c r="AB290" t="s">
        <v>13</v>
      </c>
    </row>
    <row r="291" spans="1:28" x14ac:dyDescent="0.25">
      <c r="A291" t="s">
        <v>1100</v>
      </c>
      <c r="B291" t="s">
        <v>165</v>
      </c>
      <c r="C291">
        <v>2023</v>
      </c>
      <c r="D291" t="s">
        <v>459</v>
      </c>
      <c r="E291" t="s">
        <v>799</v>
      </c>
      <c r="F291" t="s">
        <v>799</v>
      </c>
      <c r="G291" t="s">
        <v>799</v>
      </c>
      <c r="H291" t="s">
        <v>1421</v>
      </c>
      <c r="I291" t="s">
        <v>2402</v>
      </c>
      <c r="J291">
        <v>207</v>
      </c>
      <c r="K291" t="s">
        <v>1412</v>
      </c>
      <c r="L291" t="s">
        <v>1297</v>
      </c>
      <c r="M291" t="s">
        <v>1431</v>
      </c>
      <c r="N291" t="s">
        <v>1254</v>
      </c>
      <c r="O291" t="s">
        <v>2333</v>
      </c>
      <c r="P291" t="s">
        <v>2333</v>
      </c>
      <c r="Q291" t="s">
        <v>1426</v>
      </c>
      <c r="R291" t="s">
        <v>1455</v>
      </c>
      <c r="S291" t="s">
        <v>3</v>
      </c>
      <c r="T291" t="s">
        <v>1298</v>
      </c>
      <c r="U291" t="s">
        <v>2403</v>
      </c>
      <c r="V291" t="s">
        <v>3</v>
      </c>
      <c r="W291" t="s">
        <v>3</v>
      </c>
      <c r="X291" t="s">
        <v>1235</v>
      </c>
      <c r="Y291" t="s">
        <v>1971</v>
      </c>
      <c r="AA291" t="s">
        <v>1426</v>
      </c>
      <c r="AB291" t="s">
        <v>1426</v>
      </c>
    </row>
    <row r="292" spans="1:28" x14ac:dyDescent="0.25">
      <c r="A292" t="s">
        <v>1101</v>
      </c>
      <c r="B292" t="s">
        <v>2404</v>
      </c>
      <c r="C292">
        <v>2020</v>
      </c>
      <c r="D292" t="s">
        <v>460</v>
      </c>
      <c r="E292" t="s">
        <v>800</v>
      </c>
      <c r="F292" t="s">
        <v>2405</v>
      </c>
      <c r="G292" t="s">
        <v>2405</v>
      </c>
      <c r="H292" t="s">
        <v>1421</v>
      </c>
      <c r="I292" t="s">
        <v>2406</v>
      </c>
      <c r="J292">
        <v>199</v>
      </c>
      <c r="K292" t="s">
        <v>1412</v>
      </c>
      <c r="L292" t="s">
        <v>1297</v>
      </c>
      <c r="M292" t="s">
        <v>1431</v>
      </c>
      <c r="N292" t="s">
        <v>2407</v>
      </c>
      <c r="O292" t="s">
        <v>1267</v>
      </c>
      <c r="P292" t="s">
        <v>1267</v>
      </c>
      <c r="Q292" t="s">
        <v>1426</v>
      </c>
      <c r="R292" t="s">
        <v>1415</v>
      </c>
      <c r="S292" t="s">
        <v>2</v>
      </c>
      <c r="T292" t="s">
        <v>1426</v>
      </c>
      <c r="U292" t="s">
        <v>2408</v>
      </c>
      <c r="V292" t="s">
        <v>3</v>
      </c>
      <c r="W292" t="s">
        <v>3</v>
      </c>
      <c r="X292" t="s">
        <v>1235</v>
      </c>
      <c r="Y292" t="s">
        <v>1417</v>
      </c>
      <c r="Z292">
        <v>2.2000000000000002</v>
      </c>
      <c r="AA292" t="s">
        <v>1426</v>
      </c>
      <c r="AB292" t="s">
        <v>13</v>
      </c>
    </row>
    <row r="293" spans="1:28" x14ac:dyDescent="0.25">
      <c r="A293" t="s">
        <v>1102</v>
      </c>
      <c r="B293" t="s">
        <v>166</v>
      </c>
      <c r="C293">
        <v>2023</v>
      </c>
      <c r="D293" t="s">
        <v>461</v>
      </c>
      <c r="E293" t="s">
        <v>801</v>
      </c>
      <c r="F293" t="s">
        <v>801</v>
      </c>
      <c r="G293" t="s">
        <v>801</v>
      </c>
      <c r="H293" t="s">
        <v>1421</v>
      </c>
      <c r="I293" t="s">
        <v>2409</v>
      </c>
      <c r="J293">
        <v>6</v>
      </c>
      <c r="K293" t="s">
        <v>1412</v>
      </c>
      <c r="L293" t="s">
        <v>1297</v>
      </c>
      <c r="M293" t="s">
        <v>1431</v>
      </c>
      <c r="N293" t="s">
        <v>1249</v>
      </c>
      <c r="O293" t="s">
        <v>1249</v>
      </c>
      <c r="P293" t="s">
        <v>1249</v>
      </c>
      <c r="Q293" t="s">
        <v>1426</v>
      </c>
      <c r="R293" t="s">
        <v>1469</v>
      </c>
      <c r="S293" t="s">
        <v>3</v>
      </c>
      <c r="T293" t="s">
        <v>1298</v>
      </c>
      <c r="U293" t="s">
        <v>2410</v>
      </c>
      <c r="V293" t="s">
        <v>3</v>
      </c>
      <c r="W293" t="s">
        <v>3</v>
      </c>
      <c r="X293" t="s">
        <v>1235</v>
      </c>
      <c r="Y293" t="s">
        <v>1417</v>
      </c>
      <c r="AA293" t="s">
        <v>1426</v>
      </c>
      <c r="AB293" t="s">
        <v>1426</v>
      </c>
    </row>
    <row r="294" spans="1:28" x14ac:dyDescent="0.25">
      <c r="A294" t="s">
        <v>966</v>
      </c>
      <c r="B294" t="s">
        <v>2411</v>
      </c>
      <c r="C294">
        <v>2021</v>
      </c>
      <c r="D294" t="s">
        <v>462</v>
      </c>
      <c r="E294" t="s">
        <v>802</v>
      </c>
      <c r="F294" t="s">
        <v>802</v>
      </c>
      <c r="G294" t="s">
        <v>802</v>
      </c>
      <c r="H294" t="s">
        <v>1421</v>
      </c>
      <c r="I294" t="s">
        <v>1824</v>
      </c>
      <c r="J294">
        <v>12</v>
      </c>
      <c r="K294" t="s">
        <v>1412</v>
      </c>
      <c r="L294" t="s">
        <v>1297</v>
      </c>
      <c r="M294" t="s">
        <v>1431</v>
      </c>
      <c r="N294" t="s">
        <v>1246</v>
      </c>
      <c r="O294" t="s">
        <v>1246</v>
      </c>
      <c r="P294" t="s">
        <v>1246</v>
      </c>
      <c r="Q294" t="s">
        <v>1426</v>
      </c>
      <c r="R294" t="s">
        <v>1579</v>
      </c>
      <c r="S294" t="s">
        <v>2</v>
      </c>
      <c r="T294" t="s">
        <v>1426</v>
      </c>
      <c r="U294" t="s">
        <v>2412</v>
      </c>
      <c r="V294" t="s">
        <v>3</v>
      </c>
      <c r="W294" t="s">
        <v>3</v>
      </c>
      <c r="X294" t="s">
        <v>1235</v>
      </c>
      <c r="Y294" t="s">
        <v>1417</v>
      </c>
      <c r="AA294" t="s">
        <v>1426</v>
      </c>
      <c r="AB294" t="s">
        <v>1426</v>
      </c>
    </row>
    <row r="295" spans="1:28" x14ac:dyDescent="0.25">
      <c r="A295" t="s">
        <v>1103</v>
      </c>
      <c r="B295" t="s">
        <v>2413</v>
      </c>
      <c r="C295">
        <v>2020</v>
      </c>
      <c r="D295" t="s">
        <v>463</v>
      </c>
      <c r="E295" t="s">
        <v>803</v>
      </c>
      <c r="F295" t="s">
        <v>803</v>
      </c>
      <c r="G295" t="s">
        <v>803</v>
      </c>
      <c r="H295" t="s">
        <v>1698</v>
      </c>
      <c r="I295" t="s">
        <v>1782</v>
      </c>
      <c r="J295">
        <v>32</v>
      </c>
      <c r="K295" t="s">
        <v>1412</v>
      </c>
      <c r="L295" t="s">
        <v>1297</v>
      </c>
      <c r="M295" t="s">
        <v>1431</v>
      </c>
      <c r="N295" t="s">
        <v>1253</v>
      </c>
      <c r="O295" t="s">
        <v>1253</v>
      </c>
      <c r="P295" t="s">
        <v>1253</v>
      </c>
      <c r="Q295" t="s">
        <v>1426</v>
      </c>
      <c r="R295" t="s">
        <v>1455</v>
      </c>
      <c r="S295" t="s">
        <v>3</v>
      </c>
      <c r="T295" t="s">
        <v>1298</v>
      </c>
      <c r="U295" t="s">
        <v>2414</v>
      </c>
      <c r="V295" t="s">
        <v>3</v>
      </c>
      <c r="W295" t="s">
        <v>3</v>
      </c>
      <c r="X295" t="s">
        <v>1235</v>
      </c>
      <c r="Y295" t="s">
        <v>1417</v>
      </c>
      <c r="Z295">
        <v>6.2</v>
      </c>
      <c r="AA295" t="s">
        <v>1784</v>
      </c>
      <c r="AB295" t="s">
        <v>1785</v>
      </c>
    </row>
    <row r="296" spans="1:28" x14ac:dyDescent="0.25">
      <c r="A296" t="s">
        <v>1104</v>
      </c>
      <c r="B296" t="s">
        <v>167</v>
      </c>
      <c r="C296">
        <v>2023</v>
      </c>
      <c r="D296" t="s">
        <v>464</v>
      </c>
      <c r="E296" t="s">
        <v>804</v>
      </c>
      <c r="F296" t="s">
        <v>804</v>
      </c>
      <c r="G296" t="s">
        <v>804</v>
      </c>
      <c r="H296" t="s">
        <v>1421</v>
      </c>
      <c r="I296" t="s">
        <v>2415</v>
      </c>
      <c r="J296">
        <v>3</v>
      </c>
      <c r="K296" t="s">
        <v>1412</v>
      </c>
      <c r="L296" t="s">
        <v>1297</v>
      </c>
      <c r="M296" t="s">
        <v>1431</v>
      </c>
      <c r="N296" t="s">
        <v>1247</v>
      </c>
      <c r="O296" t="s">
        <v>1247</v>
      </c>
      <c r="P296" t="s">
        <v>1247</v>
      </c>
      <c r="Q296" t="s">
        <v>1426</v>
      </c>
      <c r="R296" t="s">
        <v>1415</v>
      </c>
      <c r="S296" t="s">
        <v>3</v>
      </c>
      <c r="T296" t="s">
        <v>1298</v>
      </c>
      <c r="U296" t="s">
        <v>2416</v>
      </c>
      <c r="V296" t="s">
        <v>3</v>
      </c>
      <c r="W296" t="s">
        <v>3</v>
      </c>
      <c r="X296" t="s">
        <v>1235</v>
      </c>
      <c r="Y296" t="s">
        <v>1417</v>
      </c>
      <c r="Z296">
        <v>2.2000000000000002</v>
      </c>
      <c r="AA296" t="s">
        <v>1426</v>
      </c>
      <c r="AB296" t="s">
        <v>13</v>
      </c>
    </row>
    <row r="297" spans="1:28" x14ac:dyDescent="0.25">
      <c r="A297" t="s">
        <v>1105</v>
      </c>
      <c r="B297" t="s">
        <v>2417</v>
      </c>
      <c r="C297">
        <v>2015</v>
      </c>
      <c r="D297" t="s">
        <v>15</v>
      </c>
      <c r="E297" t="s">
        <v>805</v>
      </c>
      <c r="F297" t="s">
        <v>2418</v>
      </c>
      <c r="G297" t="s">
        <v>2418</v>
      </c>
      <c r="H297" t="s">
        <v>1421</v>
      </c>
      <c r="I297" t="s">
        <v>2419</v>
      </c>
      <c r="J297">
        <v>923</v>
      </c>
      <c r="K297" t="s">
        <v>1412</v>
      </c>
      <c r="L297" t="s">
        <v>1297</v>
      </c>
      <c r="M297" t="s">
        <v>1431</v>
      </c>
      <c r="N297" t="s">
        <v>1241</v>
      </c>
      <c r="O297" t="s">
        <v>1241</v>
      </c>
      <c r="P297" t="s">
        <v>1241</v>
      </c>
      <c r="Q297" t="s">
        <v>1426</v>
      </c>
      <c r="R297" t="s">
        <v>1455</v>
      </c>
      <c r="S297" t="s">
        <v>3</v>
      </c>
      <c r="T297" t="s">
        <v>1298</v>
      </c>
      <c r="U297" t="s">
        <v>2420</v>
      </c>
      <c r="V297" t="s">
        <v>3</v>
      </c>
      <c r="W297" t="s">
        <v>3</v>
      </c>
      <c r="X297" t="s">
        <v>1235</v>
      </c>
      <c r="Y297" t="s">
        <v>1417</v>
      </c>
      <c r="Z297">
        <v>6.2</v>
      </c>
      <c r="AA297" t="s">
        <v>1426</v>
      </c>
      <c r="AB297" t="s">
        <v>13</v>
      </c>
    </row>
    <row r="298" spans="1:28" x14ac:dyDescent="0.25">
      <c r="A298" t="s">
        <v>1106</v>
      </c>
      <c r="B298" t="s">
        <v>168</v>
      </c>
      <c r="C298">
        <v>2023</v>
      </c>
      <c r="D298" t="s">
        <v>465</v>
      </c>
      <c r="E298" t="s">
        <v>806</v>
      </c>
      <c r="F298" t="s">
        <v>806</v>
      </c>
      <c r="G298" t="s">
        <v>806</v>
      </c>
      <c r="H298" t="s">
        <v>1563</v>
      </c>
      <c r="I298" t="s">
        <v>2421</v>
      </c>
      <c r="J298">
        <v>99</v>
      </c>
      <c r="K298" t="s">
        <v>1412</v>
      </c>
      <c r="L298" t="s">
        <v>1297</v>
      </c>
      <c r="M298" t="s">
        <v>1431</v>
      </c>
      <c r="N298" t="s">
        <v>1239</v>
      </c>
      <c r="O298" t="s">
        <v>1239</v>
      </c>
      <c r="P298" t="s">
        <v>1239</v>
      </c>
      <c r="Q298" t="s">
        <v>1426</v>
      </c>
      <c r="R298" t="s">
        <v>1415</v>
      </c>
      <c r="S298" t="s">
        <v>3</v>
      </c>
      <c r="T298" t="s">
        <v>1298</v>
      </c>
      <c r="U298" t="s">
        <v>2422</v>
      </c>
      <c r="V298" t="s">
        <v>3</v>
      </c>
      <c r="W298" t="s">
        <v>3</v>
      </c>
      <c r="X298" t="s">
        <v>1235</v>
      </c>
      <c r="Y298" t="s">
        <v>1518</v>
      </c>
      <c r="AA298" t="s">
        <v>1426</v>
      </c>
      <c r="AB298" t="s">
        <v>1426</v>
      </c>
    </row>
    <row r="299" spans="1:28" x14ac:dyDescent="0.25">
      <c r="A299" t="s">
        <v>1107</v>
      </c>
      <c r="B299" t="s">
        <v>169</v>
      </c>
      <c r="C299">
        <v>2023</v>
      </c>
      <c r="D299" t="s">
        <v>466</v>
      </c>
      <c r="E299" t="s">
        <v>807</v>
      </c>
      <c r="F299" t="s">
        <v>807</v>
      </c>
      <c r="G299" t="s">
        <v>807</v>
      </c>
      <c r="H299" t="s">
        <v>1972</v>
      </c>
      <c r="I299" t="s">
        <v>2423</v>
      </c>
      <c r="J299">
        <v>199</v>
      </c>
      <c r="K299" t="s">
        <v>1412</v>
      </c>
      <c r="L299" t="s">
        <v>1297</v>
      </c>
      <c r="M299" t="s">
        <v>1431</v>
      </c>
      <c r="N299" t="s">
        <v>1280</v>
      </c>
      <c r="O299" t="s">
        <v>1280</v>
      </c>
      <c r="P299" t="s">
        <v>1280</v>
      </c>
      <c r="Q299" t="s">
        <v>1426</v>
      </c>
      <c r="R299" t="s">
        <v>2424</v>
      </c>
      <c r="S299" t="s">
        <v>3</v>
      </c>
      <c r="T299" t="s">
        <v>1298</v>
      </c>
      <c r="U299" t="s">
        <v>2425</v>
      </c>
      <c r="V299" t="s">
        <v>3</v>
      </c>
      <c r="W299" t="s">
        <v>3</v>
      </c>
      <c r="X299" t="s">
        <v>1235</v>
      </c>
      <c r="Y299" t="s">
        <v>1417</v>
      </c>
      <c r="AA299" t="s">
        <v>1426</v>
      </c>
      <c r="AB299" t="s">
        <v>1426</v>
      </c>
    </row>
    <row r="300" spans="1:28" x14ac:dyDescent="0.25">
      <c r="A300" t="s">
        <v>1108</v>
      </c>
      <c r="B300" t="s">
        <v>170</v>
      </c>
      <c r="C300">
        <v>2023</v>
      </c>
      <c r="D300" t="s">
        <v>467</v>
      </c>
      <c r="E300" t="s">
        <v>808</v>
      </c>
      <c r="F300" t="s">
        <v>1426</v>
      </c>
      <c r="G300" t="s">
        <v>808</v>
      </c>
      <c r="H300" t="s">
        <v>1504</v>
      </c>
      <c r="I300" t="s">
        <v>1505</v>
      </c>
      <c r="J300">
        <v>24</v>
      </c>
      <c r="K300" t="s">
        <v>1412</v>
      </c>
      <c r="L300" t="s">
        <v>1297</v>
      </c>
      <c r="M300" t="s">
        <v>1431</v>
      </c>
      <c r="N300" t="s">
        <v>1259</v>
      </c>
      <c r="O300" t="s">
        <v>1426</v>
      </c>
      <c r="P300" t="s">
        <v>1259</v>
      </c>
      <c r="Q300" t="s">
        <v>1426</v>
      </c>
      <c r="R300" t="s">
        <v>1455</v>
      </c>
      <c r="S300" t="s">
        <v>3</v>
      </c>
      <c r="T300" t="s">
        <v>1298</v>
      </c>
      <c r="U300" t="s">
        <v>2426</v>
      </c>
      <c r="V300" t="s">
        <v>3</v>
      </c>
      <c r="W300" t="s">
        <v>3</v>
      </c>
      <c r="X300" t="s">
        <v>1235</v>
      </c>
      <c r="Y300" t="s">
        <v>1417</v>
      </c>
      <c r="Z300">
        <v>2.2000000000000002</v>
      </c>
      <c r="AA300" t="s">
        <v>1806</v>
      </c>
      <c r="AB300" t="s">
        <v>1785</v>
      </c>
    </row>
    <row r="301" spans="1:28" x14ac:dyDescent="0.25">
      <c r="A301" t="s">
        <v>1109</v>
      </c>
      <c r="B301" t="s">
        <v>2427</v>
      </c>
      <c r="C301">
        <v>2019</v>
      </c>
      <c r="D301" t="s">
        <v>468</v>
      </c>
      <c r="E301" t="s">
        <v>809</v>
      </c>
      <c r="F301" t="s">
        <v>2428</v>
      </c>
      <c r="G301" t="s">
        <v>2428</v>
      </c>
      <c r="H301" t="s">
        <v>1698</v>
      </c>
      <c r="I301" t="s">
        <v>2429</v>
      </c>
      <c r="J301">
        <v>199</v>
      </c>
      <c r="K301" t="s">
        <v>1412</v>
      </c>
      <c r="L301" t="s">
        <v>1297</v>
      </c>
      <c r="M301" t="s">
        <v>1431</v>
      </c>
      <c r="N301" t="s">
        <v>1246</v>
      </c>
      <c r="O301" t="s">
        <v>1249</v>
      </c>
      <c r="P301" t="s">
        <v>1249</v>
      </c>
      <c r="Q301" t="s">
        <v>1426</v>
      </c>
      <c r="R301" t="s">
        <v>1579</v>
      </c>
      <c r="S301" t="s">
        <v>3</v>
      </c>
      <c r="T301" t="s">
        <v>1298</v>
      </c>
      <c r="U301" t="s">
        <v>2430</v>
      </c>
      <c r="V301" t="s">
        <v>3</v>
      </c>
      <c r="W301" t="s">
        <v>3</v>
      </c>
      <c r="X301" t="s">
        <v>1235</v>
      </c>
      <c r="Y301" t="s">
        <v>1417</v>
      </c>
      <c r="AA301" t="s">
        <v>1426</v>
      </c>
      <c r="AB301" t="s">
        <v>1426</v>
      </c>
    </row>
    <row r="302" spans="1:28" x14ac:dyDescent="0.25">
      <c r="A302" t="s">
        <v>1110</v>
      </c>
      <c r="B302" t="s">
        <v>171</v>
      </c>
      <c r="C302">
        <v>2023</v>
      </c>
      <c r="D302" t="s">
        <v>469</v>
      </c>
      <c r="E302" t="s">
        <v>810</v>
      </c>
      <c r="F302" t="s">
        <v>1426</v>
      </c>
      <c r="G302" t="s">
        <v>810</v>
      </c>
      <c r="H302" t="s">
        <v>1698</v>
      </c>
      <c r="I302" t="s">
        <v>2368</v>
      </c>
      <c r="J302">
        <v>199</v>
      </c>
      <c r="K302" t="s">
        <v>1412</v>
      </c>
      <c r="L302" t="s">
        <v>1297</v>
      </c>
      <c r="M302" t="s">
        <v>1431</v>
      </c>
      <c r="N302" t="s">
        <v>1246</v>
      </c>
      <c r="O302" t="s">
        <v>1426</v>
      </c>
      <c r="P302" t="s">
        <v>1246</v>
      </c>
      <c r="Q302" t="s">
        <v>1426</v>
      </c>
      <c r="R302" t="s">
        <v>1579</v>
      </c>
      <c r="S302" t="s">
        <v>3</v>
      </c>
      <c r="T302" t="s">
        <v>1298</v>
      </c>
      <c r="U302" t="s">
        <v>1451</v>
      </c>
      <c r="V302" t="s">
        <v>1426</v>
      </c>
      <c r="W302" t="s">
        <v>1426</v>
      </c>
      <c r="X302" t="s">
        <v>1235</v>
      </c>
      <c r="Y302" t="s">
        <v>1417</v>
      </c>
      <c r="AA302" t="s">
        <v>1426</v>
      </c>
      <c r="AB302" t="s">
        <v>1426</v>
      </c>
    </row>
    <row r="303" spans="1:28" x14ac:dyDescent="0.25">
      <c r="A303" t="s">
        <v>1111</v>
      </c>
      <c r="B303" t="s">
        <v>2431</v>
      </c>
      <c r="C303">
        <v>2021</v>
      </c>
      <c r="D303" t="s">
        <v>470</v>
      </c>
      <c r="E303" t="s">
        <v>16</v>
      </c>
      <c r="F303" t="s">
        <v>16</v>
      </c>
      <c r="G303" t="s">
        <v>16</v>
      </c>
      <c r="H303" t="s">
        <v>1421</v>
      </c>
      <c r="I303" t="s">
        <v>2406</v>
      </c>
      <c r="J303">
        <v>9</v>
      </c>
      <c r="K303" t="s">
        <v>1412</v>
      </c>
      <c r="L303" t="s">
        <v>1297</v>
      </c>
      <c r="M303" t="s">
        <v>1431</v>
      </c>
      <c r="N303" t="s">
        <v>1241</v>
      </c>
      <c r="O303" t="s">
        <v>1257</v>
      </c>
      <c r="P303" t="s">
        <v>1257</v>
      </c>
      <c r="Q303" t="s">
        <v>1414</v>
      </c>
      <c r="R303" t="s">
        <v>1455</v>
      </c>
      <c r="S303" t="s">
        <v>2</v>
      </c>
      <c r="T303" t="s">
        <v>1426</v>
      </c>
      <c r="U303" t="s">
        <v>2432</v>
      </c>
      <c r="V303" t="s">
        <v>3</v>
      </c>
      <c r="W303" t="s">
        <v>3</v>
      </c>
      <c r="X303" t="s">
        <v>1235</v>
      </c>
      <c r="Y303" t="s">
        <v>1417</v>
      </c>
      <c r="AA303" t="s">
        <v>1426</v>
      </c>
      <c r="AB303" t="s">
        <v>1426</v>
      </c>
    </row>
    <row r="304" spans="1:28" x14ac:dyDescent="0.25">
      <c r="A304" t="s">
        <v>1107</v>
      </c>
      <c r="B304" t="s">
        <v>172</v>
      </c>
      <c r="C304">
        <v>2023</v>
      </c>
      <c r="D304" t="s">
        <v>471</v>
      </c>
      <c r="E304" t="s">
        <v>811</v>
      </c>
      <c r="F304" t="s">
        <v>2433</v>
      </c>
      <c r="G304" t="s">
        <v>2433</v>
      </c>
      <c r="H304" t="s">
        <v>1972</v>
      </c>
      <c r="I304" t="s">
        <v>1422</v>
      </c>
      <c r="J304">
        <v>199</v>
      </c>
      <c r="K304" t="s">
        <v>1412</v>
      </c>
      <c r="L304" t="s">
        <v>1297</v>
      </c>
      <c r="M304" t="s">
        <v>1431</v>
      </c>
      <c r="N304" t="s">
        <v>1249</v>
      </c>
      <c r="O304" t="s">
        <v>1249</v>
      </c>
      <c r="P304" t="s">
        <v>1249</v>
      </c>
      <c r="Q304" t="s">
        <v>1426</v>
      </c>
      <c r="R304" t="s">
        <v>1469</v>
      </c>
      <c r="S304" t="s">
        <v>2</v>
      </c>
      <c r="T304" t="s">
        <v>1426</v>
      </c>
      <c r="U304" t="s">
        <v>2434</v>
      </c>
      <c r="V304" t="s">
        <v>3</v>
      </c>
      <c r="W304" t="s">
        <v>3</v>
      </c>
      <c r="X304" t="s">
        <v>1235</v>
      </c>
      <c r="Y304" t="s">
        <v>1417</v>
      </c>
      <c r="AA304" t="s">
        <v>1426</v>
      </c>
      <c r="AB304" t="s">
        <v>1426</v>
      </c>
    </row>
    <row r="305" spans="1:28" x14ac:dyDescent="0.25">
      <c r="A305" t="s">
        <v>1006</v>
      </c>
      <c r="B305" t="s">
        <v>2435</v>
      </c>
      <c r="C305">
        <v>2016</v>
      </c>
      <c r="D305" t="s">
        <v>472</v>
      </c>
      <c r="E305" t="s">
        <v>713</v>
      </c>
      <c r="F305" t="s">
        <v>644</v>
      </c>
      <c r="G305" t="s">
        <v>644</v>
      </c>
      <c r="H305" t="s">
        <v>1972</v>
      </c>
      <c r="I305" t="s">
        <v>2436</v>
      </c>
      <c r="J305">
        <v>20</v>
      </c>
      <c r="K305" t="s">
        <v>1412</v>
      </c>
      <c r="L305" t="s">
        <v>1297</v>
      </c>
      <c r="M305" t="s">
        <v>1431</v>
      </c>
      <c r="N305" t="s">
        <v>1281</v>
      </c>
      <c r="O305" t="s">
        <v>1251</v>
      </c>
      <c r="P305" t="s">
        <v>1251</v>
      </c>
      <c r="Q305" t="s">
        <v>1414</v>
      </c>
      <c r="R305" t="s">
        <v>1579</v>
      </c>
      <c r="S305" t="s">
        <v>3</v>
      </c>
      <c r="T305" t="s">
        <v>1298</v>
      </c>
      <c r="U305" t="s">
        <v>1996</v>
      </c>
      <c r="V305" t="s">
        <v>3</v>
      </c>
      <c r="W305" t="s">
        <v>3</v>
      </c>
      <c r="X305" t="s">
        <v>1235</v>
      </c>
      <c r="Y305" t="s">
        <v>1417</v>
      </c>
      <c r="AA305" t="s">
        <v>1426</v>
      </c>
      <c r="AB305" t="s">
        <v>1426</v>
      </c>
    </row>
    <row r="306" spans="1:28" x14ac:dyDescent="0.25">
      <c r="A306" t="s">
        <v>1112</v>
      </c>
      <c r="B306" t="s">
        <v>2437</v>
      </c>
      <c r="C306">
        <v>2015</v>
      </c>
      <c r="D306" t="s">
        <v>473</v>
      </c>
      <c r="E306" t="s">
        <v>812</v>
      </c>
      <c r="F306" t="s">
        <v>2438</v>
      </c>
      <c r="G306" t="s">
        <v>2438</v>
      </c>
      <c r="H306" t="s">
        <v>1421</v>
      </c>
      <c r="I306" t="s">
        <v>2439</v>
      </c>
      <c r="J306">
        <v>105</v>
      </c>
      <c r="K306" t="s">
        <v>1412</v>
      </c>
      <c r="L306" t="s">
        <v>1297</v>
      </c>
      <c r="M306" t="s">
        <v>1431</v>
      </c>
      <c r="N306" t="s">
        <v>1282</v>
      </c>
      <c r="O306" t="s">
        <v>1246</v>
      </c>
      <c r="P306" t="s">
        <v>1246</v>
      </c>
      <c r="Q306" t="s">
        <v>1414</v>
      </c>
      <c r="R306" t="s">
        <v>1427</v>
      </c>
      <c r="S306" t="s">
        <v>3</v>
      </c>
      <c r="T306" t="s">
        <v>1298</v>
      </c>
      <c r="U306" t="s">
        <v>1451</v>
      </c>
      <c r="V306" t="s">
        <v>3</v>
      </c>
      <c r="W306" t="s">
        <v>3</v>
      </c>
      <c r="X306" t="s">
        <v>1235</v>
      </c>
      <c r="Y306" t="s">
        <v>1417</v>
      </c>
      <c r="Z306">
        <v>1.1000000000000001</v>
      </c>
      <c r="AA306" t="s">
        <v>1753</v>
      </c>
      <c r="AB306" t="s">
        <v>13</v>
      </c>
    </row>
    <row r="307" spans="1:28" x14ac:dyDescent="0.25">
      <c r="A307" t="s">
        <v>1113</v>
      </c>
      <c r="B307" t="s">
        <v>173</v>
      </c>
      <c r="C307">
        <v>2023</v>
      </c>
      <c r="D307" t="s">
        <v>474</v>
      </c>
      <c r="E307" t="s">
        <v>813</v>
      </c>
      <c r="F307" t="s">
        <v>813</v>
      </c>
      <c r="G307" t="s">
        <v>813</v>
      </c>
      <c r="H307" t="s">
        <v>1447</v>
      </c>
      <c r="I307" t="s">
        <v>2440</v>
      </c>
      <c r="J307">
        <v>67</v>
      </c>
      <c r="K307" t="s">
        <v>1412</v>
      </c>
      <c r="L307" t="s">
        <v>1297</v>
      </c>
      <c r="M307" t="s">
        <v>1431</v>
      </c>
      <c r="N307" t="s">
        <v>2441</v>
      </c>
      <c r="O307" t="s">
        <v>2150</v>
      </c>
      <c r="P307" t="s">
        <v>2150</v>
      </c>
      <c r="Q307" t="s">
        <v>1426</v>
      </c>
      <c r="R307" t="s">
        <v>1579</v>
      </c>
      <c r="S307" t="s">
        <v>3</v>
      </c>
      <c r="T307" t="s">
        <v>1298</v>
      </c>
      <c r="U307" t="s">
        <v>2442</v>
      </c>
      <c r="V307" t="s">
        <v>3</v>
      </c>
      <c r="W307" t="s">
        <v>3</v>
      </c>
      <c r="X307" t="s">
        <v>1235</v>
      </c>
      <c r="Y307" t="s">
        <v>1417</v>
      </c>
      <c r="Z307">
        <v>3.3</v>
      </c>
      <c r="AA307" t="s">
        <v>2443</v>
      </c>
      <c r="AB307" t="s">
        <v>2444</v>
      </c>
    </row>
    <row r="308" spans="1:28" x14ac:dyDescent="0.25">
      <c r="A308" t="s">
        <v>1114</v>
      </c>
      <c r="B308" t="s">
        <v>2445</v>
      </c>
      <c r="C308">
        <v>2021</v>
      </c>
      <c r="D308" t="s">
        <v>475</v>
      </c>
      <c r="E308" t="s">
        <v>802</v>
      </c>
      <c r="F308" t="s">
        <v>802</v>
      </c>
      <c r="G308" t="s">
        <v>802</v>
      </c>
      <c r="H308" t="s">
        <v>1421</v>
      </c>
      <c r="I308" t="s">
        <v>1824</v>
      </c>
      <c r="J308">
        <v>26</v>
      </c>
      <c r="K308" t="s">
        <v>1412</v>
      </c>
      <c r="L308" t="s">
        <v>1297</v>
      </c>
      <c r="M308" t="s">
        <v>1431</v>
      </c>
      <c r="N308" t="s">
        <v>1246</v>
      </c>
      <c r="O308" t="s">
        <v>1246</v>
      </c>
      <c r="P308" t="s">
        <v>1246</v>
      </c>
      <c r="Q308" t="s">
        <v>1426</v>
      </c>
      <c r="R308" t="s">
        <v>1579</v>
      </c>
      <c r="S308" t="s">
        <v>2</v>
      </c>
      <c r="T308" t="s">
        <v>1426</v>
      </c>
      <c r="U308" t="s">
        <v>2446</v>
      </c>
      <c r="V308" t="s">
        <v>3</v>
      </c>
      <c r="W308" t="s">
        <v>3</v>
      </c>
      <c r="X308" t="s">
        <v>1235</v>
      </c>
      <c r="Y308" t="s">
        <v>1417</v>
      </c>
      <c r="AA308" t="s">
        <v>1426</v>
      </c>
      <c r="AB308" t="s">
        <v>1426</v>
      </c>
    </row>
    <row r="309" spans="1:28" x14ac:dyDescent="0.25">
      <c r="A309" t="s">
        <v>1115</v>
      </c>
      <c r="B309" t="s">
        <v>174</v>
      </c>
      <c r="C309">
        <v>2023</v>
      </c>
      <c r="D309" t="s">
        <v>476</v>
      </c>
      <c r="E309" t="s">
        <v>814</v>
      </c>
      <c r="F309" t="s">
        <v>814</v>
      </c>
      <c r="G309" t="s">
        <v>814</v>
      </c>
      <c r="H309" t="s">
        <v>1872</v>
      </c>
      <c r="I309" t="s">
        <v>2447</v>
      </c>
      <c r="J309">
        <v>99</v>
      </c>
      <c r="K309" t="s">
        <v>1412</v>
      </c>
      <c r="L309" t="s">
        <v>1299</v>
      </c>
      <c r="M309" t="s">
        <v>1597</v>
      </c>
      <c r="N309" t="s">
        <v>1239</v>
      </c>
      <c r="O309" t="s">
        <v>2448</v>
      </c>
      <c r="P309" t="s">
        <v>2448</v>
      </c>
      <c r="Q309" t="s">
        <v>1426</v>
      </c>
      <c r="R309" t="s">
        <v>1415</v>
      </c>
      <c r="S309" t="s">
        <v>2</v>
      </c>
      <c r="T309" t="s">
        <v>1470</v>
      </c>
      <c r="U309" t="s">
        <v>2449</v>
      </c>
      <c r="V309" t="s">
        <v>3</v>
      </c>
      <c r="W309" t="s">
        <v>3</v>
      </c>
      <c r="X309" t="s">
        <v>1235</v>
      </c>
      <c r="Y309" t="s">
        <v>1417</v>
      </c>
      <c r="Z309">
        <v>6.1</v>
      </c>
      <c r="AA309" t="s">
        <v>2105</v>
      </c>
      <c r="AB309" t="s">
        <v>1458</v>
      </c>
    </row>
    <row r="310" spans="1:28" x14ac:dyDescent="0.25">
      <c r="A310" t="s">
        <v>1116</v>
      </c>
      <c r="B310" t="s">
        <v>175</v>
      </c>
      <c r="C310">
        <v>2023</v>
      </c>
      <c r="D310" t="s">
        <v>477</v>
      </c>
      <c r="E310" t="s">
        <v>815</v>
      </c>
      <c r="F310" t="s">
        <v>1426</v>
      </c>
      <c r="G310" t="s">
        <v>815</v>
      </c>
      <c r="H310" t="s">
        <v>1421</v>
      </c>
      <c r="I310" t="s">
        <v>1737</v>
      </c>
      <c r="J310">
        <v>1369</v>
      </c>
      <c r="K310" t="s">
        <v>1412</v>
      </c>
      <c r="L310" t="s">
        <v>1297</v>
      </c>
      <c r="M310" t="s">
        <v>1431</v>
      </c>
      <c r="N310" t="s">
        <v>1246</v>
      </c>
      <c r="O310" t="s">
        <v>1426</v>
      </c>
      <c r="P310" t="s">
        <v>1246</v>
      </c>
      <c r="Q310" t="s">
        <v>1426</v>
      </c>
      <c r="R310" t="s">
        <v>1579</v>
      </c>
      <c r="S310" t="s">
        <v>3</v>
      </c>
      <c r="T310" t="s">
        <v>1298</v>
      </c>
      <c r="U310" t="s">
        <v>2450</v>
      </c>
      <c r="V310" t="s">
        <v>3</v>
      </c>
      <c r="W310" t="s">
        <v>3</v>
      </c>
      <c r="X310" t="s">
        <v>1235</v>
      </c>
      <c r="Y310" t="s">
        <v>1417</v>
      </c>
      <c r="AA310" t="s">
        <v>1426</v>
      </c>
      <c r="AB310" t="s">
        <v>1426</v>
      </c>
    </row>
    <row r="311" spans="1:28" x14ac:dyDescent="0.25">
      <c r="A311" t="s">
        <v>1117</v>
      </c>
      <c r="B311" t="s">
        <v>176</v>
      </c>
      <c r="C311">
        <v>2023</v>
      </c>
      <c r="D311" t="s">
        <v>478</v>
      </c>
      <c r="E311" t="s">
        <v>648</v>
      </c>
      <c r="F311" t="s">
        <v>2451</v>
      </c>
      <c r="G311" t="s">
        <v>2451</v>
      </c>
      <c r="H311" t="s">
        <v>1646</v>
      </c>
      <c r="I311" t="s">
        <v>1845</v>
      </c>
      <c r="J311">
        <v>99</v>
      </c>
      <c r="K311" t="s">
        <v>1412</v>
      </c>
      <c r="L311" t="s">
        <v>1295</v>
      </c>
      <c r="M311" t="s">
        <v>1413</v>
      </c>
      <c r="N311" t="s">
        <v>1238</v>
      </c>
      <c r="O311" t="s">
        <v>1238</v>
      </c>
      <c r="P311" t="s">
        <v>1238</v>
      </c>
      <c r="Q311" t="s">
        <v>1426</v>
      </c>
      <c r="R311" t="s">
        <v>1469</v>
      </c>
      <c r="S311" t="s">
        <v>2</v>
      </c>
      <c r="T311" t="s">
        <v>1846</v>
      </c>
      <c r="U311" t="s">
        <v>2452</v>
      </c>
      <c r="V311" t="s">
        <v>3</v>
      </c>
      <c r="W311" t="s">
        <v>3</v>
      </c>
      <c r="X311" t="s">
        <v>1235</v>
      </c>
      <c r="Y311" t="s">
        <v>1417</v>
      </c>
      <c r="AA311" t="s">
        <v>1426</v>
      </c>
      <c r="AB311" t="s">
        <v>1426</v>
      </c>
    </row>
    <row r="312" spans="1:28" x14ac:dyDescent="0.25">
      <c r="A312" t="s">
        <v>1118</v>
      </c>
      <c r="B312" t="s">
        <v>177</v>
      </c>
      <c r="C312">
        <v>2023</v>
      </c>
      <c r="D312" t="s">
        <v>479</v>
      </c>
      <c r="E312" t="s">
        <v>816</v>
      </c>
      <c r="F312" t="s">
        <v>816</v>
      </c>
      <c r="G312" t="s">
        <v>816</v>
      </c>
      <c r="H312" t="s">
        <v>1467</v>
      </c>
      <c r="I312" t="s">
        <v>1468</v>
      </c>
      <c r="J312">
        <v>99</v>
      </c>
      <c r="K312" t="s">
        <v>1412</v>
      </c>
      <c r="L312" t="s">
        <v>1295</v>
      </c>
      <c r="M312" t="s">
        <v>1413</v>
      </c>
      <c r="N312" t="s">
        <v>1268</v>
      </c>
      <c r="O312" t="s">
        <v>2257</v>
      </c>
      <c r="P312" t="s">
        <v>2257</v>
      </c>
      <c r="Q312" t="s">
        <v>1426</v>
      </c>
      <c r="R312" t="s">
        <v>1579</v>
      </c>
      <c r="S312" t="s">
        <v>2</v>
      </c>
      <c r="T312" t="s">
        <v>1788</v>
      </c>
      <c r="U312" t="s">
        <v>2453</v>
      </c>
      <c r="V312" t="s">
        <v>3</v>
      </c>
      <c r="W312" t="s">
        <v>3</v>
      </c>
      <c r="X312" t="s">
        <v>1235</v>
      </c>
      <c r="Y312" t="s">
        <v>1417</v>
      </c>
      <c r="Z312">
        <v>5</v>
      </c>
      <c r="AA312" t="s">
        <v>1844</v>
      </c>
      <c r="AB312" t="s">
        <v>1680</v>
      </c>
    </row>
    <row r="313" spans="1:28" x14ac:dyDescent="0.25">
      <c r="A313" t="s">
        <v>1119</v>
      </c>
      <c r="B313" t="s">
        <v>178</v>
      </c>
      <c r="C313">
        <v>2023</v>
      </c>
      <c r="D313" t="s">
        <v>480</v>
      </c>
      <c r="E313" t="s">
        <v>816</v>
      </c>
      <c r="F313" t="s">
        <v>816</v>
      </c>
      <c r="G313" t="s">
        <v>816</v>
      </c>
      <c r="H313" t="s">
        <v>1560</v>
      </c>
      <c r="I313" t="s">
        <v>2454</v>
      </c>
      <c r="J313">
        <v>99</v>
      </c>
      <c r="K313" t="s">
        <v>1412</v>
      </c>
      <c r="L313" t="s">
        <v>1295</v>
      </c>
      <c r="M313" t="s">
        <v>1413</v>
      </c>
      <c r="N313" t="s">
        <v>1246</v>
      </c>
      <c r="O313" t="s">
        <v>1246</v>
      </c>
      <c r="P313" t="s">
        <v>1246</v>
      </c>
      <c r="Q313" t="s">
        <v>1426</v>
      </c>
      <c r="R313" t="s">
        <v>1579</v>
      </c>
      <c r="S313" t="s">
        <v>2</v>
      </c>
      <c r="T313" t="s">
        <v>1604</v>
      </c>
      <c r="U313" t="s">
        <v>2455</v>
      </c>
      <c r="V313" t="s">
        <v>3</v>
      </c>
      <c r="W313" t="s">
        <v>3</v>
      </c>
      <c r="X313" t="s">
        <v>1235</v>
      </c>
      <c r="Y313" t="s">
        <v>1417</v>
      </c>
      <c r="AA313" t="s">
        <v>1426</v>
      </c>
      <c r="AB313" t="s">
        <v>1426</v>
      </c>
    </row>
    <row r="314" spans="1:28" x14ac:dyDescent="0.25">
      <c r="A314" t="s">
        <v>1120</v>
      </c>
      <c r="B314" t="s">
        <v>2456</v>
      </c>
      <c r="C314">
        <v>2022</v>
      </c>
      <c r="D314" t="s">
        <v>481</v>
      </c>
      <c r="E314" t="s">
        <v>817</v>
      </c>
      <c r="F314" t="s">
        <v>817</v>
      </c>
      <c r="G314" t="s">
        <v>817</v>
      </c>
      <c r="H314" t="s">
        <v>1698</v>
      </c>
      <c r="I314" t="s">
        <v>1782</v>
      </c>
      <c r="J314">
        <v>40</v>
      </c>
      <c r="K314" t="s">
        <v>1412</v>
      </c>
      <c r="L314" t="s">
        <v>1295</v>
      </c>
      <c r="M314" t="s">
        <v>1413</v>
      </c>
      <c r="N314" t="s">
        <v>1239</v>
      </c>
      <c r="O314" t="s">
        <v>1268</v>
      </c>
      <c r="P314" t="s">
        <v>1268</v>
      </c>
      <c r="Q314" t="s">
        <v>1426</v>
      </c>
      <c r="R314" t="s">
        <v>1415</v>
      </c>
      <c r="S314" t="s">
        <v>3</v>
      </c>
      <c r="T314" t="s">
        <v>1298</v>
      </c>
      <c r="U314" t="s">
        <v>2457</v>
      </c>
      <c r="V314" t="s">
        <v>3</v>
      </c>
      <c r="W314" t="s">
        <v>3</v>
      </c>
      <c r="X314" t="s">
        <v>1235</v>
      </c>
      <c r="Y314" t="s">
        <v>1417</v>
      </c>
      <c r="Z314">
        <v>3.2</v>
      </c>
      <c r="AA314" t="s">
        <v>1784</v>
      </c>
      <c r="AB314" t="s">
        <v>1785</v>
      </c>
    </row>
    <row r="315" spans="1:28" x14ac:dyDescent="0.25">
      <c r="A315" t="s">
        <v>936</v>
      </c>
      <c r="B315" t="s">
        <v>179</v>
      </c>
      <c r="C315">
        <v>2023</v>
      </c>
      <c r="D315" t="s">
        <v>482</v>
      </c>
      <c r="E315" t="s">
        <v>818</v>
      </c>
      <c r="F315" t="s">
        <v>818</v>
      </c>
      <c r="G315" t="s">
        <v>818</v>
      </c>
      <c r="H315" t="s">
        <v>1441</v>
      </c>
      <c r="I315" t="s">
        <v>1737</v>
      </c>
      <c r="J315">
        <v>199</v>
      </c>
      <c r="K315" t="s">
        <v>1412</v>
      </c>
      <c r="L315" t="s">
        <v>1295</v>
      </c>
      <c r="M315" t="s">
        <v>1413</v>
      </c>
      <c r="N315" t="s">
        <v>2458</v>
      </c>
      <c r="O315" t="s">
        <v>1274</v>
      </c>
      <c r="P315" t="s">
        <v>1274</v>
      </c>
      <c r="Q315" t="s">
        <v>1426</v>
      </c>
      <c r="R315" t="s">
        <v>1455</v>
      </c>
      <c r="S315" t="s">
        <v>2</v>
      </c>
      <c r="T315" t="s">
        <v>1305</v>
      </c>
      <c r="U315" t="s">
        <v>2459</v>
      </c>
      <c r="V315" t="s">
        <v>3</v>
      </c>
      <c r="W315" t="s">
        <v>3</v>
      </c>
      <c r="X315" t="s">
        <v>1235</v>
      </c>
      <c r="Y315" t="s">
        <v>1518</v>
      </c>
      <c r="AA315" t="s">
        <v>1426</v>
      </c>
      <c r="AB315" t="s">
        <v>1426</v>
      </c>
    </row>
    <row r="316" spans="1:28" x14ac:dyDescent="0.25">
      <c r="A316" t="s">
        <v>1121</v>
      </c>
      <c r="B316" t="s">
        <v>2460</v>
      </c>
      <c r="C316">
        <v>2020</v>
      </c>
      <c r="D316" t="s">
        <v>2461</v>
      </c>
    </row>
    <row r="317" spans="1:28" x14ac:dyDescent="0.25">
      <c r="A317" t="s">
        <v>1122</v>
      </c>
      <c r="B317" t="s">
        <v>2462</v>
      </c>
      <c r="C317">
        <v>2021</v>
      </c>
      <c r="D317" t="s">
        <v>484</v>
      </c>
      <c r="E317" t="s">
        <v>644</v>
      </c>
      <c r="F317" t="s">
        <v>661</v>
      </c>
      <c r="G317" t="s">
        <v>661</v>
      </c>
      <c r="H317" t="s">
        <v>1904</v>
      </c>
      <c r="I317" t="s">
        <v>2463</v>
      </c>
      <c r="J317">
        <v>199</v>
      </c>
      <c r="K317" t="s">
        <v>1423</v>
      </c>
      <c r="L317" t="s">
        <v>1295</v>
      </c>
      <c r="M317" t="s">
        <v>1413</v>
      </c>
      <c r="N317" t="s">
        <v>2464</v>
      </c>
      <c r="O317" t="s">
        <v>2464</v>
      </c>
      <c r="P317" t="s">
        <v>2464</v>
      </c>
      <c r="Q317" t="s">
        <v>1414</v>
      </c>
      <c r="R317" t="s">
        <v>1455</v>
      </c>
      <c r="S317" t="s">
        <v>3</v>
      </c>
      <c r="T317" t="s">
        <v>1298</v>
      </c>
      <c r="U317" t="s">
        <v>2465</v>
      </c>
      <c r="V317" t="s">
        <v>3</v>
      </c>
      <c r="W317" t="s">
        <v>3</v>
      </c>
      <c r="X317" t="s">
        <v>1573</v>
      </c>
      <c r="Y317" t="s">
        <v>1417</v>
      </c>
      <c r="AA317" t="s">
        <v>1426</v>
      </c>
      <c r="AB317" t="s">
        <v>1426</v>
      </c>
    </row>
    <row r="318" spans="1:28" x14ac:dyDescent="0.25">
      <c r="A318" t="s">
        <v>1123</v>
      </c>
      <c r="B318" t="s">
        <v>2466</v>
      </c>
      <c r="C318">
        <v>2018</v>
      </c>
      <c r="D318" t="s">
        <v>2467</v>
      </c>
      <c r="E318" t="s">
        <v>820</v>
      </c>
      <c r="F318" t="s">
        <v>820</v>
      </c>
      <c r="G318" t="s">
        <v>820</v>
      </c>
      <c r="H318" t="s">
        <v>1563</v>
      </c>
      <c r="I318" t="s">
        <v>1564</v>
      </c>
      <c r="J318">
        <v>80</v>
      </c>
      <c r="K318" t="s">
        <v>1412</v>
      </c>
      <c r="L318" t="s">
        <v>1295</v>
      </c>
      <c r="M318" t="s">
        <v>1413</v>
      </c>
      <c r="N318" t="s">
        <v>2218</v>
      </c>
      <c r="O318" t="s">
        <v>1241</v>
      </c>
      <c r="P318" t="s">
        <v>1241</v>
      </c>
      <c r="Q318" t="s">
        <v>1414</v>
      </c>
      <c r="R318" t="s">
        <v>1427</v>
      </c>
      <c r="S318" t="s">
        <v>2</v>
      </c>
      <c r="T318" t="s">
        <v>1426</v>
      </c>
      <c r="U318" t="s">
        <v>2468</v>
      </c>
      <c r="V318" t="s">
        <v>3</v>
      </c>
      <c r="W318" t="s">
        <v>2</v>
      </c>
      <c r="X318" t="s">
        <v>1573</v>
      </c>
      <c r="Y318" t="s">
        <v>1417</v>
      </c>
      <c r="AA318" t="s">
        <v>1426</v>
      </c>
      <c r="AB318" t="s">
        <v>1426</v>
      </c>
    </row>
    <row r="319" spans="1:28" x14ac:dyDescent="0.25">
      <c r="A319" t="s">
        <v>1124</v>
      </c>
      <c r="B319" t="s">
        <v>2469</v>
      </c>
      <c r="C319">
        <v>2021</v>
      </c>
      <c r="D319" t="s">
        <v>486</v>
      </c>
      <c r="E319" t="s">
        <v>821</v>
      </c>
      <c r="F319" t="s">
        <v>2470</v>
      </c>
      <c r="G319" t="s">
        <v>2470</v>
      </c>
      <c r="H319" t="s">
        <v>1410</v>
      </c>
      <c r="I319" t="s">
        <v>1570</v>
      </c>
      <c r="J319">
        <v>50</v>
      </c>
      <c r="K319" t="s">
        <v>1412</v>
      </c>
      <c r="L319" t="s">
        <v>1295</v>
      </c>
      <c r="M319" t="s">
        <v>1413</v>
      </c>
      <c r="N319" t="s">
        <v>1666</v>
      </c>
      <c r="O319" t="s">
        <v>1239</v>
      </c>
      <c r="P319" t="s">
        <v>1666</v>
      </c>
      <c r="Q319" t="s">
        <v>1414</v>
      </c>
      <c r="R319" t="s">
        <v>1455</v>
      </c>
      <c r="S319" t="s">
        <v>2</v>
      </c>
      <c r="T319" t="s">
        <v>1426</v>
      </c>
      <c r="U319" t="s">
        <v>2471</v>
      </c>
      <c r="V319" t="s">
        <v>3</v>
      </c>
      <c r="W319" t="s">
        <v>3</v>
      </c>
      <c r="X319" t="s">
        <v>1235</v>
      </c>
      <c r="Y319" t="s">
        <v>1417</v>
      </c>
      <c r="Z319">
        <v>3.1</v>
      </c>
      <c r="AA319" t="s">
        <v>1474</v>
      </c>
      <c r="AB319" t="s">
        <v>1475</v>
      </c>
    </row>
    <row r="320" spans="1:28" x14ac:dyDescent="0.25">
      <c r="A320" t="s">
        <v>1125</v>
      </c>
      <c r="B320" t="s">
        <v>2472</v>
      </c>
      <c r="C320">
        <v>2021</v>
      </c>
      <c r="D320" t="s">
        <v>487</v>
      </c>
      <c r="E320" t="s">
        <v>822</v>
      </c>
      <c r="F320" t="s">
        <v>822</v>
      </c>
      <c r="G320" t="s">
        <v>822</v>
      </c>
      <c r="H320" t="s">
        <v>1904</v>
      </c>
      <c r="I320" t="s">
        <v>2473</v>
      </c>
      <c r="J320">
        <v>99</v>
      </c>
      <c r="K320" t="s">
        <v>1412</v>
      </c>
      <c r="L320" t="s">
        <v>1295</v>
      </c>
      <c r="M320" t="s">
        <v>1413</v>
      </c>
      <c r="N320" t="s">
        <v>1242</v>
      </c>
      <c r="O320" t="s">
        <v>1239</v>
      </c>
      <c r="P320" t="s">
        <v>1239</v>
      </c>
      <c r="Q320" t="s">
        <v>1426</v>
      </c>
      <c r="R320" t="s">
        <v>1427</v>
      </c>
      <c r="S320" t="s">
        <v>3</v>
      </c>
      <c r="T320" t="s">
        <v>1298</v>
      </c>
      <c r="U320" t="s">
        <v>2474</v>
      </c>
      <c r="V320" t="s">
        <v>3</v>
      </c>
      <c r="W320" t="s">
        <v>3</v>
      </c>
      <c r="X320" t="s">
        <v>1235</v>
      </c>
      <c r="Y320" t="s">
        <v>1417</v>
      </c>
      <c r="Z320">
        <v>3.1</v>
      </c>
      <c r="AA320" t="s">
        <v>1908</v>
      </c>
      <c r="AB320" t="s">
        <v>1909</v>
      </c>
    </row>
    <row r="321" spans="1:28" x14ac:dyDescent="0.25">
      <c r="A321" t="s">
        <v>1125</v>
      </c>
      <c r="B321" t="s">
        <v>2475</v>
      </c>
      <c r="C321">
        <v>2021</v>
      </c>
      <c r="D321" t="s">
        <v>488</v>
      </c>
      <c r="E321" t="s">
        <v>822</v>
      </c>
      <c r="F321" t="s">
        <v>822</v>
      </c>
      <c r="G321" t="s">
        <v>822</v>
      </c>
      <c r="H321" t="s">
        <v>1904</v>
      </c>
      <c r="I321" t="s">
        <v>2473</v>
      </c>
      <c r="J321">
        <v>99</v>
      </c>
      <c r="K321" t="s">
        <v>1412</v>
      </c>
      <c r="L321" t="s">
        <v>1295</v>
      </c>
      <c r="M321" t="s">
        <v>1413</v>
      </c>
      <c r="N321" t="s">
        <v>1242</v>
      </c>
      <c r="O321" t="s">
        <v>1239</v>
      </c>
      <c r="P321" t="s">
        <v>1239</v>
      </c>
      <c r="Q321" t="s">
        <v>1426</v>
      </c>
      <c r="R321" t="s">
        <v>1427</v>
      </c>
      <c r="S321" t="s">
        <v>3</v>
      </c>
      <c r="T321" t="s">
        <v>1298</v>
      </c>
      <c r="U321" t="s">
        <v>2476</v>
      </c>
      <c r="V321" t="s">
        <v>3</v>
      </c>
      <c r="W321" t="s">
        <v>3</v>
      </c>
      <c r="X321" t="s">
        <v>1235</v>
      </c>
      <c r="Y321" t="s">
        <v>1417</v>
      </c>
      <c r="Z321">
        <v>3.1</v>
      </c>
      <c r="AA321" t="s">
        <v>1908</v>
      </c>
      <c r="AB321" t="s">
        <v>1909</v>
      </c>
    </row>
    <row r="322" spans="1:28" x14ac:dyDescent="0.25">
      <c r="A322" t="s">
        <v>1126</v>
      </c>
      <c r="B322" t="s">
        <v>2477</v>
      </c>
      <c r="C322">
        <v>2019</v>
      </c>
      <c r="D322" t="s">
        <v>489</v>
      </c>
      <c r="E322" t="s">
        <v>823</v>
      </c>
      <c r="F322" t="s">
        <v>823</v>
      </c>
      <c r="G322" t="s">
        <v>823</v>
      </c>
      <c r="H322" t="s">
        <v>1447</v>
      </c>
      <c r="I322" t="s">
        <v>1426</v>
      </c>
      <c r="J322">
        <v>50</v>
      </c>
      <c r="K322" t="s">
        <v>1412</v>
      </c>
      <c r="L322" t="s">
        <v>1295</v>
      </c>
      <c r="M322" t="s">
        <v>1413</v>
      </c>
      <c r="N322" t="s">
        <v>1435</v>
      </c>
      <c r="O322" t="s">
        <v>1253</v>
      </c>
      <c r="P322" t="s">
        <v>1253</v>
      </c>
      <c r="Q322" t="s">
        <v>1426</v>
      </c>
      <c r="R322" t="s">
        <v>1427</v>
      </c>
      <c r="S322" t="s">
        <v>2</v>
      </c>
      <c r="T322" t="s">
        <v>1343</v>
      </c>
      <c r="U322" t="s">
        <v>2478</v>
      </c>
      <c r="V322" t="s">
        <v>3</v>
      </c>
      <c r="W322" t="s">
        <v>2</v>
      </c>
      <c r="X322" t="s">
        <v>1235</v>
      </c>
      <c r="Y322" t="s">
        <v>1417</v>
      </c>
      <c r="Z322">
        <v>5</v>
      </c>
      <c r="AA322" t="s">
        <v>2443</v>
      </c>
      <c r="AB322" t="s">
        <v>2444</v>
      </c>
    </row>
    <row r="323" spans="1:28" x14ac:dyDescent="0.25">
      <c r="A323" t="s">
        <v>1127</v>
      </c>
      <c r="B323" t="s">
        <v>2479</v>
      </c>
      <c r="C323">
        <v>2021</v>
      </c>
      <c r="D323" t="s">
        <v>490</v>
      </c>
      <c r="E323" t="s">
        <v>824</v>
      </c>
      <c r="F323" t="s">
        <v>824</v>
      </c>
      <c r="G323" t="s">
        <v>824</v>
      </c>
      <c r="H323" t="s">
        <v>1904</v>
      </c>
      <c r="I323" t="s">
        <v>1426</v>
      </c>
      <c r="J323">
        <v>1909</v>
      </c>
      <c r="K323" t="s">
        <v>1412</v>
      </c>
      <c r="L323" t="s">
        <v>1295</v>
      </c>
      <c r="M323" t="s">
        <v>1413</v>
      </c>
      <c r="N323" t="s">
        <v>1284</v>
      </c>
      <c r="O323" t="s">
        <v>2480</v>
      </c>
      <c r="P323" t="s">
        <v>2480</v>
      </c>
      <c r="Q323" t="s">
        <v>1414</v>
      </c>
      <c r="R323" t="s">
        <v>1455</v>
      </c>
      <c r="S323" t="s">
        <v>3</v>
      </c>
      <c r="T323" t="s">
        <v>1298</v>
      </c>
      <c r="U323" t="s">
        <v>2481</v>
      </c>
      <c r="V323" t="s">
        <v>3</v>
      </c>
      <c r="W323" t="s">
        <v>3</v>
      </c>
      <c r="X323" t="s">
        <v>1235</v>
      </c>
      <c r="Y323" t="s">
        <v>1417</v>
      </c>
      <c r="Z323">
        <v>1.3</v>
      </c>
      <c r="AA323" t="s">
        <v>1908</v>
      </c>
      <c r="AB323" t="s">
        <v>1909</v>
      </c>
    </row>
    <row r="324" spans="1:28" x14ac:dyDescent="0.25">
      <c r="A324" t="s">
        <v>1128</v>
      </c>
      <c r="B324" t="s">
        <v>2482</v>
      </c>
      <c r="C324">
        <v>2021</v>
      </c>
      <c r="D324" t="s">
        <v>491</v>
      </c>
      <c r="E324" t="s">
        <v>825</v>
      </c>
      <c r="F324" t="s">
        <v>825</v>
      </c>
      <c r="G324" t="s">
        <v>825</v>
      </c>
      <c r="H324" t="s">
        <v>1646</v>
      </c>
      <c r="I324" t="s">
        <v>2483</v>
      </c>
      <c r="J324">
        <v>130</v>
      </c>
      <c r="K324" t="s">
        <v>1412</v>
      </c>
      <c r="L324" t="s">
        <v>1296</v>
      </c>
      <c r="M324" t="s">
        <v>1424</v>
      </c>
      <c r="N324" t="s">
        <v>1450</v>
      </c>
      <c r="O324" t="s">
        <v>1239</v>
      </c>
      <c r="P324" t="s">
        <v>1239</v>
      </c>
      <c r="Q324" t="s">
        <v>1426</v>
      </c>
      <c r="R324" t="s">
        <v>1415</v>
      </c>
      <c r="S324" t="s">
        <v>3</v>
      </c>
      <c r="T324" t="s">
        <v>1298</v>
      </c>
      <c r="U324" t="s">
        <v>2484</v>
      </c>
      <c r="V324" t="s">
        <v>3</v>
      </c>
      <c r="W324" t="s">
        <v>3</v>
      </c>
      <c r="X324" t="s">
        <v>1235</v>
      </c>
      <c r="Y324" t="s">
        <v>1417</v>
      </c>
      <c r="AA324" t="s">
        <v>1426</v>
      </c>
      <c r="AB324" t="s">
        <v>1426</v>
      </c>
    </row>
    <row r="325" spans="1:28" x14ac:dyDescent="0.25">
      <c r="A325" t="s">
        <v>1129</v>
      </c>
      <c r="B325" t="s">
        <v>2485</v>
      </c>
      <c r="C325">
        <v>2019</v>
      </c>
      <c r="D325" t="s">
        <v>2486</v>
      </c>
      <c r="E325" t="s">
        <v>826</v>
      </c>
      <c r="F325" t="s">
        <v>826</v>
      </c>
      <c r="G325" t="s">
        <v>826</v>
      </c>
      <c r="H325" t="s">
        <v>1453</v>
      </c>
      <c r="I325" t="s">
        <v>2487</v>
      </c>
      <c r="J325">
        <v>99</v>
      </c>
      <c r="K325" t="s">
        <v>1412</v>
      </c>
      <c r="L325" t="s">
        <v>1295</v>
      </c>
      <c r="M325" t="s">
        <v>1413</v>
      </c>
      <c r="N325" t="s">
        <v>1237</v>
      </c>
      <c r="O325" t="s">
        <v>2626</v>
      </c>
      <c r="P325" t="s">
        <v>2626</v>
      </c>
      <c r="Q325" t="s">
        <v>1426</v>
      </c>
      <c r="R325" t="s">
        <v>1455</v>
      </c>
      <c r="S325" t="s">
        <v>3</v>
      </c>
      <c r="T325" t="s">
        <v>1298</v>
      </c>
      <c r="U325" t="s">
        <v>2488</v>
      </c>
      <c r="V325" t="s">
        <v>3</v>
      </c>
      <c r="W325" t="s">
        <v>3</v>
      </c>
      <c r="X325" t="s">
        <v>1235</v>
      </c>
      <c r="Y325" t="s">
        <v>1417</v>
      </c>
      <c r="Z325">
        <v>2.1</v>
      </c>
      <c r="AA325" t="s">
        <v>1457</v>
      </c>
      <c r="AB325" t="s">
        <v>1779</v>
      </c>
    </row>
    <row r="326" spans="1:28" x14ac:dyDescent="0.25">
      <c r="A326" t="s">
        <v>2489</v>
      </c>
      <c r="B326" t="s">
        <v>2490</v>
      </c>
      <c r="C326">
        <v>2020</v>
      </c>
      <c r="D326" t="s">
        <v>2491</v>
      </c>
      <c r="E326" t="s">
        <v>2492</v>
      </c>
      <c r="F326" t="s">
        <v>2492</v>
      </c>
      <c r="G326" t="s">
        <v>2492</v>
      </c>
      <c r="H326" t="s">
        <v>1563</v>
      </c>
      <c r="I326" t="s">
        <v>2493</v>
      </c>
      <c r="J326">
        <v>95</v>
      </c>
      <c r="K326" t="s">
        <v>1412</v>
      </c>
      <c r="L326" t="s">
        <v>1295</v>
      </c>
      <c r="M326" t="s">
        <v>1413</v>
      </c>
      <c r="N326" t="s">
        <v>2494</v>
      </c>
      <c r="O326" t="s">
        <v>1242</v>
      </c>
      <c r="P326" t="s">
        <v>1242</v>
      </c>
      <c r="Q326" t="s">
        <v>1490</v>
      </c>
      <c r="R326" t="s">
        <v>1427</v>
      </c>
      <c r="S326" t="s">
        <v>3</v>
      </c>
      <c r="T326" t="s">
        <v>1298</v>
      </c>
      <c r="U326" t="s">
        <v>2495</v>
      </c>
      <c r="V326" t="s">
        <v>3</v>
      </c>
      <c r="W326" t="s">
        <v>3</v>
      </c>
      <c r="X326" t="s">
        <v>1573</v>
      </c>
      <c r="Y326" t="s">
        <v>1417</v>
      </c>
      <c r="AA326" t="s">
        <v>1426</v>
      </c>
      <c r="AB326" t="s">
        <v>1426</v>
      </c>
    </row>
    <row r="327" spans="1:28" x14ac:dyDescent="0.25">
      <c r="A327" t="s">
        <v>1130</v>
      </c>
      <c r="B327" t="s">
        <v>2496</v>
      </c>
      <c r="C327">
        <v>2020</v>
      </c>
      <c r="D327" t="s">
        <v>493</v>
      </c>
      <c r="E327" t="s">
        <v>827</v>
      </c>
      <c r="F327" t="s">
        <v>2497</v>
      </c>
      <c r="G327" t="s">
        <v>2497</v>
      </c>
      <c r="H327" t="s">
        <v>1410</v>
      </c>
      <c r="I327" t="s">
        <v>2498</v>
      </c>
      <c r="J327">
        <v>8</v>
      </c>
      <c r="K327" t="s">
        <v>1412</v>
      </c>
      <c r="L327" t="s">
        <v>1295</v>
      </c>
      <c r="M327" t="s">
        <v>1413</v>
      </c>
      <c r="N327" t="s">
        <v>1525</v>
      </c>
      <c r="O327" t="s">
        <v>1239</v>
      </c>
      <c r="P327" t="s">
        <v>1239</v>
      </c>
      <c r="Q327" t="s">
        <v>1426</v>
      </c>
      <c r="R327" t="s">
        <v>1455</v>
      </c>
      <c r="S327" t="s">
        <v>2</v>
      </c>
      <c r="T327" t="s">
        <v>1426</v>
      </c>
      <c r="U327" t="s">
        <v>2499</v>
      </c>
      <c r="V327" t="s">
        <v>3</v>
      </c>
      <c r="W327" t="s">
        <v>3</v>
      </c>
      <c r="X327" t="s">
        <v>1235</v>
      </c>
      <c r="Y327" t="s">
        <v>1417</v>
      </c>
      <c r="Z327">
        <v>2.1</v>
      </c>
      <c r="AA327" t="s">
        <v>1474</v>
      </c>
      <c r="AB327" t="s">
        <v>1475</v>
      </c>
    </row>
    <row r="328" spans="1:28" x14ac:dyDescent="0.25">
      <c r="A328" t="s">
        <v>1131</v>
      </c>
      <c r="B328" t="s">
        <v>2500</v>
      </c>
      <c r="C328">
        <v>2019</v>
      </c>
      <c r="D328" t="s">
        <v>494</v>
      </c>
      <c r="E328" t="s">
        <v>828</v>
      </c>
      <c r="F328" t="s">
        <v>2501</v>
      </c>
      <c r="G328" t="s">
        <v>2501</v>
      </c>
      <c r="H328" t="s">
        <v>1972</v>
      </c>
      <c r="I328" t="s">
        <v>1426</v>
      </c>
      <c r="J328">
        <v>85</v>
      </c>
      <c r="K328" t="s">
        <v>1412</v>
      </c>
      <c r="L328" t="s">
        <v>1295</v>
      </c>
      <c r="M328" t="s">
        <v>1413</v>
      </c>
      <c r="N328" t="s">
        <v>1241</v>
      </c>
      <c r="O328" t="s">
        <v>2502</v>
      </c>
      <c r="P328" t="s">
        <v>2502</v>
      </c>
      <c r="Q328" t="s">
        <v>1414</v>
      </c>
      <c r="R328" t="s">
        <v>1455</v>
      </c>
      <c r="S328" t="s">
        <v>3</v>
      </c>
      <c r="T328" t="s">
        <v>1298</v>
      </c>
      <c r="U328" t="s">
        <v>2503</v>
      </c>
      <c r="V328" t="s">
        <v>3</v>
      </c>
      <c r="W328" t="s">
        <v>3</v>
      </c>
      <c r="X328" t="s">
        <v>1235</v>
      </c>
      <c r="Y328" t="s">
        <v>1417</v>
      </c>
      <c r="Z328">
        <v>2.2000000000000002</v>
      </c>
      <c r="AA328" t="s">
        <v>1418</v>
      </c>
      <c r="AB328" t="s">
        <v>1419</v>
      </c>
    </row>
    <row r="329" spans="1:28" x14ac:dyDescent="0.25">
      <c r="A329" t="s">
        <v>1132</v>
      </c>
      <c r="B329" t="s">
        <v>2504</v>
      </c>
      <c r="C329">
        <v>2021</v>
      </c>
      <c r="D329" t="s">
        <v>495</v>
      </c>
      <c r="E329" t="s">
        <v>644</v>
      </c>
      <c r="F329" t="s">
        <v>661</v>
      </c>
      <c r="G329" t="s">
        <v>661</v>
      </c>
      <c r="H329" t="s">
        <v>1410</v>
      </c>
      <c r="I329" t="s">
        <v>2505</v>
      </c>
      <c r="J329">
        <v>99</v>
      </c>
      <c r="K329" t="s">
        <v>1412</v>
      </c>
      <c r="L329" t="s">
        <v>1295</v>
      </c>
      <c r="M329" t="s">
        <v>1413</v>
      </c>
      <c r="N329" t="s">
        <v>1499</v>
      </c>
      <c r="O329" t="s">
        <v>2506</v>
      </c>
      <c r="P329" t="s">
        <v>2506</v>
      </c>
      <c r="Q329" t="s">
        <v>1414</v>
      </c>
      <c r="R329" t="s">
        <v>1455</v>
      </c>
      <c r="S329" t="s">
        <v>2</v>
      </c>
      <c r="T329" t="s">
        <v>1344</v>
      </c>
      <c r="U329" t="s">
        <v>2507</v>
      </c>
      <c r="V329" t="s">
        <v>3</v>
      </c>
      <c r="W329" t="s">
        <v>2</v>
      </c>
      <c r="X329" t="s">
        <v>1235</v>
      </c>
      <c r="Y329" t="s">
        <v>1417</v>
      </c>
      <c r="Z329">
        <v>2.2999999999999998</v>
      </c>
      <c r="AA329" t="s">
        <v>1474</v>
      </c>
      <c r="AB329" t="s">
        <v>1475</v>
      </c>
    </row>
    <row r="330" spans="1:28" x14ac:dyDescent="0.25">
      <c r="A330" t="s">
        <v>1133</v>
      </c>
      <c r="B330" t="s">
        <v>2508</v>
      </c>
      <c r="C330">
        <v>2019</v>
      </c>
      <c r="D330" t="s">
        <v>496</v>
      </c>
      <c r="E330" t="s">
        <v>829</v>
      </c>
      <c r="F330" t="s">
        <v>829</v>
      </c>
      <c r="G330" t="s">
        <v>829</v>
      </c>
      <c r="H330" t="s">
        <v>1453</v>
      </c>
      <c r="I330" t="s">
        <v>1454</v>
      </c>
      <c r="J330">
        <v>99</v>
      </c>
      <c r="K330" t="s">
        <v>1412</v>
      </c>
      <c r="L330" t="s">
        <v>1295</v>
      </c>
      <c r="M330" t="s">
        <v>1413</v>
      </c>
      <c r="N330" t="s">
        <v>1237</v>
      </c>
      <c r="O330" t="s">
        <v>1974</v>
      </c>
      <c r="P330" t="s">
        <v>1974</v>
      </c>
      <c r="Q330" t="s">
        <v>1426</v>
      </c>
      <c r="R330" t="s">
        <v>1455</v>
      </c>
      <c r="S330" t="s">
        <v>3</v>
      </c>
      <c r="T330" t="s">
        <v>1298</v>
      </c>
      <c r="U330" t="s">
        <v>2509</v>
      </c>
      <c r="V330" t="s">
        <v>3</v>
      </c>
      <c r="W330" t="s">
        <v>3</v>
      </c>
      <c r="X330" t="s">
        <v>1573</v>
      </c>
      <c r="Y330" t="s">
        <v>1417</v>
      </c>
      <c r="Z330">
        <v>0</v>
      </c>
      <c r="AA330" t="s">
        <v>1457</v>
      </c>
      <c r="AB330" t="s">
        <v>1458</v>
      </c>
    </row>
    <row r="331" spans="1:28" x14ac:dyDescent="0.25">
      <c r="A331" t="s">
        <v>1134</v>
      </c>
      <c r="B331" t="s">
        <v>2510</v>
      </c>
      <c r="C331">
        <v>2020</v>
      </c>
      <c r="D331" t="s">
        <v>497</v>
      </c>
      <c r="E331" t="s">
        <v>661</v>
      </c>
      <c r="F331" t="s">
        <v>661</v>
      </c>
      <c r="G331" t="s">
        <v>661</v>
      </c>
      <c r="H331" t="s">
        <v>1410</v>
      </c>
      <c r="I331" t="s">
        <v>1864</v>
      </c>
      <c r="J331">
        <v>199</v>
      </c>
      <c r="K331" t="s">
        <v>1412</v>
      </c>
      <c r="L331" t="s">
        <v>1295</v>
      </c>
      <c r="M331" t="s">
        <v>1413</v>
      </c>
      <c r="N331" t="s">
        <v>1277</v>
      </c>
      <c r="O331" t="s">
        <v>1751</v>
      </c>
      <c r="P331" t="s">
        <v>1751</v>
      </c>
      <c r="Q331" t="s">
        <v>1426</v>
      </c>
      <c r="R331" t="s">
        <v>1455</v>
      </c>
      <c r="S331" t="s">
        <v>2</v>
      </c>
      <c r="T331" t="s">
        <v>1345</v>
      </c>
      <c r="U331" t="s">
        <v>2511</v>
      </c>
      <c r="V331" t="s">
        <v>3</v>
      </c>
      <c r="W331" t="s">
        <v>3</v>
      </c>
      <c r="X331" t="s">
        <v>1235</v>
      </c>
      <c r="Y331" t="s">
        <v>1417</v>
      </c>
      <c r="Z331">
        <v>2.2000000000000002</v>
      </c>
      <c r="AA331" t="s">
        <v>1474</v>
      </c>
      <c r="AB331" t="s">
        <v>1475</v>
      </c>
    </row>
    <row r="332" spans="1:28" x14ac:dyDescent="0.25">
      <c r="A332" t="s">
        <v>1134</v>
      </c>
      <c r="B332" t="s">
        <v>2512</v>
      </c>
      <c r="C332">
        <v>2020</v>
      </c>
      <c r="D332" t="s">
        <v>498</v>
      </c>
      <c r="E332" t="s">
        <v>661</v>
      </c>
      <c r="F332" t="s">
        <v>661</v>
      </c>
      <c r="G332" t="s">
        <v>661</v>
      </c>
      <c r="H332" t="s">
        <v>1410</v>
      </c>
      <c r="I332" t="s">
        <v>1864</v>
      </c>
      <c r="J332">
        <v>199</v>
      </c>
      <c r="K332" t="s">
        <v>1412</v>
      </c>
      <c r="L332" t="s">
        <v>1295</v>
      </c>
      <c r="M332" t="s">
        <v>1413</v>
      </c>
      <c r="N332" t="s">
        <v>1277</v>
      </c>
      <c r="O332" t="s">
        <v>1751</v>
      </c>
      <c r="P332" t="s">
        <v>1751</v>
      </c>
      <c r="Q332" t="s">
        <v>1426</v>
      </c>
      <c r="R332" t="s">
        <v>1455</v>
      </c>
      <c r="S332" t="s">
        <v>2</v>
      </c>
      <c r="T332" t="s">
        <v>1346</v>
      </c>
      <c r="U332" t="s">
        <v>2513</v>
      </c>
      <c r="V332" t="s">
        <v>3</v>
      </c>
      <c r="W332" t="s">
        <v>3</v>
      </c>
      <c r="X332" t="s">
        <v>1235</v>
      </c>
      <c r="Y332" t="s">
        <v>1417</v>
      </c>
      <c r="Z332">
        <v>2.2000000000000002</v>
      </c>
      <c r="AA332" t="s">
        <v>1474</v>
      </c>
      <c r="AB332" t="s">
        <v>1475</v>
      </c>
    </row>
    <row r="333" spans="1:28" x14ac:dyDescent="0.25">
      <c r="A333" t="s">
        <v>1131</v>
      </c>
      <c r="B333" t="s">
        <v>2514</v>
      </c>
      <c r="C333">
        <v>2019</v>
      </c>
      <c r="D333" t="s">
        <v>499</v>
      </c>
      <c r="E333" t="s">
        <v>40</v>
      </c>
      <c r="F333" t="s">
        <v>40</v>
      </c>
      <c r="G333" t="s">
        <v>40</v>
      </c>
      <c r="H333" t="s">
        <v>1972</v>
      </c>
      <c r="I333" t="s">
        <v>1426</v>
      </c>
      <c r="J333">
        <v>200</v>
      </c>
      <c r="K333" t="s">
        <v>1412</v>
      </c>
      <c r="L333" t="s">
        <v>1295</v>
      </c>
      <c r="M333" t="s">
        <v>1413</v>
      </c>
      <c r="N333" t="s">
        <v>1241</v>
      </c>
      <c r="O333" t="s">
        <v>2502</v>
      </c>
      <c r="P333" t="s">
        <v>2502</v>
      </c>
      <c r="Q333" t="s">
        <v>1414</v>
      </c>
      <c r="R333" t="s">
        <v>1455</v>
      </c>
      <c r="S333" t="s">
        <v>3</v>
      </c>
      <c r="T333" t="s">
        <v>1298</v>
      </c>
      <c r="U333" t="s">
        <v>2515</v>
      </c>
      <c r="V333" t="s">
        <v>3</v>
      </c>
      <c r="W333" t="s">
        <v>3</v>
      </c>
      <c r="X333" t="s">
        <v>1235</v>
      </c>
      <c r="Y333" t="s">
        <v>1417</v>
      </c>
      <c r="Z333">
        <v>2.2000000000000002</v>
      </c>
      <c r="AA333" t="s">
        <v>1418</v>
      </c>
      <c r="AB333" t="s">
        <v>1419</v>
      </c>
    </row>
    <row r="334" spans="1:28" x14ac:dyDescent="0.25">
      <c r="A334" t="s">
        <v>1135</v>
      </c>
      <c r="B334" t="s">
        <v>180</v>
      </c>
      <c r="C334">
        <v>2023</v>
      </c>
      <c r="D334" t="s">
        <v>500</v>
      </c>
      <c r="E334" t="s">
        <v>830</v>
      </c>
      <c r="F334" t="s">
        <v>830</v>
      </c>
      <c r="G334" t="s">
        <v>830</v>
      </c>
      <c r="H334" t="s">
        <v>1698</v>
      </c>
      <c r="I334" t="s">
        <v>1926</v>
      </c>
      <c r="J334">
        <v>43</v>
      </c>
      <c r="K334" t="s">
        <v>1412</v>
      </c>
      <c r="L334" t="s">
        <v>1295</v>
      </c>
      <c r="M334" t="s">
        <v>1413</v>
      </c>
      <c r="N334" t="s">
        <v>1272</v>
      </c>
      <c r="O334" t="s">
        <v>2516</v>
      </c>
      <c r="P334" t="s">
        <v>2516</v>
      </c>
      <c r="Q334" t="s">
        <v>1426</v>
      </c>
      <c r="R334" t="s">
        <v>1415</v>
      </c>
      <c r="S334" t="s">
        <v>2</v>
      </c>
      <c r="T334" t="s">
        <v>1347</v>
      </c>
      <c r="U334" t="s">
        <v>2517</v>
      </c>
      <c r="V334" t="s">
        <v>3</v>
      </c>
      <c r="W334" t="s">
        <v>3</v>
      </c>
      <c r="X334" t="s">
        <v>1235</v>
      </c>
      <c r="Y334" t="s">
        <v>1518</v>
      </c>
      <c r="AA334" t="s">
        <v>1426</v>
      </c>
      <c r="AB334" t="s">
        <v>1426</v>
      </c>
    </row>
    <row r="335" spans="1:28" x14ac:dyDescent="0.25">
      <c r="A335" t="s">
        <v>1136</v>
      </c>
      <c r="B335" t="s">
        <v>181</v>
      </c>
      <c r="C335">
        <v>2023</v>
      </c>
      <c r="D335" t="s">
        <v>501</v>
      </c>
      <c r="E335" t="s">
        <v>830</v>
      </c>
      <c r="F335" t="s">
        <v>830</v>
      </c>
      <c r="G335" t="s">
        <v>830</v>
      </c>
      <c r="H335" t="s">
        <v>1698</v>
      </c>
      <c r="I335" t="s">
        <v>1699</v>
      </c>
      <c r="J335">
        <v>49</v>
      </c>
      <c r="K335" t="s">
        <v>1412</v>
      </c>
      <c r="L335" t="s">
        <v>1295</v>
      </c>
      <c r="M335" t="s">
        <v>1413</v>
      </c>
      <c r="N335" t="s">
        <v>1241</v>
      </c>
      <c r="O335" t="s">
        <v>1239</v>
      </c>
      <c r="P335" t="s">
        <v>1239</v>
      </c>
      <c r="Q335" t="s">
        <v>1426</v>
      </c>
      <c r="R335" t="s">
        <v>1455</v>
      </c>
      <c r="S335" t="s">
        <v>3</v>
      </c>
      <c r="T335" t="s">
        <v>1298</v>
      </c>
      <c r="U335" t="s">
        <v>2518</v>
      </c>
      <c r="V335" t="s">
        <v>3</v>
      </c>
      <c r="W335" t="s">
        <v>3</v>
      </c>
      <c r="X335" t="s">
        <v>1235</v>
      </c>
      <c r="Y335" t="s">
        <v>1417</v>
      </c>
      <c r="Z335">
        <v>2.1</v>
      </c>
      <c r="AA335" t="s">
        <v>1426</v>
      </c>
      <c r="AB335" t="s">
        <v>1785</v>
      </c>
    </row>
    <row r="336" spans="1:28" x14ac:dyDescent="0.25">
      <c r="A336" t="s">
        <v>1137</v>
      </c>
      <c r="B336" t="s">
        <v>2519</v>
      </c>
      <c r="C336">
        <v>2020</v>
      </c>
      <c r="D336" t="s">
        <v>502</v>
      </c>
      <c r="E336" t="s">
        <v>831</v>
      </c>
      <c r="F336" t="s">
        <v>831</v>
      </c>
      <c r="G336" t="s">
        <v>831</v>
      </c>
      <c r="H336" t="s">
        <v>1493</v>
      </c>
      <c r="I336" t="s">
        <v>1890</v>
      </c>
      <c r="J336">
        <v>199</v>
      </c>
      <c r="K336" t="s">
        <v>1412</v>
      </c>
      <c r="L336" t="s">
        <v>1295</v>
      </c>
      <c r="M336" t="s">
        <v>1413</v>
      </c>
      <c r="N336" t="s">
        <v>1450</v>
      </c>
      <c r="O336" t="s">
        <v>1246</v>
      </c>
      <c r="P336" t="s">
        <v>1246</v>
      </c>
      <c r="Q336" t="s">
        <v>1426</v>
      </c>
      <c r="R336" t="s">
        <v>1415</v>
      </c>
      <c r="S336" t="s">
        <v>3</v>
      </c>
      <c r="T336" t="s">
        <v>1298</v>
      </c>
      <c r="U336" t="s">
        <v>2520</v>
      </c>
      <c r="V336" t="s">
        <v>3</v>
      </c>
      <c r="W336" t="s">
        <v>3</v>
      </c>
      <c r="X336" t="s">
        <v>1235</v>
      </c>
      <c r="Y336" t="s">
        <v>1417</v>
      </c>
      <c r="Z336">
        <v>2.2000000000000002</v>
      </c>
      <c r="AA336" t="s">
        <v>1623</v>
      </c>
      <c r="AB336" t="s">
        <v>1624</v>
      </c>
    </row>
    <row r="337" spans="1:28" x14ac:dyDescent="0.25">
      <c r="A337" t="s">
        <v>1138</v>
      </c>
      <c r="B337" t="s">
        <v>2521</v>
      </c>
      <c r="C337">
        <v>2020</v>
      </c>
      <c r="D337" t="s">
        <v>503</v>
      </c>
      <c r="E337" t="s">
        <v>661</v>
      </c>
      <c r="F337" t="s">
        <v>661</v>
      </c>
      <c r="G337" t="s">
        <v>661</v>
      </c>
      <c r="H337" t="s">
        <v>1410</v>
      </c>
      <c r="I337" t="s">
        <v>1864</v>
      </c>
      <c r="J337">
        <v>199</v>
      </c>
      <c r="K337" t="s">
        <v>1412</v>
      </c>
      <c r="L337" t="s">
        <v>1295</v>
      </c>
      <c r="M337" t="s">
        <v>1413</v>
      </c>
      <c r="N337" t="s">
        <v>1277</v>
      </c>
      <c r="O337" t="s">
        <v>1751</v>
      </c>
      <c r="P337" t="s">
        <v>1751</v>
      </c>
      <c r="Q337" t="s">
        <v>1414</v>
      </c>
      <c r="R337" t="s">
        <v>1455</v>
      </c>
      <c r="S337" t="s">
        <v>2</v>
      </c>
      <c r="T337" t="s">
        <v>1348</v>
      </c>
      <c r="U337" t="s">
        <v>2522</v>
      </c>
      <c r="V337" t="s">
        <v>3</v>
      </c>
      <c r="W337" t="s">
        <v>3</v>
      </c>
      <c r="X337" t="s">
        <v>1235</v>
      </c>
      <c r="Y337" t="s">
        <v>1417</v>
      </c>
      <c r="Z337">
        <v>2.2000000000000002</v>
      </c>
      <c r="AA337" t="s">
        <v>1474</v>
      </c>
      <c r="AB337" t="s">
        <v>1475</v>
      </c>
    </row>
    <row r="338" spans="1:28" x14ac:dyDescent="0.25">
      <c r="A338" t="s">
        <v>1139</v>
      </c>
      <c r="B338" t="s">
        <v>2523</v>
      </c>
      <c r="C338">
        <v>2020</v>
      </c>
      <c r="D338" t="s">
        <v>504</v>
      </c>
      <c r="E338" t="s">
        <v>661</v>
      </c>
      <c r="F338" t="s">
        <v>661</v>
      </c>
      <c r="G338" t="s">
        <v>661</v>
      </c>
      <c r="H338" t="s">
        <v>1410</v>
      </c>
      <c r="I338" t="s">
        <v>1864</v>
      </c>
      <c r="J338">
        <v>199</v>
      </c>
      <c r="K338" t="s">
        <v>1412</v>
      </c>
      <c r="L338" t="s">
        <v>1295</v>
      </c>
      <c r="M338" t="s">
        <v>1413</v>
      </c>
      <c r="N338" t="s">
        <v>1277</v>
      </c>
      <c r="O338" t="s">
        <v>1751</v>
      </c>
      <c r="P338" t="s">
        <v>1751</v>
      </c>
      <c r="Q338" t="s">
        <v>1426</v>
      </c>
      <c r="R338" t="s">
        <v>1455</v>
      </c>
      <c r="S338" t="s">
        <v>2</v>
      </c>
      <c r="T338" t="s">
        <v>1345</v>
      </c>
      <c r="U338" t="s">
        <v>2524</v>
      </c>
      <c r="V338" t="s">
        <v>3</v>
      </c>
      <c r="W338" t="s">
        <v>3</v>
      </c>
      <c r="X338" t="s">
        <v>1235</v>
      </c>
      <c r="Y338" t="s">
        <v>1417</v>
      </c>
      <c r="Z338">
        <v>2.2000000000000002</v>
      </c>
      <c r="AA338" t="s">
        <v>1474</v>
      </c>
      <c r="AB338" t="s">
        <v>1475</v>
      </c>
    </row>
    <row r="339" spans="1:28" x14ac:dyDescent="0.25">
      <c r="A339" t="s">
        <v>1140</v>
      </c>
      <c r="B339" t="s">
        <v>2525</v>
      </c>
      <c r="C339">
        <v>2020</v>
      </c>
      <c r="D339" t="s">
        <v>505</v>
      </c>
      <c r="E339" t="s">
        <v>661</v>
      </c>
      <c r="F339" t="s">
        <v>661</v>
      </c>
      <c r="G339" t="s">
        <v>661</v>
      </c>
      <c r="H339" t="s">
        <v>1410</v>
      </c>
      <c r="I339" t="s">
        <v>1864</v>
      </c>
      <c r="J339">
        <v>199</v>
      </c>
      <c r="K339" t="s">
        <v>1412</v>
      </c>
      <c r="L339" t="s">
        <v>1295</v>
      </c>
      <c r="M339" t="s">
        <v>1413</v>
      </c>
      <c r="N339" t="s">
        <v>1277</v>
      </c>
      <c r="O339" t="s">
        <v>2526</v>
      </c>
      <c r="P339" t="s">
        <v>2526</v>
      </c>
      <c r="Q339" t="s">
        <v>1426</v>
      </c>
      <c r="R339" t="s">
        <v>1455</v>
      </c>
      <c r="S339" t="s">
        <v>2</v>
      </c>
      <c r="T339" t="s">
        <v>1346</v>
      </c>
      <c r="U339" t="s">
        <v>2527</v>
      </c>
      <c r="V339" t="s">
        <v>3</v>
      </c>
      <c r="W339" t="s">
        <v>3</v>
      </c>
      <c r="X339" t="s">
        <v>1235</v>
      </c>
      <c r="Y339" t="s">
        <v>1417</v>
      </c>
      <c r="Z339">
        <v>2.2000000000000002</v>
      </c>
      <c r="AA339" t="s">
        <v>1474</v>
      </c>
      <c r="AB339" t="s">
        <v>1475</v>
      </c>
    </row>
    <row r="340" spans="1:28" x14ac:dyDescent="0.25">
      <c r="A340" t="s">
        <v>2528</v>
      </c>
      <c r="B340" t="s">
        <v>2529</v>
      </c>
      <c r="C340">
        <v>2020</v>
      </c>
      <c r="D340" t="s">
        <v>2530</v>
      </c>
      <c r="E340" t="s">
        <v>661</v>
      </c>
      <c r="F340" t="s">
        <v>661</v>
      </c>
      <c r="G340" t="s">
        <v>661</v>
      </c>
      <c r="H340" t="s">
        <v>1410</v>
      </c>
      <c r="I340" t="s">
        <v>1893</v>
      </c>
      <c r="J340">
        <v>199</v>
      </c>
      <c r="K340" t="s">
        <v>1412</v>
      </c>
      <c r="L340" t="s">
        <v>1295</v>
      </c>
      <c r="M340" t="s">
        <v>1413</v>
      </c>
      <c r="N340" t="s">
        <v>1435</v>
      </c>
      <c r="O340" t="s">
        <v>1242</v>
      </c>
      <c r="P340" t="s">
        <v>1242</v>
      </c>
      <c r="Q340" t="s">
        <v>1426</v>
      </c>
      <c r="R340" t="s">
        <v>1427</v>
      </c>
      <c r="S340" t="s">
        <v>3</v>
      </c>
      <c r="T340" t="s">
        <v>1298</v>
      </c>
      <c r="U340" t="s">
        <v>2531</v>
      </c>
      <c r="V340" t="s">
        <v>3</v>
      </c>
      <c r="W340" t="s">
        <v>3</v>
      </c>
      <c r="X340" t="s">
        <v>1573</v>
      </c>
      <c r="Y340" t="s">
        <v>1417</v>
      </c>
      <c r="AA340" t="s">
        <v>1426</v>
      </c>
      <c r="AB340" t="s">
        <v>1426</v>
      </c>
    </row>
    <row r="341" spans="1:28" x14ac:dyDescent="0.25">
      <c r="A341" t="s">
        <v>1141</v>
      </c>
      <c r="B341" t="s">
        <v>2532</v>
      </c>
      <c r="C341">
        <v>2018</v>
      </c>
      <c r="D341" t="s">
        <v>506</v>
      </c>
      <c r="E341" t="s">
        <v>32</v>
      </c>
      <c r="F341" t="s">
        <v>32</v>
      </c>
      <c r="G341" t="s">
        <v>32</v>
      </c>
      <c r="H341" t="s">
        <v>1582</v>
      </c>
      <c r="I341" t="s">
        <v>2533</v>
      </c>
      <c r="J341">
        <v>8</v>
      </c>
      <c r="K341" t="s">
        <v>1412</v>
      </c>
      <c r="L341" t="s">
        <v>1295</v>
      </c>
      <c r="M341" t="s">
        <v>1413</v>
      </c>
      <c r="N341" t="s">
        <v>1285</v>
      </c>
      <c r="O341" t="s">
        <v>1825</v>
      </c>
      <c r="P341" t="s">
        <v>1825</v>
      </c>
      <c r="Q341" t="s">
        <v>2534</v>
      </c>
      <c r="R341" t="s">
        <v>1455</v>
      </c>
      <c r="S341" t="s">
        <v>3</v>
      </c>
      <c r="T341" t="s">
        <v>1298</v>
      </c>
      <c r="U341" t="s">
        <v>2535</v>
      </c>
      <c r="V341" t="s">
        <v>3</v>
      </c>
      <c r="W341" t="s">
        <v>3</v>
      </c>
      <c r="X341" t="s">
        <v>1235</v>
      </c>
      <c r="Y341" t="s">
        <v>1417</v>
      </c>
      <c r="Z341">
        <v>2.2000000000000002</v>
      </c>
      <c r="AA341" t="s">
        <v>1705</v>
      </c>
      <c r="AB341" t="s">
        <v>1680</v>
      </c>
    </row>
    <row r="342" spans="1:28" x14ac:dyDescent="0.25">
      <c r="A342" t="s">
        <v>1142</v>
      </c>
      <c r="B342" t="s">
        <v>2536</v>
      </c>
      <c r="C342">
        <v>2018</v>
      </c>
      <c r="D342" t="s">
        <v>507</v>
      </c>
      <c r="E342" t="s">
        <v>33</v>
      </c>
      <c r="F342" t="s">
        <v>33</v>
      </c>
      <c r="G342" t="s">
        <v>33</v>
      </c>
      <c r="H342" t="s">
        <v>1582</v>
      </c>
      <c r="I342" t="s">
        <v>1426</v>
      </c>
      <c r="J342">
        <v>8</v>
      </c>
      <c r="K342" t="s">
        <v>1412</v>
      </c>
      <c r="L342" t="s">
        <v>1295</v>
      </c>
      <c r="M342" t="s">
        <v>1413</v>
      </c>
      <c r="N342" t="s">
        <v>1286</v>
      </c>
      <c r="O342" t="s">
        <v>2537</v>
      </c>
      <c r="P342" t="s">
        <v>2537</v>
      </c>
      <c r="Q342" t="s">
        <v>2534</v>
      </c>
      <c r="R342" t="s">
        <v>1455</v>
      </c>
      <c r="S342" t="s">
        <v>3</v>
      </c>
      <c r="T342" t="s">
        <v>1298</v>
      </c>
      <c r="U342" t="s">
        <v>2538</v>
      </c>
      <c r="V342" t="s">
        <v>3</v>
      </c>
      <c r="W342" t="s">
        <v>3</v>
      </c>
      <c r="X342" t="s">
        <v>1235</v>
      </c>
      <c r="Y342" t="s">
        <v>1417</v>
      </c>
      <c r="Z342">
        <v>2.1</v>
      </c>
      <c r="AA342" t="s">
        <v>1705</v>
      </c>
      <c r="AB342" t="s">
        <v>1680</v>
      </c>
    </row>
    <row r="343" spans="1:28" x14ac:dyDescent="0.25">
      <c r="A343" t="s">
        <v>1128</v>
      </c>
      <c r="B343" t="s">
        <v>2539</v>
      </c>
      <c r="C343">
        <v>2021</v>
      </c>
      <c r="D343" t="s">
        <v>508</v>
      </c>
      <c r="E343" t="s">
        <v>832</v>
      </c>
      <c r="F343" t="s">
        <v>832</v>
      </c>
      <c r="G343" t="s">
        <v>832</v>
      </c>
      <c r="H343" t="s">
        <v>1646</v>
      </c>
      <c r="I343" t="s">
        <v>1426</v>
      </c>
      <c r="J343">
        <v>200</v>
      </c>
      <c r="K343" t="s">
        <v>1412</v>
      </c>
      <c r="L343" t="s">
        <v>1295</v>
      </c>
      <c r="M343" t="s">
        <v>1413</v>
      </c>
      <c r="N343" t="s">
        <v>1239</v>
      </c>
      <c r="O343" t="s">
        <v>1246</v>
      </c>
      <c r="P343" t="s">
        <v>1246</v>
      </c>
      <c r="Q343" t="s">
        <v>1426</v>
      </c>
      <c r="R343" t="s">
        <v>1415</v>
      </c>
      <c r="S343" t="s">
        <v>3</v>
      </c>
      <c r="T343" t="s">
        <v>1298</v>
      </c>
      <c r="U343" t="s">
        <v>2540</v>
      </c>
      <c r="V343" t="s">
        <v>3</v>
      </c>
      <c r="W343" t="s">
        <v>3</v>
      </c>
      <c r="X343" t="s">
        <v>1235</v>
      </c>
      <c r="Y343" t="s">
        <v>1417</v>
      </c>
      <c r="Z343">
        <v>3.1</v>
      </c>
      <c r="AA343" t="s">
        <v>1418</v>
      </c>
      <c r="AB343" t="s">
        <v>1419</v>
      </c>
    </row>
    <row r="344" spans="1:28" x14ac:dyDescent="0.25">
      <c r="A344" t="s">
        <v>1143</v>
      </c>
      <c r="B344" t="s">
        <v>2541</v>
      </c>
      <c r="C344">
        <v>2020</v>
      </c>
      <c r="D344" t="s">
        <v>509</v>
      </c>
      <c r="E344" t="s">
        <v>833</v>
      </c>
      <c r="F344" t="s">
        <v>2542</v>
      </c>
      <c r="G344" t="s">
        <v>2542</v>
      </c>
      <c r="H344" t="s">
        <v>1904</v>
      </c>
      <c r="I344" t="s">
        <v>1426</v>
      </c>
      <c r="J344">
        <v>995</v>
      </c>
      <c r="K344" t="s">
        <v>1412</v>
      </c>
      <c r="L344" t="s">
        <v>1295</v>
      </c>
      <c r="M344" t="s">
        <v>1413</v>
      </c>
      <c r="N344" t="s">
        <v>1239</v>
      </c>
      <c r="O344" t="s">
        <v>1239</v>
      </c>
      <c r="P344" t="s">
        <v>1239</v>
      </c>
      <c r="Q344" t="s">
        <v>1426</v>
      </c>
      <c r="R344" t="s">
        <v>1415</v>
      </c>
      <c r="S344" t="s">
        <v>3</v>
      </c>
      <c r="T344" t="s">
        <v>1298</v>
      </c>
      <c r="U344" t="s">
        <v>2543</v>
      </c>
      <c r="V344" t="s">
        <v>3</v>
      </c>
      <c r="W344" t="s">
        <v>3</v>
      </c>
      <c r="X344" t="s">
        <v>1235</v>
      </c>
      <c r="Y344" t="s">
        <v>1417</v>
      </c>
      <c r="Z344">
        <v>2.2000000000000002</v>
      </c>
      <c r="AA344" t="s">
        <v>1908</v>
      </c>
      <c r="AB344" t="s">
        <v>1909</v>
      </c>
    </row>
    <row r="345" spans="1:28" x14ac:dyDescent="0.25">
      <c r="A345" t="s">
        <v>1144</v>
      </c>
      <c r="B345" t="s">
        <v>2544</v>
      </c>
      <c r="C345">
        <v>2018</v>
      </c>
      <c r="D345" t="s">
        <v>510</v>
      </c>
      <c r="E345" t="s">
        <v>31</v>
      </c>
      <c r="F345" t="s">
        <v>31</v>
      </c>
      <c r="G345" t="s">
        <v>31</v>
      </c>
      <c r="H345" t="s">
        <v>1582</v>
      </c>
      <c r="I345" t="s">
        <v>2181</v>
      </c>
      <c r="J345">
        <v>199</v>
      </c>
      <c r="K345" t="s">
        <v>1412</v>
      </c>
      <c r="L345" t="s">
        <v>1295</v>
      </c>
      <c r="M345" t="s">
        <v>1413</v>
      </c>
      <c r="N345" t="s">
        <v>1261</v>
      </c>
      <c r="O345" t="s">
        <v>1751</v>
      </c>
      <c r="P345" t="s">
        <v>1751</v>
      </c>
      <c r="Q345" t="s">
        <v>2534</v>
      </c>
      <c r="R345" t="s">
        <v>1427</v>
      </c>
      <c r="S345" t="s">
        <v>2</v>
      </c>
      <c r="T345" t="s">
        <v>1426</v>
      </c>
      <c r="U345" t="s">
        <v>2545</v>
      </c>
      <c r="V345" t="s">
        <v>3</v>
      </c>
      <c r="W345" t="s">
        <v>3</v>
      </c>
      <c r="X345" t="s">
        <v>1235</v>
      </c>
      <c r="Y345" t="s">
        <v>1417</v>
      </c>
      <c r="Z345">
        <v>2.2000000000000002</v>
      </c>
      <c r="AA345" t="s">
        <v>1705</v>
      </c>
      <c r="AB345" t="s">
        <v>1680</v>
      </c>
    </row>
    <row r="346" spans="1:28" x14ac:dyDescent="0.25">
      <c r="A346" t="s">
        <v>1144</v>
      </c>
      <c r="B346" t="s">
        <v>2546</v>
      </c>
      <c r="C346">
        <v>2018</v>
      </c>
      <c r="D346" t="s">
        <v>511</v>
      </c>
      <c r="E346" t="s">
        <v>31</v>
      </c>
      <c r="F346" t="s">
        <v>31</v>
      </c>
      <c r="G346" t="s">
        <v>31</v>
      </c>
      <c r="H346" t="s">
        <v>1582</v>
      </c>
      <c r="I346" t="s">
        <v>2181</v>
      </c>
      <c r="J346">
        <v>195</v>
      </c>
      <c r="K346" t="s">
        <v>1412</v>
      </c>
      <c r="L346" t="s">
        <v>1295</v>
      </c>
      <c r="M346" t="s">
        <v>1413</v>
      </c>
      <c r="N346" t="s">
        <v>1261</v>
      </c>
      <c r="O346" t="s">
        <v>1751</v>
      </c>
      <c r="P346" t="s">
        <v>1751</v>
      </c>
      <c r="Q346" t="s">
        <v>2534</v>
      </c>
      <c r="R346" t="s">
        <v>1427</v>
      </c>
      <c r="S346" t="s">
        <v>2</v>
      </c>
      <c r="T346" t="s">
        <v>1350</v>
      </c>
      <c r="U346" t="s">
        <v>2547</v>
      </c>
      <c r="V346" t="s">
        <v>3</v>
      </c>
      <c r="W346" t="s">
        <v>3</v>
      </c>
      <c r="X346" t="s">
        <v>1235</v>
      </c>
      <c r="Y346" t="s">
        <v>1417</v>
      </c>
      <c r="Z346">
        <v>2.2000000000000002</v>
      </c>
      <c r="AA346" t="s">
        <v>1705</v>
      </c>
      <c r="AB346" t="s">
        <v>1680</v>
      </c>
    </row>
    <row r="347" spans="1:28" x14ac:dyDescent="0.25">
      <c r="A347" t="s">
        <v>1145</v>
      </c>
      <c r="B347" t="s">
        <v>2548</v>
      </c>
      <c r="C347">
        <v>2019</v>
      </c>
      <c r="D347" t="s">
        <v>512</v>
      </c>
      <c r="E347" t="s">
        <v>13</v>
      </c>
      <c r="F347" t="s">
        <v>13</v>
      </c>
      <c r="G347" t="s">
        <v>13</v>
      </c>
      <c r="H347" t="s">
        <v>1972</v>
      </c>
      <c r="I347" t="s">
        <v>2549</v>
      </c>
      <c r="J347">
        <v>15</v>
      </c>
      <c r="K347" t="s">
        <v>1412</v>
      </c>
      <c r="L347" t="s">
        <v>1295</v>
      </c>
      <c r="M347" t="s">
        <v>1413</v>
      </c>
      <c r="N347" t="s">
        <v>1239</v>
      </c>
      <c r="O347" t="s">
        <v>1246</v>
      </c>
      <c r="P347" t="s">
        <v>1246</v>
      </c>
      <c r="Q347" t="s">
        <v>1426</v>
      </c>
      <c r="R347" t="s">
        <v>1415</v>
      </c>
      <c r="S347" t="s">
        <v>3</v>
      </c>
      <c r="T347" t="s">
        <v>1298</v>
      </c>
      <c r="U347" t="s">
        <v>2550</v>
      </c>
      <c r="V347" t="s">
        <v>3</v>
      </c>
      <c r="W347" t="s">
        <v>3</v>
      </c>
      <c r="X347" t="s">
        <v>1235</v>
      </c>
      <c r="Y347" t="s">
        <v>1417</v>
      </c>
      <c r="Z347">
        <v>3.2</v>
      </c>
      <c r="AA347" t="s">
        <v>1976</v>
      </c>
      <c r="AB347" t="s">
        <v>2003</v>
      </c>
    </row>
    <row r="348" spans="1:28" x14ac:dyDescent="0.25">
      <c r="A348" t="s">
        <v>1069</v>
      </c>
      <c r="B348" t="s">
        <v>2551</v>
      </c>
      <c r="C348">
        <v>2021</v>
      </c>
      <c r="D348" t="s">
        <v>513</v>
      </c>
      <c r="E348" t="s">
        <v>16</v>
      </c>
      <c r="F348" t="s">
        <v>16</v>
      </c>
      <c r="G348" t="s">
        <v>16</v>
      </c>
      <c r="H348" t="s">
        <v>1463</v>
      </c>
      <c r="I348" t="s">
        <v>1851</v>
      </c>
      <c r="J348">
        <v>200</v>
      </c>
      <c r="K348" t="s">
        <v>1412</v>
      </c>
      <c r="L348" t="s">
        <v>1295</v>
      </c>
      <c r="M348" t="s">
        <v>1413</v>
      </c>
      <c r="N348" t="s">
        <v>1277</v>
      </c>
      <c r="O348" t="s">
        <v>1854</v>
      </c>
      <c r="P348" t="s">
        <v>1854</v>
      </c>
      <c r="Q348" t="s">
        <v>2534</v>
      </c>
      <c r="R348" t="s">
        <v>1455</v>
      </c>
      <c r="S348" t="s">
        <v>3</v>
      </c>
      <c r="T348" t="s">
        <v>1298</v>
      </c>
      <c r="U348" t="s">
        <v>2552</v>
      </c>
      <c r="V348" t="s">
        <v>3</v>
      </c>
      <c r="W348" t="s">
        <v>3</v>
      </c>
      <c r="X348" t="s">
        <v>1235</v>
      </c>
      <c r="Y348" t="s">
        <v>1417</v>
      </c>
      <c r="AA348" t="s">
        <v>1426</v>
      </c>
      <c r="AB348" t="s">
        <v>1426</v>
      </c>
    </row>
    <row r="349" spans="1:28" x14ac:dyDescent="0.25">
      <c r="A349" t="s">
        <v>1146</v>
      </c>
      <c r="B349" t="s">
        <v>2553</v>
      </c>
      <c r="C349">
        <v>2020</v>
      </c>
      <c r="D349" t="s">
        <v>514</v>
      </c>
      <c r="E349" t="s">
        <v>834</v>
      </c>
      <c r="F349" t="s">
        <v>834</v>
      </c>
      <c r="G349" t="s">
        <v>834</v>
      </c>
      <c r="H349" t="s">
        <v>1563</v>
      </c>
      <c r="I349" t="s">
        <v>2554</v>
      </c>
      <c r="J349">
        <v>35</v>
      </c>
      <c r="K349" t="s">
        <v>1412</v>
      </c>
      <c r="L349" t="s">
        <v>1295</v>
      </c>
      <c r="M349" t="s">
        <v>1413</v>
      </c>
      <c r="N349" t="s">
        <v>1242</v>
      </c>
      <c r="O349" t="s">
        <v>1288</v>
      </c>
      <c r="P349" t="s">
        <v>1288</v>
      </c>
      <c r="Q349" t="s">
        <v>2534</v>
      </c>
      <c r="R349" t="s">
        <v>1427</v>
      </c>
      <c r="S349" t="s">
        <v>3</v>
      </c>
      <c r="T349" t="s">
        <v>1298</v>
      </c>
      <c r="U349" t="s">
        <v>2555</v>
      </c>
      <c r="V349" t="s">
        <v>3</v>
      </c>
      <c r="W349" t="s">
        <v>2</v>
      </c>
      <c r="X349" t="s">
        <v>1573</v>
      </c>
      <c r="Y349" t="s">
        <v>1417</v>
      </c>
      <c r="Z349">
        <v>0</v>
      </c>
      <c r="AA349" t="s">
        <v>1897</v>
      </c>
      <c r="AB349" t="s">
        <v>1898</v>
      </c>
    </row>
    <row r="350" spans="1:28" x14ac:dyDescent="0.25">
      <c r="A350" t="s">
        <v>1069</v>
      </c>
      <c r="B350" t="s">
        <v>2556</v>
      </c>
      <c r="C350">
        <v>2021</v>
      </c>
      <c r="D350" t="s">
        <v>515</v>
      </c>
      <c r="E350" t="s">
        <v>835</v>
      </c>
      <c r="F350" t="s">
        <v>835</v>
      </c>
      <c r="G350" t="s">
        <v>835</v>
      </c>
      <c r="H350" t="s">
        <v>1463</v>
      </c>
      <c r="I350" t="s">
        <v>1851</v>
      </c>
      <c r="J350">
        <v>200</v>
      </c>
      <c r="K350" t="s">
        <v>1412</v>
      </c>
      <c r="L350" t="s">
        <v>1296</v>
      </c>
      <c r="M350" t="s">
        <v>1424</v>
      </c>
      <c r="N350" t="s">
        <v>1249</v>
      </c>
      <c r="O350" t="s">
        <v>1249</v>
      </c>
      <c r="P350" t="s">
        <v>1249</v>
      </c>
      <c r="Q350" t="s">
        <v>1426</v>
      </c>
      <c r="R350" t="s">
        <v>1469</v>
      </c>
      <c r="S350" t="s">
        <v>3</v>
      </c>
      <c r="T350" t="s">
        <v>1298</v>
      </c>
      <c r="U350" t="s">
        <v>2557</v>
      </c>
      <c r="V350" t="s">
        <v>2</v>
      </c>
      <c r="W350" t="s">
        <v>3</v>
      </c>
      <c r="X350" t="s">
        <v>1235</v>
      </c>
      <c r="Y350" t="s">
        <v>1417</v>
      </c>
      <c r="AA350" t="s">
        <v>1426</v>
      </c>
      <c r="AB350" t="s">
        <v>1426</v>
      </c>
    </row>
    <row r="351" spans="1:28" x14ac:dyDescent="0.25">
      <c r="A351" t="s">
        <v>1147</v>
      </c>
      <c r="B351" t="s">
        <v>2558</v>
      </c>
      <c r="C351">
        <v>2020</v>
      </c>
      <c r="D351" t="s">
        <v>516</v>
      </c>
      <c r="E351" t="s">
        <v>836</v>
      </c>
      <c r="F351" t="s">
        <v>836</v>
      </c>
      <c r="G351" t="s">
        <v>836</v>
      </c>
      <c r="H351" t="s">
        <v>1421</v>
      </c>
      <c r="I351" t="s">
        <v>2559</v>
      </c>
      <c r="J351">
        <v>58</v>
      </c>
      <c r="K351" t="s">
        <v>1449</v>
      </c>
      <c r="L351" t="s">
        <v>1298</v>
      </c>
      <c r="M351" t="s">
        <v>1298</v>
      </c>
      <c r="N351" t="s">
        <v>2560</v>
      </c>
      <c r="O351" t="s">
        <v>1426</v>
      </c>
      <c r="P351" t="s">
        <v>2561</v>
      </c>
      <c r="Q351" t="s">
        <v>1426</v>
      </c>
      <c r="R351" t="s">
        <v>1767</v>
      </c>
      <c r="S351" t="s">
        <v>3</v>
      </c>
      <c r="T351" t="s">
        <v>1298</v>
      </c>
      <c r="U351" t="s">
        <v>1451</v>
      </c>
      <c r="V351" t="s">
        <v>1426</v>
      </c>
      <c r="W351" t="s">
        <v>1426</v>
      </c>
      <c r="X351" t="s">
        <v>1235</v>
      </c>
      <c r="Y351" t="s">
        <v>1417</v>
      </c>
      <c r="AA351" t="s">
        <v>1426</v>
      </c>
      <c r="AB351" t="s">
        <v>1426</v>
      </c>
    </row>
    <row r="352" spans="1:28" x14ac:dyDescent="0.25">
      <c r="A352" t="s">
        <v>1148</v>
      </c>
      <c r="B352" t="s">
        <v>2562</v>
      </c>
      <c r="C352">
        <v>2022</v>
      </c>
      <c r="D352" t="s">
        <v>517</v>
      </c>
      <c r="E352" t="s">
        <v>837</v>
      </c>
      <c r="F352" t="s">
        <v>1426</v>
      </c>
      <c r="G352" t="s">
        <v>837</v>
      </c>
      <c r="H352" t="s">
        <v>1447</v>
      </c>
      <c r="I352" t="s">
        <v>1426</v>
      </c>
      <c r="J352">
        <v>25</v>
      </c>
      <c r="K352" t="s">
        <v>1449</v>
      </c>
      <c r="L352" t="s">
        <v>1298</v>
      </c>
      <c r="M352" t="s">
        <v>1298</v>
      </c>
      <c r="N352" t="s">
        <v>1265</v>
      </c>
      <c r="O352" t="s">
        <v>1426</v>
      </c>
      <c r="P352" t="s">
        <v>1265</v>
      </c>
      <c r="Q352" t="s">
        <v>1426</v>
      </c>
      <c r="R352" t="s">
        <v>1415</v>
      </c>
      <c r="S352" t="s">
        <v>2</v>
      </c>
      <c r="T352" t="s">
        <v>1426</v>
      </c>
      <c r="U352" t="s">
        <v>1451</v>
      </c>
      <c r="V352" t="s">
        <v>1426</v>
      </c>
      <c r="W352" t="s">
        <v>1426</v>
      </c>
      <c r="X352" t="s">
        <v>1235</v>
      </c>
      <c r="Y352" t="s">
        <v>1417</v>
      </c>
      <c r="AA352" t="s">
        <v>1426</v>
      </c>
      <c r="AB352" t="s">
        <v>1426</v>
      </c>
    </row>
    <row r="353" spans="1:28" x14ac:dyDescent="0.25">
      <c r="A353" t="s">
        <v>1149</v>
      </c>
      <c r="B353" t="s">
        <v>2563</v>
      </c>
      <c r="C353">
        <v>2021</v>
      </c>
      <c r="D353" t="s">
        <v>518</v>
      </c>
      <c r="E353" t="s">
        <v>837</v>
      </c>
      <c r="F353" t="s">
        <v>1426</v>
      </c>
      <c r="G353" t="s">
        <v>837</v>
      </c>
      <c r="H353" t="s">
        <v>1447</v>
      </c>
      <c r="I353" t="s">
        <v>1426</v>
      </c>
      <c r="J353">
        <v>25</v>
      </c>
      <c r="K353" t="s">
        <v>1449</v>
      </c>
      <c r="L353" t="s">
        <v>1298</v>
      </c>
      <c r="M353" t="s">
        <v>1298</v>
      </c>
      <c r="N353" t="s">
        <v>1287</v>
      </c>
      <c r="O353" t="s">
        <v>1426</v>
      </c>
      <c r="P353" t="s">
        <v>1287</v>
      </c>
      <c r="Q353" t="s">
        <v>1426</v>
      </c>
      <c r="R353" t="s">
        <v>1455</v>
      </c>
      <c r="S353" t="s">
        <v>2</v>
      </c>
      <c r="T353" t="s">
        <v>1426</v>
      </c>
      <c r="U353" t="s">
        <v>1451</v>
      </c>
      <c r="V353" t="s">
        <v>1426</v>
      </c>
      <c r="W353" t="s">
        <v>1426</v>
      </c>
      <c r="X353" t="s">
        <v>1235</v>
      </c>
      <c r="Y353" t="s">
        <v>1417</v>
      </c>
      <c r="AA353" t="s">
        <v>1426</v>
      </c>
      <c r="AB353" t="s">
        <v>1426</v>
      </c>
    </row>
    <row r="354" spans="1:28" x14ac:dyDescent="0.25">
      <c r="A354" t="s">
        <v>1150</v>
      </c>
      <c r="B354" t="s">
        <v>2564</v>
      </c>
      <c r="C354">
        <v>2018</v>
      </c>
      <c r="D354" t="s">
        <v>519</v>
      </c>
      <c r="E354" t="s">
        <v>14</v>
      </c>
      <c r="F354" t="s">
        <v>14</v>
      </c>
      <c r="G354" t="s">
        <v>14</v>
      </c>
      <c r="H354" t="s">
        <v>1972</v>
      </c>
      <c r="I354" t="s">
        <v>2565</v>
      </c>
      <c r="J354">
        <v>199</v>
      </c>
      <c r="K354" t="s">
        <v>1412</v>
      </c>
      <c r="L354" t="s">
        <v>1295</v>
      </c>
      <c r="M354" t="s">
        <v>1413</v>
      </c>
      <c r="N354" t="s">
        <v>1242</v>
      </c>
      <c r="O354" t="s">
        <v>1242</v>
      </c>
      <c r="P354" t="s">
        <v>1242</v>
      </c>
      <c r="Q354" t="s">
        <v>1426</v>
      </c>
      <c r="R354" t="s">
        <v>1427</v>
      </c>
      <c r="S354" t="s">
        <v>2</v>
      </c>
      <c r="T354" t="s">
        <v>1351</v>
      </c>
      <c r="U354" t="s">
        <v>2566</v>
      </c>
      <c r="V354" t="s">
        <v>3</v>
      </c>
      <c r="W354" t="s">
        <v>3</v>
      </c>
      <c r="X354" t="s">
        <v>1235</v>
      </c>
      <c r="Y354" t="s">
        <v>1417</v>
      </c>
      <c r="Z354">
        <v>2.1</v>
      </c>
      <c r="AA354" t="s">
        <v>1976</v>
      </c>
      <c r="AB354" t="s">
        <v>2003</v>
      </c>
    </row>
    <row r="355" spans="1:28" x14ac:dyDescent="0.25">
      <c r="A355" t="s">
        <v>1150</v>
      </c>
      <c r="B355" t="s">
        <v>2567</v>
      </c>
      <c r="C355">
        <v>2018</v>
      </c>
      <c r="D355" t="s">
        <v>520</v>
      </c>
      <c r="E355" t="s">
        <v>14</v>
      </c>
      <c r="F355" t="s">
        <v>14</v>
      </c>
      <c r="G355" t="s">
        <v>14</v>
      </c>
      <c r="H355" t="s">
        <v>1972</v>
      </c>
      <c r="I355" t="s">
        <v>2565</v>
      </c>
      <c r="J355">
        <v>199</v>
      </c>
      <c r="K355" t="s">
        <v>1412</v>
      </c>
      <c r="L355" t="s">
        <v>1295</v>
      </c>
      <c r="M355" t="s">
        <v>1413</v>
      </c>
      <c r="N355" t="s">
        <v>1242</v>
      </c>
      <c r="O355" t="s">
        <v>1242</v>
      </c>
      <c r="P355" t="s">
        <v>1242</v>
      </c>
      <c r="Q355" t="s">
        <v>1426</v>
      </c>
      <c r="R355" t="s">
        <v>1427</v>
      </c>
      <c r="S355" t="s">
        <v>2</v>
      </c>
      <c r="T355" t="s">
        <v>1352</v>
      </c>
      <c r="U355" t="s">
        <v>2566</v>
      </c>
      <c r="V355" t="s">
        <v>3</v>
      </c>
      <c r="W355" t="s">
        <v>3</v>
      </c>
      <c r="X355" t="s">
        <v>1235</v>
      </c>
      <c r="Y355" t="s">
        <v>1417</v>
      </c>
      <c r="Z355">
        <v>2.2000000000000002</v>
      </c>
      <c r="AA355" t="s">
        <v>1976</v>
      </c>
      <c r="AB355" t="s">
        <v>2003</v>
      </c>
    </row>
    <row r="356" spans="1:28" x14ac:dyDescent="0.25">
      <c r="A356" t="s">
        <v>1151</v>
      </c>
      <c r="B356" t="s">
        <v>2568</v>
      </c>
      <c r="C356">
        <v>2018</v>
      </c>
      <c r="D356" t="s">
        <v>521</v>
      </c>
      <c r="E356" t="s">
        <v>14</v>
      </c>
      <c r="F356" t="s">
        <v>14</v>
      </c>
      <c r="G356" t="s">
        <v>14</v>
      </c>
      <c r="H356" t="s">
        <v>1972</v>
      </c>
      <c r="I356" t="s">
        <v>2565</v>
      </c>
      <c r="J356">
        <v>199</v>
      </c>
      <c r="K356" t="s">
        <v>1412</v>
      </c>
      <c r="L356" t="s">
        <v>1295</v>
      </c>
      <c r="M356" t="s">
        <v>1413</v>
      </c>
      <c r="N356" t="s">
        <v>1242</v>
      </c>
      <c r="O356" t="s">
        <v>1242</v>
      </c>
      <c r="P356" t="s">
        <v>1242</v>
      </c>
      <c r="Q356" t="s">
        <v>1426</v>
      </c>
      <c r="R356" t="s">
        <v>1427</v>
      </c>
      <c r="S356" t="s">
        <v>2</v>
      </c>
      <c r="T356" t="s">
        <v>1352</v>
      </c>
      <c r="U356" t="s">
        <v>2566</v>
      </c>
      <c r="V356" t="s">
        <v>3</v>
      </c>
      <c r="W356" t="s">
        <v>3</v>
      </c>
      <c r="X356" t="s">
        <v>1235</v>
      </c>
      <c r="Y356" t="s">
        <v>1417</v>
      </c>
      <c r="Z356">
        <v>2.1</v>
      </c>
      <c r="AA356" t="s">
        <v>1976</v>
      </c>
      <c r="AB356" t="s">
        <v>2003</v>
      </c>
    </row>
    <row r="357" spans="1:28" x14ac:dyDescent="0.25">
      <c r="A357" t="s">
        <v>1150</v>
      </c>
      <c r="B357" t="s">
        <v>2569</v>
      </c>
      <c r="C357">
        <v>2018</v>
      </c>
      <c r="D357" t="s">
        <v>522</v>
      </c>
      <c r="E357" t="s">
        <v>14</v>
      </c>
      <c r="F357" t="s">
        <v>14</v>
      </c>
      <c r="G357" t="s">
        <v>14</v>
      </c>
      <c r="H357" t="s">
        <v>1972</v>
      </c>
      <c r="I357" t="s">
        <v>2565</v>
      </c>
      <c r="J357">
        <v>199</v>
      </c>
      <c r="K357" t="s">
        <v>1412</v>
      </c>
      <c r="L357" t="s">
        <v>1295</v>
      </c>
      <c r="M357" t="s">
        <v>1413</v>
      </c>
      <c r="N357" t="s">
        <v>1238</v>
      </c>
      <c r="O357" t="s">
        <v>1766</v>
      </c>
      <c r="P357" t="s">
        <v>1766</v>
      </c>
      <c r="Q357" t="s">
        <v>1426</v>
      </c>
      <c r="R357" t="s">
        <v>1469</v>
      </c>
      <c r="S357" t="s">
        <v>2</v>
      </c>
      <c r="T357" t="s">
        <v>1353</v>
      </c>
      <c r="U357" t="s">
        <v>2566</v>
      </c>
      <c r="V357" t="s">
        <v>3</v>
      </c>
      <c r="W357" t="s">
        <v>3</v>
      </c>
      <c r="X357" t="s">
        <v>1235</v>
      </c>
      <c r="Y357" t="s">
        <v>1417</v>
      </c>
      <c r="AA357" t="s">
        <v>1426</v>
      </c>
      <c r="AB357" t="s">
        <v>1426</v>
      </c>
    </row>
    <row r="358" spans="1:28" x14ac:dyDescent="0.25">
      <c r="A358" t="s">
        <v>1152</v>
      </c>
      <c r="B358" t="s">
        <v>2570</v>
      </c>
      <c r="C358">
        <v>2020</v>
      </c>
      <c r="D358" t="s">
        <v>523</v>
      </c>
      <c r="E358" t="s">
        <v>838</v>
      </c>
      <c r="F358" t="s">
        <v>2571</v>
      </c>
      <c r="G358" t="s">
        <v>2571</v>
      </c>
      <c r="H358" t="s">
        <v>1972</v>
      </c>
      <c r="I358" t="s">
        <v>1514</v>
      </c>
      <c r="J358">
        <v>199</v>
      </c>
      <c r="K358" t="s">
        <v>1412</v>
      </c>
      <c r="L358" t="s">
        <v>1295</v>
      </c>
      <c r="M358" t="s">
        <v>1413</v>
      </c>
      <c r="N358" t="s">
        <v>1288</v>
      </c>
      <c r="O358" t="s">
        <v>1288</v>
      </c>
      <c r="P358" t="s">
        <v>1288</v>
      </c>
      <c r="Q358" t="s">
        <v>1426</v>
      </c>
      <c r="R358" t="s">
        <v>1415</v>
      </c>
      <c r="S358" t="s">
        <v>2</v>
      </c>
      <c r="T358" t="s">
        <v>1354</v>
      </c>
      <c r="U358" t="s">
        <v>2572</v>
      </c>
      <c r="V358" t="s">
        <v>3</v>
      </c>
      <c r="W358" t="s">
        <v>3</v>
      </c>
      <c r="X358" t="s">
        <v>1235</v>
      </c>
      <c r="Y358" t="s">
        <v>1417</v>
      </c>
      <c r="Z358">
        <v>6.2</v>
      </c>
      <c r="AA358" t="s">
        <v>1976</v>
      </c>
      <c r="AB358" t="s">
        <v>2003</v>
      </c>
    </row>
    <row r="359" spans="1:28" x14ac:dyDescent="0.25">
      <c r="A359" t="s">
        <v>1153</v>
      </c>
      <c r="B359" t="s">
        <v>2573</v>
      </c>
      <c r="C359">
        <v>2018</v>
      </c>
      <c r="D359" t="s">
        <v>524</v>
      </c>
      <c r="E359" t="s">
        <v>36</v>
      </c>
      <c r="F359" t="s">
        <v>36</v>
      </c>
      <c r="G359" t="s">
        <v>36</v>
      </c>
      <c r="H359" t="s">
        <v>1410</v>
      </c>
      <c r="I359" t="s">
        <v>2574</v>
      </c>
      <c r="J359">
        <v>90</v>
      </c>
      <c r="K359" t="s">
        <v>1412</v>
      </c>
      <c r="L359" t="s">
        <v>1295</v>
      </c>
      <c r="M359" t="s">
        <v>1413</v>
      </c>
      <c r="N359" t="s">
        <v>1289</v>
      </c>
      <c r="O359" t="s">
        <v>1289</v>
      </c>
      <c r="P359" t="s">
        <v>1289</v>
      </c>
      <c r="Q359" t="s">
        <v>1426</v>
      </c>
      <c r="R359" t="s">
        <v>1427</v>
      </c>
      <c r="S359" t="s">
        <v>3</v>
      </c>
      <c r="T359" t="s">
        <v>1298</v>
      </c>
      <c r="U359" t="s">
        <v>2575</v>
      </c>
      <c r="V359" t="s">
        <v>3</v>
      </c>
      <c r="W359" t="s">
        <v>2</v>
      </c>
      <c r="X359" t="s">
        <v>1235</v>
      </c>
      <c r="Y359" t="s">
        <v>1417</v>
      </c>
      <c r="Z359">
        <v>2.1</v>
      </c>
      <c r="AA359" t="s">
        <v>1474</v>
      </c>
      <c r="AB359" t="s">
        <v>1419</v>
      </c>
    </row>
    <row r="360" spans="1:28" x14ac:dyDescent="0.25">
      <c r="A360" t="s">
        <v>1154</v>
      </c>
      <c r="B360" t="s">
        <v>182</v>
      </c>
      <c r="C360">
        <v>2023</v>
      </c>
      <c r="D360" t="s">
        <v>525</v>
      </c>
      <c r="E360" t="s">
        <v>663</v>
      </c>
      <c r="F360" t="s">
        <v>663</v>
      </c>
      <c r="G360" t="s">
        <v>663</v>
      </c>
      <c r="H360" t="s">
        <v>1410</v>
      </c>
      <c r="I360" t="s">
        <v>1485</v>
      </c>
      <c r="J360">
        <v>0</v>
      </c>
      <c r="K360" t="s">
        <v>1423</v>
      </c>
      <c r="L360" t="s">
        <v>1295</v>
      </c>
      <c r="M360" t="s">
        <v>1413</v>
      </c>
      <c r="N360" t="s">
        <v>1525</v>
      </c>
      <c r="O360" t="s">
        <v>1239</v>
      </c>
      <c r="P360" t="s">
        <v>1239</v>
      </c>
      <c r="Q360" t="s">
        <v>1426</v>
      </c>
      <c r="R360" t="s">
        <v>1455</v>
      </c>
      <c r="S360" t="s">
        <v>3</v>
      </c>
      <c r="T360" t="s">
        <v>1298</v>
      </c>
      <c r="U360" t="s">
        <v>2576</v>
      </c>
      <c r="V360" t="s">
        <v>3</v>
      </c>
      <c r="W360" t="s">
        <v>3</v>
      </c>
      <c r="X360" t="s">
        <v>1235</v>
      </c>
      <c r="Y360" t="s">
        <v>1417</v>
      </c>
      <c r="AA360" t="s">
        <v>1426</v>
      </c>
      <c r="AB360" t="s">
        <v>1426</v>
      </c>
    </row>
    <row r="361" spans="1:28" x14ac:dyDescent="0.25">
      <c r="A361" t="s">
        <v>1155</v>
      </c>
      <c r="B361" t="s">
        <v>2577</v>
      </c>
      <c r="C361">
        <v>2013</v>
      </c>
      <c r="D361" t="s">
        <v>526</v>
      </c>
      <c r="E361" t="s">
        <v>839</v>
      </c>
      <c r="F361" t="s">
        <v>1426</v>
      </c>
      <c r="G361" t="s">
        <v>839</v>
      </c>
      <c r="H361" t="s">
        <v>1560</v>
      </c>
      <c r="I361" t="s">
        <v>2115</v>
      </c>
      <c r="J361">
        <v>50</v>
      </c>
      <c r="K361" t="s">
        <v>1449</v>
      </c>
      <c r="L361" t="s">
        <v>1298</v>
      </c>
      <c r="M361" t="s">
        <v>1298</v>
      </c>
      <c r="N361" t="s">
        <v>2578</v>
      </c>
      <c r="O361" t="s">
        <v>1426</v>
      </c>
      <c r="P361" t="s">
        <v>1286</v>
      </c>
      <c r="Q361" t="s">
        <v>1426</v>
      </c>
      <c r="R361" t="s">
        <v>1455</v>
      </c>
      <c r="S361" t="s">
        <v>2</v>
      </c>
      <c r="T361" t="s">
        <v>1426</v>
      </c>
      <c r="U361" t="s">
        <v>1451</v>
      </c>
      <c r="V361" t="s">
        <v>1426</v>
      </c>
      <c r="W361" t="s">
        <v>1426</v>
      </c>
      <c r="X361" t="s">
        <v>1235</v>
      </c>
      <c r="Y361" t="s">
        <v>1417</v>
      </c>
      <c r="AA361" t="s">
        <v>1426</v>
      </c>
      <c r="AB361" t="s">
        <v>1426</v>
      </c>
    </row>
    <row r="362" spans="1:28" x14ac:dyDescent="0.25">
      <c r="A362" t="s">
        <v>1156</v>
      </c>
      <c r="B362" t="s">
        <v>2579</v>
      </c>
      <c r="C362">
        <v>2021</v>
      </c>
      <c r="D362" t="s">
        <v>527</v>
      </c>
      <c r="E362" t="s">
        <v>840</v>
      </c>
      <c r="F362" t="s">
        <v>2580</v>
      </c>
      <c r="G362" t="s">
        <v>2580</v>
      </c>
      <c r="H362" t="s">
        <v>1447</v>
      </c>
      <c r="I362" t="s">
        <v>1725</v>
      </c>
      <c r="J362">
        <v>60</v>
      </c>
      <c r="K362" t="s">
        <v>1449</v>
      </c>
      <c r="L362" t="s">
        <v>1298</v>
      </c>
      <c r="M362" t="s">
        <v>1298</v>
      </c>
      <c r="N362" t="s">
        <v>1239</v>
      </c>
      <c r="O362" t="s">
        <v>2581</v>
      </c>
      <c r="P362" t="s">
        <v>1239</v>
      </c>
      <c r="Q362" t="s">
        <v>1426</v>
      </c>
      <c r="R362" t="s">
        <v>1415</v>
      </c>
      <c r="S362" t="s">
        <v>2</v>
      </c>
      <c r="T362" t="s">
        <v>1426</v>
      </c>
      <c r="U362" t="s">
        <v>1451</v>
      </c>
      <c r="V362" t="s">
        <v>1426</v>
      </c>
      <c r="W362" t="s">
        <v>1426</v>
      </c>
      <c r="X362" t="s">
        <v>1235</v>
      </c>
      <c r="Y362" t="s">
        <v>1417</v>
      </c>
      <c r="AA362" t="s">
        <v>1426</v>
      </c>
      <c r="AB362" t="s">
        <v>1426</v>
      </c>
    </row>
    <row r="363" spans="1:28" x14ac:dyDescent="0.25">
      <c r="A363" t="s">
        <v>1157</v>
      </c>
      <c r="B363" t="s">
        <v>2582</v>
      </c>
      <c r="C363">
        <v>2021</v>
      </c>
      <c r="D363" t="s">
        <v>528</v>
      </c>
      <c r="E363" t="s">
        <v>840</v>
      </c>
      <c r="F363" t="s">
        <v>2580</v>
      </c>
      <c r="G363" t="s">
        <v>2580</v>
      </c>
      <c r="H363" t="s">
        <v>1447</v>
      </c>
      <c r="I363" t="s">
        <v>1725</v>
      </c>
      <c r="J363">
        <v>60</v>
      </c>
      <c r="K363" t="s">
        <v>1449</v>
      </c>
      <c r="L363" t="s">
        <v>1298</v>
      </c>
      <c r="M363" t="s">
        <v>1298</v>
      </c>
      <c r="N363" t="s">
        <v>1239</v>
      </c>
      <c r="O363" t="s">
        <v>1239</v>
      </c>
      <c r="P363" t="s">
        <v>1239</v>
      </c>
      <c r="Q363" t="s">
        <v>1426</v>
      </c>
      <c r="R363" t="s">
        <v>1415</v>
      </c>
      <c r="S363" t="s">
        <v>3</v>
      </c>
      <c r="T363" t="s">
        <v>1298</v>
      </c>
      <c r="U363" t="s">
        <v>1451</v>
      </c>
      <c r="V363" t="s">
        <v>1426</v>
      </c>
      <c r="W363" t="s">
        <v>1426</v>
      </c>
      <c r="X363" t="s">
        <v>1235</v>
      </c>
      <c r="Y363" t="s">
        <v>1417</v>
      </c>
      <c r="AA363" t="s">
        <v>1426</v>
      </c>
      <c r="AB363" t="s">
        <v>1426</v>
      </c>
    </row>
    <row r="364" spans="1:28" x14ac:dyDescent="0.25">
      <c r="A364" t="s">
        <v>1158</v>
      </c>
      <c r="B364" t="s">
        <v>2583</v>
      </c>
      <c r="C364">
        <v>2021</v>
      </c>
      <c r="D364" t="s">
        <v>529</v>
      </c>
      <c r="E364" t="s">
        <v>840</v>
      </c>
      <c r="F364" t="s">
        <v>1426</v>
      </c>
      <c r="G364" t="s">
        <v>840</v>
      </c>
      <c r="H364" t="s">
        <v>1447</v>
      </c>
      <c r="I364" t="s">
        <v>1725</v>
      </c>
      <c r="J364">
        <v>60</v>
      </c>
      <c r="K364" t="s">
        <v>1449</v>
      </c>
      <c r="L364" t="s">
        <v>1298</v>
      </c>
      <c r="M364" t="s">
        <v>1298</v>
      </c>
      <c r="N364" t="s">
        <v>1239</v>
      </c>
      <c r="O364" t="s">
        <v>1426</v>
      </c>
      <c r="P364" t="s">
        <v>1239</v>
      </c>
      <c r="Q364" t="s">
        <v>1426</v>
      </c>
      <c r="R364" t="s">
        <v>1415</v>
      </c>
      <c r="S364" t="s">
        <v>3</v>
      </c>
      <c r="T364" t="s">
        <v>1298</v>
      </c>
      <c r="U364" t="s">
        <v>1451</v>
      </c>
      <c r="V364" t="s">
        <v>1426</v>
      </c>
      <c r="W364" t="s">
        <v>1426</v>
      </c>
      <c r="X364" t="s">
        <v>1235</v>
      </c>
      <c r="Y364" t="s">
        <v>1417</v>
      </c>
      <c r="AA364" t="s">
        <v>1426</v>
      </c>
      <c r="AB364" t="s">
        <v>1426</v>
      </c>
    </row>
    <row r="365" spans="1:28" x14ac:dyDescent="0.25">
      <c r="A365" t="s">
        <v>1159</v>
      </c>
      <c r="B365" t="s">
        <v>2584</v>
      </c>
      <c r="C365">
        <v>2020</v>
      </c>
      <c r="D365" t="s">
        <v>530</v>
      </c>
      <c r="E365" t="s">
        <v>841</v>
      </c>
      <c r="F365" t="s">
        <v>2585</v>
      </c>
      <c r="G365" t="s">
        <v>2585</v>
      </c>
      <c r="H365" t="s">
        <v>1498</v>
      </c>
      <c r="I365" t="s">
        <v>1498</v>
      </c>
      <c r="J365">
        <v>98</v>
      </c>
      <c r="K365" t="s">
        <v>1412</v>
      </c>
      <c r="L365" t="s">
        <v>1295</v>
      </c>
      <c r="M365" t="s">
        <v>1413</v>
      </c>
      <c r="N365" t="s">
        <v>1242</v>
      </c>
      <c r="O365" t="s">
        <v>1247</v>
      </c>
      <c r="P365" t="s">
        <v>1247</v>
      </c>
      <c r="Q365" t="s">
        <v>2534</v>
      </c>
      <c r="R365" t="s">
        <v>1427</v>
      </c>
      <c r="S365" t="s">
        <v>2</v>
      </c>
      <c r="T365" t="s">
        <v>1355</v>
      </c>
      <c r="U365" t="s">
        <v>2586</v>
      </c>
      <c r="V365" t="s">
        <v>3</v>
      </c>
      <c r="W365" t="s">
        <v>3</v>
      </c>
      <c r="X365" t="s">
        <v>1235</v>
      </c>
      <c r="Y365" t="s">
        <v>1417</v>
      </c>
      <c r="Z365">
        <v>2.1</v>
      </c>
      <c r="AA365" t="s">
        <v>1836</v>
      </c>
      <c r="AB365" t="s">
        <v>1837</v>
      </c>
    </row>
    <row r="366" spans="1:28" x14ac:dyDescent="0.25">
      <c r="A366" t="s">
        <v>2587</v>
      </c>
      <c r="B366" t="s">
        <v>2588</v>
      </c>
      <c r="C366">
        <v>2019</v>
      </c>
      <c r="D366" t="s">
        <v>2589</v>
      </c>
      <c r="E366" t="s">
        <v>661</v>
      </c>
      <c r="F366" t="s">
        <v>661</v>
      </c>
      <c r="G366" t="s">
        <v>661</v>
      </c>
      <c r="H366" t="s">
        <v>1553</v>
      </c>
      <c r="I366" t="s">
        <v>2590</v>
      </c>
      <c r="J366">
        <v>199</v>
      </c>
      <c r="K366" t="s">
        <v>1412</v>
      </c>
      <c r="L366" t="s">
        <v>1295</v>
      </c>
      <c r="M366" t="s">
        <v>1413</v>
      </c>
      <c r="N366" t="s">
        <v>2591</v>
      </c>
      <c r="O366" t="s">
        <v>2591</v>
      </c>
      <c r="P366" t="s">
        <v>2591</v>
      </c>
      <c r="Q366" t="s">
        <v>1426</v>
      </c>
      <c r="R366" t="s">
        <v>1427</v>
      </c>
      <c r="S366" t="s">
        <v>3</v>
      </c>
      <c r="T366" t="s">
        <v>1298</v>
      </c>
      <c r="U366" t="s">
        <v>2592</v>
      </c>
      <c r="V366" t="s">
        <v>3</v>
      </c>
      <c r="W366" t="s">
        <v>3</v>
      </c>
      <c r="X366" t="s">
        <v>1573</v>
      </c>
      <c r="Y366" t="s">
        <v>1417</v>
      </c>
      <c r="AA366" t="s">
        <v>1426</v>
      </c>
      <c r="AB366" t="s">
        <v>1426</v>
      </c>
    </row>
    <row r="367" spans="1:28" x14ac:dyDescent="0.25">
      <c r="A367" t="s">
        <v>975</v>
      </c>
      <c r="B367" t="s">
        <v>183</v>
      </c>
      <c r="C367">
        <v>2023</v>
      </c>
      <c r="D367" t="s">
        <v>531</v>
      </c>
      <c r="E367" t="s">
        <v>842</v>
      </c>
      <c r="F367" t="s">
        <v>842</v>
      </c>
      <c r="G367" t="s">
        <v>842</v>
      </c>
      <c r="H367" t="s">
        <v>1463</v>
      </c>
      <c r="I367" t="s">
        <v>1851</v>
      </c>
      <c r="J367">
        <v>200</v>
      </c>
      <c r="K367" t="s">
        <v>1412</v>
      </c>
      <c r="L367" t="s">
        <v>1296</v>
      </c>
      <c r="M367" t="s">
        <v>1424</v>
      </c>
      <c r="N367" t="s">
        <v>1290</v>
      </c>
      <c r="O367" t="s">
        <v>1290</v>
      </c>
      <c r="P367" t="s">
        <v>1290</v>
      </c>
      <c r="Q367" t="s">
        <v>1426</v>
      </c>
      <c r="R367" t="s">
        <v>1579</v>
      </c>
      <c r="S367" t="s">
        <v>3</v>
      </c>
      <c r="T367" t="s">
        <v>1298</v>
      </c>
      <c r="U367" t="s">
        <v>2593</v>
      </c>
      <c r="V367" t="s">
        <v>3</v>
      </c>
      <c r="W367" t="s">
        <v>3</v>
      </c>
      <c r="X367" t="s">
        <v>1235</v>
      </c>
      <c r="Y367" t="s">
        <v>1417</v>
      </c>
      <c r="AA367" t="s">
        <v>1426</v>
      </c>
      <c r="AB367" t="s">
        <v>1426</v>
      </c>
    </row>
    <row r="368" spans="1:28" x14ac:dyDescent="0.25">
      <c r="A368" t="s">
        <v>1160</v>
      </c>
      <c r="B368" t="s">
        <v>2594</v>
      </c>
      <c r="C368">
        <v>2018</v>
      </c>
      <c r="D368" t="s">
        <v>532</v>
      </c>
      <c r="E368" t="s">
        <v>843</v>
      </c>
      <c r="F368" t="s">
        <v>843</v>
      </c>
      <c r="G368" t="s">
        <v>843</v>
      </c>
      <c r="H368" t="s">
        <v>1872</v>
      </c>
      <c r="I368" t="s">
        <v>2215</v>
      </c>
      <c r="J368">
        <v>50</v>
      </c>
      <c r="K368" t="s">
        <v>1412</v>
      </c>
      <c r="L368" t="s">
        <v>1299</v>
      </c>
      <c r="M368" t="s">
        <v>1597</v>
      </c>
      <c r="N368" t="s">
        <v>1291</v>
      </c>
      <c r="O368" t="s">
        <v>1264</v>
      </c>
      <c r="P368" t="s">
        <v>1264</v>
      </c>
      <c r="Q368" t="s">
        <v>2534</v>
      </c>
      <c r="R368" t="s">
        <v>1455</v>
      </c>
      <c r="S368" t="s">
        <v>2</v>
      </c>
      <c r="T368" t="s">
        <v>2595</v>
      </c>
      <c r="U368" t="s">
        <v>2596</v>
      </c>
      <c r="V368" t="s">
        <v>3</v>
      </c>
      <c r="W368" t="s">
        <v>3</v>
      </c>
      <c r="X368" t="s">
        <v>1235</v>
      </c>
      <c r="Y368" t="s">
        <v>1417</v>
      </c>
      <c r="Z368">
        <v>2.2000000000000002</v>
      </c>
      <c r="AA368" t="s">
        <v>2105</v>
      </c>
      <c r="AB368" t="s">
        <v>1458</v>
      </c>
    </row>
    <row r="369" spans="1:28" x14ac:dyDescent="0.25">
      <c r="A369" t="s">
        <v>1161</v>
      </c>
      <c r="B369" t="s">
        <v>2597</v>
      </c>
      <c r="C369">
        <v>2019</v>
      </c>
      <c r="D369" t="s">
        <v>533</v>
      </c>
      <c r="E369" t="s">
        <v>844</v>
      </c>
      <c r="F369" t="s">
        <v>844</v>
      </c>
      <c r="G369" t="s">
        <v>844</v>
      </c>
      <c r="H369" t="s">
        <v>1453</v>
      </c>
      <c r="I369" t="s">
        <v>2598</v>
      </c>
      <c r="J369">
        <v>168</v>
      </c>
      <c r="K369" t="s">
        <v>1412</v>
      </c>
      <c r="L369" t="s">
        <v>1299</v>
      </c>
      <c r="M369" t="s">
        <v>1597</v>
      </c>
      <c r="N369" t="s">
        <v>1534</v>
      </c>
      <c r="O369" t="s">
        <v>1535</v>
      </c>
      <c r="P369" t="s">
        <v>1535</v>
      </c>
      <c r="Q369" t="s">
        <v>1426</v>
      </c>
      <c r="R369" t="s">
        <v>1427</v>
      </c>
      <c r="S369" t="s">
        <v>3</v>
      </c>
      <c r="T369" t="s">
        <v>1298</v>
      </c>
      <c r="U369" t="s">
        <v>2599</v>
      </c>
      <c r="V369" t="s">
        <v>3</v>
      </c>
      <c r="W369" t="s">
        <v>3</v>
      </c>
      <c r="X369" t="s">
        <v>1235</v>
      </c>
      <c r="Y369" t="s">
        <v>1417</v>
      </c>
      <c r="Z369">
        <v>6.2</v>
      </c>
      <c r="AA369" t="s">
        <v>1418</v>
      </c>
      <c r="AB369" t="s">
        <v>1419</v>
      </c>
    </row>
    <row r="370" spans="1:28" x14ac:dyDescent="0.25">
      <c r="A370" t="s">
        <v>1162</v>
      </c>
      <c r="B370" t="s">
        <v>2600</v>
      </c>
      <c r="C370">
        <v>2021</v>
      </c>
      <c r="D370" t="s">
        <v>2601</v>
      </c>
      <c r="E370" t="s">
        <v>845</v>
      </c>
      <c r="F370" t="s">
        <v>845</v>
      </c>
      <c r="G370" t="s">
        <v>845</v>
      </c>
      <c r="H370" t="s">
        <v>1467</v>
      </c>
      <c r="I370" t="s">
        <v>1546</v>
      </c>
      <c r="J370">
        <v>99</v>
      </c>
      <c r="K370" t="s">
        <v>1412</v>
      </c>
      <c r="L370" t="s">
        <v>1295</v>
      </c>
      <c r="M370" t="s">
        <v>1413</v>
      </c>
      <c r="N370" t="s">
        <v>1272</v>
      </c>
      <c r="O370" t="s">
        <v>1255</v>
      </c>
      <c r="P370" t="s">
        <v>1255</v>
      </c>
      <c r="Q370" t="s">
        <v>1426</v>
      </c>
      <c r="R370" t="s">
        <v>1415</v>
      </c>
      <c r="S370" t="s">
        <v>2</v>
      </c>
      <c r="T370" t="s">
        <v>1426</v>
      </c>
      <c r="U370" t="s">
        <v>2602</v>
      </c>
      <c r="V370" t="s">
        <v>3</v>
      </c>
      <c r="W370" t="s">
        <v>3</v>
      </c>
      <c r="X370" t="s">
        <v>1235</v>
      </c>
      <c r="Y370" t="s">
        <v>1417</v>
      </c>
      <c r="Z370">
        <v>2.2000000000000002</v>
      </c>
      <c r="AA370" t="s">
        <v>1844</v>
      </c>
      <c r="AB370" t="s">
        <v>1680</v>
      </c>
    </row>
    <row r="371" spans="1:28" x14ac:dyDescent="0.25">
      <c r="A371" t="s">
        <v>2603</v>
      </c>
      <c r="B371" t="s">
        <v>2604</v>
      </c>
      <c r="C371">
        <v>2019</v>
      </c>
      <c r="D371" t="s">
        <v>2605</v>
      </c>
      <c r="E371" t="s">
        <v>2606</v>
      </c>
      <c r="F371" t="s">
        <v>2606</v>
      </c>
      <c r="G371" t="s">
        <v>2606</v>
      </c>
      <c r="H371" t="s">
        <v>1560</v>
      </c>
      <c r="I371" t="s">
        <v>2454</v>
      </c>
      <c r="J371">
        <v>99</v>
      </c>
      <c r="K371" t="s">
        <v>1412</v>
      </c>
      <c r="L371" t="s">
        <v>1295</v>
      </c>
      <c r="M371" t="s">
        <v>1413</v>
      </c>
      <c r="N371" t="s">
        <v>1435</v>
      </c>
      <c r="O371" t="s">
        <v>1242</v>
      </c>
      <c r="P371" t="s">
        <v>1242</v>
      </c>
      <c r="Q371" t="s">
        <v>1426</v>
      </c>
      <c r="R371" t="s">
        <v>1427</v>
      </c>
      <c r="S371" t="s">
        <v>3</v>
      </c>
      <c r="T371" t="s">
        <v>1298</v>
      </c>
      <c r="U371" t="s">
        <v>2607</v>
      </c>
      <c r="V371" t="s">
        <v>3</v>
      </c>
      <c r="W371" t="s">
        <v>3</v>
      </c>
      <c r="X371" t="s">
        <v>1573</v>
      </c>
      <c r="Y371" t="s">
        <v>1417</v>
      </c>
      <c r="AA371" t="s">
        <v>1426</v>
      </c>
      <c r="AB371" t="s">
        <v>1426</v>
      </c>
    </row>
    <row r="372" spans="1:28" x14ac:dyDescent="0.25">
      <c r="A372" t="s">
        <v>1050</v>
      </c>
      <c r="B372" t="s">
        <v>2608</v>
      </c>
      <c r="C372">
        <v>2021</v>
      </c>
      <c r="D372" t="s">
        <v>2609</v>
      </c>
      <c r="E372" t="s">
        <v>846</v>
      </c>
      <c r="F372" t="s">
        <v>846</v>
      </c>
      <c r="G372" t="s">
        <v>846</v>
      </c>
      <c r="H372" t="s">
        <v>1453</v>
      </c>
      <c r="I372" t="s">
        <v>1426</v>
      </c>
      <c r="J372">
        <v>50</v>
      </c>
      <c r="K372" t="s">
        <v>1412</v>
      </c>
      <c r="L372" t="s">
        <v>1295</v>
      </c>
      <c r="M372" t="s">
        <v>1413</v>
      </c>
      <c r="N372" t="s">
        <v>1253</v>
      </c>
      <c r="O372" t="s">
        <v>2610</v>
      </c>
      <c r="P372" t="s">
        <v>2610</v>
      </c>
      <c r="Q372" t="s">
        <v>1426</v>
      </c>
      <c r="R372" t="s">
        <v>1455</v>
      </c>
      <c r="S372" t="s">
        <v>2</v>
      </c>
      <c r="T372" t="s">
        <v>1426</v>
      </c>
      <c r="U372" t="s">
        <v>2611</v>
      </c>
      <c r="V372" t="s">
        <v>3</v>
      </c>
      <c r="W372" t="s">
        <v>3</v>
      </c>
      <c r="X372" t="s">
        <v>1235</v>
      </c>
      <c r="Y372" t="s">
        <v>1417</v>
      </c>
      <c r="Z372">
        <v>2.2000000000000002</v>
      </c>
      <c r="AA372" t="s">
        <v>1457</v>
      </c>
      <c r="AB372" t="s">
        <v>1475</v>
      </c>
    </row>
    <row r="373" spans="1:28" x14ac:dyDescent="0.25">
      <c r="A373" t="s">
        <v>1163</v>
      </c>
      <c r="B373" t="s">
        <v>2612</v>
      </c>
      <c r="C373">
        <v>2021</v>
      </c>
      <c r="D373" t="s">
        <v>536</v>
      </c>
      <c r="E373" t="s">
        <v>847</v>
      </c>
      <c r="F373" t="s">
        <v>847</v>
      </c>
      <c r="G373" t="s">
        <v>847</v>
      </c>
      <c r="H373" t="s">
        <v>1447</v>
      </c>
      <c r="I373" t="s">
        <v>1426</v>
      </c>
      <c r="J373">
        <v>99</v>
      </c>
      <c r="K373" t="s">
        <v>1412</v>
      </c>
      <c r="L373" t="s">
        <v>1295</v>
      </c>
      <c r="M373" t="s">
        <v>1413</v>
      </c>
      <c r="N373" t="s">
        <v>2613</v>
      </c>
      <c r="O373" t="s">
        <v>2614</v>
      </c>
      <c r="P373" t="s">
        <v>2614</v>
      </c>
      <c r="Q373" t="s">
        <v>1426</v>
      </c>
      <c r="R373" t="s">
        <v>1427</v>
      </c>
      <c r="S373" t="s">
        <v>3</v>
      </c>
      <c r="T373" t="s">
        <v>1298</v>
      </c>
      <c r="U373" t="s">
        <v>2615</v>
      </c>
      <c r="V373" t="s">
        <v>3</v>
      </c>
      <c r="W373" t="s">
        <v>3</v>
      </c>
      <c r="X373" t="s">
        <v>1235</v>
      </c>
      <c r="Y373" t="s">
        <v>1417</v>
      </c>
      <c r="Z373">
        <v>6.2</v>
      </c>
      <c r="AA373" t="s">
        <v>2443</v>
      </c>
      <c r="AB373" t="s">
        <v>2444</v>
      </c>
    </row>
    <row r="374" spans="1:28" x14ac:dyDescent="0.25">
      <c r="A374" t="s">
        <v>1164</v>
      </c>
      <c r="B374" t="s">
        <v>2616</v>
      </c>
      <c r="C374">
        <v>2019</v>
      </c>
      <c r="D374" t="s">
        <v>537</v>
      </c>
      <c r="E374" t="s">
        <v>848</v>
      </c>
      <c r="F374" t="s">
        <v>848</v>
      </c>
      <c r="G374" t="s">
        <v>848</v>
      </c>
      <c r="H374" t="s">
        <v>1646</v>
      </c>
      <c r="I374" t="s">
        <v>2302</v>
      </c>
      <c r="J374">
        <v>99</v>
      </c>
      <c r="K374" t="s">
        <v>1412</v>
      </c>
      <c r="L374" t="s">
        <v>1295</v>
      </c>
      <c r="M374" t="s">
        <v>1413</v>
      </c>
      <c r="N374" t="s">
        <v>1237</v>
      </c>
      <c r="O374" t="s">
        <v>1974</v>
      </c>
      <c r="P374" t="s">
        <v>1974</v>
      </c>
      <c r="Q374" t="s">
        <v>2534</v>
      </c>
      <c r="R374" t="s">
        <v>1455</v>
      </c>
      <c r="S374" t="s">
        <v>3</v>
      </c>
      <c r="T374" t="s">
        <v>1298</v>
      </c>
      <c r="U374" t="s">
        <v>2617</v>
      </c>
      <c r="V374" t="s">
        <v>3</v>
      </c>
      <c r="W374" t="s">
        <v>3</v>
      </c>
      <c r="X374" t="s">
        <v>1235</v>
      </c>
      <c r="Y374" t="s">
        <v>1417</v>
      </c>
      <c r="Z374">
        <v>2.1</v>
      </c>
      <c r="AA374" t="s">
        <v>1679</v>
      </c>
      <c r="AB374" t="s">
        <v>1680</v>
      </c>
    </row>
    <row r="375" spans="1:28" x14ac:dyDescent="0.25">
      <c r="A375" t="s">
        <v>1165</v>
      </c>
      <c r="B375" t="s">
        <v>2618</v>
      </c>
      <c r="C375">
        <v>2021</v>
      </c>
      <c r="D375" t="s">
        <v>538</v>
      </c>
      <c r="E375" t="s">
        <v>680</v>
      </c>
      <c r="F375" t="s">
        <v>680</v>
      </c>
      <c r="G375" t="s">
        <v>680</v>
      </c>
      <c r="H375" t="s">
        <v>1498</v>
      </c>
      <c r="I375" t="s">
        <v>2619</v>
      </c>
      <c r="J375">
        <v>99</v>
      </c>
      <c r="K375" t="s">
        <v>1412</v>
      </c>
      <c r="L375" t="s">
        <v>1295</v>
      </c>
      <c r="M375" t="s">
        <v>1413</v>
      </c>
      <c r="N375" t="s">
        <v>1242</v>
      </c>
      <c r="O375" t="s">
        <v>1239</v>
      </c>
      <c r="P375" t="s">
        <v>1239</v>
      </c>
      <c r="Q375" t="s">
        <v>1426</v>
      </c>
      <c r="R375" t="s">
        <v>1427</v>
      </c>
      <c r="S375" t="s">
        <v>3</v>
      </c>
      <c r="T375" t="s">
        <v>1298</v>
      </c>
      <c r="U375" t="s">
        <v>2620</v>
      </c>
      <c r="V375" t="s">
        <v>3</v>
      </c>
      <c r="W375" t="s">
        <v>3</v>
      </c>
      <c r="X375" t="s">
        <v>1235</v>
      </c>
      <c r="Y375" t="s">
        <v>1417</v>
      </c>
      <c r="Z375">
        <v>3.3</v>
      </c>
      <c r="AA375" t="s">
        <v>1836</v>
      </c>
      <c r="AB375" t="s">
        <v>1837</v>
      </c>
    </row>
    <row r="376" spans="1:28" x14ac:dyDescent="0.25">
      <c r="A376" t="s">
        <v>1166</v>
      </c>
      <c r="B376" t="s">
        <v>2621</v>
      </c>
      <c r="C376">
        <v>2021</v>
      </c>
      <c r="D376" t="s">
        <v>539</v>
      </c>
      <c r="E376" t="s">
        <v>654</v>
      </c>
      <c r="F376" t="s">
        <v>2622</v>
      </c>
      <c r="G376" t="s">
        <v>2622</v>
      </c>
      <c r="H376" t="s">
        <v>1698</v>
      </c>
      <c r="I376" t="s">
        <v>1699</v>
      </c>
      <c r="J376">
        <v>80</v>
      </c>
      <c r="K376" t="s">
        <v>1412</v>
      </c>
      <c r="L376" t="s">
        <v>1295</v>
      </c>
      <c r="M376" t="s">
        <v>1413</v>
      </c>
      <c r="N376" t="s">
        <v>2407</v>
      </c>
      <c r="O376" t="s">
        <v>2373</v>
      </c>
      <c r="P376" t="s">
        <v>1243</v>
      </c>
      <c r="Q376" t="s">
        <v>2534</v>
      </c>
      <c r="R376" t="s">
        <v>1415</v>
      </c>
      <c r="S376" t="s">
        <v>3</v>
      </c>
      <c r="T376" t="s">
        <v>1298</v>
      </c>
      <c r="U376" t="s">
        <v>2623</v>
      </c>
      <c r="V376" t="s">
        <v>3</v>
      </c>
      <c r="W376" t="s">
        <v>3</v>
      </c>
      <c r="X376" t="s">
        <v>1235</v>
      </c>
      <c r="Y376" t="s">
        <v>1417</v>
      </c>
      <c r="Z376">
        <v>6.2</v>
      </c>
      <c r="AA376" t="s">
        <v>1784</v>
      </c>
      <c r="AB376" t="s">
        <v>1785</v>
      </c>
    </row>
    <row r="377" spans="1:28" x14ac:dyDescent="0.25">
      <c r="A377" t="s">
        <v>1167</v>
      </c>
      <c r="B377" t="s">
        <v>2624</v>
      </c>
      <c r="C377">
        <v>2021</v>
      </c>
      <c r="D377" t="s">
        <v>540</v>
      </c>
      <c r="E377" t="s">
        <v>849</v>
      </c>
      <c r="F377" t="s">
        <v>2035</v>
      </c>
      <c r="G377" t="s">
        <v>2035</v>
      </c>
      <c r="H377" t="s">
        <v>1498</v>
      </c>
      <c r="I377" t="s">
        <v>1498</v>
      </c>
      <c r="J377">
        <v>9</v>
      </c>
      <c r="K377" t="s">
        <v>1412</v>
      </c>
      <c r="L377" t="s">
        <v>1295</v>
      </c>
      <c r="M377" t="s">
        <v>1413</v>
      </c>
      <c r="N377" t="s">
        <v>2625</v>
      </c>
      <c r="O377" t="s">
        <v>1255</v>
      </c>
      <c r="P377" t="s">
        <v>2626</v>
      </c>
      <c r="Q377" t="s">
        <v>2534</v>
      </c>
      <c r="R377" t="s">
        <v>1579</v>
      </c>
      <c r="S377" t="s">
        <v>3</v>
      </c>
      <c r="T377" t="s">
        <v>1298</v>
      </c>
      <c r="U377" t="s">
        <v>2627</v>
      </c>
      <c r="V377" t="s">
        <v>3</v>
      </c>
      <c r="W377" t="s">
        <v>3</v>
      </c>
      <c r="X377" t="s">
        <v>1235</v>
      </c>
      <c r="Y377" t="s">
        <v>1417</v>
      </c>
      <c r="AA377" t="s">
        <v>1426</v>
      </c>
      <c r="AB377" t="s">
        <v>1426</v>
      </c>
    </row>
    <row r="378" spans="1:28" x14ac:dyDescent="0.25">
      <c r="A378" t="s">
        <v>2528</v>
      </c>
      <c r="B378" t="s">
        <v>2628</v>
      </c>
      <c r="C378">
        <v>2019</v>
      </c>
      <c r="D378" t="s">
        <v>2629</v>
      </c>
      <c r="E378" t="s">
        <v>661</v>
      </c>
      <c r="F378" t="s">
        <v>661</v>
      </c>
      <c r="G378" t="s">
        <v>661</v>
      </c>
      <c r="H378" t="s">
        <v>1410</v>
      </c>
      <c r="I378" t="s">
        <v>1893</v>
      </c>
      <c r="J378">
        <v>99</v>
      </c>
      <c r="K378" t="s">
        <v>1412</v>
      </c>
      <c r="L378" t="s">
        <v>1295</v>
      </c>
      <c r="M378" t="s">
        <v>1413</v>
      </c>
      <c r="N378" t="s">
        <v>1435</v>
      </c>
      <c r="O378" t="s">
        <v>1242</v>
      </c>
      <c r="P378" t="s">
        <v>1242</v>
      </c>
      <c r="Q378" t="s">
        <v>1426</v>
      </c>
      <c r="R378" t="s">
        <v>1427</v>
      </c>
      <c r="S378" t="s">
        <v>3</v>
      </c>
      <c r="T378" t="s">
        <v>1298</v>
      </c>
      <c r="U378" t="s">
        <v>2630</v>
      </c>
      <c r="V378" t="s">
        <v>3</v>
      </c>
      <c r="W378" t="s">
        <v>3</v>
      </c>
      <c r="X378" t="s">
        <v>1573</v>
      </c>
      <c r="Y378" t="s">
        <v>1417</v>
      </c>
      <c r="AA378" t="s">
        <v>1426</v>
      </c>
      <c r="AB378" t="s">
        <v>1426</v>
      </c>
    </row>
    <row r="379" spans="1:28" x14ac:dyDescent="0.25">
      <c r="A379" t="s">
        <v>2345</v>
      </c>
      <c r="B379" t="s">
        <v>2631</v>
      </c>
      <c r="C379">
        <v>2019</v>
      </c>
      <c r="D379" t="s">
        <v>2632</v>
      </c>
      <c r="E379" t="s">
        <v>2633</v>
      </c>
      <c r="F379" t="s">
        <v>2633</v>
      </c>
      <c r="G379" t="s">
        <v>2633</v>
      </c>
      <c r="H379" t="s">
        <v>1463</v>
      </c>
      <c r="I379" t="s">
        <v>1703</v>
      </c>
      <c r="J379">
        <v>199</v>
      </c>
      <c r="K379" t="s">
        <v>1412</v>
      </c>
      <c r="L379" t="s">
        <v>1295</v>
      </c>
      <c r="M379" t="s">
        <v>1413</v>
      </c>
      <c r="N379" t="s">
        <v>1534</v>
      </c>
      <c r="O379" t="s">
        <v>1535</v>
      </c>
      <c r="P379" t="s">
        <v>1535</v>
      </c>
      <c r="Q379" t="s">
        <v>1426</v>
      </c>
      <c r="R379" t="s">
        <v>1427</v>
      </c>
      <c r="S379" t="s">
        <v>3</v>
      </c>
      <c r="T379" t="s">
        <v>1298</v>
      </c>
      <c r="U379" t="s">
        <v>2634</v>
      </c>
      <c r="V379" t="s">
        <v>3</v>
      </c>
      <c r="W379" t="s">
        <v>3</v>
      </c>
      <c r="X379" t="s">
        <v>1573</v>
      </c>
      <c r="Y379" t="s">
        <v>1417</v>
      </c>
      <c r="AA379" t="s">
        <v>1426</v>
      </c>
      <c r="AB379" t="s">
        <v>1426</v>
      </c>
    </row>
    <row r="380" spans="1:28" x14ac:dyDescent="0.25">
      <c r="A380" t="s">
        <v>2345</v>
      </c>
      <c r="B380" t="s">
        <v>2635</v>
      </c>
      <c r="C380">
        <v>2019</v>
      </c>
      <c r="D380" t="s">
        <v>2636</v>
      </c>
      <c r="E380" t="s">
        <v>2637</v>
      </c>
      <c r="F380" t="s">
        <v>2637</v>
      </c>
      <c r="G380" t="s">
        <v>2637</v>
      </c>
      <c r="H380" t="s">
        <v>1463</v>
      </c>
      <c r="I380" t="s">
        <v>1703</v>
      </c>
      <c r="J380">
        <v>999</v>
      </c>
      <c r="K380" t="s">
        <v>1412</v>
      </c>
      <c r="L380" t="s">
        <v>1295</v>
      </c>
      <c r="M380" t="s">
        <v>1413</v>
      </c>
      <c r="N380" t="s">
        <v>1534</v>
      </c>
      <c r="O380" t="s">
        <v>1535</v>
      </c>
      <c r="P380" t="s">
        <v>1535</v>
      </c>
      <c r="Q380" t="s">
        <v>1426</v>
      </c>
      <c r="R380" t="s">
        <v>1427</v>
      </c>
      <c r="S380" t="s">
        <v>3</v>
      </c>
      <c r="T380" t="s">
        <v>1298</v>
      </c>
      <c r="U380" t="s">
        <v>2638</v>
      </c>
      <c r="V380" t="s">
        <v>3</v>
      </c>
      <c r="W380" t="s">
        <v>3</v>
      </c>
      <c r="X380" t="s">
        <v>1573</v>
      </c>
      <c r="Y380" t="s">
        <v>1417</v>
      </c>
      <c r="AA380" t="s">
        <v>1426</v>
      </c>
      <c r="AB380" t="s">
        <v>1426</v>
      </c>
    </row>
    <row r="381" spans="1:28" x14ac:dyDescent="0.25">
      <c r="A381" t="s">
        <v>1167</v>
      </c>
      <c r="B381" t="s">
        <v>2639</v>
      </c>
      <c r="C381">
        <v>2021</v>
      </c>
      <c r="D381" t="s">
        <v>541</v>
      </c>
      <c r="E381" t="s">
        <v>849</v>
      </c>
      <c r="F381" t="s">
        <v>2035</v>
      </c>
      <c r="G381" t="s">
        <v>2035</v>
      </c>
      <c r="H381" t="s">
        <v>1498</v>
      </c>
      <c r="I381" t="s">
        <v>1498</v>
      </c>
      <c r="J381">
        <v>109</v>
      </c>
      <c r="K381" t="s">
        <v>1412</v>
      </c>
      <c r="L381" t="s">
        <v>1295</v>
      </c>
      <c r="M381" t="s">
        <v>1413</v>
      </c>
      <c r="N381" t="s">
        <v>2625</v>
      </c>
      <c r="O381" t="s">
        <v>2640</v>
      </c>
      <c r="P381" t="s">
        <v>2640</v>
      </c>
      <c r="Q381" t="s">
        <v>2534</v>
      </c>
      <c r="R381" t="s">
        <v>1579</v>
      </c>
      <c r="S381" t="s">
        <v>2</v>
      </c>
      <c r="T381" t="s">
        <v>1357</v>
      </c>
      <c r="U381" t="s">
        <v>2627</v>
      </c>
      <c r="V381" t="s">
        <v>3</v>
      </c>
      <c r="W381" t="s">
        <v>3</v>
      </c>
      <c r="X381" t="s">
        <v>1235</v>
      </c>
      <c r="Y381" t="s">
        <v>1417</v>
      </c>
      <c r="AA381" t="s">
        <v>1426</v>
      </c>
      <c r="AB381" t="s">
        <v>1426</v>
      </c>
    </row>
    <row r="382" spans="1:28" x14ac:dyDescent="0.25">
      <c r="A382" t="s">
        <v>1168</v>
      </c>
      <c r="B382" t="s">
        <v>2641</v>
      </c>
      <c r="C382">
        <v>2021</v>
      </c>
      <c r="D382" t="s">
        <v>542</v>
      </c>
      <c r="E382" t="s">
        <v>850</v>
      </c>
      <c r="F382" t="s">
        <v>850</v>
      </c>
      <c r="G382" t="s">
        <v>850</v>
      </c>
      <c r="H382" t="s">
        <v>1972</v>
      </c>
      <c r="I382" t="s">
        <v>1426</v>
      </c>
      <c r="J382">
        <v>199</v>
      </c>
      <c r="K382" t="s">
        <v>1412</v>
      </c>
      <c r="L382" t="s">
        <v>1295</v>
      </c>
      <c r="M382" t="s">
        <v>1413</v>
      </c>
      <c r="N382" t="s">
        <v>2642</v>
      </c>
      <c r="O382" t="s">
        <v>1268</v>
      </c>
      <c r="P382" t="s">
        <v>1268</v>
      </c>
      <c r="Q382" t="s">
        <v>2534</v>
      </c>
      <c r="R382" t="s">
        <v>1455</v>
      </c>
      <c r="S382" t="s">
        <v>2</v>
      </c>
      <c r="T382" t="s">
        <v>1358</v>
      </c>
      <c r="U382" t="s">
        <v>2643</v>
      </c>
      <c r="V382" t="s">
        <v>3</v>
      </c>
      <c r="W382" t="s">
        <v>3</v>
      </c>
      <c r="X382" t="s">
        <v>1235</v>
      </c>
      <c r="Y382" t="s">
        <v>1417</v>
      </c>
      <c r="Z382">
        <v>2.2000000000000002</v>
      </c>
      <c r="AA382" t="s">
        <v>1976</v>
      </c>
      <c r="AB382" t="s">
        <v>2003</v>
      </c>
    </row>
    <row r="383" spans="1:28" x14ac:dyDescent="0.25">
      <c r="A383" t="s">
        <v>1169</v>
      </c>
      <c r="B383" t="s">
        <v>2644</v>
      </c>
      <c r="C383">
        <v>2021</v>
      </c>
      <c r="D383" t="s">
        <v>543</v>
      </c>
      <c r="E383" t="s">
        <v>851</v>
      </c>
      <c r="F383" t="s">
        <v>851</v>
      </c>
      <c r="G383" t="s">
        <v>851</v>
      </c>
      <c r="H383" t="s">
        <v>1972</v>
      </c>
      <c r="I383" t="s">
        <v>1426</v>
      </c>
      <c r="J383">
        <v>99</v>
      </c>
      <c r="K383" t="s">
        <v>1412</v>
      </c>
      <c r="L383" t="s">
        <v>1295</v>
      </c>
      <c r="M383" t="s">
        <v>1413</v>
      </c>
      <c r="N383" t="s">
        <v>2645</v>
      </c>
      <c r="O383" t="s">
        <v>1268</v>
      </c>
      <c r="P383" t="s">
        <v>1268</v>
      </c>
      <c r="Q383" t="s">
        <v>2534</v>
      </c>
      <c r="R383" t="s">
        <v>1455</v>
      </c>
      <c r="S383" t="s">
        <v>2</v>
      </c>
      <c r="T383" t="s">
        <v>1358</v>
      </c>
      <c r="U383" t="s">
        <v>2646</v>
      </c>
      <c r="V383" t="s">
        <v>3</v>
      </c>
      <c r="W383" t="s">
        <v>3</v>
      </c>
      <c r="X383" t="s">
        <v>1235</v>
      </c>
      <c r="Y383" t="s">
        <v>1417</v>
      </c>
      <c r="Z383">
        <v>2.1</v>
      </c>
      <c r="AA383" t="s">
        <v>1976</v>
      </c>
      <c r="AB383" t="s">
        <v>2003</v>
      </c>
    </row>
    <row r="384" spans="1:28" x14ac:dyDescent="0.25">
      <c r="A384" t="s">
        <v>911</v>
      </c>
      <c r="B384" t="s">
        <v>2647</v>
      </c>
      <c r="C384">
        <v>2018</v>
      </c>
      <c r="D384" t="s">
        <v>26</v>
      </c>
      <c r="E384" t="s">
        <v>734</v>
      </c>
      <c r="F384" t="s">
        <v>2648</v>
      </c>
      <c r="G384" t="s">
        <v>2648</v>
      </c>
      <c r="H384" t="s">
        <v>1453</v>
      </c>
      <c r="I384" t="s">
        <v>1627</v>
      </c>
      <c r="J384">
        <v>200</v>
      </c>
      <c r="K384" t="s">
        <v>1412</v>
      </c>
      <c r="L384" t="s">
        <v>1295</v>
      </c>
      <c r="M384" t="s">
        <v>1413</v>
      </c>
      <c r="N384" t="s">
        <v>2649</v>
      </c>
      <c r="O384" t="s">
        <v>1292</v>
      </c>
      <c r="P384" t="s">
        <v>1292</v>
      </c>
      <c r="Q384" t="s">
        <v>1426</v>
      </c>
      <c r="R384" t="s">
        <v>1427</v>
      </c>
      <c r="S384" t="s">
        <v>3</v>
      </c>
      <c r="T384" t="s">
        <v>1298</v>
      </c>
      <c r="U384" t="s">
        <v>2650</v>
      </c>
      <c r="V384" t="s">
        <v>2</v>
      </c>
      <c r="W384" t="s">
        <v>3</v>
      </c>
      <c r="X384" t="s">
        <v>1573</v>
      </c>
      <c r="Y384" t="s">
        <v>1417</v>
      </c>
      <c r="Z384">
        <v>0</v>
      </c>
      <c r="AA384" t="s">
        <v>1418</v>
      </c>
      <c r="AB384" t="s">
        <v>1419</v>
      </c>
    </row>
    <row r="385" spans="1:28" x14ac:dyDescent="0.25">
      <c r="A385" t="s">
        <v>2587</v>
      </c>
      <c r="B385" t="s">
        <v>2651</v>
      </c>
      <c r="C385">
        <v>2019</v>
      </c>
      <c r="D385" t="s">
        <v>2652</v>
      </c>
      <c r="E385" t="s">
        <v>661</v>
      </c>
      <c r="F385" t="s">
        <v>661</v>
      </c>
      <c r="G385" t="s">
        <v>661</v>
      </c>
      <c r="H385" t="s">
        <v>1553</v>
      </c>
      <c r="I385" t="s">
        <v>2590</v>
      </c>
      <c r="J385">
        <v>199</v>
      </c>
      <c r="K385" t="s">
        <v>1412</v>
      </c>
      <c r="L385" t="s">
        <v>1295</v>
      </c>
      <c r="M385" t="s">
        <v>1413</v>
      </c>
      <c r="N385" t="s">
        <v>2591</v>
      </c>
      <c r="O385" t="s">
        <v>2591</v>
      </c>
      <c r="P385" t="s">
        <v>2591</v>
      </c>
      <c r="Q385" t="s">
        <v>1426</v>
      </c>
      <c r="R385" t="s">
        <v>1427</v>
      </c>
      <c r="S385" t="s">
        <v>3</v>
      </c>
      <c r="T385" t="s">
        <v>1298</v>
      </c>
      <c r="U385" t="s">
        <v>2592</v>
      </c>
      <c r="V385" t="s">
        <v>3</v>
      </c>
      <c r="W385" t="s">
        <v>3</v>
      </c>
      <c r="X385" t="s">
        <v>1573</v>
      </c>
      <c r="Y385" t="s">
        <v>1417</v>
      </c>
      <c r="AA385" t="s">
        <v>1426</v>
      </c>
      <c r="AB385" t="s">
        <v>1426</v>
      </c>
    </row>
    <row r="386" spans="1:28" x14ac:dyDescent="0.25">
      <c r="A386" t="s">
        <v>911</v>
      </c>
      <c r="B386" t="s">
        <v>2653</v>
      </c>
      <c r="C386">
        <v>2018</v>
      </c>
      <c r="D386" t="s">
        <v>27</v>
      </c>
      <c r="E386" t="s">
        <v>734</v>
      </c>
      <c r="F386" t="s">
        <v>2648</v>
      </c>
      <c r="G386" t="s">
        <v>2648</v>
      </c>
      <c r="H386" t="s">
        <v>1453</v>
      </c>
      <c r="I386" t="s">
        <v>1627</v>
      </c>
      <c r="J386">
        <v>200</v>
      </c>
      <c r="K386" t="s">
        <v>1412</v>
      </c>
      <c r="L386" t="s">
        <v>1295</v>
      </c>
      <c r="M386" t="s">
        <v>1413</v>
      </c>
      <c r="N386" t="s">
        <v>2494</v>
      </c>
      <c r="O386" t="s">
        <v>1292</v>
      </c>
      <c r="P386" t="s">
        <v>1292</v>
      </c>
      <c r="Q386" t="s">
        <v>1426</v>
      </c>
      <c r="R386" t="s">
        <v>1427</v>
      </c>
      <c r="S386" t="s">
        <v>3</v>
      </c>
      <c r="T386" t="s">
        <v>1298</v>
      </c>
      <c r="U386" t="s">
        <v>2650</v>
      </c>
      <c r="V386" t="s">
        <v>2</v>
      </c>
      <c r="W386" t="s">
        <v>3</v>
      </c>
      <c r="X386" t="s">
        <v>1573</v>
      </c>
      <c r="Y386" t="s">
        <v>1417</v>
      </c>
      <c r="AA386" t="s">
        <v>1426</v>
      </c>
      <c r="AB386" t="s">
        <v>1426</v>
      </c>
    </row>
    <row r="387" spans="1:28" x14ac:dyDescent="0.25">
      <c r="A387" t="s">
        <v>1170</v>
      </c>
      <c r="B387" t="s">
        <v>2654</v>
      </c>
      <c r="C387">
        <v>2020</v>
      </c>
      <c r="D387" t="s">
        <v>544</v>
      </c>
      <c r="E387" t="s">
        <v>852</v>
      </c>
      <c r="F387" t="s">
        <v>852</v>
      </c>
      <c r="G387" t="s">
        <v>852</v>
      </c>
      <c r="H387" t="s">
        <v>1861</v>
      </c>
      <c r="I387" t="s">
        <v>1426</v>
      </c>
      <c r="J387">
        <v>120</v>
      </c>
      <c r="K387" t="s">
        <v>1412</v>
      </c>
      <c r="L387" t="s">
        <v>1295</v>
      </c>
      <c r="M387" t="s">
        <v>1413</v>
      </c>
      <c r="N387" t="s">
        <v>2655</v>
      </c>
      <c r="O387" t="s">
        <v>1279</v>
      </c>
      <c r="P387" t="s">
        <v>1279</v>
      </c>
      <c r="Q387" t="s">
        <v>2534</v>
      </c>
      <c r="R387" t="s">
        <v>1767</v>
      </c>
      <c r="S387" t="s">
        <v>2</v>
      </c>
      <c r="T387" t="s">
        <v>1359</v>
      </c>
      <c r="U387" t="s">
        <v>2656</v>
      </c>
      <c r="V387" t="s">
        <v>3</v>
      </c>
      <c r="W387" t="s">
        <v>3</v>
      </c>
      <c r="X387" t="s">
        <v>1235</v>
      </c>
      <c r="Y387" t="s">
        <v>1417</v>
      </c>
      <c r="AA387" t="s">
        <v>1426</v>
      </c>
      <c r="AB387" t="s">
        <v>1426</v>
      </c>
    </row>
    <row r="388" spans="1:28" x14ac:dyDescent="0.25">
      <c r="A388" t="s">
        <v>2528</v>
      </c>
      <c r="B388" t="s">
        <v>2657</v>
      </c>
      <c r="C388">
        <v>2019</v>
      </c>
      <c r="D388" t="s">
        <v>2658</v>
      </c>
      <c r="E388" t="s">
        <v>661</v>
      </c>
      <c r="F388" t="s">
        <v>661</v>
      </c>
      <c r="G388" t="s">
        <v>661</v>
      </c>
      <c r="H388" t="s">
        <v>1410</v>
      </c>
      <c r="I388" t="s">
        <v>1893</v>
      </c>
      <c r="J388">
        <v>199</v>
      </c>
      <c r="K388" t="s">
        <v>1412</v>
      </c>
      <c r="L388" t="s">
        <v>1295</v>
      </c>
      <c r="M388" t="s">
        <v>1413</v>
      </c>
      <c r="N388" t="s">
        <v>1435</v>
      </c>
      <c r="O388" t="s">
        <v>1242</v>
      </c>
      <c r="P388" t="s">
        <v>1242</v>
      </c>
      <c r="Q388" t="s">
        <v>1426</v>
      </c>
      <c r="R388" t="s">
        <v>1427</v>
      </c>
      <c r="S388" t="s">
        <v>3</v>
      </c>
      <c r="T388" t="s">
        <v>1298</v>
      </c>
      <c r="U388" t="s">
        <v>2659</v>
      </c>
      <c r="V388" t="s">
        <v>3</v>
      </c>
      <c r="W388" t="s">
        <v>3</v>
      </c>
      <c r="X388" t="s">
        <v>1573</v>
      </c>
      <c r="Y388" t="s">
        <v>1417</v>
      </c>
      <c r="AA388" t="s">
        <v>1426</v>
      </c>
      <c r="AB388" t="s">
        <v>1426</v>
      </c>
    </row>
    <row r="389" spans="1:28" x14ac:dyDescent="0.25">
      <c r="A389" t="s">
        <v>1171</v>
      </c>
      <c r="B389" t="s">
        <v>2660</v>
      </c>
      <c r="C389">
        <v>2017</v>
      </c>
      <c r="D389" t="s">
        <v>545</v>
      </c>
      <c r="E389" t="s">
        <v>853</v>
      </c>
      <c r="F389" t="s">
        <v>853</v>
      </c>
      <c r="G389" t="s">
        <v>853</v>
      </c>
      <c r="H389" t="s">
        <v>1646</v>
      </c>
      <c r="I389" t="s">
        <v>2302</v>
      </c>
      <c r="J389">
        <v>195</v>
      </c>
      <c r="K389" t="s">
        <v>1412</v>
      </c>
      <c r="L389" t="s">
        <v>1295</v>
      </c>
      <c r="M389" t="s">
        <v>1413</v>
      </c>
      <c r="N389" t="s">
        <v>1270</v>
      </c>
      <c r="O389" t="s">
        <v>1974</v>
      </c>
      <c r="P389" t="s">
        <v>1974</v>
      </c>
      <c r="Q389" t="s">
        <v>2534</v>
      </c>
      <c r="R389" t="s">
        <v>1427</v>
      </c>
      <c r="S389" t="s">
        <v>3</v>
      </c>
      <c r="T389" t="s">
        <v>1298</v>
      </c>
      <c r="U389" t="s">
        <v>2661</v>
      </c>
      <c r="V389" t="s">
        <v>3</v>
      </c>
      <c r="W389" t="s">
        <v>3</v>
      </c>
      <c r="X389" t="s">
        <v>1235</v>
      </c>
      <c r="Y389" t="s">
        <v>1417</v>
      </c>
      <c r="Z389">
        <v>2.2000000000000002</v>
      </c>
      <c r="AA389" t="s">
        <v>1679</v>
      </c>
      <c r="AB389" t="s">
        <v>1680</v>
      </c>
    </row>
    <row r="390" spans="1:28" x14ac:dyDescent="0.25">
      <c r="A390" t="s">
        <v>1172</v>
      </c>
      <c r="B390" t="s">
        <v>2662</v>
      </c>
      <c r="C390">
        <v>2018</v>
      </c>
      <c r="D390" t="s">
        <v>2663</v>
      </c>
    </row>
    <row r="391" spans="1:28" x14ac:dyDescent="0.25">
      <c r="A391" t="s">
        <v>1172</v>
      </c>
      <c r="B391" t="s">
        <v>2664</v>
      </c>
      <c r="C391">
        <v>2018</v>
      </c>
      <c r="D391" t="s">
        <v>2665</v>
      </c>
    </row>
    <row r="392" spans="1:28" x14ac:dyDescent="0.25">
      <c r="A392" t="s">
        <v>1173</v>
      </c>
      <c r="B392" t="s">
        <v>184</v>
      </c>
      <c r="C392">
        <v>2023</v>
      </c>
      <c r="D392" t="s">
        <v>548</v>
      </c>
      <c r="E392" t="s">
        <v>854</v>
      </c>
      <c r="F392" t="s">
        <v>854</v>
      </c>
      <c r="G392" t="s">
        <v>854</v>
      </c>
      <c r="H392" t="s">
        <v>1410</v>
      </c>
      <c r="I392" t="s">
        <v>2666</v>
      </c>
      <c r="J392">
        <v>99</v>
      </c>
      <c r="K392" t="s">
        <v>1412</v>
      </c>
      <c r="L392" t="s">
        <v>1295</v>
      </c>
      <c r="M392" t="s">
        <v>1413</v>
      </c>
      <c r="N392" t="s">
        <v>1241</v>
      </c>
      <c r="O392" t="s">
        <v>2667</v>
      </c>
      <c r="P392" t="s">
        <v>2667</v>
      </c>
      <c r="Q392" t="s">
        <v>1426</v>
      </c>
      <c r="R392" t="s">
        <v>1455</v>
      </c>
      <c r="S392" t="s">
        <v>2</v>
      </c>
      <c r="T392" t="s">
        <v>1654</v>
      </c>
      <c r="U392" t="s">
        <v>2668</v>
      </c>
      <c r="V392" t="s">
        <v>3</v>
      </c>
      <c r="W392" t="s">
        <v>3</v>
      </c>
      <c r="X392" t="s">
        <v>1235</v>
      </c>
      <c r="Y392" t="s">
        <v>1417</v>
      </c>
      <c r="Z392">
        <v>2.2000000000000002</v>
      </c>
      <c r="AA392" t="s">
        <v>1474</v>
      </c>
      <c r="AB392" t="s">
        <v>1475</v>
      </c>
    </row>
    <row r="393" spans="1:28" x14ac:dyDescent="0.25">
      <c r="A393" t="s">
        <v>1173</v>
      </c>
      <c r="B393" t="s">
        <v>185</v>
      </c>
      <c r="C393">
        <v>2023</v>
      </c>
      <c r="D393" t="s">
        <v>549</v>
      </c>
      <c r="E393" t="s">
        <v>854</v>
      </c>
      <c r="F393" t="s">
        <v>854</v>
      </c>
      <c r="G393" t="s">
        <v>854</v>
      </c>
      <c r="H393" t="s">
        <v>1410</v>
      </c>
      <c r="I393" t="s">
        <v>2666</v>
      </c>
      <c r="J393">
        <v>99</v>
      </c>
      <c r="K393" t="s">
        <v>1412</v>
      </c>
      <c r="L393" t="s">
        <v>1295</v>
      </c>
      <c r="M393" t="s">
        <v>1413</v>
      </c>
      <c r="N393" t="s">
        <v>1239</v>
      </c>
      <c r="O393" t="s">
        <v>1239</v>
      </c>
      <c r="P393" t="s">
        <v>1239</v>
      </c>
      <c r="Q393" t="s">
        <v>1426</v>
      </c>
      <c r="R393" t="s">
        <v>1415</v>
      </c>
      <c r="S393" t="s">
        <v>2</v>
      </c>
      <c r="T393" t="s">
        <v>2669</v>
      </c>
      <c r="U393" t="s">
        <v>2670</v>
      </c>
      <c r="V393" t="s">
        <v>3</v>
      </c>
      <c r="W393" t="s">
        <v>3</v>
      </c>
      <c r="X393" t="s">
        <v>1235</v>
      </c>
      <c r="Y393" t="s">
        <v>1417</v>
      </c>
      <c r="Z393">
        <v>6.1</v>
      </c>
      <c r="AA393" t="s">
        <v>1474</v>
      </c>
      <c r="AB393" t="s">
        <v>1475</v>
      </c>
    </row>
    <row r="394" spans="1:28" x14ac:dyDescent="0.25">
      <c r="A394" t="s">
        <v>1174</v>
      </c>
      <c r="B394" t="s">
        <v>2671</v>
      </c>
      <c r="C394">
        <v>2021</v>
      </c>
      <c r="D394" t="s">
        <v>550</v>
      </c>
      <c r="E394" t="s">
        <v>855</v>
      </c>
      <c r="F394" t="s">
        <v>866</v>
      </c>
      <c r="G394" t="s">
        <v>866</v>
      </c>
      <c r="H394" t="s">
        <v>1447</v>
      </c>
      <c r="I394" t="s">
        <v>1426</v>
      </c>
      <c r="J394">
        <v>99</v>
      </c>
      <c r="K394" t="s">
        <v>1412</v>
      </c>
      <c r="L394" t="s">
        <v>1295</v>
      </c>
      <c r="M394" t="s">
        <v>1413</v>
      </c>
      <c r="N394" t="s">
        <v>1525</v>
      </c>
      <c r="O394" t="s">
        <v>1239</v>
      </c>
      <c r="P394" t="s">
        <v>1239</v>
      </c>
      <c r="Q394" t="s">
        <v>1426</v>
      </c>
      <c r="R394" t="s">
        <v>1455</v>
      </c>
      <c r="S394" t="s">
        <v>3</v>
      </c>
      <c r="T394" t="s">
        <v>1298</v>
      </c>
      <c r="U394" t="s">
        <v>2672</v>
      </c>
      <c r="V394" t="s">
        <v>3</v>
      </c>
      <c r="W394" t="s">
        <v>3</v>
      </c>
      <c r="X394" t="s">
        <v>1235</v>
      </c>
      <c r="Y394" t="s">
        <v>1417</v>
      </c>
      <c r="Z394">
        <v>1.3</v>
      </c>
      <c r="AA394" t="s">
        <v>2443</v>
      </c>
      <c r="AB394" t="s">
        <v>2444</v>
      </c>
    </row>
    <row r="395" spans="1:28" x14ac:dyDescent="0.25">
      <c r="A395" t="s">
        <v>1175</v>
      </c>
      <c r="B395" t="s">
        <v>2673</v>
      </c>
      <c r="C395">
        <v>2020</v>
      </c>
      <c r="D395" t="s">
        <v>551</v>
      </c>
      <c r="E395" t="s">
        <v>856</v>
      </c>
      <c r="F395" t="s">
        <v>856</v>
      </c>
      <c r="G395" t="s">
        <v>856</v>
      </c>
      <c r="H395" t="s">
        <v>1861</v>
      </c>
      <c r="I395" t="s">
        <v>1627</v>
      </c>
      <c r="J395">
        <v>80</v>
      </c>
      <c r="K395" t="s">
        <v>1412</v>
      </c>
      <c r="L395" t="s">
        <v>1295</v>
      </c>
      <c r="M395" t="s">
        <v>1413</v>
      </c>
      <c r="N395" t="s">
        <v>1267</v>
      </c>
      <c r="O395" t="s">
        <v>1267</v>
      </c>
      <c r="P395" t="s">
        <v>1267</v>
      </c>
      <c r="Q395" t="s">
        <v>1426</v>
      </c>
      <c r="R395" t="s">
        <v>1469</v>
      </c>
      <c r="S395" t="s">
        <v>2</v>
      </c>
      <c r="T395" t="s">
        <v>1361</v>
      </c>
      <c r="U395" t="s">
        <v>2674</v>
      </c>
      <c r="V395" t="s">
        <v>3</v>
      </c>
      <c r="W395" t="s">
        <v>3</v>
      </c>
      <c r="X395" t="s">
        <v>1235</v>
      </c>
      <c r="Y395" t="s">
        <v>1417</v>
      </c>
      <c r="AA395" t="s">
        <v>1426</v>
      </c>
      <c r="AB395" t="s">
        <v>1426</v>
      </c>
    </row>
    <row r="396" spans="1:28" x14ac:dyDescent="0.25">
      <c r="A396" t="s">
        <v>1176</v>
      </c>
      <c r="B396" t="s">
        <v>2675</v>
      </c>
      <c r="C396">
        <v>2020</v>
      </c>
      <c r="D396" t="s">
        <v>552</v>
      </c>
      <c r="E396" t="s">
        <v>857</v>
      </c>
      <c r="F396" t="s">
        <v>859</v>
      </c>
      <c r="G396" t="s">
        <v>859</v>
      </c>
      <c r="H396" t="s">
        <v>1972</v>
      </c>
      <c r="I396" t="s">
        <v>2676</v>
      </c>
      <c r="J396">
        <v>40</v>
      </c>
      <c r="K396" t="s">
        <v>1412</v>
      </c>
      <c r="L396" t="s">
        <v>1295</v>
      </c>
      <c r="M396" t="s">
        <v>1413</v>
      </c>
      <c r="N396" t="s">
        <v>1245</v>
      </c>
      <c r="O396" t="s">
        <v>2667</v>
      </c>
      <c r="P396" t="s">
        <v>2667</v>
      </c>
      <c r="Q396" t="s">
        <v>2534</v>
      </c>
      <c r="R396" t="s">
        <v>1415</v>
      </c>
      <c r="S396" t="s">
        <v>3</v>
      </c>
      <c r="T396" t="s">
        <v>1298</v>
      </c>
      <c r="U396" t="s">
        <v>2677</v>
      </c>
      <c r="V396" t="s">
        <v>3</v>
      </c>
      <c r="W396" t="s">
        <v>3</v>
      </c>
      <c r="X396" t="s">
        <v>1235</v>
      </c>
      <c r="Y396" t="s">
        <v>1417</v>
      </c>
      <c r="Z396">
        <v>2.2000000000000002</v>
      </c>
      <c r="AA396" t="s">
        <v>1976</v>
      </c>
      <c r="AB396" t="s">
        <v>2003</v>
      </c>
    </row>
    <row r="397" spans="1:28" x14ac:dyDescent="0.25">
      <c r="A397" t="s">
        <v>1177</v>
      </c>
      <c r="B397" t="s">
        <v>2678</v>
      </c>
      <c r="C397">
        <v>2021</v>
      </c>
      <c r="D397" t="s">
        <v>553</v>
      </c>
      <c r="E397" t="s">
        <v>858</v>
      </c>
      <c r="F397" t="s">
        <v>2679</v>
      </c>
      <c r="G397" t="s">
        <v>2679</v>
      </c>
      <c r="H397" t="s">
        <v>1972</v>
      </c>
      <c r="I397" t="s">
        <v>1426</v>
      </c>
      <c r="J397">
        <v>40</v>
      </c>
      <c r="K397" t="s">
        <v>1412</v>
      </c>
      <c r="L397" t="s">
        <v>1295</v>
      </c>
      <c r="M397" t="s">
        <v>1413</v>
      </c>
      <c r="N397" t="s">
        <v>2642</v>
      </c>
      <c r="O397" t="s">
        <v>1268</v>
      </c>
      <c r="P397" t="s">
        <v>1268</v>
      </c>
      <c r="Q397" t="s">
        <v>2534</v>
      </c>
      <c r="R397" t="s">
        <v>1455</v>
      </c>
      <c r="S397" t="s">
        <v>2</v>
      </c>
      <c r="T397" t="s">
        <v>1362</v>
      </c>
      <c r="U397" t="s">
        <v>2680</v>
      </c>
      <c r="V397" t="s">
        <v>3</v>
      </c>
      <c r="W397" t="s">
        <v>3</v>
      </c>
      <c r="X397" t="s">
        <v>1235</v>
      </c>
      <c r="Y397" t="s">
        <v>1417</v>
      </c>
      <c r="Z397">
        <v>2.1</v>
      </c>
      <c r="AA397" t="s">
        <v>1976</v>
      </c>
      <c r="AB397" t="s">
        <v>2003</v>
      </c>
    </row>
    <row r="398" spans="1:28" x14ac:dyDescent="0.25">
      <c r="A398" t="s">
        <v>1178</v>
      </c>
      <c r="B398" t="s">
        <v>2681</v>
      </c>
      <c r="C398">
        <v>2021</v>
      </c>
      <c r="D398" t="s">
        <v>554</v>
      </c>
      <c r="E398" t="s">
        <v>859</v>
      </c>
      <c r="F398" t="s">
        <v>859</v>
      </c>
      <c r="G398" t="s">
        <v>859</v>
      </c>
      <c r="H398" t="s">
        <v>1972</v>
      </c>
      <c r="I398" t="s">
        <v>1973</v>
      </c>
      <c r="J398">
        <v>60</v>
      </c>
      <c r="K398" t="s">
        <v>1412</v>
      </c>
      <c r="L398" t="s">
        <v>1295</v>
      </c>
      <c r="M398" t="s">
        <v>1413</v>
      </c>
      <c r="N398" t="s">
        <v>2645</v>
      </c>
      <c r="O398" t="s">
        <v>1248</v>
      </c>
      <c r="P398" t="s">
        <v>1248</v>
      </c>
      <c r="Q398" t="s">
        <v>1426</v>
      </c>
      <c r="R398" t="s">
        <v>1455</v>
      </c>
      <c r="S398" t="s">
        <v>2</v>
      </c>
      <c r="T398" t="s">
        <v>1363</v>
      </c>
      <c r="U398" t="s">
        <v>2682</v>
      </c>
      <c r="V398" t="s">
        <v>3</v>
      </c>
      <c r="W398" t="s">
        <v>3</v>
      </c>
      <c r="X398" t="s">
        <v>1235</v>
      </c>
      <c r="Y398" t="s">
        <v>1417</v>
      </c>
      <c r="Z398">
        <v>6.2</v>
      </c>
      <c r="AA398" t="s">
        <v>1976</v>
      </c>
      <c r="AB398" t="s">
        <v>2003</v>
      </c>
    </row>
    <row r="399" spans="1:28" x14ac:dyDescent="0.25">
      <c r="A399" t="s">
        <v>1179</v>
      </c>
      <c r="B399" t="s">
        <v>2683</v>
      </c>
      <c r="C399">
        <v>2020</v>
      </c>
      <c r="D399" t="s">
        <v>555</v>
      </c>
      <c r="E399" t="s">
        <v>860</v>
      </c>
      <c r="F399" t="s">
        <v>860</v>
      </c>
      <c r="G399" t="s">
        <v>860</v>
      </c>
      <c r="H399" t="s">
        <v>1421</v>
      </c>
      <c r="I399" t="s">
        <v>2684</v>
      </c>
      <c r="J399">
        <v>198</v>
      </c>
      <c r="K399" t="s">
        <v>1412</v>
      </c>
      <c r="L399" t="s">
        <v>1297</v>
      </c>
      <c r="M399" t="s">
        <v>1431</v>
      </c>
      <c r="N399" t="s">
        <v>1272</v>
      </c>
      <c r="O399" t="s">
        <v>1272</v>
      </c>
      <c r="P399" t="s">
        <v>1272</v>
      </c>
      <c r="Q399" t="s">
        <v>1426</v>
      </c>
      <c r="R399" t="s">
        <v>1415</v>
      </c>
      <c r="S399" t="s">
        <v>3</v>
      </c>
      <c r="T399" t="s">
        <v>1298</v>
      </c>
      <c r="U399" t="s">
        <v>2685</v>
      </c>
      <c r="V399" t="s">
        <v>3</v>
      </c>
      <c r="W399" t="s">
        <v>3</v>
      </c>
      <c r="X399" t="s">
        <v>1235</v>
      </c>
      <c r="Y399" t="s">
        <v>1417</v>
      </c>
      <c r="Z399">
        <v>6.2</v>
      </c>
      <c r="AA399" t="s">
        <v>1426</v>
      </c>
      <c r="AB399" t="s">
        <v>13</v>
      </c>
    </row>
    <row r="400" spans="1:28" x14ac:dyDescent="0.25">
      <c r="A400" t="s">
        <v>1099</v>
      </c>
      <c r="B400" t="s">
        <v>2686</v>
      </c>
      <c r="C400">
        <v>2020</v>
      </c>
      <c r="D400" t="s">
        <v>556</v>
      </c>
      <c r="E400" t="s">
        <v>861</v>
      </c>
      <c r="F400" t="s">
        <v>861</v>
      </c>
      <c r="G400" t="s">
        <v>861</v>
      </c>
      <c r="H400" t="s">
        <v>1421</v>
      </c>
      <c r="I400" t="s">
        <v>2400</v>
      </c>
      <c r="J400">
        <v>10</v>
      </c>
      <c r="K400" t="s">
        <v>1412</v>
      </c>
      <c r="L400" t="s">
        <v>1297</v>
      </c>
      <c r="M400" t="s">
        <v>1431</v>
      </c>
      <c r="N400" t="s">
        <v>1241</v>
      </c>
      <c r="O400" t="s">
        <v>1241</v>
      </c>
      <c r="P400" t="s">
        <v>1241</v>
      </c>
      <c r="Q400" t="s">
        <v>1426</v>
      </c>
      <c r="R400" t="s">
        <v>1455</v>
      </c>
      <c r="S400" t="s">
        <v>2</v>
      </c>
      <c r="T400" t="s">
        <v>1426</v>
      </c>
      <c r="U400" t="s">
        <v>2687</v>
      </c>
      <c r="V400" t="s">
        <v>3</v>
      </c>
      <c r="W400" t="s">
        <v>3</v>
      </c>
      <c r="X400" t="s">
        <v>1235</v>
      </c>
      <c r="Y400" t="s">
        <v>1417</v>
      </c>
      <c r="Z400">
        <v>6.2</v>
      </c>
      <c r="AA400" t="s">
        <v>1426</v>
      </c>
      <c r="AB400" t="s">
        <v>13</v>
      </c>
    </row>
    <row r="401" spans="1:28" x14ac:dyDescent="0.25">
      <c r="A401" t="s">
        <v>1180</v>
      </c>
      <c r="B401" t="s">
        <v>2688</v>
      </c>
      <c r="C401">
        <v>2012</v>
      </c>
      <c r="D401" t="s">
        <v>557</v>
      </c>
      <c r="E401" t="s">
        <v>13</v>
      </c>
      <c r="F401" t="s">
        <v>13</v>
      </c>
      <c r="G401" t="s">
        <v>13</v>
      </c>
      <c r="H401" t="s">
        <v>1421</v>
      </c>
      <c r="I401" t="s">
        <v>2689</v>
      </c>
      <c r="J401">
        <v>1200</v>
      </c>
      <c r="K401" t="s">
        <v>1412</v>
      </c>
      <c r="L401" t="s">
        <v>1297</v>
      </c>
      <c r="M401" t="s">
        <v>1431</v>
      </c>
      <c r="N401" t="s">
        <v>1249</v>
      </c>
      <c r="O401" t="s">
        <v>1249</v>
      </c>
      <c r="P401" t="s">
        <v>1249</v>
      </c>
      <c r="Q401" t="s">
        <v>1426</v>
      </c>
      <c r="R401" t="s">
        <v>1469</v>
      </c>
      <c r="S401" t="s">
        <v>3</v>
      </c>
      <c r="T401" t="s">
        <v>1298</v>
      </c>
      <c r="U401" t="s">
        <v>2690</v>
      </c>
      <c r="V401" t="s">
        <v>3</v>
      </c>
      <c r="W401" t="s">
        <v>3</v>
      </c>
      <c r="X401" t="s">
        <v>1235</v>
      </c>
      <c r="Y401" t="s">
        <v>1417</v>
      </c>
      <c r="AA401" t="s">
        <v>1426</v>
      </c>
      <c r="AB401" t="s">
        <v>1426</v>
      </c>
    </row>
    <row r="402" spans="1:28" x14ac:dyDescent="0.25">
      <c r="A402" t="s">
        <v>1181</v>
      </c>
      <c r="B402" t="s">
        <v>186</v>
      </c>
      <c r="C402">
        <v>2023</v>
      </c>
      <c r="D402" t="s">
        <v>558</v>
      </c>
      <c r="E402" t="s">
        <v>862</v>
      </c>
      <c r="F402" t="s">
        <v>2691</v>
      </c>
      <c r="G402" t="s">
        <v>2691</v>
      </c>
      <c r="H402" t="s">
        <v>1698</v>
      </c>
      <c r="I402" t="s">
        <v>2692</v>
      </c>
      <c r="J402">
        <v>40</v>
      </c>
      <c r="K402" t="s">
        <v>1449</v>
      </c>
      <c r="L402" t="s">
        <v>1298</v>
      </c>
      <c r="M402" t="s">
        <v>1298</v>
      </c>
      <c r="N402" t="s">
        <v>1292</v>
      </c>
      <c r="O402" t="s">
        <v>2516</v>
      </c>
      <c r="P402" t="s">
        <v>2516</v>
      </c>
      <c r="Q402" t="s">
        <v>2534</v>
      </c>
      <c r="R402" t="s">
        <v>1455</v>
      </c>
      <c r="S402" t="s">
        <v>3</v>
      </c>
      <c r="T402" t="s">
        <v>1298</v>
      </c>
      <c r="U402" t="s">
        <v>1451</v>
      </c>
      <c r="V402" t="s">
        <v>1426</v>
      </c>
      <c r="W402" t="s">
        <v>1426</v>
      </c>
      <c r="X402" t="s">
        <v>1235</v>
      </c>
      <c r="Y402" t="s">
        <v>1417</v>
      </c>
      <c r="AA402" t="s">
        <v>1426</v>
      </c>
      <c r="AB402" t="s">
        <v>1426</v>
      </c>
    </row>
    <row r="403" spans="1:28" x14ac:dyDescent="0.25">
      <c r="A403" t="s">
        <v>2693</v>
      </c>
      <c r="B403" t="s">
        <v>2694</v>
      </c>
      <c r="C403">
        <v>2019</v>
      </c>
      <c r="D403" t="s">
        <v>2695</v>
      </c>
      <c r="E403" t="s">
        <v>2696</v>
      </c>
      <c r="F403" t="s">
        <v>2696</v>
      </c>
      <c r="G403" t="s">
        <v>2696</v>
      </c>
      <c r="H403" t="s">
        <v>1646</v>
      </c>
      <c r="I403" t="s">
        <v>1426</v>
      </c>
      <c r="J403">
        <v>25215</v>
      </c>
      <c r="K403" t="s">
        <v>1412</v>
      </c>
      <c r="L403" t="s">
        <v>1296</v>
      </c>
      <c r="M403" t="s">
        <v>1424</v>
      </c>
      <c r="N403" t="s">
        <v>1534</v>
      </c>
      <c r="O403" t="s">
        <v>1535</v>
      </c>
      <c r="P403" t="s">
        <v>1535</v>
      </c>
      <c r="Q403" t="s">
        <v>1426</v>
      </c>
      <c r="R403" t="s">
        <v>1427</v>
      </c>
      <c r="S403" t="s">
        <v>2</v>
      </c>
      <c r="T403" t="s">
        <v>1426</v>
      </c>
      <c r="U403" t="s">
        <v>2697</v>
      </c>
      <c r="V403" t="s">
        <v>2</v>
      </c>
      <c r="W403" t="s">
        <v>3</v>
      </c>
      <c r="X403" t="s">
        <v>1573</v>
      </c>
      <c r="Y403" t="s">
        <v>1417</v>
      </c>
      <c r="AA403" t="s">
        <v>1426</v>
      </c>
      <c r="AB403" t="s">
        <v>1426</v>
      </c>
    </row>
    <row r="404" spans="1:28" x14ac:dyDescent="0.25">
      <c r="A404" t="s">
        <v>1182</v>
      </c>
      <c r="B404" t="s">
        <v>2698</v>
      </c>
      <c r="C404">
        <v>2021</v>
      </c>
      <c r="D404" t="s">
        <v>559</v>
      </c>
      <c r="E404" t="s">
        <v>863</v>
      </c>
      <c r="F404" t="s">
        <v>863</v>
      </c>
      <c r="G404" t="s">
        <v>863</v>
      </c>
      <c r="H404" t="s">
        <v>1447</v>
      </c>
      <c r="I404" t="s">
        <v>1426</v>
      </c>
      <c r="J404">
        <v>99</v>
      </c>
      <c r="K404" t="s">
        <v>1412</v>
      </c>
      <c r="L404" t="s">
        <v>1295</v>
      </c>
      <c r="M404" t="s">
        <v>1413</v>
      </c>
      <c r="N404" t="s">
        <v>1241</v>
      </c>
      <c r="O404" t="s">
        <v>1239</v>
      </c>
      <c r="P404" t="s">
        <v>1239</v>
      </c>
      <c r="Q404" t="s">
        <v>2534</v>
      </c>
      <c r="R404" t="s">
        <v>1455</v>
      </c>
      <c r="S404" t="s">
        <v>3</v>
      </c>
      <c r="T404" t="s">
        <v>1298</v>
      </c>
      <c r="U404" t="s">
        <v>2699</v>
      </c>
      <c r="V404" t="s">
        <v>3</v>
      </c>
      <c r="W404" t="s">
        <v>3</v>
      </c>
      <c r="X404" t="s">
        <v>1235</v>
      </c>
      <c r="Y404" t="s">
        <v>1417</v>
      </c>
      <c r="Z404">
        <v>3.3</v>
      </c>
      <c r="AA404" t="s">
        <v>2443</v>
      </c>
      <c r="AB404" t="s">
        <v>2444</v>
      </c>
    </row>
    <row r="405" spans="1:28" x14ac:dyDescent="0.25">
      <c r="A405" t="s">
        <v>1183</v>
      </c>
      <c r="B405" t="s">
        <v>2700</v>
      </c>
      <c r="C405">
        <v>2022</v>
      </c>
      <c r="D405" t="s">
        <v>560</v>
      </c>
      <c r="E405" t="s">
        <v>864</v>
      </c>
      <c r="F405" t="s">
        <v>864</v>
      </c>
      <c r="G405" t="s">
        <v>864</v>
      </c>
      <c r="H405" t="s">
        <v>1447</v>
      </c>
      <c r="I405" t="s">
        <v>1426</v>
      </c>
      <c r="J405">
        <v>199</v>
      </c>
      <c r="K405" t="s">
        <v>1412</v>
      </c>
      <c r="L405" t="s">
        <v>1295</v>
      </c>
      <c r="M405" t="s">
        <v>1413</v>
      </c>
      <c r="N405" t="s">
        <v>1450</v>
      </c>
      <c r="O405" t="s">
        <v>1239</v>
      </c>
      <c r="P405" t="s">
        <v>1239</v>
      </c>
      <c r="Q405" t="s">
        <v>1426</v>
      </c>
      <c r="R405" t="s">
        <v>1415</v>
      </c>
      <c r="S405" t="s">
        <v>2</v>
      </c>
      <c r="T405" t="s">
        <v>1364</v>
      </c>
      <c r="U405" t="s">
        <v>2701</v>
      </c>
      <c r="V405" t="s">
        <v>3</v>
      </c>
      <c r="W405" t="s">
        <v>3</v>
      </c>
      <c r="X405" t="s">
        <v>1235</v>
      </c>
      <c r="Y405" t="s">
        <v>1417</v>
      </c>
      <c r="Z405">
        <v>6.2</v>
      </c>
      <c r="AA405" t="s">
        <v>2443</v>
      </c>
      <c r="AB405" t="s">
        <v>2444</v>
      </c>
    </row>
    <row r="406" spans="1:28" x14ac:dyDescent="0.25">
      <c r="A406" t="s">
        <v>913</v>
      </c>
      <c r="B406" t="s">
        <v>187</v>
      </c>
      <c r="C406">
        <v>2023</v>
      </c>
      <c r="D406" t="s">
        <v>561</v>
      </c>
      <c r="E406" t="s">
        <v>865</v>
      </c>
      <c r="F406" t="s">
        <v>1426</v>
      </c>
      <c r="G406" t="s">
        <v>865</v>
      </c>
      <c r="H406" t="s">
        <v>1453</v>
      </c>
      <c r="I406" t="s">
        <v>1489</v>
      </c>
      <c r="J406">
        <v>99</v>
      </c>
      <c r="K406" t="s">
        <v>1412</v>
      </c>
      <c r="L406" t="s">
        <v>1295</v>
      </c>
      <c r="M406" t="s">
        <v>1413</v>
      </c>
      <c r="N406" t="s">
        <v>1239</v>
      </c>
      <c r="O406" t="s">
        <v>1426</v>
      </c>
      <c r="P406" t="s">
        <v>1239</v>
      </c>
      <c r="Q406" t="s">
        <v>1426</v>
      </c>
      <c r="R406" t="s">
        <v>1415</v>
      </c>
      <c r="S406" t="s">
        <v>3</v>
      </c>
      <c r="T406" t="s">
        <v>1298</v>
      </c>
      <c r="U406" t="s">
        <v>2702</v>
      </c>
      <c r="V406" t="s">
        <v>3</v>
      </c>
      <c r="W406" t="s">
        <v>3</v>
      </c>
      <c r="X406" t="s">
        <v>1235</v>
      </c>
      <c r="Y406" t="s">
        <v>1417</v>
      </c>
      <c r="Z406">
        <v>2.2000000000000002</v>
      </c>
      <c r="AA406" t="s">
        <v>1457</v>
      </c>
      <c r="AB406" t="s">
        <v>1458</v>
      </c>
    </row>
    <row r="407" spans="1:28" x14ac:dyDescent="0.25">
      <c r="A407" t="s">
        <v>1184</v>
      </c>
      <c r="B407" t="s">
        <v>2703</v>
      </c>
      <c r="C407">
        <v>2021</v>
      </c>
      <c r="D407" t="s">
        <v>562</v>
      </c>
      <c r="E407" t="s">
        <v>866</v>
      </c>
      <c r="F407" t="s">
        <v>866</v>
      </c>
      <c r="G407" t="s">
        <v>866</v>
      </c>
      <c r="H407" t="s">
        <v>1447</v>
      </c>
      <c r="I407" t="s">
        <v>1426</v>
      </c>
      <c r="J407">
        <v>99</v>
      </c>
      <c r="K407" t="s">
        <v>1412</v>
      </c>
      <c r="L407" t="s">
        <v>1295</v>
      </c>
      <c r="M407" t="s">
        <v>1413</v>
      </c>
      <c r="N407" t="s">
        <v>1239</v>
      </c>
      <c r="O407" t="s">
        <v>1239</v>
      </c>
      <c r="P407" t="s">
        <v>1239</v>
      </c>
      <c r="Q407" t="s">
        <v>2534</v>
      </c>
      <c r="R407" t="s">
        <v>1415</v>
      </c>
      <c r="S407" t="s">
        <v>2</v>
      </c>
      <c r="T407" t="s">
        <v>1426</v>
      </c>
      <c r="U407" t="s">
        <v>2704</v>
      </c>
      <c r="V407" t="s">
        <v>3</v>
      </c>
      <c r="W407" t="s">
        <v>3</v>
      </c>
      <c r="X407" t="s">
        <v>1235</v>
      </c>
      <c r="Y407" t="s">
        <v>1417</v>
      </c>
      <c r="Z407">
        <v>2.2000000000000002</v>
      </c>
      <c r="AA407" t="s">
        <v>2443</v>
      </c>
      <c r="AB407" t="s">
        <v>2444</v>
      </c>
    </row>
    <row r="408" spans="1:28" x14ac:dyDescent="0.25">
      <c r="A408" t="s">
        <v>1185</v>
      </c>
      <c r="B408" t="s">
        <v>2705</v>
      </c>
      <c r="C408">
        <v>2021</v>
      </c>
      <c r="D408" t="s">
        <v>563</v>
      </c>
      <c r="E408" t="s">
        <v>866</v>
      </c>
      <c r="F408" t="s">
        <v>2706</v>
      </c>
      <c r="G408" t="s">
        <v>2706</v>
      </c>
      <c r="H408" t="s">
        <v>1447</v>
      </c>
      <c r="I408" t="s">
        <v>1426</v>
      </c>
      <c r="J408">
        <v>99</v>
      </c>
      <c r="K408" t="s">
        <v>1412</v>
      </c>
      <c r="L408" t="s">
        <v>1295</v>
      </c>
      <c r="M408" t="s">
        <v>1413</v>
      </c>
      <c r="N408" t="s">
        <v>1242</v>
      </c>
      <c r="O408" t="s">
        <v>1241</v>
      </c>
      <c r="P408" t="s">
        <v>1241</v>
      </c>
      <c r="Q408" t="s">
        <v>2534</v>
      </c>
      <c r="R408" t="s">
        <v>1427</v>
      </c>
      <c r="S408" t="s">
        <v>3</v>
      </c>
      <c r="T408" t="s">
        <v>1298</v>
      </c>
      <c r="U408" t="s">
        <v>2707</v>
      </c>
      <c r="V408" t="s">
        <v>3</v>
      </c>
      <c r="W408" t="s">
        <v>3</v>
      </c>
      <c r="X408" t="s">
        <v>1573</v>
      </c>
      <c r="Y408" t="s">
        <v>1417</v>
      </c>
      <c r="AA408" t="s">
        <v>1426</v>
      </c>
      <c r="AB408" t="s">
        <v>1426</v>
      </c>
    </row>
    <row r="409" spans="1:28" x14ac:dyDescent="0.25">
      <c r="A409" t="s">
        <v>906</v>
      </c>
      <c r="B409" t="s">
        <v>2708</v>
      </c>
      <c r="C409">
        <v>2016</v>
      </c>
      <c r="D409" t="s">
        <v>564</v>
      </c>
      <c r="E409" t="s">
        <v>22</v>
      </c>
      <c r="F409" t="s">
        <v>22</v>
      </c>
      <c r="G409" t="s">
        <v>22</v>
      </c>
      <c r="H409" t="s">
        <v>1421</v>
      </c>
      <c r="I409" t="s">
        <v>1434</v>
      </c>
      <c r="J409">
        <v>14</v>
      </c>
      <c r="K409" t="s">
        <v>1412</v>
      </c>
      <c r="L409" t="s">
        <v>1297</v>
      </c>
      <c r="M409" t="s">
        <v>1431</v>
      </c>
      <c r="N409" t="s">
        <v>1242</v>
      </c>
      <c r="O409" t="s">
        <v>1242</v>
      </c>
      <c r="P409" t="s">
        <v>1242</v>
      </c>
      <c r="Q409" t="s">
        <v>1426</v>
      </c>
      <c r="R409" t="s">
        <v>1427</v>
      </c>
      <c r="S409" t="s">
        <v>3</v>
      </c>
      <c r="T409" t="s">
        <v>1298</v>
      </c>
      <c r="U409" t="s">
        <v>2709</v>
      </c>
      <c r="V409" t="s">
        <v>3</v>
      </c>
      <c r="W409" t="s">
        <v>3</v>
      </c>
      <c r="X409" t="s">
        <v>1235</v>
      </c>
      <c r="Y409" t="s">
        <v>1417</v>
      </c>
      <c r="Z409">
        <v>2.2000000000000002</v>
      </c>
      <c r="AA409" t="s">
        <v>1426</v>
      </c>
      <c r="AB409" t="s">
        <v>13</v>
      </c>
    </row>
    <row r="410" spans="1:28" x14ac:dyDescent="0.25">
      <c r="A410" t="s">
        <v>1186</v>
      </c>
      <c r="B410" t="s">
        <v>2710</v>
      </c>
      <c r="C410">
        <v>2018</v>
      </c>
      <c r="D410" t="s">
        <v>565</v>
      </c>
      <c r="E410" t="s">
        <v>784</v>
      </c>
      <c r="F410" t="s">
        <v>2711</v>
      </c>
      <c r="G410" t="s">
        <v>2711</v>
      </c>
      <c r="H410" t="s">
        <v>1467</v>
      </c>
      <c r="I410" t="s">
        <v>1933</v>
      </c>
      <c r="J410">
        <v>99</v>
      </c>
      <c r="K410" t="s">
        <v>1412</v>
      </c>
      <c r="L410" t="s">
        <v>1295</v>
      </c>
      <c r="M410" t="s">
        <v>1413</v>
      </c>
      <c r="N410" t="s">
        <v>1253</v>
      </c>
      <c r="O410" t="s">
        <v>2712</v>
      </c>
      <c r="P410" t="s">
        <v>2712</v>
      </c>
      <c r="Q410" t="s">
        <v>2534</v>
      </c>
      <c r="R410" t="s">
        <v>1455</v>
      </c>
      <c r="S410" t="s">
        <v>2</v>
      </c>
      <c r="T410" t="s">
        <v>1365</v>
      </c>
      <c r="U410" t="s">
        <v>2713</v>
      </c>
      <c r="V410" t="s">
        <v>3</v>
      </c>
      <c r="W410" t="s">
        <v>3</v>
      </c>
      <c r="X410" t="s">
        <v>1235</v>
      </c>
      <c r="Y410" t="s">
        <v>1417</v>
      </c>
      <c r="Z410">
        <v>2.2000000000000002</v>
      </c>
      <c r="AA410" t="s">
        <v>1844</v>
      </c>
      <c r="AB410" t="s">
        <v>1680</v>
      </c>
    </row>
    <row r="411" spans="1:28" x14ac:dyDescent="0.25">
      <c r="A411" t="s">
        <v>1126</v>
      </c>
      <c r="B411" t="s">
        <v>2714</v>
      </c>
      <c r="C411">
        <v>2020</v>
      </c>
      <c r="D411" t="s">
        <v>566</v>
      </c>
      <c r="E411" t="s">
        <v>867</v>
      </c>
      <c r="F411" t="s">
        <v>867</v>
      </c>
      <c r="G411" t="s">
        <v>867</v>
      </c>
      <c r="H411" t="s">
        <v>1447</v>
      </c>
      <c r="I411" t="s">
        <v>1426</v>
      </c>
      <c r="J411">
        <v>60</v>
      </c>
      <c r="K411" t="s">
        <v>1412</v>
      </c>
      <c r="L411" t="s">
        <v>1295</v>
      </c>
      <c r="M411" t="s">
        <v>1413</v>
      </c>
      <c r="N411" t="s">
        <v>1239</v>
      </c>
      <c r="O411" t="s">
        <v>1825</v>
      </c>
      <c r="P411" t="s">
        <v>1825</v>
      </c>
      <c r="Q411" t="s">
        <v>2534</v>
      </c>
      <c r="R411" t="s">
        <v>1415</v>
      </c>
      <c r="S411" t="s">
        <v>2</v>
      </c>
      <c r="T411" t="s">
        <v>2715</v>
      </c>
      <c r="U411" t="s">
        <v>2716</v>
      </c>
      <c r="V411" t="s">
        <v>3</v>
      </c>
      <c r="W411" t="s">
        <v>3</v>
      </c>
      <c r="X411" t="s">
        <v>1235</v>
      </c>
      <c r="Y411" t="s">
        <v>1417</v>
      </c>
      <c r="AA411" t="s">
        <v>1426</v>
      </c>
      <c r="AB411" t="s">
        <v>1426</v>
      </c>
    </row>
    <row r="412" spans="1:28" x14ac:dyDescent="0.25">
      <c r="A412" t="s">
        <v>1126</v>
      </c>
      <c r="B412" t="s">
        <v>2717</v>
      </c>
      <c r="C412">
        <v>2020</v>
      </c>
      <c r="D412" t="s">
        <v>567</v>
      </c>
      <c r="E412" t="s">
        <v>867</v>
      </c>
      <c r="F412" t="s">
        <v>867</v>
      </c>
      <c r="G412" t="s">
        <v>867</v>
      </c>
      <c r="H412" t="s">
        <v>1447</v>
      </c>
      <c r="I412" t="s">
        <v>1426</v>
      </c>
      <c r="J412">
        <v>40</v>
      </c>
      <c r="K412" t="s">
        <v>1412</v>
      </c>
      <c r="L412" t="s">
        <v>1295</v>
      </c>
      <c r="M412" t="s">
        <v>1413</v>
      </c>
      <c r="N412" t="s">
        <v>1239</v>
      </c>
      <c r="O412" t="s">
        <v>1825</v>
      </c>
      <c r="P412" t="s">
        <v>1825</v>
      </c>
      <c r="Q412" t="s">
        <v>1426</v>
      </c>
      <c r="R412" t="s">
        <v>1415</v>
      </c>
      <c r="S412" t="s">
        <v>2</v>
      </c>
      <c r="T412" t="s">
        <v>1426</v>
      </c>
      <c r="U412" t="s">
        <v>2716</v>
      </c>
      <c r="V412" t="s">
        <v>3</v>
      </c>
      <c r="W412" t="s">
        <v>3</v>
      </c>
      <c r="X412" t="s">
        <v>1235</v>
      </c>
      <c r="Y412" t="s">
        <v>1417</v>
      </c>
      <c r="Z412">
        <v>2.2000000000000002</v>
      </c>
      <c r="AA412" t="s">
        <v>2443</v>
      </c>
      <c r="AB412" t="s">
        <v>2444</v>
      </c>
    </row>
    <row r="413" spans="1:28" x14ac:dyDescent="0.25">
      <c r="A413" t="s">
        <v>1187</v>
      </c>
      <c r="B413" t="s">
        <v>2718</v>
      </c>
      <c r="C413">
        <v>2022</v>
      </c>
      <c r="D413" t="s">
        <v>568</v>
      </c>
      <c r="E413" t="s">
        <v>868</v>
      </c>
      <c r="F413" t="s">
        <v>1903</v>
      </c>
      <c r="G413" t="s">
        <v>1903</v>
      </c>
      <c r="H413" t="s">
        <v>1447</v>
      </c>
      <c r="I413" t="s">
        <v>2719</v>
      </c>
      <c r="J413">
        <v>99</v>
      </c>
      <c r="K413" t="s">
        <v>1412</v>
      </c>
      <c r="L413" t="s">
        <v>1295</v>
      </c>
      <c r="M413" t="s">
        <v>1413</v>
      </c>
      <c r="N413" t="s">
        <v>1253</v>
      </c>
      <c r="O413" t="s">
        <v>1272</v>
      </c>
      <c r="P413" t="s">
        <v>1272</v>
      </c>
      <c r="Q413" t="s">
        <v>2534</v>
      </c>
      <c r="R413" t="s">
        <v>1455</v>
      </c>
      <c r="S413" t="s">
        <v>3</v>
      </c>
      <c r="T413" t="s">
        <v>1298</v>
      </c>
      <c r="U413" t="s">
        <v>2720</v>
      </c>
      <c r="V413" t="s">
        <v>3</v>
      </c>
      <c r="W413" t="s">
        <v>3</v>
      </c>
      <c r="X413" t="s">
        <v>1235</v>
      </c>
      <c r="Y413" t="s">
        <v>1417</v>
      </c>
      <c r="Z413">
        <v>1.1000000000000001</v>
      </c>
      <c r="AA413" t="s">
        <v>1836</v>
      </c>
      <c r="AB413" t="s">
        <v>1672</v>
      </c>
    </row>
    <row r="414" spans="1:28" x14ac:dyDescent="0.25">
      <c r="A414" t="s">
        <v>1168</v>
      </c>
      <c r="B414" t="s">
        <v>2721</v>
      </c>
      <c r="C414">
        <v>2020</v>
      </c>
      <c r="D414" t="s">
        <v>569</v>
      </c>
      <c r="E414" t="s">
        <v>13</v>
      </c>
      <c r="F414" t="s">
        <v>13</v>
      </c>
      <c r="G414" t="s">
        <v>13</v>
      </c>
      <c r="H414" t="s">
        <v>1972</v>
      </c>
      <c r="I414" t="s">
        <v>2001</v>
      </c>
      <c r="J414">
        <v>15</v>
      </c>
      <c r="K414" t="s">
        <v>1412</v>
      </c>
      <c r="L414" t="s">
        <v>1295</v>
      </c>
      <c r="M414" t="s">
        <v>1413</v>
      </c>
      <c r="N414" t="s">
        <v>1241</v>
      </c>
      <c r="O414" t="s">
        <v>1246</v>
      </c>
      <c r="P414" t="s">
        <v>1246</v>
      </c>
      <c r="Q414" t="s">
        <v>2534</v>
      </c>
      <c r="R414" t="s">
        <v>1455</v>
      </c>
      <c r="S414" t="s">
        <v>2</v>
      </c>
      <c r="T414" t="s">
        <v>1426</v>
      </c>
      <c r="U414" t="s">
        <v>2722</v>
      </c>
      <c r="V414" t="s">
        <v>3</v>
      </c>
      <c r="W414" t="s">
        <v>3</v>
      </c>
      <c r="X414" t="s">
        <v>1235</v>
      </c>
      <c r="Y414" t="s">
        <v>1417</v>
      </c>
      <c r="Z414">
        <v>2.2999999999999998</v>
      </c>
      <c r="AA414" t="s">
        <v>1976</v>
      </c>
      <c r="AB414" t="s">
        <v>2003</v>
      </c>
    </row>
    <row r="415" spans="1:28" x14ac:dyDescent="0.25">
      <c r="A415" t="s">
        <v>1177</v>
      </c>
      <c r="B415" t="s">
        <v>2723</v>
      </c>
      <c r="C415">
        <v>2021</v>
      </c>
      <c r="D415" t="s">
        <v>570</v>
      </c>
      <c r="E415" t="s">
        <v>34</v>
      </c>
      <c r="F415" t="s">
        <v>34</v>
      </c>
      <c r="G415" t="s">
        <v>34</v>
      </c>
      <c r="H415" t="s">
        <v>1972</v>
      </c>
      <c r="I415" t="s">
        <v>2549</v>
      </c>
      <c r="J415">
        <v>40</v>
      </c>
      <c r="K415" t="s">
        <v>1412</v>
      </c>
      <c r="L415" t="s">
        <v>1295</v>
      </c>
      <c r="M415" t="s">
        <v>1413</v>
      </c>
      <c r="N415" t="s">
        <v>2642</v>
      </c>
      <c r="O415" t="s">
        <v>1268</v>
      </c>
      <c r="P415" t="s">
        <v>1268</v>
      </c>
      <c r="Q415" t="s">
        <v>2534</v>
      </c>
      <c r="R415" t="s">
        <v>1455</v>
      </c>
      <c r="S415" t="s">
        <v>2</v>
      </c>
      <c r="T415" t="s">
        <v>1358</v>
      </c>
      <c r="U415" t="s">
        <v>2724</v>
      </c>
      <c r="V415" t="s">
        <v>3</v>
      </c>
      <c r="W415" t="s">
        <v>3</v>
      </c>
      <c r="X415" t="s">
        <v>1235</v>
      </c>
      <c r="Y415" t="s">
        <v>1417</v>
      </c>
      <c r="Z415">
        <v>5</v>
      </c>
      <c r="AA415" t="s">
        <v>1976</v>
      </c>
      <c r="AB415" t="s">
        <v>1426</v>
      </c>
    </row>
    <row r="416" spans="1:28" x14ac:dyDescent="0.25">
      <c r="A416" t="s">
        <v>1188</v>
      </c>
      <c r="B416" t="s">
        <v>2725</v>
      </c>
      <c r="C416">
        <v>2021</v>
      </c>
      <c r="D416" t="s">
        <v>571</v>
      </c>
      <c r="E416" t="s">
        <v>680</v>
      </c>
      <c r="F416" t="s">
        <v>680</v>
      </c>
      <c r="G416" t="s">
        <v>680</v>
      </c>
      <c r="H416" t="s">
        <v>1972</v>
      </c>
      <c r="I416" t="s">
        <v>1426</v>
      </c>
      <c r="J416">
        <v>200</v>
      </c>
      <c r="K416" t="s">
        <v>1412</v>
      </c>
      <c r="L416" t="s">
        <v>1295</v>
      </c>
      <c r="M416" t="s">
        <v>1413</v>
      </c>
      <c r="N416" t="s">
        <v>1525</v>
      </c>
      <c r="O416" t="s">
        <v>1257</v>
      </c>
      <c r="P416" t="s">
        <v>1257</v>
      </c>
      <c r="Q416" t="s">
        <v>2534</v>
      </c>
      <c r="R416" t="s">
        <v>1455</v>
      </c>
      <c r="S416" t="s">
        <v>2</v>
      </c>
      <c r="T416" t="s">
        <v>1426</v>
      </c>
      <c r="U416" t="s">
        <v>2726</v>
      </c>
      <c r="V416" t="s">
        <v>3</v>
      </c>
      <c r="W416" t="s">
        <v>3</v>
      </c>
      <c r="X416" t="s">
        <v>1235</v>
      </c>
      <c r="Y416" t="s">
        <v>1417</v>
      </c>
      <c r="AA416" t="s">
        <v>1426</v>
      </c>
      <c r="AB416" t="s">
        <v>1426</v>
      </c>
    </row>
    <row r="417" spans="1:28" x14ac:dyDescent="0.25">
      <c r="A417" t="s">
        <v>2727</v>
      </c>
      <c r="B417" t="s">
        <v>2728</v>
      </c>
      <c r="C417">
        <v>2018</v>
      </c>
      <c r="D417" t="s">
        <v>2729</v>
      </c>
      <c r="E417" t="s">
        <v>2730</v>
      </c>
      <c r="F417" t="s">
        <v>2730</v>
      </c>
      <c r="G417" t="s">
        <v>2730</v>
      </c>
      <c r="H417" t="s">
        <v>1421</v>
      </c>
      <c r="I417" t="s">
        <v>1737</v>
      </c>
      <c r="J417">
        <v>209</v>
      </c>
      <c r="K417" t="s">
        <v>1412</v>
      </c>
      <c r="L417" t="s">
        <v>1297</v>
      </c>
      <c r="M417" t="s">
        <v>1431</v>
      </c>
      <c r="N417" t="s">
        <v>2731</v>
      </c>
      <c r="O417" t="s">
        <v>2731</v>
      </c>
      <c r="P417" t="s">
        <v>2731</v>
      </c>
      <c r="Q417" t="s">
        <v>1426</v>
      </c>
      <c r="R417" t="s">
        <v>1427</v>
      </c>
      <c r="S417" t="s">
        <v>3</v>
      </c>
      <c r="T417" t="s">
        <v>1298</v>
      </c>
      <c r="U417" t="s">
        <v>2732</v>
      </c>
      <c r="V417" t="s">
        <v>3</v>
      </c>
      <c r="W417" t="s">
        <v>3</v>
      </c>
      <c r="X417" t="s">
        <v>1573</v>
      </c>
      <c r="Y417" t="s">
        <v>1417</v>
      </c>
      <c r="AA417" t="s">
        <v>1426</v>
      </c>
      <c r="AB417" t="s">
        <v>1426</v>
      </c>
    </row>
    <row r="418" spans="1:28" x14ac:dyDescent="0.25">
      <c r="A418" t="s">
        <v>1189</v>
      </c>
      <c r="B418" t="s">
        <v>2733</v>
      </c>
      <c r="C418">
        <v>2021</v>
      </c>
      <c r="D418" t="s">
        <v>572</v>
      </c>
      <c r="E418" t="s">
        <v>637</v>
      </c>
      <c r="F418" t="s">
        <v>859</v>
      </c>
      <c r="G418" t="s">
        <v>859</v>
      </c>
      <c r="H418" t="s">
        <v>1972</v>
      </c>
      <c r="I418" t="s">
        <v>2734</v>
      </c>
      <c r="J418">
        <v>999</v>
      </c>
      <c r="K418" t="s">
        <v>1412</v>
      </c>
      <c r="L418" t="s">
        <v>1295</v>
      </c>
      <c r="M418" t="s">
        <v>1413</v>
      </c>
      <c r="N418" t="s">
        <v>2642</v>
      </c>
      <c r="O418" t="s">
        <v>1268</v>
      </c>
      <c r="P418" t="s">
        <v>1268</v>
      </c>
      <c r="Q418" t="s">
        <v>2534</v>
      </c>
      <c r="R418" t="s">
        <v>1455</v>
      </c>
      <c r="S418" t="s">
        <v>2</v>
      </c>
      <c r="T418" t="s">
        <v>1367</v>
      </c>
      <c r="U418" t="s">
        <v>2735</v>
      </c>
      <c r="V418" t="s">
        <v>3</v>
      </c>
      <c r="W418" t="s">
        <v>3</v>
      </c>
      <c r="X418" t="s">
        <v>1235</v>
      </c>
      <c r="Y418" t="s">
        <v>1417</v>
      </c>
      <c r="Z418">
        <v>3.1</v>
      </c>
      <c r="AA418" t="s">
        <v>2736</v>
      </c>
      <c r="AB418" t="s">
        <v>1419</v>
      </c>
    </row>
    <row r="419" spans="1:28" x14ac:dyDescent="0.25">
      <c r="A419" t="s">
        <v>1190</v>
      </c>
      <c r="B419" t="s">
        <v>2737</v>
      </c>
      <c r="C419">
        <v>2021</v>
      </c>
      <c r="D419" t="s">
        <v>573</v>
      </c>
      <c r="E419" t="s">
        <v>869</v>
      </c>
      <c r="F419" t="s">
        <v>869</v>
      </c>
      <c r="G419" t="s">
        <v>869</v>
      </c>
      <c r="H419" t="s">
        <v>1447</v>
      </c>
      <c r="I419" t="s">
        <v>1426</v>
      </c>
      <c r="J419">
        <v>199</v>
      </c>
      <c r="K419" t="s">
        <v>1412</v>
      </c>
      <c r="L419" t="s">
        <v>1295</v>
      </c>
      <c r="M419" t="s">
        <v>1413</v>
      </c>
      <c r="N419" t="s">
        <v>1241</v>
      </c>
      <c r="O419" t="s">
        <v>1249</v>
      </c>
      <c r="P419" t="s">
        <v>1249</v>
      </c>
      <c r="Q419" t="s">
        <v>2534</v>
      </c>
      <c r="R419" t="s">
        <v>1455</v>
      </c>
      <c r="S419" t="s">
        <v>2</v>
      </c>
      <c r="T419" t="s">
        <v>1368</v>
      </c>
      <c r="U419" t="s">
        <v>2738</v>
      </c>
      <c r="V419" t="s">
        <v>3</v>
      </c>
      <c r="W419" t="s">
        <v>3</v>
      </c>
      <c r="X419" t="s">
        <v>1235</v>
      </c>
      <c r="Y419" t="s">
        <v>1417</v>
      </c>
      <c r="Z419">
        <v>5</v>
      </c>
      <c r="AA419" t="s">
        <v>2443</v>
      </c>
      <c r="AB419" t="s">
        <v>2444</v>
      </c>
    </row>
    <row r="420" spans="1:28" x14ac:dyDescent="0.25">
      <c r="A420" t="s">
        <v>2739</v>
      </c>
      <c r="B420" t="s">
        <v>2740</v>
      </c>
      <c r="C420">
        <v>2021</v>
      </c>
      <c r="D420" t="s">
        <v>2741</v>
      </c>
      <c r="E420" t="s">
        <v>866</v>
      </c>
      <c r="F420" t="s">
        <v>2742</v>
      </c>
      <c r="G420" t="s">
        <v>2742</v>
      </c>
      <c r="H420" t="s">
        <v>1447</v>
      </c>
      <c r="I420" t="s">
        <v>1426</v>
      </c>
      <c r="J420">
        <v>99</v>
      </c>
      <c r="K420" t="s">
        <v>1412</v>
      </c>
      <c r="L420" t="s">
        <v>1295</v>
      </c>
      <c r="M420" t="s">
        <v>1413</v>
      </c>
      <c r="N420" t="s">
        <v>1242</v>
      </c>
      <c r="O420" t="s">
        <v>1242</v>
      </c>
      <c r="P420" t="s">
        <v>1242</v>
      </c>
      <c r="Q420" t="s">
        <v>1426</v>
      </c>
      <c r="R420" t="s">
        <v>1427</v>
      </c>
      <c r="S420" t="s">
        <v>3</v>
      </c>
      <c r="T420" t="s">
        <v>1298</v>
      </c>
      <c r="U420" t="s">
        <v>2743</v>
      </c>
      <c r="V420" t="s">
        <v>3</v>
      </c>
      <c r="W420" t="s">
        <v>3</v>
      </c>
      <c r="X420" t="s">
        <v>1573</v>
      </c>
      <c r="Y420" t="s">
        <v>1417</v>
      </c>
      <c r="AA420" t="s">
        <v>1426</v>
      </c>
      <c r="AB420" t="s">
        <v>1426</v>
      </c>
    </row>
    <row r="421" spans="1:28" x14ac:dyDescent="0.25">
      <c r="A421" t="s">
        <v>1047</v>
      </c>
      <c r="B421" t="s">
        <v>2744</v>
      </c>
      <c r="C421">
        <v>2018</v>
      </c>
      <c r="D421" t="s">
        <v>574</v>
      </c>
      <c r="E421" t="s">
        <v>870</v>
      </c>
      <c r="F421" t="s">
        <v>870</v>
      </c>
      <c r="G421" t="s">
        <v>870</v>
      </c>
      <c r="H421" t="s">
        <v>1453</v>
      </c>
      <c r="I421" t="s">
        <v>1520</v>
      </c>
      <c r="J421">
        <v>199</v>
      </c>
      <c r="K421" t="s">
        <v>1412</v>
      </c>
      <c r="L421" t="s">
        <v>1295</v>
      </c>
      <c r="M421" t="s">
        <v>1413</v>
      </c>
      <c r="N421" t="s">
        <v>1253</v>
      </c>
      <c r="O421" t="s">
        <v>1253</v>
      </c>
      <c r="P421" t="s">
        <v>1253</v>
      </c>
      <c r="Q421" t="s">
        <v>1426</v>
      </c>
      <c r="R421" t="s">
        <v>1455</v>
      </c>
      <c r="S421" t="s">
        <v>2</v>
      </c>
      <c r="T421" t="s">
        <v>1426</v>
      </c>
      <c r="U421" t="s">
        <v>2745</v>
      </c>
      <c r="V421" t="s">
        <v>3</v>
      </c>
      <c r="W421" t="s">
        <v>3</v>
      </c>
      <c r="X421" t="s">
        <v>1235</v>
      </c>
      <c r="Y421" t="s">
        <v>1417</v>
      </c>
      <c r="Z421">
        <v>5</v>
      </c>
      <c r="AA421" t="s">
        <v>1457</v>
      </c>
      <c r="AB421" t="s">
        <v>1458</v>
      </c>
    </row>
    <row r="422" spans="1:28" x14ac:dyDescent="0.25">
      <c r="A422" t="s">
        <v>1191</v>
      </c>
      <c r="B422" t="s">
        <v>188</v>
      </c>
      <c r="C422">
        <v>2023</v>
      </c>
      <c r="D422" t="s">
        <v>575</v>
      </c>
      <c r="E422" t="s">
        <v>712</v>
      </c>
      <c r="F422" t="s">
        <v>2746</v>
      </c>
      <c r="G422" t="s">
        <v>2746</v>
      </c>
      <c r="H422" t="s">
        <v>1410</v>
      </c>
      <c r="I422" t="s">
        <v>2747</v>
      </c>
      <c r="J422">
        <v>99</v>
      </c>
      <c r="K422" t="s">
        <v>1412</v>
      </c>
      <c r="L422" t="s">
        <v>1295</v>
      </c>
      <c r="M422" t="s">
        <v>1413</v>
      </c>
      <c r="N422" t="s">
        <v>1675</v>
      </c>
      <c r="O422" t="s">
        <v>1246</v>
      </c>
      <c r="P422" t="s">
        <v>1246</v>
      </c>
      <c r="Q422" t="s">
        <v>1426</v>
      </c>
      <c r="R422" t="s">
        <v>1579</v>
      </c>
      <c r="S422" t="s">
        <v>2</v>
      </c>
      <c r="T422" t="s">
        <v>1369</v>
      </c>
      <c r="U422" t="s">
        <v>2748</v>
      </c>
      <c r="V422" t="s">
        <v>3</v>
      </c>
      <c r="W422" t="s">
        <v>3</v>
      </c>
      <c r="X422" t="s">
        <v>1235</v>
      </c>
      <c r="Y422" t="s">
        <v>1971</v>
      </c>
      <c r="AA422" t="s">
        <v>1426</v>
      </c>
      <c r="AB422" t="s">
        <v>1426</v>
      </c>
    </row>
    <row r="423" spans="1:28" x14ac:dyDescent="0.25">
      <c r="A423" t="s">
        <v>1192</v>
      </c>
      <c r="B423" t="s">
        <v>2749</v>
      </c>
      <c r="C423">
        <v>2019</v>
      </c>
      <c r="D423" t="s">
        <v>2750</v>
      </c>
      <c r="E423" t="s">
        <v>23</v>
      </c>
      <c r="F423" t="s">
        <v>23</v>
      </c>
      <c r="G423" t="s">
        <v>23</v>
      </c>
      <c r="H423" t="s">
        <v>1972</v>
      </c>
      <c r="I423" t="s">
        <v>2751</v>
      </c>
      <c r="J423">
        <v>199</v>
      </c>
      <c r="K423" t="s">
        <v>1412</v>
      </c>
      <c r="L423" t="s">
        <v>1295</v>
      </c>
      <c r="M423" t="s">
        <v>1413</v>
      </c>
      <c r="N423" t="s">
        <v>1241</v>
      </c>
      <c r="O423" t="s">
        <v>1239</v>
      </c>
      <c r="P423" t="s">
        <v>1239</v>
      </c>
      <c r="Q423" t="s">
        <v>2534</v>
      </c>
      <c r="R423" t="s">
        <v>1455</v>
      </c>
      <c r="S423" t="s">
        <v>3</v>
      </c>
      <c r="T423" t="s">
        <v>1298</v>
      </c>
      <c r="U423" t="s">
        <v>2752</v>
      </c>
      <c r="V423" t="s">
        <v>3</v>
      </c>
      <c r="W423" t="s">
        <v>3</v>
      </c>
      <c r="X423" t="s">
        <v>1235</v>
      </c>
      <c r="Y423" t="s">
        <v>1417</v>
      </c>
      <c r="Z423">
        <v>2.1</v>
      </c>
      <c r="AA423" t="s">
        <v>1976</v>
      </c>
      <c r="AB423" t="s">
        <v>2003</v>
      </c>
    </row>
    <row r="424" spans="1:28" x14ac:dyDescent="0.25">
      <c r="A424" t="s">
        <v>1193</v>
      </c>
      <c r="B424" t="s">
        <v>2753</v>
      </c>
      <c r="C424">
        <v>2021</v>
      </c>
      <c r="D424" t="s">
        <v>577</v>
      </c>
      <c r="E424" t="s">
        <v>871</v>
      </c>
      <c r="F424" t="s">
        <v>866</v>
      </c>
      <c r="G424" t="s">
        <v>866</v>
      </c>
      <c r="H424" t="s">
        <v>1447</v>
      </c>
      <c r="I424" t="s">
        <v>1426</v>
      </c>
      <c r="J424">
        <v>99</v>
      </c>
      <c r="K424" t="s">
        <v>1412</v>
      </c>
      <c r="L424" t="s">
        <v>1295</v>
      </c>
      <c r="M424" t="s">
        <v>1413</v>
      </c>
      <c r="N424" t="s">
        <v>1241</v>
      </c>
      <c r="O424" t="s">
        <v>1239</v>
      </c>
      <c r="P424" t="s">
        <v>1239</v>
      </c>
      <c r="Q424" t="s">
        <v>2534</v>
      </c>
      <c r="R424" t="s">
        <v>1455</v>
      </c>
      <c r="S424" t="s">
        <v>3</v>
      </c>
      <c r="T424" t="s">
        <v>1298</v>
      </c>
      <c r="U424" t="s">
        <v>2754</v>
      </c>
      <c r="V424" t="s">
        <v>3</v>
      </c>
      <c r="W424" t="s">
        <v>3</v>
      </c>
      <c r="X424" t="s">
        <v>1235</v>
      </c>
      <c r="Y424" t="s">
        <v>1417</v>
      </c>
      <c r="Z424">
        <v>2.2000000000000002</v>
      </c>
      <c r="AA424" t="s">
        <v>2443</v>
      </c>
      <c r="AB424" t="s">
        <v>2444</v>
      </c>
    </row>
    <row r="425" spans="1:28" x14ac:dyDescent="0.25">
      <c r="A425" t="s">
        <v>1194</v>
      </c>
      <c r="B425" t="s">
        <v>2755</v>
      </c>
      <c r="C425">
        <v>2021</v>
      </c>
      <c r="D425" t="s">
        <v>578</v>
      </c>
      <c r="E425" t="s">
        <v>872</v>
      </c>
      <c r="F425" t="s">
        <v>872</v>
      </c>
      <c r="G425" t="s">
        <v>872</v>
      </c>
      <c r="H425" t="s">
        <v>1447</v>
      </c>
      <c r="I425" t="s">
        <v>1426</v>
      </c>
      <c r="J425">
        <v>99</v>
      </c>
      <c r="K425" t="s">
        <v>1412</v>
      </c>
      <c r="L425" t="s">
        <v>1295</v>
      </c>
      <c r="M425" t="s">
        <v>1413</v>
      </c>
      <c r="N425" t="s">
        <v>1525</v>
      </c>
      <c r="O425" t="s">
        <v>1241</v>
      </c>
      <c r="P425" t="s">
        <v>1241</v>
      </c>
      <c r="Q425" t="s">
        <v>1426</v>
      </c>
      <c r="R425" t="s">
        <v>1455</v>
      </c>
      <c r="S425" t="s">
        <v>3</v>
      </c>
      <c r="T425" t="s">
        <v>1298</v>
      </c>
      <c r="U425" t="s">
        <v>2756</v>
      </c>
      <c r="V425" t="s">
        <v>3</v>
      </c>
      <c r="W425" t="s">
        <v>3</v>
      </c>
      <c r="X425" t="s">
        <v>1573</v>
      </c>
      <c r="Y425" t="s">
        <v>1417</v>
      </c>
      <c r="Z425">
        <v>0</v>
      </c>
      <c r="AA425" t="s">
        <v>2443</v>
      </c>
      <c r="AB425" t="s">
        <v>2444</v>
      </c>
    </row>
    <row r="426" spans="1:28" x14ac:dyDescent="0.25">
      <c r="A426" t="s">
        <v>1195</v>
      </c>
      <c r="B426" t="s">
        <v>2757</v>
      </c>
      <c r="C426">
        <v>2017</v>
      </c>
      <c r="D426" t="s">
        <v>579</v>
      </c>
      <c r="E426" t="s">
        <v>873</v>
      </c>
      <c r="F426" t="s">
        <v>873</v>
      </c>
      <c r="G426" t="s">
        <v>873</v>
      </c>
      <c r="H426" t="s">
        <v>1467</v>
      </c>
      <c r="I426" t="s">
        <v>1426</v>
      </c>
      <c r="J426">
        <v>150</v>
      </c>
      <c r="K426" t="s">
        <v>1412</v>
      </c>
      <c r="L426" t="s">
        <v>1295</v>
      </c>
      <c r="M426" t="s">
        <v>1413</v>
      </c>
      <c r="N426" t="s">
        <v>2649</v>
      </c>
      <c r="O426" t="s">
        <v>1292</v>
      </c>
      <c r="P426" t="s">
        <v>1292</v>
      </c>
      <c r="Q426" t="s">
        <v>2534</v>
      </c>
      <c r="R426" t="s">
        <v>1427</v>
      </c>
      <c r="S426" t="s">
        <v>2</v>
      </c>
      <c r="T426" t="s">
        <v>1370</v>
      </c>
      <c r="U426" t="s">
        <v>2758</v>
      </c>
      <c r="V426" t="s">
        <v>2</v>
      </c>
      <c r="W426" t="s">
        <v>3</v>
      </c>
      <c r="X426" t="s">
        <v>1573</v>
      </c>
      <c r="Y426" t="s">
        <v>1417</v>
      </c>
      <c r="AA426" t="s">
        <v>1426</v>
      </c>
      <c r="AB426" t="s">
        <v>1426</v>
      </c>
    </row>
    <row r="427" spans="1:28" x14ac:dyDescent="0.25">
      <c r="A427" t="s">
        <v>1196</v>
      </c>
      <c r="B427" t="s">
        <v>2759</v>
      </c>
      <c r="C427">
        <v>2021</v>
      </c>
      <c r="D427" t="s">
        <v>580</v>
      </c>
      <c r="E427" t="s">
        <v>874</v>
      </c>
      <c r="F427" t="s">
        <v>874</v>
      </c>
      <c r="G427" t="s">
        <v>874</v>
      </c>
      <c r="H427" t="s">
        <v>1972</v>
      </c>
      <c r="I427" t="s">
        <v>2001</v>
      </c>
      <c r="J427">
        <v>40</v>
      </c>
      <c r="K427" t="s">
        <v>1412</v>
      </c>
      <c r="L427" t="s">
        <v>1295</v>
      </c>
      <c r="M427" t="s">
        <v>1413</v>
      </c>
      <c r="N427" t="s">
        <v>2645</v>
      </c>
      <c r="O427" t="s">
        <v>1248</v>
      </c>
      <c r="P427" t="s">
        <v>1248</v>
      </c>
      <c r="Q427" t="s">
        <v>1426</v>
      </c>
      <c r="R427" t="s">
        <v>1455</v>
      </c>
      <c r="S427" t="s">
        <v>2</v>
      </c>
      <c r="T427" t="s">
        <v>1426</v>
      </c>
      <c r="U427" t="s">
        <v>2760</v>
      </c>
      <c r="V427" t="s">
        <v>3</v>
      </c>
      <c r="W427" t="s">
        <v>3</v>
      </c>
      <c r="X427" t="s">
        <v>1235</v>
      </c>
      <c r="Y427" t="s">
        <v>1417</v>
      </c>
      <c r="Z427">
        <v>6.2</v>
      </c>
      <c r="AA427" t="s">
        <v>1976</v>
      </c>
      <c r="AB427" t="s">
        <v>2003</v>
      </c>
    </row>
    <row r="428" spans="1:28" x14ac:dyDescent="0.25">
      <c r="A428" t="s">
        <v>1197</v>
      </c>
      <c r="B428" t="s">
        <v>2761</v>
      </c>
      <c r="C428">
        <v>2022</v>
      </c>
      <c r="D428" t="s">
        <v>581</v>
      </c>
      <c r="E428" t="s">
        <v>875</v>
      </c>
      <c r="F428" t="s">
        <v>875</v>
      </c>
      <c r="G428" t="s">
        <v>875</v>
      </c>
      <c r="H428" t="s">
        <v>1447</v>
      </c>
      <c r="I428" t="s">
        <v>1426</v>
      </c>
      <c r="J428">
        <v>99</v>
      </c>
      <c r="K428" t="s">
        <v>1412</v>
      </c>
      <c r="L428" t="s">
        <v>1295</v>
      </c>
      <c r="M428" t="s">
        <v>1413</v>
      </c>
      <c r="N428" t="s">
        <v>1241</v>
      </c>
      <c r="O428" t="s">
        <v>1239</v>
      </c>
      <c r="P428" t="s">
        <v>1239</v>
      </c>
      <c r="Q428" t="s">
        <v>2534</v>
      </c>
      <c r="R428" t="s">
        <v>1455</v>
      </c>
      <c r="S428" t="s">
        <v>3</v>
      </c>
      <c r="T428" t="s">
        <v>1298</v>
      </c>
      <c r="U428" t="s">
        <v>2762</v>
      </c>
      <c r="V428" t="s">
        <v>3</v>
      </c>
      <c r="W428" t="s">
        <v>3</v>
      </c>
      <c r="X428" t="s">
        <v>1235</v>
      </c>
      <c r="Y428" t="s">
        <v>1417</v>
      </c>
      <c r="Z428">
        <v>2.1</v>
      </c>
      <c r="AA428" t="s">
        <v>2443</v>
      </c>
      <c r="AB428" t="s">
        <v>2444</v>
      </c>
    </row>
    <row r="429" spans="1:28" x14ac:dyDescent="0.25">
      <c r="A429" t="s">
        <v>1198</v>
      </c>
      <c r="B429" t="s">
        <v>189</v>
      </c>
      <c r="C429">
        <v>2023</v>
      </c>
      <c r="D429" t="s">
        <v>582</v>
      </c>
      <c r="E429" t="s">
        <v>715</v>
      </c>
      <c r="F429" t="s">
        <v>2763</v>
      </c>
      <c r="G429" t="s">
        <v>2763</v>
      </c>
      <c r="H429" t="s">
        <v>1972</v>
      </c>
      <c r="I429" t="s">
        <v>1973</v>
      </c>
      <c r="J429">
        <v>50</v>
      </c>
      <c r="K429" t="s">
        <v>1412</v>
      </c>
      <c r="L429" t="s">
        <v>1295</v>
      </c>
      <c r="M429" t="s">
        <v>1413</v>
      </c>
      <c r="N429" t="s">
        <v>1246</v>
      </c>
      <c r="O429" t="s">
        <v>1246</v>
      </c>
      <c r="P429" t="s">
        <v>1246</v>
      </c>
      <c r="Q429" t="s">
        <v>1426</v>
      </c>
      <c r="R429" t="s">
        <v>1579</v>
      </c>
      <c r="S429" t="s">
        <v>2</v>
      </c>
      <c r="T429" t="s">
        <v>1320</v>
      </c>
      <c r="U429" t="s">
        <v>2764</v>
      </c>
      <c r="V429" t="s">
        <v>3</v>
      </c>
      <c r="W429" t="s">
        <v>3</v>
      </c>
      <c r="X429" t="s">
        <v>1235</v>
      </c>
      <c r="Y429" t="s">
        <v>1417</v>
      </c>
      <c r="AA429" t="s">
        <v>1426</v>
      </c>
      <c r="AB429" t="s">
        <v>1426</v>
      </c>
    </row>
    <row r="430" spans="1:28" x14ac:dyDescent="0.25">
      <c r="A430" t="s">
        <v>1199</v>
      </c>
      <c r="B430" t="s">
        <v>2765</v>
      </c>
      <c r="C430">
        <v>2021</v>
      </c>
      <c r="D430" t="s">
        <v>583</v>
      </c>
      <c r="E430" t="s">
        <v>866</v>
      </c>
      <c r="F430" t="s">
        <v>866</v>
      </c>
      <c r="G430" t="s">
        <v>866</v>
      </c>
      <c r="H430" t="s">
        <v>1447</v>
      </c>
      <c r="I430" t="s">
        <v>1426</v>
      </c>
      <c r="J430">
        <v>99</v>
      </c>
      <c r="K430" t="s">
        <v>1412</v>
      </c>
      <c r="L430" t="s">
        <v>1295</v>
      </c>
      <c r="M430" t="s">
        <v>1413</v>
      </c>
      <c r="N430" t="s">
        <v>1241</v>
      </c>
      <c r="O430" t="s">
        <v>1239</v>
      </c>
      <c r="P430" t="s">
        <v>1239</v>
      </c>
      <c r="Q430" t="s">
        <v>2534</v>
      </c>
      <c r="R430" t="s">
        <v>1455</v>
      </c>
      <c r="S430" t="s">
        <v>3</v>
      </c>
      <c r="T430" t="s">
        <v>1298</v>
      </c>
      <c r="U430" t="s">
        <v>2766</v>
      </c>
      <c r="V430" t="s">
        <v>3</v>
      </c>
      <c r="W430" t="s">
        <v>3</v>
      </c>
      <c r="X430" t="s">
        <v>1235</v>
      </c>
      <c r="Y430" t="s">
        <v>1417</v>
      </c>
      <c r="Z430">
        <v>3.3</v>
      </c>
      <c r="AA430" t="s">
        <v>2443</v>
      </c>
      <c r="AB430" t="s">
        <v>1426</v>
      </c>
    </row>
    <row r="431" spans="1:28" x14ac:dyDescent="0.25">
      <c r="A431" t="s">
        <v>1200</v>
      </c>
      <c r="B431" t="s">
        <v>2767</v>
      </c>
      <c r="C431">
        <v>2022</v>
      </c>
      <c r="D431" t="s">
        <v>584</v>
      </c>
      <c r="E431" t="s">
        <v>875</v>
      </c>
      <c r="F431" t="s">
        <v>875</v>
      </c>
      <c r="G431" t="s">
        <v>875</v>
      </c>
      <c r="H431" t="s">
        <v>1447</v>
      </c>
      <c r="I431" t="s">
        <v>1426</v>
      </c>
      <c r="J431">
        <v>99</v>
      </c>
      <c r="K431" t="s">
        <v>1412</v>
      </c>
      <c r="L431" t="s">
        <v>1295</v>
      </c>
      <c r="M431" t="s">
        <v>1413</v>
      </c>
      <c r="N431" t="s">
        <v>1241</v>
      </c>
      <c r="O431" t="s">
        <v>1239</v>
      </c>
      <c r="P431" t="s">
        <v>1239</v>
      </c>
      <c r="Q431" t="s">
        <v>2534</v>
      </c>
      <c r="R431" t="s">
        <v>1455</v>
      </c>
      <c r="S431" t="s">
        <v>3</v>
      </c>
      <c r="T431" t="s">
        <v>1298</v>
      </c>
      <c r="U431" t="s">
        <v>2768</v>
      </c>
      <c r="V431" t="s">
        <v>3</v>
      </c>
      <c r="W431" t="s">
        <v>3</v>
      </c>
      <c r="X431" t="s">
        <v>1235</v>
      </c>
      <c r="Y431" t="s">
        <v>1417</v>
      </c>
      <c r="Z431">
        <v>2.2000000000000002</v>
      </c>
      <c r="AA431" t="s">
        <v>2443</v>
      </c>
      <c r="AB431" t="s">
        <v>2444</v>
      </c>
    </row>
    <row r="432" spans="1:28" x14ac:dyDescent="0.25">
      <c r="A432" t="s">
        <v>1201</v>
      </c>
      <c r="B432" t="s">
        <v>2769</v>
      </c>
      <c r="C432">
        <v>2021</v>
      </c>
      <c r="D432" t="s">
        <v>585</v>
      </c>
      <c r="E432" t="s">
        <v>680</v>
      </c>
      <c r="F432" t="s">
        <v>680</v>
      </c>
      <c r="G432" t="s">
        <v>680</v>
      </c>
      <c r="H432" t="s">
        <v>1410</v>
      </c>
      <c r="I432" t="s">
        <v>2770</v>
      </c>
      <c r="J432">
        <v>99</v>
      </c>
      <c r="K432" t="s">
        <v>1412</v>
      </c>
      <c r="L432" t="s">
        <v>1295</v>
      </c>
      <c r="M432" t="s">
        <v>1413</v>
      </c>
      <c r="N432" t="s">
        <v>1241</v>
      </c>
      <c r="O432" t="s">
        <v>1239</v>
      </c>
      <c r="P432" t="s">
        <v>1239</v>
      </c>
      <c r="Q432" t="s">
        <v>1426</v>
      </c>
      <c r="R432" t="s">
        <v>1455</v>
      </c>
      <c r="S432" t="s">
        <v>2</v>
      </c>
      <c r="T432" t="s">
        <v>1371</v>
      </c>
      <c r="U432" t="s">
        <v>2771</v>
      </c>
      <c r="V432" t="s">
        <v>3</v>
      </c>
      <c r="W432" t="s">
        <v>3</v>
      </c>
      <c r="X432" t="s">
        <v>1235</v>
      </c>
      <c r="Y432" t="s">
        <v>1417</v>
      </c>
      <c r="Z432">
        <v>2.1</v>
      </c>
      <c r="AA432" t="s">
        <v>1474</v>
      </c>
      <c r="AB432" t="s">
        <v>1475</v>
      </c>
    </row>
    <row r="433" spans="1:28" x14ac:dyDescent="0.25">
      <c r="A433" t="s">
        <v>1175</v>
      </c>
      <c r="B433" t="s">
        <v>2772</v>
      </c>
      <c r="C433">
        <v>2019</v>
      </c>
      <c r="D433" t="s">
        <v>35</v>
      </c>
      <c r="E433" t="s">
        <v>876</v>
      </c>
      <c r="F433" t="s">
        <v>2773</v>
      </c>
      <c r="G433" t="s">
        <v>2773</v>
      </c>
      <c r="H433" t="s">
        <v>1861</v>
      </c>
      <c r="I433" t="s">
        <v>1426</v>
      </c>
      <c r="J433">
        <v>25</v>
      </c>
      <c r="K433" t="s">
        <v>1412</v>
      </c>
      <c r="L433" t="s">
        <v>1300</v>
      </c>
      <c r="M433" t="s">
        <v>1298</v>
      </c>
      <c r="N433" t="s">
        <v>1293</v>
      </c>
      <c r="O433" t="s">
        <v>2774</v>
      </c>
      <c r="P433" t="s">
        <v>2774</v>
      </c>
      <c r="Q433" t="s">
        <v>1426</v>
      </c>
      <c r="R433" t="s">
        <v>1415</v>
      </c>
      <c r="S433" t="s">
        <v>3</v>
      </c>
      <c r="T433" t="s">
        <v>1298</v>
      </c>
      <c r="U433" t="s">
        <v>2775</v>
      </c>
      <c r="V433" t="s">
        <v>3</v>
      </c>
      <c r="W433" t="s">
        <v>3</v>
      </c>
      <c r="X433" t="s">
        <v>1235</v>
      </c>
      <c r="Y433" t="s">
        <v>1417</v>
      </c>
      <c r="Z433">
        <v>2.1</v>
      </c>
      <c r="AA433" t="s">
        <v>1836</v>
      </c>
      <c r="AB433" t="s">
        <v>2776</v>
      </c>
    </row>
    <row r="434" spans="1:28" x14ac:dyDescent="0.25">
      <c r="A434" t="s">
        <v>2777</v>
      </c>
      <c r="B434" t="s">
        <v>2778</v>
      </c>
      <c r="C434">
        <v>2023</v>
      </c>
      <c r="D434" t="s">
        <v>2779</v>
      </c>
      <c r="E434" t="s">
        <v>2780</v>
      </c>
      <c r="F434" t="s">
        <v>2780</v>
      </c>
      <c r="G434" t="s">
        <v>2780</v>
      </c>
      <c r="H434" t="s">
        <v>1493</v>
      </c>
      <c r="I434" t="s">
        <v>1589</v>
      </c>
      <c r="J434">
        <v>0</v>
      </c>
      <c r="K434" t="s">
        <v>1423</v>
      </c>
      <c r="L434" t="s">
        <v>1295</v>
      </c>
      <c r="M434" t="s">
        <v>1413</v>
      </c>
      <c r="N434" t="s">
        <v>2073</v>
      </c>
      <c r="O434" t="s">
        <v>2781</v>
      </c>
      <c r="P434" t="s">
        <v>2781</v>
      </c>
      <c r="Q434" t="s">
        <v>2782</v>
      </c>
      <c r="R434" t="s">
        <v>1455</v>
      </c>
      <c r="S434" t="s">
        <v>3</v>
      </c>
      <c r="T434" t="s">
        <v>1298</v>
      </c>
      <c r="U434" t="s">
        <v>2783</v>
      </c>
      <c r="V434" t="s">
        <v>3</v>
      </c>
      <c r="W434" t="s">
        <v>3</v>
      </c>
      <c r="X434" t="s">
        <v>1573</v>
      </c>
      <c r="Y434" t="s">
        <v>1417</v>
      </c>
      <c r="AA434" t="s">
        <v>1426</v>
      </c>
      <c r="AB434" t="s">
        <v>1426</v>
      </c>
    </row>
    <row r="435" spans="1:28" x14ac:dyDescent="0.25">
      <c r="A435" t="s">
        <v>1202</v>
      </c>
      <c r="B435" t="s">
        <v>190</v>
      </c>
      <c r="C435">
        <v>2023</v>
      </c>
      <c r="D435" t="s">
        <v>586</v>
      </c>
      <c r="E435" t="s">
        <v>877</v>
      </c>
      <c r="F435" t="s">
        <v>2784</v>
      </c>
      <c r="G435" t="s">
        <v>2784</v>
      </c>
      <c r="H435" t="s">
        <v>1646</v>
      </c>
      <c r="I435" t="s">
        <v>2027</v>
      </c>
      <c r="J435">
        <v>200</v>
      </c>
      <c r="K435" t="s">
        <v>1412</v>
      </c>
      <c r="L435" t="s">
        <v>1295</v>
      </c>
      <c r="M435" t="s">
        <v>1413</v>
      </c>
      <c r="N435" t="s">
        <v>1238</v>
      </c>
      <c r="O435" t="s">
        <v>1238</v>
      </c>
      <c r="P435" t="s">
        <v>1238</v>
      </c>
      <c r="Q435" t="s">
        <v>1426</v>
      </c>
      <c r="R435" t="s">
        <v>1469</v>
      </c>
      <c r="S435" t="s">
        <v>2</v>
      </c>
      <c r="T435" t="s">
        <v>2785</v>
      </c>
      <c r="U435" t="s">
        <v>2786</v>
      </c>
      <c r="V435" t="s">
        <v>3</v>
      </c>
      <c r="W435" t="s">
        <v>3</v>
      </c>
      <c r="X435" t="s">
        <v>1235</v>
      </c>
      <c r="Y435" t="s">
        <v>1417</v>
      </c>
      <c r="AA435" t="s">
        <v>1426</v>
      </c>
      <c r="AB435" t="s">
        <v>1426</v>
      </c>
    </row>
    <row r="436" spans="1:28" x14ac:dyDescent="0.25">
      <c r="A436" t="s">
        <v>1203</v>
      </c>
      <c r="B436" t="s">
        <v>2787</v>
      </c>
      <c r="C436">
        <v>2019</v>
      </c>
      <c r="D436" t="s">
        <v>587</v>
      </c>
      <c r="E436" t="s">
        <v>878</v>
      </c>
      <c r="F436" t="s">
        <v>878</v>
      </c>
      <c r="G436" t="s">
        <v>878</v>
      </c>
      <c r="H436" t="s">
        <v>1453</v>
      </c>
      <c r="I436" t="s">
        <v>1454</v>
      </c>
      <c r="J436">
        <v>99</v>
      </c>
      <c r="K436" t="s">
        <v>1412</v>
      </c>
      <c r="L436" t="s">
        <v>1295</v>
      </c>
      <c r="M436" t="s">
        <v>1413</v>
      </c>
      <c r="N436" t="s">
        <v>1750</v>
      </c>
      <c r="O436" t="s">
        <v>2626</v>
      </c>
      <c r="P436" t="s">
        <v>2626</v>
      </c>
      <c r="Q436" t="s">
        <v>1426</v>
      </c>
      <c r="R436" t="s">
        <v>1455</v>
      </c>
      <c r="S436" t="s">
        <v>3</v>
      </c>
      <c r="T436" t="s">
        <v>1298</v>
      </c>
      <c r="U436" t="s">
        <v>2788</v>
      </c>
      <c r="V436" t="s">
        <v>3</v>
      </c>
      <c r="W436" t="s">
        <v>3</v>
      </c>
      <c r="X436" t="s">
        <v>1235</v>
      </c>
      <c r="Y436" t="s">
        <v>1417</v>
      </c>
      <c r="Z436">
        <v>2.1</v>
      </c>
      <c r="AA436" t="s">
        <v>1457</v>
      </c>
      <c r="AB436" t="s">
        <v>1458</v>
      </c>
    </row>
    <row r="437" spans="1:28" x14ac:dyDescent="0.25">
      <c r="A437" t="s">
        <v>1204</v>
      </c>
      <c r="B437" t="s">
        <v>2789</v>
      </c>
      <c r="C437">
        <v>2018</v>
      </c>
      <c r="D437" t="s">
        <v>588</v>
      </c>
      <c r="E437" t="s">
        <v>38</v>
      </c>
      <c r="F437" t="s">
        <v>38</v>
      </c>
      <c r="G437" t="s">
        <v>38</v>
      </c>
      <c r="H437" t="s">
        <v>1453</v>
      </c>
      <c r="I437" t="s">
        <v>1454</v>
      </c>
      <c r="J437">
        <v>199</v>
      </c>
      <c r="K437" t="s">
        <v>1412</v>
      </c>
      <c r="L437" t="s">
        <v>1295</v>
      </c>
      <c r="M437" t="s">
        <v>1413</v>
      </c>
      <c r="N437" t="s">
        <v>2790</v>
      </c>
      <c r="O437" t="s">
        <v>1275</v>
      </c>
      <c r="P437" t="s">
        <v>1275</v>
      </c>
      <c r="Q437" t="s">
        <v>1426</v>
      </c>
      <c r="R437" t="s">
        <v>1455</v>
      </c>
      <c r="S437" t="s">
        <v>3</v>
      </c>
      <c r="T437" t="s">
        <v>1298</v>
      </c>
      <c r="U437" t="s">
        <v>2791</v>
      </c>
      <c r="V437" t="s">
        <v>3</v>
      </c>
      <c r="W437" t="s">
        <v>3</v>
      </c>
      <c r="X437" t="s">
        <v>1235</v>
      </c>
      <c r="Y437" t="s">
        <v>1417</v>
      </c>
      <c r="Z437">
        <v>2.1</v>
      </c>
      <c r="AA437" t="s">
        <v>1457</v>
      </c>
      <c r="AB437" t="s">
        <v>1458</v>
      </c>
    </row>
    <row r="438" spans="1:28" x14ac:dyDescent="0.25">
      <c r="A438" t="s">
        <v>1205</v>
      </c>
      <c r="B438" t="s">
        <v>2792</v>
      </c>
      <c r="C438">
        <v>2017</v>
      </c>
      <c r="D438" t="s">
        <v>589</v>
      </c>
      <c r="E438" t="s">
        <v>29</v>
      </c>
      <c r="F438" t="s">
        <v>29</v>
      </c>
      <c r="G438" t="s">
        <v>29</v>
      </c>
      <c r="H438" t="s">
        <v>1453</v>
      </c>
      <c r="I438" t="s">
        <v>2368</v>
      </c>
      <c r="J438">
        <v>195</v>
      </c>
      <c r="K438" t="s">
        <v>1412</v>
      </c>
      <c r="L438" t="s">
        <v>1295</v>
      </c>
      <c r="M438" t="s">
        <v>1413</v>
      </c>
      <c r="N438" t="s">
        <v>1242</v>
      </c>
      <c r="O438" t="s">
        <v>1906</v>
      </c>
      <c r="P438" t="s">
        <v>1906</v>
      </c>
      <c r="Q438" t="s">
        <v>2534</v>
      </c>
      <c r="R438" t="s">
        <v>1427</v>
      </c>
      <c r="S438" t="s">
        <v>3</v>
      </c>
      <c r="T438" t="s">
        <v>1298</v>
      </c>
      <c r="U438" t="s">
        <v>2793</v>
      </c>
      <c r="V438" t="s">
        <v>3</v>
      </c>
      <c r="W438" t="s">
        <v>3</v>
      </c>
      <c r="X438" t="s">
        <v>1235</v>
      </c>
      <c r="Y438" t="s">
        <v>1417</v>
      </c>
      <c r="Z438">
        <v>2.2000000000000002</v>
      </c>
      <c r="AA438" t="s">
        <v>1457</v>
      </c>
      <c r="AB438" t="s">
        <v>1458</v>
      </c>
    </row>
    <row r="439" spans="1:28" x14ac:dyDescent="0.25">
      <c r="A439" t="s">
        <v>1206</v>
      </c>
      <c r="B439" t="s">
        <v>191</v>
      </c>
      <c r="C439">
        <v>2023</v>
      </c>
      <c r="D439" t="s">
        <v>590</v>
      </c>
      <c r="E439" t="s">
        <v>879</v>
      </c>
      <c r="F439" t="s">
        <v>879</v>
      </c>
      <c r="G439" t="s">
        <v>879</v>
      </c>
      <c r="H439" t="s">
        <v>1563</v>
      </c>
      <c r="I439" t="s">
        <v>1660</v>
      </c>
      <c r="J439">
        <v>199</v>
      </c>
      <c r="K439" t="s">
        <v>1412</v>
      </c>
      <c r="L439" t="s">
        <v>1295</v>
      </c>
      <c r="M439" t="s">
        <v>1413</v>
      </c>
      <c r="N439" t="s">
        <v>1675</v>
      </c>
      <c r="O439" t="s">
        <v>1298</v>
      </c>
      <c r="P439" t="s">
        <v>1246</v>
      </c>
      <c r="Q439" t="s">
        <v>1426</v>
      </c>
      <c r="R439" t="s">
        <v>1579</v>
      </c>
      <c r="S439" t="s">
        <v>3</v>
      </c>
      <c r="T439" t="s">
        <v>1298</v>
      </c>
      <c r="U439" t="s">
        <v>2794</v>
      </c>
      <c r="V439" t="s">
        <v>3</v>
      </c>
      <c r="W439" t="s">
        <v>3</v>
      </c>
      <c r="X439" t="s">
        <v>1444</v>
      </c>
      <c r="Y439" t="s">
        <v>1971</v>
      </c>
      <c r="AA439" t="s">
        <v>1426</v>
      </c>
      <c r="AB439" t="s">
        <v>1426</v>
      </c>
    </row>
    <row r="440" spans="1:28" x14ac:dyDescent="0.25">
      <c r="A440" t="s">
        <v>1207</v>
      </c>
      <c r="B440" t="s">
        <v>2795</v>
      </c>
      <c r="C440">
        <v>2019</v>
      </c>
      <c r="D440" t="s">
        <v>591</v>
      </c>
      <c r="E440" t="s">
        <v>873</v>
      </c>
      <c r="F440" t="s">
        <v>873</v>
      </c>
      <c r="G440" t="s">
        <v>873</v>
      </c>
      <c r="H440" t="s">
        <v>1560</v>
      </c>
      <c r="I440" t="s">
        <v>1426</v>
      </c>
      <c r="J440">
        <v>999</v>
      </c>
      <c r="K440" t="s">
        <v>1412</v>
      </c>
      <c r="L440" t="s">
        <v>1295</v>
      </c>
      <c r="M440" t="s">
        <v>1413</v>
      </c>
      <c r="N440" t="s">
        <v>1435</v>
      </c>
      <c r="O440" t="s">
        <v>1272</v>
      </c>
      <c r="P440" t="s">
        <v>1272</v>
      </c>
      <c r="Q440" t="s">
        <v>2534</v>
      </c>
      <c r="R440" t="s">
        <v>1427</v>
      </c>
      <c r="S440" t="s">
        <v>3</v>
      </c>
      <c r="T440" t="s">
        <v>1298</v>
      </c>
      <c r="U440" t="s">
        <v>2796</v>
      </c>
      <c r="V440" t="s">
        <v>3</v>
      </c>
      <c r="W440" t="s">
        <v>2</v>
      </c>
      <c r="X440" t="s">
        <v>1573</v>
      </c>
      <c r="Y440" t="s">
        <v>1417</v>
      </c>
      <c r="AA440" t="s">
        <v>1426</v>
      </c>
      <c r="AB440" t="s">
        <v>1426</v>
      </c>
    </row>
    <row r="441" spans="1:28" x14ac:dyDescent="0.25">
      <c r="A441" t="s">
        <v>1208</v>
      </c>
      <c r="B441" t="s">
        <v>192</v>
      </c>
      <c r="C441">
        <v>2023</v>
      </c>
      <c r="D441" t="s">
        <v>592</v>
      </c>
      <c r="E441" t="s">
        <v>880</v>
      </c>
      <c r="F441" t="s">
        <v>880</v>
      </c>
      <c r="G441" t="s">
        <v>880</v>
      </c>
      <c r="H441" t="s">
        <v>1467</v>
      </c>
      <c r="I441" t="s">
        <v>1468</v>
      </c>
      <c r="J441">
        <v>200</v>
      </c>
      <c r="K441" t="s">
        <v>1412</v>
      </c>
      <c r="L441" t="s">
        <v>1295</v>
      </c>
      <c r="M441" t="s">
        <v>1413</v>
      </c>
      <c r="N441" t="s">
        <v>1239</v>
      </c>
      <c r="O441" t="s">
        <v>1239</v>
      </c>
      <c r="P441" t="s">
        <v>1239</v>
      </c>
      <c r="Q441" t="s">
        <v>1426</v>
      </c>
      <c r="R441" t="s">
        <v>1415</v>
      </c>
      <c r="S441" t="s">
        <v>2</v>
      </c>
      <c r="T441" t="s">
        <v>1512</v>
      </c>
      <c r="U441" t="s">
        <v>2797</v>
      </c>
      <c r="V441" t="s">
        <v>3</v>
      </c>
      <c r="W441" t="s">
        <v>3</v>
      </c>
      <c r="X441" t="s">
        <v>1573</v>
      </c>
      <c r="Y441" t="s">
        <v>1417</v>
      </c>
      <c r="Z441">
        <v>0</v>
      </c>
      <c r="AA441" t="s">
        <v>1418</v>
      </c>
      <c r="AB441" t="s">
        <v>2006</v>
      </c>
    </row>
    <row r="442" spans="1:28" x14ac:dyDescent="0.25">
      <c r="A442" t="s">
        <v>1069</v>
      </c>
      <c r="B442" t="s">
        <v>2798</v>
      </c>
      <c r="C442">
        <v>2020</v>
      </c>
      <c r="D442" t="s">
        <v>593</v>
      </c>
      <c r="E442" t="s">
        <v>881</v>
      </c>
      <c r="F442" t="s">
        <v>881</v>
      </c>
      <c r="G442" t="s">
        <v>881</v>
      </c>
      <c r="H442" t="s">
        <v>1463</v>
      </c>
      <c r="I442" t="s">
        <v>1851</v>
      </c>
      <c r="J442">
        <v>400</v>
      </c>
      <c r="K442" t="s">
        <v>1412</v>
      </c>
      <c r="L442" t="s">
        <v>1295</v>
      </c>
      <c r="M442" t="s">
        <v>1413</v>
      </c>
      <c r="N442" t="s">
        <v>1241</v>
      </c>
      <c r="O442" t="s">
        <v>1249</v>
      </c>
      <c r="P442" t="s">
        <v>1249</v>
      </c>
      <c r="Q442" t="s">
        <v>1426</v>
      </c>
      <c r="R442" t="s">
        <v>1455</v>
      </c>
      <c r="S442" t="s">
        <v>3</v>
      </c>
      <c r="T442" t="s">
        <v>1298</v>
      </c>
      <c r="U442" t="s">
        <v>2799</v>
      </c>
      <c r="V442" t="s">
        <v>3</v>
      </c>
      <c r="W442" t="s">
        <v>3</v>
      </c>
      <c r="X442" t="s">
        <v>1235</v>
      </c>
      <c r="Y442" t="s">
        <v>1417</v>
      </c>
      <c r="Z442">
        <v>2.1</v>
      </c>
      <c r="AA442" t="s">
        <v>1418</v>
      </c>
      <c r="AB442" t="s">
        <v>1475</v>
      </c>
    </row>
    <row r="443" spans="1:28" x14ac:dyDescent="0.25">
      <c r="A443" t="s">
        <v>1064</v>
      </c>
      <c r="B443" t="s">
        <v>2800</v>
      </c>
      <c r="C443">
        <v>2021</v>
      </c>
      <c r="D443" t="s">
        <v>594</v>
      </c>
      <c r="E443" t="s">
        <v>882</v>
      </c>
      <c r="F443" t="s">
        <v>680</v>
      </c>
      <c r="G443" t="s">
        <v>680</v>
      </c>
      <c r="H443" t="s">
        <v>1410</v>
      </c>
      <c r="I443" t="s">
        <v>2261</v>
      </c>
      <c r="J443">
        <v>99</v>
      </c>
      <c r="K443" t="s">
        <v>1412</v>
      </c>
      <c r="L443" t="s">
        <v>1295</v>
      </c>
      <c r="M443" t="s">
        <v>1413</v>
      </c>
      <c r="N443" t="s">
        <v>2801</v>
      </c>
      <c r="O443" t="s">
        <v>1239</v>
      </c>
      <c r="P443" t="s">
        <v>1239</v>
      </c>
      <c r="Q443" t="s">
        <v>2534</v>
      </c>
      <c r="R443" t="s">
        <v>1455</v>
      </c>
      <c r="S443" t="s">
        <v>2</v>
      </c>
      <c r="T443" t="s">
        <v>1373</v>
      </c>
      <c r="U443" t="s">
        <v>2802</v>
      </c>
      <c r="V443" t="s">
        <v>3</v>
      </c>
      <c r="W443" t="s">
        <v>3</v>
      </c>
      <c r="X443" t="s">
        <v>1573</v>
      </c>
      <c r="Y443" t="s">
        <v>1417</v>
      </c>
      <c r="Z443">
        <v>0</v>
      </c>
      <c r="AA443" t="s">
        <v>1474</v>
      </c>
      <c r="AB443" t="s">
        <v>1475</v>
      </c>
    </row>
    <row r="444" spans="1:28" x14ac:dyDescent="0.25">
      <c r="A444" t="s">
        <v>1209</v>
      </c>
      <c r="B444" t="s">
        <v>2803</v>
      </c>
      <c r="C444">
        <v>2020</v>
      </c>
      <c r="D444" t="s">
        <v>595</v>
      </c>
      <c r="E444" t="s">
        <v>13</v>
      </c>
      <c r="F444" t="s">
        <v>13</v>
      </c>
      <c r="G444" t="s">
        <v>13</v>
      </c>
      <c r="H444" t="s">
        <v>1972</v>
      </c>
      <c r="I444" t="s">
        <v>1973</v>
      </c>
      <c r="J444">
        <v>99</v>
      </c>
      <c r="K444" t="s">
        <v>1412</v>
      </c>
      <c r="L444" t="s">
        <v>1295</v>
      </c>
      <c r="M444" t="s">
        <v>1413</v>
      </c>
      <c r="N444" t="s">
        <v>1435</v>
      </c>
      <c r="O444" t="s">
        <v>1242</v>
      </c>
      <c r="P444" t="s">
        <v>1242</v>
      </c>
      <c r="Q444" t="s">
        <v>1426</v>
      </c>
      <c r="R444" t="s">
        <v>1427</v>
      </c>
      <c r="S444" t="s">
        <v>3</v>
      </c>
      <c r="T444" t="s">
        <v>1298</v>
      </c>
      <c r="U444" t="s">
        <v>2804</v>
      </c>
      <c r="V444" t="s">
        <v>3</v>
      </c>
      <c r="W444" t="s">
        <v>3</v>
      </c>
      <c r="X444" t="s">
        <v>1235</v>
      </c>
      <c r="Y444" t="s">
        <v>1417</v>
      </c>
      <c r="Z444">
        <v>2.2000000000000002</v>
      </c>
      <c r="AA444" t="s">
        <v>1976</v>
      </c>
      <c r="AB444" t="s">
        <v>2003</v>
      </c>
    </row>
    <row r="445" spans="1:28" x14ac:dyDescent="0.25">
      <c r="A445" t="s">
        <v>1210</v>
      </c>
      <c r="B445" t="s">
        <v>193</v>
      </c>
      <c r="C445">
        <v>2023</v>
      </c>
      <c r="D445" t="s">
        <v>596</v>
      </c>
      <c r="E445" t="s">
        <v>648</v>
      </c>
      <c r="F445" t="s">
        <v>648</v>
      </c>
      <c r="G445" t="s">
        <v>648</v>
      </c>
      <c r="H445" t="s">
        <v>1467</v>
      </c>
      <c r="I445" t="s">
        <v>1546</v>
      </c>
      <c r="J445">
        <v>199</v>
      </c>
      <c r="K445" t="s">
        <v>1412</v>
      </c>
      <c r="L445" t="s">
        <v>1295</v>
      </c>
      <c r="M445" t="s">
        <v>1413</v>
      </c>
      <c r="N445" t="s">
        <v>1258</v>
      </c>
      <c r="O445" t="s">
        <v>2805</v>
      </c>
      <c r="P445" t="s">
        <v>2805</v>
      </c>
      <c r="Q445" t="s">
        <v>1426</v>
      </c>
      <c r="R445" t="s">
        <v>1415</v>
      </c>
      <c r="S445" t="s">
        <v>3</v>
      </c>
      <c r="T445" t="s">
        <v>1298</v>
      </c>
      <c r="U445" t="s">
        <v>2806</v>
      </c>
      <c r="V445" t="s">
        <v>3</v>
      </c>
      <c r="W445" t="s">
        <v>3</v>
      </c>
      <c r="X445" t="s">
        <v>1235</v>
      </c>
      <c r="Y445" t="s">
        <v>1417</v>
      </c>
      <c r="Z445">
        <v>3.2</v>
      </c>
      <c r="AA445" t="s">
        <v>1844</v>
      </c>
      <c r="AB445" t="s">
        <v>1779</v>
      </c>
    </row>
    <row r="446" spans="1:28" x14ac:dyDescent="0.25">
      <c r="A446" t="s">
        <v>1211</v>
      </c>
      <c r="B446" t="s">
        <v>194</v>
      </c>
      <c r="C446">
        <v>2023</v>
      </c>
      <c r="D446" t="s">
        <v>597</v>
      </c>
      <c r="E446" t="s">
        <v>883</v>
      </c>
      <c r="F446" t="s">
        <v>883</v>
      </c>
      <c r="G446" t="s">
        <v>883</v>
      </c>
      <c r="H446" t="s">
        <v>1447</v>
      </c>
      <c r="I446" t="s">
        <v>2807</v>
      </c>
      <c r="J446">
        <v>60</v>
      </c>
      <c r="K446" t="s">
        <v>1412</v>
      </c>
      <c r="L446" t="s">
        <v>1295</v>
      </c>
      <c r="M446" t="s">
        <v>1413</v>
      </c>
      <c r="N446" t="s">
        <v>1279</v>
      </c>
      <c r="O446" t="s">
        <v>1298</v>
      </c>
      <c r="P446" t="s">
        <v>1279</v>
      </c>
      <c r="Q446" t="s">
        <v>1426</v>
      </c>
      <c r="R446" t="s">
        <v>1767</v>
      </c>
      <c r="S446" t="s">
        <v>2</v>
      </c>
      <c r="T446" t="s">
        <v>1374</v>
      </c>
      <c r="U446" t="s">
        <v>2808</v>
      </c>
      <c r="V446" t="s">
        <v>3</v>
      </c>
      <c r="W446" t="s">
        <v>3</v>
      </c>
      <c r="X446" t="s">
        <v>1444</v>
      </c>
      <c r="Y446" t="s">
        <v>1971</v>
      </c>
      <c r="AA446" t="s">
        <v>1426</v>
      </c>
      <c r="AB446" t="s">
        <v>1426</v>
      </c>
    </row>
    <row r="447" spans="1:28" x14ac:dyDescent="0.25">
      <c r="A447" t="s">
        <v>1212</v>
      </c>
      <c r="B447" t="s">
        <v>195</v>
      </c>
      <c r="C447">
        <v>2023</v>
      </c>
      <c r="D447" t="s">
        <v>598</v>
      </c>
      <c r="E447" t="s">
        <v>884</v>
      </c>
      <c r="F447" t="s">
        <v>1426</v>
      </c>
      <c r="G447" t="s">
        <v>884</v>
      </c>
      <c r="H447" t="s">
        <v>1467</v>
      </c>
      <c r="I447" t="s">
        <v>1468</v>
      </c>
      <c r="J447">
        <v>199</v>
      </c>
      <c r="K447" t="s">
        <v>1412</v>
      </c>
      <c r="L447" t="s">
        <v>1295</v>
      </c>
      <c r="M447" t="s">
        <v>1413</v>
      </c>
      <c r="N447" t="s">
        <v>1241</v>
      </c>
      <c r="O447" t="s">
        <v>1426</v>
      </c>
      <c r="P447" t="s">
        <v>1241</v>
      </c>
      <c r="Q447" t="s">
        <v>1426</v>
      </c>
      <c r="R447" t="s">
        <v>1455</v>
      </c>
      <c r="S447" t="s">
        <v>2</v>
      </c>
      <c r="T447" t="s">
        <v>1342</v>
      </c>
      <c r="U447" t="s">
        <v>2809</v>
      </c>
      <c r="V447" t="s">
        <v>3</v>
      </c>
      <c r="W447" t="s">
        <v>3</v>
      </c>
      <c r="X447" t="s">
        <v>1235</v>
      </c>
      <c r="Y447" t="s">
        <v>1417</v>
      </c>
      <c r="Z447">
        <v>2.1</v>
      </c>
      <c r="AA447" t="s">
        <v>1844</v>
      </c>
      <c r="AB447" t="s">
        <v>1680</v>
      </c>
    </row>
    <row r="448" spans="1:28" x14ac:dyDescent="0.25">
      <c r="A448" t="s">
        <v>1213</v>
      </c>
      <c r="B448" t="s">
        <v>196</v>
      </c>
      <c r="C448">
        <v>2023</v>
      </c>
      <c r="D448" t="s">
        <v>599</v>
      </c>
      <c r="E448" t="s">
        <v>885</v>
      </c>
      <c r="F448" t="s">
        <v>1426</v>
      </c>
      <c r="G448" t="s">
        <v>885</v>
      </c>
      <c r="H448" t="s">
        <v>1652</v>
      </c>
      <c r="I448" t="s">
        <v>2810</v>
      </c>
      <c r="J448">
        <v>50</v>
      </c>
      <c r="K448" t="s">
        <v>1412</v>
      </c>
      <c r="L448" t="s">
        <v>1295</v>
      </c>
      <c r="M448" t="s">
        <v>1413</v>
      </c>
      <c r="N448" t="s">
        <v>1525</v>
      </c>
      <c r="O448" t="s">
        <v>1426</v>
      </c>
      <c r="P448" t="s">
        <v>1241</v>
      </c>
      <c r="Q448" t="s">
        <v>1426</v>
      </c>
      <c r="R448" t="s">
        <v>1455</v>
      </c>
      <c r="S448" t="s">
        <v>2</v>
      </c>
      <c r="T448" t="s">
        <v>2669</v>
      </c>
      <c r="U448" t="s">
        <v>2811</v>
      </c>
      <c r="V448" t="s">
        <v>3</v>
      </c>
      <c r="W448" t="s">
        <v>3</v>
      </c>
      <c r="X448" t="s">
        <v>1573</v>
      </c>
      <c r="Y448" t="s">
        <v>1971</v>
      </c>
      <c r="AA448" t="s">
        <v>1426</v>
      </c>
      <c r="AB448" t="s">
        <v>1426</v>
      </c>
    </row>
    <row r="449" spans="1:28" x14ac:dyDescent="0.25">
      <c r="A449" t="s">
        <v>1214</v>
      </c>
      <c r="B449" t="s">
        <v>197</v>
      </c>
      <c r="C449">
        <v>2023</v>
      </c>
      <c r="D449" t="s">
        <v>600</v>
      </c>
      <c r="E449" t="s">
        <v>717</v>
      </c>
      <c r="F449" t="s">
        <v>2812</v>
      </c>
      <c r="G449" t="s">
        <v>2812</v>
      </c>
      <c r="H449" t="s">
        <v>1861</v>
      </c>
      <c r="I449" t="s">
        <v>2813</v>
      </c>
      <c r="J449">
        <v>17</v>
      </c>
      <c r="K449" t="s">
        <v>1412</v>
      </c>
      <c r="L449" t="s">
        <v>1295</v>
      </c>
      <c r="M449" t="s">
        <v>1413</v>
      </c>
      <c r="N449" t="s">
        <v>1246</v>
      </c>
      <c r="O449" t="s">
        <v>1249</v>
      </c>
      <c r="P449" t="s">
        <v>1249</v>
      </c>
      <c r="Q449" t="s">
        <v>1426</v>
      </c>
      <c r="R449" t="s">
        <v>1579</v>
      </c>
      <c r="S449" t="s">
        <v>3</v>
      </c>
      <c r="T449" t="s">
        <v>1298</v>
      </c>
      <c r="U449" t="s">
        <v>2814</v>
      </c>
      <c r="V449" t="s">
        <v>3</v>
      </c>
      <c r="W449" t="s">
        <v>3</v>
      </c>
      <c r="X449" t="s">
        <v>1235</v>
      </c>
      <c r="Y449" t="s">
        <v>1417</v>
      </c>
      <c r="AA449" t="s">
        <v>1426</v>
      </c>
      <c r="AB449" t="s">
        <v>1426</v>
      </c>
    </row>
    <row r="450" spans="1:28" x14ac:dyDescent="0.25">
      <c r="A450" t="s">
        <v>1215</v>
      </c>
      <c r="B450" t="s">
        <v>198</v>
      </c>
      <c r="C450">
        <v>2023</v>
      </c>
      <c r="D450" t="s">
        <v>601</v>
      </c>
      <c r="E450" t="s">
        <v>697</v>
      </c>
      <c r="F450" t="s">
        <v>2815</v>
      </c>
      <c r="G450" t="s">
        <v>2815</v>
      </c>
      <c r="H450" t="s">
        <v>1972</v>
      </c>
      <c r="I450" t="s">
        <v>1791</v>
      </c>
      <c r="J450">
        <v>99</v>
      </c>
      <c r="K450" t="s">
        <v>1412</v>
      </c>
      <c r="L450" t="s">
        <v>1295</v>
      </c>
      <c r="M450" t="s">
        <v>1413</v>
      </c>
      <c r="N450" t="s">
        <v>1249</v>
      </c>
      <c r="O450" t="s">
        <v>1249</v>
      </c>
      <c r="P450" t="s">
        <v>1249</v>
      </c>
      <c r="Q450" t="s">
        <v>1426</v>
      </c>
      <c r="R450" t="s">
        <v>1469</v>
      </c>
      <c r="S450" t="s">
        <v>2</v>
      </c>
      <c r="T450" t="s">
        <v>1375</v>
      </c>
      <c r="U450" t="s">
        <v>2816</v>
      </c>
      <c r="V450" t="s">
        <v>3</v>
      </c>
      <c r="W450" t="s">
        <v>3</v>
      </c>
      <c r="X450" t="s">
        <v>1235</v>
      </c>
      <c r="Y450" t="s">
        <v>1417</v>
      </c>
      <c r="AA450" t="s">
        <v>1426</v>
      </c>
      <c r="AB450" t="s">
        <v>1426</v>
      </c>
    </row>
    <row r="451" spans="1:28" x14ac:dyDescent="0.25">
      <c r="A451" t="s">
        <v>1216</v>
      </c>
      <c r="B451" t="s">
        <v>199</v>
      </c>
      <c r="C451">
        <v>2023</v>
      </c>
      <c r="D451" t="s">
        <v>602</v>
      </c>
      <c r="E451" t="s">
        <v>886</v>
      </c>
      <c r="F451" t="s">
        <v>886</v>
      </c>
      <c r="G451" t="s">
        <v>886</v>
      </c>
      <c r="H451" t="s">
        <v>1560</v>
      </c>
      <c r="I451" t="s">
        <v>2454</v>
      </c>
      <c r="J451">
        <v>99</v>
      </c>
      <c r="K451" t="s">
        <v>1412</v>
      </c>
      <c r="L451" t="s">
        <v>1295</v>
      </c>
      <c r="M451" t="s">
        <v>1413</v>
      </c>
      <c r="N451" t="s">
        <v>1241</v>
      </c>
      <c r="O451" t="s">
        <v>1751</v>
      </c>
      <c r="P451" t="s">
        <v>1751</v>
      </c>
      <c r="Q451" t="s">
        <v>2534</v>
      </c>
      <c r="R451" t="s">
        <v>1455</v>
      </c>
      <c r="S451" t="s">
        <v>2</v>
      </c>
      <c r="T451" t="s">
        <v>1604</v>
      </c>
      <c r="U451" t="s">
        <v>2817</v>
      </c>
      <c r="V451" t="s">
        <v>3</v>
      </c>
      <c r="W451" t="s">
        <v>3</v>
      </c>
      <c r="X451" t="s">
        <v>1235</v>
      </c>
      <c r="Y451" t="s">
        <v>1417</v>
      </c>
      <c r="Z451">
        <v>2.2000000000000002</v>
      </c>
      <c r="AA451" t="s">
        <v>2211</v>
      </c>
      <c r="AB451" t="s">
        <v>1458</v>
      </c>
    </row>
    <row r="452" spans="1:28" x14ac:dyDescent="0.25">
      <c r="A452" t="s">
        <v>1217</v>
      </c>
      <c r="B452" t="s">
        <v>2818</v>
      </c>
      <c r="C452">
        <v>2021</v>
      </c>
      <c r="D452" t="s">
        <v>603</v>
      </c>
      <c r="E452" t="s">
        <v>34</v>
      </c>
      <c r="F452" t="s">
        <v>2819</v>
      </c>
      <c r="G452" t="s">
        <v>2819</v>
      </c>
      <c r="H452" t="s">
        <v>1463</v>
      </c>
      <c r="I452" t="s">
        <v>1426</v>
      </c>
      <c r="J452">
        <v>99</v>
      </c>
      <c r="K452" t="s">
        <v>1412</v>
      </c>
      <c r="L452" t="s">
        <v>1295</v>
      </c>
      <c r="M452" t="s">
        <v>1413</v>
      </c>
      <c r="N452" t="s">
        <v>1241</v>
      </c>
      <c r="O452" t="s">
        <v>1239</v>
      </c>
      <c r="P452" t="s">
        <v>1239</v>
      </c>
      <c r="Q452" t="s">
        <v>2534</v>
      </c>
      <c r="R452" t="s">
        <v>1455</v>
      </c>
      <c r="S452" t="s">
        <v>2</v>
      </c>
      <c r="T452" t="s">
        <v>1426</v>
      </c>
      <c r="U452" t="s">
        <v>2820</v>
      </c>
      <c r="V452" t="s">
        <v>3</v>
      </c>
      <c r="W452" t="s">
        <v>3</v>
      </c>
      <c r="X452" t="s">
        <v>1235</v>
      </c>
      <c r="Y452" t="s">
        <v>1417</v>
      </c>
      <c r="Z452">
        <v>1.3</v>
      </c>
      <c r="AA452" t="s">
        <v>1684</v>
      </c>
      <c r="AB452" t="s">
        <v>1680</v>
      </c>
    </row>
    <row r="453" spans="1:28" x14ac:dyDescent="0.25">
      <c r="A453" t="s">
        <v>1218</v>
      </c>
      <c r="B453" t="s">
        <v>2821</v>
      </c>
      <c r="C453">
        <v>2022</v>
      </c>
      <c r="D453" t="s">
        <v>604</v>
      </c>
      <c r="E453" t="s">
        <v>887</v>
      </c>
      <c r="F453" t="s">
        <v>887</v>
      </c>
      <c r="G453" t="s">
        <v>887</v>
      </c>
      <c r="H453" t="s">
        <v>1463</v>
      </c>
      <c r="I453" t="s">
        <v>2822</v>
      </c>
      <c r="J453">
        <v>99</v>
      </c>
      <c r="K453" t="s">
        <v>1412</v>
      </c>
      <c r="L453" t="s">
        <v>1295</v>
      </c>
      <c r="M453" t="s">
        <v>1413</v>
      </c>
      <c r="N453" t="s">
        <v>1590</v>
      </c>
      <c r="O453" t="s">
        <v>1253</v>
      </c>
      <c r="P453" t="s">
        <v>1253</v>
      </c>
      <c r="Q453" t="s">
        <v>1426</v>
      </c>
      <c r="R453" t="s">
        <v>1455</v>
      </c>
      <c r="S453" t="s">
        <v>3</v>
      </c>
      <c r="T453" t="s">
        <v>1298</v>
      </c>
      <c r="U453" t="s">
        <v>2823</v>
      </c>
      <c r="V453" t="s">
        <v>3</v>
      </c>
      <c r="W453" t="s">
        <v>3</v>
      </c>
      <c r="X453" t="s">
        <v>1573</v>
      </c>
      <c r="Y453" t="s">
        <v>1417</v>
      </c>
      <c r="AA453" t="s">
        <v>1426</v>
      </c>
      <c r="AB453" t="s">
        <v>1426</v>
      </c>
    </row>
    <row r="454" spans="1:28" x14ac:dyDescent="0.25">
      <c r="A454" t="s">
        <v>1219</v>
      </c>
      <c r="B454" t="s">
        <v>2824</v>
      </c>
      <c r="C454">
        <v>2019</v>
      </c>
      <c r="D454" t="s">
        <v>605</v>
      </c>
      <c r="E454" t="s">
        <v>661</v>
      </c>
      <c r="F454" t="s">
        <v>661</v>
      </c>
      <c r="G454" t="s">
        <v>661</v>
      </c>
      <c r="H454" t="s">
        <v>1553</v>
      </c>
      <c r="I454" t="s">
        <v>2825</v>
      </c>
      <c r="J454">
        <v>99</v>
      </c>
      <c r="K454" t="s">
        <v>1412</v>
      </c>
      <c r="L454" t="s">
        <v>1295</v>
      </c>
      <c r="M454" t="s">
        <v>1413</v>
      </c>
      <c r="N454" t="s">
        <v>1242</v>
      </c>
      <c r="O454" t="s">
        <v>1241</v>
      </c>
      <c r="P454" t="s">
        <v>1241</v>
      </c>
      <c r="Q454" t="s">
        <v>2534</v>
      </c>
      <c r="R454" t="s">
        <v>1427</v>
      </c>
      <c r="S454" t="s">
        <v>3</v>
      </c>
      <c r="T454" t="s">
        <v>1298</v>
      </c>
      <c r="U454" t="s">
        <v>2592</v>
      </c>
      <c r="V454" t="s">
        <v>3</v>
      </c>
      <c r="W454" t="s">
        <v>3</v>
      </c>
      <c r="X454" t="s">
        <v>1573</v>
      </c>
      <c r="Y454" t="s">
        <v>1417</v>
      </c>
      <c r="Z454">
        <v>0</v>
      </c>
      <c r="AA454" t="s">
        <v>1710</v>
      </c>
      <c r="AB454" t="s">
        <v>1475</v>
      </c>
    </row>
    <row r="455" spans="1:28" x14ac:dyDescent="0.25">
      <c r="A455" t="s">
        <v>1220</v>
      </c>
      <c r="B455" t="s">
        <v>200</v>
      </c>
      <c r="C455">
        <v>2023</v>
      </c>
      <c r="D455" t="s">
        <v>606</v>
      </c>
      <c r="E455" t="s">
        <v>647</v>
      </c>
      <c r="F455" t="s">
        <v>647</v>
      </c>
      <c r="G455" t="s">
        <v>647</v>
      </c>
      <c r="H455" t="s">
        <v>1553</v>
      </c>
      <c r="I455" t="s">
        <v>2826</v>
      </c>
      <c r="J455">
        <v>199</v>
      </c>
      <c r="K455" t="s">
        <v>1412</v>
      </c>
      <c r="L455" t="s">
        <v>1295</v>
      </c>
      <c r="M455" t="s">
        <v>1413</v>
      </c>
      <c r="N455" t="s">
        <v>1239</v>
      </c>
      <c r="O455" t="s">
        <v>1255</v>
      </c>
      <c r="P455" t="s">
        <v>1255</v>
      </c>
      <c r="Q455" t="s">
        <v>1426</v>
      </c>
      <c r="R455" t="s">
        <v>1415</v>
      </c>
      <c r="S455" t="s">
        <v>3</v>
      </c>
      <c r="T455" t="s">
        <v>1298</v>
      </c>
      <c r="U455" t="s">
        <v>2827</v>
      </c>
      <c r="V455" t="s">
        <v>3</v>
      </c>
      <c r="W455" t="s">
        <v>3</v>
      </c>
      <c r="X455" t="s">
        <v>1235</v>
      </c>
      <c r="Y455" t="s">
        <v>1417</v>
      </c>
      <c r="Z455">
        <v>2.2000000000000002</v>
      </c>
      <c r="AA455" t="s">
        <v>1710</v>
      </c>
      <c r="AB455" t="s">
        <v>1475</v>
      </c>
    </row>
    <row r="456" spans="1:28" x14ac:dyDescent="0.25">
      <c r="A456" t="s">
        <v>1221</v>
      </c>
      <c r="B456" t="s">
        <v>201</v>
      </c>
      <c r="C456">
        <v>2023</v>
      </c>
      <c r="D456" t="s">
        <v>607</v>
      </c>
      <c r="E456" t="s">
        <v>888</v>
      </c>
      <c r="F456" t="s">
        <v>888</v>
      </c>
      <c r="G456" t="s">
        <v>888</v>
      </c>
      <c r="H456" t="s">
        <v>1972</v>
      </c>
      <c r="I456" t="s">
        <v>1973</v>
      </c>
      <c r="J456">
        <v>99</v>
      </c>
      <c r="K456" t="s">
        <v>1412</v>
      </c>
      <c r="L456" t="s">
        <v>1295</v>
      </c>
      <c r="M456" t="s">
        <v>1413</v>
      </c>
      <c r="N456" t="s">
        <v>1246</v>
      </c>
      <c r="O456" t="s">
        <v>1246</v>
      </c>
      <c r="P456" t="s">
        <v>1246</v>
      </c>
      <c r="Q456" t="s">
        <v>1426</v>
      </c>
      <c r="R456" t="s">
        <v>1579</v>
      </c>
      <c r="S456" t="s">
        <v>3</v>
      </c>
      <c r="T456" t="s">
        <v>1298</v>
      </c>
      <c r="U456" t="s">
        <v>2828</v>
      </c>
      <c r="V456" t="s">
        <v>3</v>
      </c>
      <c r="W456" t="s">
        <v>3</v>
      </c>
      <c r="X456" t="s">
        <v>1235</v>
      </c>
      <c r="Y456" t="s">
        <v>1417</v>
      </c>
      <c r="Z456">
        <v>6.1</v>
      </c>
      <c r="AA456" t="s">
        <v>1976</v>
      </c>
      <c r="AB456" t="s">
        <v>2003</v>
      </c>
    </row>
    <row r="457" spans="1:28" x14ac:dyDescent="0.25">
      <c r="A457" t="s">
        <v>1197</v>
      </c>
      <c r="B457" t="s">
        <v>2829</v>
      </c>
      <c r="C457">
        <v>2021</v>
      </c>
      <c r="D457" t="s">
        <v>608</v>
      </c>
      <c r="E457" t="s">
        <v>889</v>
      </c>
      <c r="F457" t="s">
        <v>889</v>
      </c>
      <c r="G457" t="s">
        <v>889</v>
      </c>
      <c r="H457" t="s">
        <v>1447</v>
      </c>
      <c r="I457" t="s">
        <v>1426</v>
      </c>
      <c r="J457">
        <v>99</v>
      </c>
      <c r="K457" t="s">
        <v>1412</v>
      </c>
      <c r="L457" t="s">
        <v>1295</v>
      </c>
      <c r="M457" t="s">
        <v>1413</v>
      </c>
      <c r="N457" t="s">
        <v>1450</v>
      </c>
      <c r="O457" t="s">
        <v>1246</v>
      </c>
      <c r="P457" t="s">
        <v>1246</v>
      </c>
      <c r="Q457" t="s">
        <v>2534</v>
      </c>
      <c r="R457" t="s">
        <v>1415</v>
      </c>
      <c r="S457" t="s">
        <v>3</v>
      </c>
      <c r="T457" t="s">
        <v>1298</v>
      </c>
      <c r="U457" t="s">
        <v>2830</v>
      </c>
      <c r="V457" t="s">
        <v>3</v>
      </c>
      <c r="W457" t="s">
        <v>3</v>
      </c>
      <c r="X457" t="s">
        <v>1235</v>
      </c>
      <c r="Y457" t="s">
        <v>1417</v>
      </c>
      <c r="Z457">
        <v>2.1</v>
      </c>
      <c r="AA457" t="s">
        <v>2443</v>
      </c>
      <c r="AB457" t="s">
        <v>2444</v>
      </c>
    </row>
    <row r="458" spans="1:28" x14ac:dyDescent="0.25">
      <c r="A458" t="s">
        <v>1222</v>
      </c>
      <c r="B458" t="s">
        <v>2831</v>
      </c>
      <c r="C458">
        <v>2021</v>
      </c>
      <c r="D458" t="s">
        <v>609</v>
      </c>
      <c r="E458" t="s">
        <v>890</v>
      </c>
      <c r="F458" t="s">
        <v>890</v>
      </c>
      <c r="G458" t="s">
        <v>890</v>
      </c>
      <c r="H458" t="s">
        <v>1447</v>
      </c>
      <c r="I458" t="s">
        <v>1426</v>
      </c>
      <c r="J458">
        <v>91</v>
      </c>
      <c r="K458" t="s">
        <v>1412</v>
      </c>
      <c r="L458" t="s">
        <v>1295</v>
      </c>
      <c r="M458" t="s">
        <v>1413</v>
      </c>
      <c r="N458" t="s">
        <v>1525</v>
      </c>
      <c r="O458" t="s">
        <v>1239</v>
      </c>
      <c r="P458" t="s">
        <v>1239</v>
      </c>
      <c r="Q458" t="s">
        <v>1426</v>
      </c>
      <c r="R458" t="s">
        <v>1455</v>
      </c>
      <c r="S458" t="s">
        <v>3</v>
      </c>
      <c r="T458" t="s">
        <v>1298</v>
      </c>
      <c r="U458" t="s">
        <v>2832</v>
      </c>
      <c r="V458" t="s">
        <v>3</v>
      </c>
      <c r="W458" t="s">
        <v>3</v>
      </c>
      <c r="X458" t="s">
        <v>1573</v>
      </c>
      <c r="Y458" t="s">
        <v>1417</v>
      </c>
      <c r="Z458">
        <v>0</v>
      </c>
      <c r="AA458" t="s">
        <v>2443</v>
      </c>
      <c r="AB458" t="s">
        <v>2444</v>
      </c>
    </row>
    <row r="459" spans="1:28" x14ac:dyDescent="0.25">
      <c r="A459" t="s">
        <v>923</v>
      </c>
      <c r="B459" t="s">
        <v>2833</v>
      </c>
      <c r="C459">
        <v>2021</v>
      </c>
      <c r="D459" t="s">
        <v>610</v>
      </c>
      <c r="E459" t="s">
        <v>14</v>
      </c>
      <c r="F459" t="s">
        <v>14</v>
      </c>
      <c r="G459" t="s">
        <v>14</v>
      </c>
      <c r="H459" t="s">
        <v>1553</v>
      </c>
      <c r="I459" t="s">
        <v>1426</v>
      </c>
      <c r="J459">
        <v>99</v>
      </c>
      <c r="K459" t="s">
        <v>1412</v>
      </c>
      <c r="L459" t="s">
        <v>1295</v>
      </c>
      <c r="M459" t="s">
        <v>1413</v>
      </c>
      <c r="N459" t="s">
        <v>1240</v>
      </c>
      <c r="O459" t="s">
        <v>1578</v>
      </c>
      <c r="P459" t="s">
        <v>1578</v>
      </c>
      <c r="Q459" t="s">
        <v>1426</v>
      </c>
      <c r="R459" t="s">
        <v>1579</v>
      </c>
      <c r="S459" t="s">
        <v>2</v>
      </c>
      <c r="T459" t="s">
        <v>1426</v>
      </c>
      <c r="U459" t="s">
        <v>2834</v>
      </c>
      <c r="V459" t="s">
        <v>3</v>
      </c>
      <c r="W459" t="s">
        <v>3</v>
      </c>
      <c r="X459" t="s">
        <v>1235</v>
      </c>
      <c r="Y459" t="s">
        <v>1417</v>
      </c>
      <c r="Z459">
        <v>6.1</v>
      </c>
      <c r="AA459" t="s">
        <v>1710</v>
      </c>
      <c r="AB459" t="s">
        <v>1475</v>
      </c>
    </row>
    <row r="460" spans="1:28" x14ac:dyDescent="0.25">
      <c r="A460" t="s">
        <v>923</v>
      </c>
      <c r="B460" t="s">
        <v>2835</v>
      </c>
      <c r="C460">
        <v>2021</v>
      </c>
      <c r="D460" t="s">
        <v>611</v>
      </c>
      <c r="E460" t="s">
        <v>14</v>
      </c>
      <c r="F460" t="s">
        <v>14</v>
      </c>
      <c r="G460" t="s">
        <v>14</v>
      </c>
      <c r="H460" t="s">
        <v>1553</v>
      </c>
      <c r="I460" t="s">
        <v>1426</v>
      </c>
      <c r="J460">
        <v>99</v>
      </c>
      <c r="K460" t="s">
        <v>1412</v>
      </c>
      <c r="L460" t="s">
        <v>1295</v>
      </c>
      <c r="M460" t="s">
        <v>1413</v>
      </c>
      <c r="N460" t="s">
        <v>1240</v>
      </c>
      <c r="O460" t="s">
        <v>1578</v>
      </c>
      <c r="P460" t="s">
        <v>1578</v>
      </c>
      <c r="Q460" t="s">
        <v>1426</v>
      </c>
      <c r="R460" t="s">
        <v>1579</v>
      </c>
      <c r="S460" t="s">
        <v>2</v>
      </c>
      <c r="T460" t="s">
        <v>1426</v>
      </c>
      <c r="U460" t="s">
        <v>2836</v>
      </c>
      <c r="V460" t="s">
        <v>3</v>
      </c>
      <c r="W460" t="s">
        <v>3</v>
      </c>
      <c r="X460" t="s">
        <v>1235</v>
      </c>
      <c r="Y460" t="s">
        <v>1417</v>
      </c>
      <c r="Z460">
        <v>6.1</v>
      </c>
      <c r="AA460" t="s">
        <v>1710</v>
      </c>
      <c r="AB460" t="s">
        <v>1475</v>
      </c>
    </row>
    <row r="461" spans="1:28" x14ac:dyDescent="0.25">
      <c r="A461" t="s">
        <v>2837</v>
      </c>
      <c r="B461" t="s">
        <v>2838</v>
      </c>
      <c r="C461">
        <v>2016</v>
      </c>
      <c r="D461" t="s">
        <v>2839</v>
      </c>
      <c r="E461" t="s">
        <v>2840</v>
      </c>
      <c r="F461" t="s">
        <v>2840</v>
      </c>
      <c r="G461" t="s">
        <v>2840</v>
      </c>
      <c r="H461" t="s">
        <v>1972</v>
      </c>
      <c r="I461" t="s">
        <v>2841</v>
      </c>
      <c r="J461">
        <v>20</v>
      </c>
      <c r="K461" t="s">
        <v>1412</v>
      </c>
      <c r="L461" t="s">
        <v>1297</v>
      </c>
      <c r="M461" t="s">
        <v>1431</v>
      </c>
      <c r="N461" t="s">
        <v>1534</v>
      </c>
      <c r="O461" t="s">
        <v>1535</v>
      </c>
      <c r="P461" t="s">
        <v>1535</v>
      </c>
      <c r="Q461" t="s">
        <v>1426</v>
      </c>
      <c r="R461" t="s">
        <v>1427</v>
      </c>
      <c r="S461" t="s">
        <v>2</v>
      </c>
      <c r="T461" t="s">
        <v>1426</v>
      </c>
      <c r="U461" t="s">
        <v>1996</v>
      </c>
      <c r="V461" t="s">
        <v>3</v>
      </c>
      <c r="W461" t="s">
        <v>3</v>
      </c>
      <c r="X461" t="s">
        <v>1573</v>
      </c>
      <c r="Y461" t="s">
        <v>1417</v>
      </c>
      <c r="AA461" t="s">
        <v>1426</v>
      </c>
      <c r="AB461" t="s">
        <v>1426</v>
      </c>
    </row>
    <row r="462" spans="1:28" x14ac:dyDescent="0.25">
      <c r="A462" t="s">
        <v>2837</v>
      </c>
      <c r="B462" t="s">
        <v>2842</v>
      </c>
      <c r="C462">
        <v>2016</v>
      </c>
      <c r="D462" t="s">
        <v>2843</v>
      </c>
      <c r="E462" t="s">
        <v>2840</v>
      </c>
      <c r="F462" t="s">
        <v>2840</v>
      </c>
      <c r="G462" t="s">
        <v>2840</v>
      </c>
      <c r="H462" t="s">
        <v>1972</v>
      </c>
      <c r="I462" t="s">
        <v>2841</v>
      </c>
      <c r="J462">
        <v>20</v>
      </c>
      <c r="K462" t="s">
        <v>1412</v>
      </c>
      <c r="L462" t="s">
        <v>1297</v>
      </c>
      <c r="M462" t="s">
        <v>1431</v>
      </c>
      <c r="N462" t="s">
        <v>1534</v>
      </c>
      <c r="O462" t="s">
        <v>1535</v>
      </c>
      <c r="P462" t="s">
        <v>1535</v>
      </c>
      <c r="Q462" t="s">
        <v>1426</v>
      </c>
      <c r="R462" t="s">
        <v>1427</v>
      </c>
      <c r="S462" t="s">
        <v>2</v>
      </c>
      <c r="T462" t="s">
        <v>1426</v>
      </c>
      <c r="U462" t="s">
        <v>1996</v>
      </c>
      <c r="V462" t="s">
        <v>3</v>
      </c>
      <c r="W462" t="s">
        <v>3</v>
      </c>
      <c r="X462" t="s">
        <v>1573</v>
      </c>
      <c r="Y462" t="s">
        <v>1417</v>
      </c>
      <c r="AA462" t="s">
        <v>1426</v>
      </c>
      <c r="AB462" t="s">
        <v>1426</v>
      </c>
    </row>
    <row r="463" spans="1:28" x14ac:dyDescent="0.25">
      <c r="A463" t="s">
        <v>1223</v>
      </c>
      <c r="B463" t="s">
        <v>202</v>
      </c>
      <c r="C463">
        <v>2023</v>
      </c>
      <c r="D463" t="s">
        <v>2844</v>
      </c>
      <c r="E463" t="s">
        <v>647</v>
      </c>
      <c r="F463" t="s">
        <v>647</v>
      </c>
      <c r="G463" t="s">
        <v>647</v>
      </c>
      <c r="H463" t="s">
        <v>1463</v>
      </c>
      <c r="I463" t="s">
        <v>2072</v>
      </c>
      <c r="J463">
        <v>199</v>
      </c>
      <c r="K463" t="s">
        <v>1412</v>
      </c>
      <c r="L463" t="s">
        <v>1295</v>
      </c>
      <c r="M463" t="s">
        <v>1413</v>
      </c>
      <c r="N463" t="s">
        <v>1246</v>
      </c>
      <c r="O463" t="s">
        <v>1238</v>
      </c>
      <c r="P463" t="s">
        <v>1238</v>
      </c>
      <c r="Q463" t="s">
        <v>2534</v>
      </c>
      <c r="R463" t="s">
        <v>1579</v>
      </c>
      <c r="S463" t="s">
        <v>3</v>
      </c>
      <c r="T463" t="s">
        <v>1298</v>
      </c>
      <c r="U463" t="s">
        <v>2845</v>
      </c>
      <c r="V463" t="s">
        <v>3</v>
      </c>
      <c r="W463" t="s">
        <v>3</v>
      </c>
      <c r="X463" t="s">
        <v>1235</v>
      </c>
      <c r="Y463" t="s">
        <v>1417</v>
      </c>
      <c r="AA463" t="s">
        <v>1426</v>
      </c>
      <c r="AB463" t="s">
        <v>1426</v>
      </c>
    </row>
    <row r="464" spans="1:28" x14ac:dyDescent="0.25">
      <c r="A464" t="s">
        <v>1069</v>
      </c>
      <c r="B464" t="s">
        <v>2846</v>
      </c>
      <c r="C464">
        <v>2021</v>
      </c>
      <c r="D464" t="s">
        <v>613</v>
      </c>
      <c r="E464" t="s">
        <v>661</v>
      </c>
      <c r="F464" t="s">
        <v>661</v>
      </c>
      <c r="G464" t="s">
        <v>661</v>
      </c>
      <c r="H464" t="s">
        <v>1463</v>
      </c>
      <c r="I464" t="s">
        <v>1426</v>
      </c>
      <c r="J464">
        <v>200</v>
      </c>
      <c r="K464" t="s">
        <v>1412</v>
      </c>
      <c r="L464" t="s">
        <v>1295</v>
      </c>
      <c r="M464" t="s">
        <v>1413</v>
      </c>
      <c r="N464" t="s">
        <v>2847</v>
      </c>
      <c r="O464" t="s">
        <v>1249</v>
      </c>
      <c r="P464" t="s">
        <v>1249</v>
      </c>
      <c r="Q464" t="s">
        <v>2534</v>
      </c>
      <c r="R464" t="s">
        <v>1415</v>
      </c>
      <c r="S464" t="s">
        <v>2</v>
      </c>
      <c r="T464" t="s">
        <v>1426</v>
      </c>
      <c r="U464" t="s">
        <v>2848</v>
      </c>
      <c r="V464" t="s">
        <v>3</v>
      </c>
      <c r="W464" t="s">
        <v>3</v>
      </c>
      <c r="X464" t="s">
        <v>1235</v>
      </c>
      <c r="Y464" t="s">
        <v>1417</v>
      </c>
      <c r="Z464">
        <v>2.2000000000000002</v>
      </c>
      <c r="AA464" t="s">
        <v>1418</v>
      </c>
      <c r="AB464" t="s">
        <v>1475</v>
      </c>
    </row>
    <row r="465" spans="1:28" x14ac:dyDescent="0.25">
      <c r="A465" t="s">
        <v>1069</v>
      </c>
      <c r="B465" t="s">
        <v>2849</v>
      </c>
      <c r="C465">
        <v>2022</v>
      </c>
      <c r="D465" t="s">
        <v>2850</v>
      </c>
      <c r="E465" t="s">
        <v>647</v>
      </c>
      <c r="F465" t="s">
        <v>2851</v>
      </c>
      <c r="G465" t="s">
        <v>2851</v>
      </c>
      <c r="H465" t="s">
        <v>1463</v>
      </c>
      <c r="I465" t="s">
        <v>1851</v>
      </c>
      <c r="J465">
        <v>200</v>
      </c>
      <c r="K465" t="s">
        <v>1412</v>
      </c>
      <c r="L465" t="s">
        <v>1295</v>
      </c>
      <c r="M465" t="s">
        <v>1413</v>
      </c>
      <c r="N465" t="s">
        <v>1525</v>
      </c>
      <c r="O465" t="s">
        <v>1995</v>
      </c>
      <c r="P465" t="s">
        <v>1995</v>
      </c>
      <c r="Q465" t="s">
        <v>2534</v>
      </c>
      <c r="R465" t="s">
        <v>1455</v>
      </c>
      <c r="S465" t="s">
        <v>3</v>
      </c>
      <c r="T465" t="s">
        <v>1298</v>
      </c>
      <c r="U465" t="s">
        <v>2852</v>
      </c>
      <c r="V465" t="s">
        <v>3</v>
      </c>
      <c r="W465" t="s">
        <v>3</v>
      </c>
      <c r="X465" t="s">
        <v>1235</v>
      </c>
      <c r="Y465" t="s">
        <v>1417</v>
      </c>
      <c r="Z465">
        <v>2.2000000000000002</v>
      </c>
      <c r="AA465" t="s">
        <v>1418</v>
      </c>
      <c r="AB465" t="s">
        <v>1475</v>
      </c>
    </row>
    <row r="466" spans="1:28" x14ac:dyDescent="0.25">
      <c r="A466" t="s">
        <v>1210</v>
      </c>
      <c r="B466" t="s">
        <v>203</v>
      </c>
      <c r="C466">
        <v>2023</v>
      </c>
      <c r="D466" t="s">
        <v>615</v>
      </c>
      <c r="E466" t="s">
        <v>647</v>
      </c>
      <c r="F466" t="s">
        <v>647</v>
      </c>
      <c r="G466" t="s">
        <v>647</v>
      </c>
      <c r="H466" t="s">
        <v>1467</v>
      </c>
      <c r="I466" t="s">
        <v>1546</v>
      </c>
      <c r="J466">
        <v>199</v>
      </c>
      <c r="K466" t="s">
        <v>1412</v>
      </c>
      <c r="L466" t="s">
        <v>1295</v>
      </c>
      <c r="M466" t="s">
        <v>1413</v>
      </c>
      <c r="N466" t="s">
        <v>2853</v>
      </c>
      <c r="O466" t="s">
        <v>1247</v>
      </c>
      <c r="P466" t="s">
        <v>1247</v>
      </c>
      <c r="Q466" t="s">
        <v>2534</v>
      </c>
      <c r="R466" t="s">
        <v>1455</v>
      </c>
      <c r="S466" t="s">
        <v>3</v>
      </c>
      <c r="T466" t="s">
        <v>1298</v>
      </c>
      <c r="U466" t="s">
        <v>2854</v>
      </c>
      <c r="V466" t="s">
        <v>3</v>
      </c>
      <c r="W466" t="s">
        <v>3</v>
      </c>
      <c r="X466" t="s">
        <v>1235</v>
      </c>
      <c r="Y466" t="s">
        <v>1518</v>
      </c>
      <c r="AA466" t="s">
        <v>1426</v>
      </c>
      <c r="AB466" t="s">
        <v>1426</v>
      </c>
    </row>
    <row r="467" spans="1:28" x14ac:dyDescent="0.25">
      <c r="A467" t="s">
        <v>1210</v>
      </c>
      <c r="B467" t="s">
        <v>204</v>
      </c>
      <c r="C467">
        <v>2023</v>
      </c>
      <c r="D467" t="s">
        <v>616</v>
      </c>
      <c r="E467" t="s">
        <v>647</v>
      </c>
      <c r="F467" t="s">
        <v>647</v>
      </c>
      <c r="G467" t="s">
        <v>647</v>
      </c>
      <c r="H467" t="s">
        <v>1467</v>
      </c>
      <c r="I467" t="s">
        <v>1546</v>
      </c>
      <c r="J467">
        <v>199</v>
      </c>
      <c r="K467" t="s">
        <v>1412</v>
      </c>
      <c r="L467" t="s">
        <v>1295</v>
      </c>
      <c r="M467" t="s">
        <v>1413</v>
      </c>
      <c r="N467" t="s">
        <v>2853</v>
      </c>
      <c r="O467" t="s">
        <v>1247</v>
      </c>
      <c r="P467" t="s">
        <v>1247</v>
      </c>
      <c r="Q467" t="s">
        <v>2534</v>
      </c>
      <c r="R467" t="s">
        <v>1455</v>
      </c>
      <c r="S467" t="s">
        <v>3</v>
      </c>
      <c r="T467" t="s">
        <v>1298</v>
      </c>
      <c r="U467" t="s">
        <v>2855</v>
      </c>
      <c r="V467" t="s">
        <v>3</v>
      </c>
      <c r="W467" t="s">
        <v>3</v>
      </c>
      <c r="X467" t="s">
        <v>1235</v>
      </c>
      <c r="Y467" t="s">
        <v>1518</v>
      </c>
      <c r="AA467" t="s">
        <v>1426</v>
      </c>
      <c r="AB467" t="s">
        <v>1426</v>
      </c>
    </row>
    <row r="468" spans="1:28" x14ac:dyDescent="0.25">
      <c r="A468" t="s">
        <v>1210</v>
      </c>
      <c r="B468" t="s">
        <v>205</v>
      </c>
      <c r="C468">
        <v>2023</v>
      </c>
      <c r="D468" t="s">
        <v>617</v>
      </c>
      <c r="E468" t="s">
        <v>647</v>
      </c>
      <c r="F468" t="s">
        <v>647</v>
      </c>
      <c r="G468" t="s">
        <v>647</v>
      </c>
      <c r="H468" t="s">
        <v>1467</v>
      </c>
      <c r="I468" t="s">
        <v>1546</v>
      </c>
      <c r="J468">
        <v>199</v>
      </c>
      <c r="K468" t="s">
        <v>1412</v>
      </c>
      <c r="L468" t="s">
        <v>1295</v>
      </c>
      <c r="M468" t="s">
        <v>1413</v>
      </c>
      <c r="N468" t="s">
        <v>1450</v>
      </c>
      <c r="O468" t="s">
        <v>1242</v>
      </c>
      <c r="P468" t="s">
        <v>1239</v>
      </c>
      <c r="Q468" t="s">
        <v>2534</v>
      </c>
      <c r="R468" t="s">
        <v>1415</v>
      </c>
      <c r="S468" t="s">
        <v>3</v>
      </c>
      <c r="T468" t="s">
        <v>1298</v>
      </c>
      <c r="U468" t="s">
        <v>2856</v>
      </c>
      <c r="V468" t="s">
        <v>3</v>
      </c>
      <c r="W468" t="s">
        <v>3</v>
      </c>
      <c r="X468" t="s">
        <v>1235</v>
      </c>
      <c r="Y468" t="s">
        <v>1417</v>
      </c>
      <c r="Z468">
        <v>2.2000000000000002</v>
      </c>
      <c r="AA468" t="s">
        <v>1844</v>
      </c>
      <c r="AB468" t="s">
        <v>1779</v>
      </c>
    </row>
    <row r="469" spans="1:28" x14ac:dyDescent="0.25">
      <c r="A469" t="s">
        <v>985</v>
      </c>
      <c r="B469" t="s">
        <v>206</v>
      </c>
      <c r="C469">
        <v>2023</v>
      </c>
      <c r="D469" t="s">
        <v>618</v>
      </c>
      <c r="E469" t="s">
        <v>891</v>
      </c>
      <c r="F469" t="s">
        <v>891</v>
      </c>
      <c r="G469" t="s">
        <v>891</v>
      </c>
      <c r="H469" t="s">
        <v>1563</v>
      </c>
      <c r="I469" t="s">
        <v>1660</v>
      </c>
      <c r="J469">
        <v>40</v>
      </c>
      <c r="K469" t="s">
        <v>1412</v>
      </c>
      <c r="L469" t="s">
        <v>1295</v>
      </c>
      <c r="M469" t="s">
        <v>1413</v>
      </c>
      <c r="N469" t="s">
        <v>1450</v>
      </c>
      <c r="O469" t="s">
        <v>1239</v>
      </c>
      <c r="P469" t="s">
        <v>1239</v>
      </c>
      <c r="Q469" t="s">
        <v>1426</v>
      </c>
      <c r="R469" t="s">
        <v>1415</v>
      </c>
      <c r="S469" t="s">
        <v>3</v>
      </c>
      <c r="T469" t="s">
        <v>1298</v>
      </c>
      <c r="U469" t="s">
        <v>2857</v>
      </c>
      <c r="V469" t="s">
        <v>3</v>
      </c>
      <c r="W469" t="s">
        <v>3</v>
      </c>
      <c r="X469" t="s">
        <v>1235</v>
      </c>
      <c r="Y469" t="s">
        <v>1971</v>
      </c>
      <c r="AA469" t="s">
        <v>1426</v>
      </c>
      <c r="AB469" t="s">
        <v>1426</v>
      </c>
    </row>
    <row r="470" spans="1:28" x14ac:dyDescent="0.25">
      <c r="A470" t="s">
        <v>1224</v>
      </c>
      <c r="B470" t="s">
        <v>207</v>
      </c>
      <c r="C470">
        <v>2023</v>
      </c>
      <c r="D470" t="s">
        <v>619</v>
      </c>
      <c r="E470" t="s">
        <v>892</v>
      </c>
      <c r="F470" t="s">
        <v>1426</v>
      </c>
      <c r="G470" t="s">
        <v>892</v>
      </c>
      <c r="H470" t="s">
        <v>1493</v>
      </c>
      <c r="I470" t="s">
        <v>2858</v>
      </c>
      <c r="J470">
        <v>99</v>
      </c>
      <c r="K470" t="s">
        <v>1412</v>
      </c>
      <c r="L470" t="s">
        <v>1295</v>
      </c>
      <c r="M470" t="s">
        <v>1413</v>
      </c>
      <c r="N470" t="s">
        <v>1246</v>
      </c>
      <c r="O470" t="s">
        <v>1426</v>
      </c>
      <c r="P470" t="s">
        <v>1246</v>
      </c>
      <c r="Q470" t="s">
        <v>1426</v>
      </c>
      <c r="R470" t="s">
        <v>1579</v>
      </c>
      <c r="S470" t="s">
        <v>3</v>
      </c>
      <c r="T470" t="s">
        <v>1298</v>
      </c>
      <c r="U470" t="s">
        <v>2859</v>
      </c>
      <c r="V470" t="s">
        <v>3</v>
      </c>
      <c r="W470" t="s">
        <v>3</v>
      </c>
      <c r="X470" t="s">
        <v>1235</v>
      </c>
      <c r="Y470" t="s">
        <v>1417</v>
      </c>
      <c r="Z470">
        <v>6.1</v>
      </c>
      <c r="AA470" t="s">
        <v>1623</v>
      </c>
      <c r="AB470" t="s">
        <v>1624</v>
      </c>
    </row>
    <row r="471" spans="1:28" x14ac:dyDescent="0.25">
      <c r="A471" t="s">
        <v>1225</v>
      </c>
      <c r="B471" t="s">
        <v>208</v>
      </c>
      <c r="C471">
        <v>2023</v>
      </c>
      <c r="D471" t="s">
        <v>620</v>
      </c>
      <c r="E471" t="s">
        <v>893</v>
      </c>
      <c r="F471" t="s">
        <v>1426</v>
      </c>
      <c r="G471" t="s">
        <v>893</v>
      </c>
      <c r="H471" t="s">
        <v>1421</v>
      </c>
      <c r="I471" t="s">
        <v>2248</v>
      </c>
      <c r="J471">
        <v>200</v>
      </c>
      <c r="K471" t="s">
        <v>1412</v>
      </c>
      <c r="L471" t="s">
        <v>1295</v>
      </c>
      <c r="M471" t="s">
        <v>1413</v>
      </c>
      <c r="N471" t="s">
        <v>1246</v>
      </c>
      <c r="O471" t="s">
        <v>1426</v>
      </c>
      <c r="P471" t="s">
        <v>1246</v>
      </c>
      <c r="Q471" t="s">
        <v>1426</v>
      </c>
      <c r="R471" t="s">
        <v>1579</v>
      </c>
      <c r="S471" t="s">
        <v>3</v>
      </c>
      <c r="T471" t="s">
        <v>1298</v>
      </c>
      <c r="U471" t="s">
        <v>2860</v>
      </c>
      <c r="V471" t="s">
        <v>3</v>
      </c>
      <c r="W471" t="s">
        <v>3</v>
      </c>
      <c r="X471" t="s">
        <v>1235</v>
      </c>
      <c r="Y471" t="s">
        <v>1417</v>
      </c>
      <c r="AA471" t="s">
        <v>1426</v>
      </c>
      <c r="AB471" t="s">
        <v>1426</v>
      </c>
    </row>
    <row r="472" spans="1:28" x14ac:dyDescent="0.25">
      <c r="A472" t="s">
        <v>1226</v>
      </c>
      <c r="B472" t="s">
        <v>209</v>
      </c>
      <c r="C472">
        <v>2023</v>
      </c>
      <c r="D472" t="s">
        <v>621</v>
      </c>
      <c r="E472" t="s">
        <v>894</v>
      </c>
      <c r="F472" t="s">
        <v>894</v>
      </c>
      <c r="G472" t="s">
        <v>894</v>
      </c>
      <c r="H472" t="s">
        <v>1582</v>
      </c>
      <c r="I472" t="s">
        <v>2861</v>
      </c>
      <c r="J472">
        <v>195</v>
      </c>
      <c r="K472" t="s">
        <v>1412</v>
      </c>
      <c r="L472" t="s">
        <v>1295</v>
      </c>
      <c r="M472" t="s">
        <v>1413</v>
      </c>
      <c r="N472" t="s">
        <v>1239</v>
      </c>
      <c r="O472" t="s">
        <v>1239</v>
      </c>
      <c r="P472" t="s">
        <v>1239</v>
      </c>
      <c r="Q472" t="s">
        <v>1426</v>
      </c>
      <c r="R472" t="s">
        <v>1415</v>
      </c>
      <c r="S472" t="s">
        <v>3</v>
      </c>
      <c r="T472" t="s">
        <v>1298</v>
      </c>
      <c r="U472" t="s">
        <v>2862</v>
      </c>
      <c r="V472" t="s">
        <v>3</v>
      </c>
      <c r="W472" t="s">
        <v>3</v>
      </c>
      <c r="X472" t="s">
        <v>1235</v>
      </c>
      <c r="Y472" t="s">
        <v>1417</v>
      </c>
      <c r="Z472">
        <v>6.1</v>
      </c>
      <c r="AA472" t="s">
        <v>1705</v>
      </c>
      <c r="AB472" t="s">
        <v>1680</v>
      </c>
    </row>
    <row r="473" spans="1:28" x14ac:dyDescent="0.25">
      <c r="A473" t="s">
        <v>1227</v>
      </c>
      <c r="B473" t="s">
        <v>210</v>
      </c>
      <c r="C473">
        <v>2023</v>
      </c>
      <c r="D473" t="s">
        <v>622</v>
      </c>
      <c r="E473" t="s">
        <v>648</v>
      </c>
      <c r="F473" t="s">
        <v>648</v>
      </c>
      <c r="G473" t="s">
        <v>648</v>
      </c>
      <c r="H473" t="s">
        <v>1646</v>
      </c>
      <c r="I473" t="s">
        <v>2483</v>
      </c>
      <c r="J473">
        <v>99</v>
      </c>
      <c r="K473" t="s">
        <v>1412</v>
      </c>
      <c r="L473" t="s">
        <v>1295</v>
      </c>
      <c r="M473" t="s">
        <v>1413</v>
      </c>
      <c r="N473" t="s">
        <v>1239</v>
      </c>
      <c r="O473" t="s">
        <v>1239</v>
      </c>
      <c r="P473" t="s">
        <v>1239</v>
      </c>
      <c r="Q473" t="s">
        <v>1426</v>
      </c>
      <c r="R473" t="s">
        <v>1415</v>
      </c>
      <c r="S473" t="s">
        <v>3</v>
      </c>
      <c r="T473" t="s">
        <v>1298</v>
      </c>
      <c r="U473" t="s">
        <v>2863</v>
      </c>
      <c r="V473" t="s">
        <v>3</v>
      </c>
      <c r="W473" t="s">
        <v>3</v>
      </c>
      <c r="X473" t="s">
        <v>1235</v>
      </c>
      <c r="Y473" t="s">
        <v>1417</v>
      </c>
      <c r="Z473">
        <v>3.3</v>
      </c>
      <c r="AA473" t="s">
        <v>1679</v>
      </c>
      <c r="AB473" t="s">
        <v>1680</v>
      </c>
    </row>
    <row r="474" spans="1:28" x14ac:dyDescent="0.25">
      <c r="A474" t="s">
        <v>1011</v>
      </c>
      <c r="B474" t="s">
        <v>211</v>
      </c>
      <c r="C474">
        <v>2023</v>
      </c>
      <c r="D474" t="s">
        <v>623</v>
      </c>
      <c r="E474" t="s">
        <v>895</v>
      </c>
      <c r="F474" t="s">
        <v>2864</v>
      </c>
      <c r="G474" t="s">
        <v>2864</v>
      </c>
      <c r="H474" t="s">
        <v>1447</v>
      </c>
      <c r="I474" t="s">
        <v>2019</v>
      </c>
      <c r="J474">
        <v>100</v>
      </c>
      <c r="K474" t="s">
        <v>1449</v>
      </c>
      <c r="L474" t="s">
        <v>1298</v>
      </c>
      <c r="M474" t="s">
        <v>1298</v>
      </c>
      <c r="N474" t="s">
        <v>1450</v>
      </c>
      <c r="O474" t="s">
        <v>1246</v>
      </c>
      <c r="P474" t="s">
        <v>1246</v>
      </c>
      <c r="Q474" t="s">
        <v>1426</v>
      </c>
      <c r="R474" t="s">
        <v>1415</v>
      </c>
      <c r="S474" t="s">
        <v>2</v>
      </c>
      <c r="T474" t="s">
        <v>1426</v>
      </c>
      <c r="U474" t="s">
        <v>1451</v>
      </c>
      <c r="V474" t="s">
        <v>1426</v>
      </c>
      <c r="W474" t="s">
        <v>1426</v>
      </c>
      <c r="X474" t="s">
        <v>1235</v>
      </c>
      <c r="Y474" t="s">
        <v>1518</v>
      </c>
      <c r="AA474" t="s">
        <v>1426</v>
      </c>
      <c r="AB474" t="s">
        <v>1426</v>
      </c>
    </row>
    <row r="475" spans="1:28" x14ac:dyDescent="0.25">
      <c r="A475" t="s">
        <v>1214</v>
      </c>
      <c r="B475" t="s">
        <v>212</v>
      </c>
      <c r="C475">
        <v>2023</v>
      </c>
      <c r="D475" t="s">
        <v>624</v>
      </c>
      <c r="E475" t="s">
        <v>896</v>
      </c>
      <c r="F475" t="s">
        <v>896</v>
      </c>
      <c r="G475" t="s">
        <v>896</v>
      </c>
      <c r="H475" t="s">
        <v>1861</v>
      </c>
      <c r="I475" t="s">
        <v>2813</v>
      </c>
      <c r="J475">
        <v>99</v>
      </c>
      <c r="K475" t="s">
        <v>1412</v>
      </c>
      <c r="L475" t="s">
        <v>1296</v>
      </c>
      <c r="M475" t="s">
        <v>1424</v>
      </c>
      <c r="N475" t="s">
        <v>1275</v>
      </c>
      <c r="O475" t="s">
        <v>1275</v>
      </c>
      <c r="P475" t="s">
        <v>1275</v>
      </c>
      <c r="Q475" t="s">
        <v>1426</v>
      </c>
      <c r="R475" t="s">
        <v>1455</v>
      </c>
      <c r="S475" t="s">
        <v>3</v>
      </c>
      <c r="T475" t="s">
        <v>1298</v>
      </c>
      <c r="U475" t="s">
        <v>2865</v>
      </c>
      <c r="V475" t="s">
        <v>3</v>
      </c>
      <c r="W475" t="s">
        <v>3</v>
      </c>
      <c r="X475" t="s">
        <v>1235</v>
      </c>
      <c r="Y475" t="s">
        <v>1417</v>
      </c>
      <c r="AA475" t="s">
        <v>1426</v>
      </c>
      <c r="AB475" t="s">
        <v>1426</v>
      </c>
    </row>
    <row r="476" spans="1:28" x14ac:dyDescent="0.25">
      <c r="A476" t="s">
        <v>1228</v>
      </c>
      <c r="B476" t="s">
        <v>213</v>
      </c>
      <c r="C476">
        <v>2023</v>
      </c>
      <c r="D476" t="s">
        <v>625</v>
      </c>
      <c r="E476" t="s">
        <v>897</v>
      </c>
      <c r="F476" t="s">
        <v>897</v>
      </c>
      <c r="G476" t="s">
        <v>897</v>
      </c>
      <c r="H476" t="s">
        <v>1563</v>
      </c>
      <c r="I476" t="s">
        <v>2362</v>
      </c>
      <c r="J476">
        <v>3</v>
      </c>
      <c r="K476" t="s">
        <v>1412</v>
      </c>
      <c r="L476" t="s">
        <v>1295</v>
      </c>
      <c r="M476" t="s">
        <v>1413</v>
      </c>
      <c r="N476" t="s">
        <v>1590</v>
      </c>
      <c r="O476" t="s">
        <v>1253</v>
      </c>
      <c r="P476" t="s">
        <v>1253</v>
      </c>
      <c r="Q476" t="s">
        <v>1426</v>
      </c>
      <c r="R476" t="s">
        <v>1455</v>
      </c>
      <c r="S476" t="s">
        <v>3</v>
      </c>
      <c r="T476" t="s">
        <v>1298</v>
      </c>
      <c r="U476" t="s">
        <v>2866</v>
      </c>
      <c r="V476" t="s">
        <v>3</v>
      </c>
      <c r="W476" t="s">
        <v>3</v>
      </c>
      <c r="X476" t="s">
        <v>1235</v>
      </c>
      <c r="Y476" t="s">
        <v>1518</v>
      </c>
      <c r="AA476" t="s">
        <v>1426</v>
      </c>
      <c r="AB476" t="s">
        <v>1426</v>
      </c>
    </row>
    <row r="477" spans="1:28" x14ac:dyDescent="0.25">
      <c r="A477" t="s">
        <v>1229</v>
      </c>
      <c r="B477" t="s">
        <v>214</v>
      </c>
      <c r="C477">
        <v>2023</v>
      </c>
      <c r="D477" t="s">
        <v>626</v>
      </c>
      <c r="E477" t="s">
        <v>697</v>
      </c>
      <c r="F477" t="s">
        <v>2867</v>
      </c>
      <c r="G477" t="s">
        <v>2867</v>
      </c>
      <c r="H477" t="s">
        <v>1582</v>
      </c>
      <c r="I477" t="s">
        <v>2868</v>
      </c>
      <c r="J477">
        <v>99</v>
      </c>
      <c r="K477" t="s">
        <v>1412</v>
      </c>
      <c r="L477" t="s">
        <v>1295</v>
      </c>
      <c r="M477" t="s">
        <v>1413</v>
      </c>
      <c r="N477" t="s">
        <v>1249</v>
      </c>
      <c r="O477" t="s">
        <v>1249</v>
      </c>
      <c r="P477" t="s">
        <v>1249</v>
      </c>
      <c r="Q477" t="s">
        <v>1426</v>
      </c>
      <c r="R477" t="s">
        <v>1469</v>
      </c>
      <c r="S477" t="s">
        <v>3</v>
      </c>
      <c r="T477" t="s">
        <v>1298</v>
      </c>
      <c r="U477" t="s">
        <v>2869</v>
      </c>
      <c r="V477" t="s">
        <v>3</v>
      </c>
      <c r="W477" t="s">
        <v>3</v>
      </c>
      <c r="X477" t="s">
        <v>1235</v>
      </c>
      <c r="Y477" t="s">
        <v>1417</v>
      </c>
      <c r="AA477" t="s">
        <v>1426</v>
      </c>
      <c r="AB477" t="s">
        <v>1426</v>
      </c>
    </row>
    <row r="478" spans="1:28" x14ac:dyDescent="0.25">
      <c r="A478" t="s">
        <v>1230</v>
      </c>
      <c r="B478" t="s">
        <v>215</v>
      </c>
      <c r="C478">
        <v>2023</v>
      </c>
      <c r="D478" t="s">
        <v>627</v>
      </c>
      <c r="E478" t="s">
        <v>898</v>
      </c>
      <c r="F478" t="s">
        <v>898</v>
      </c>
      <c r="G478" t="s">
        <v>898</v>
      </c>
      <c r="H478" t="s">
        <v>1410</v>
      </c>
      <c r="I478" t="s">
        <v>2870</v>
      </c>
      <c r="J478">
        <v>45</v>
      </c>
      <c r="K478" t="s">
        <v>1412</v>
      </c>
      <c r="L478" t="s">
        <v>1295</v>
      </c>
      <c r="M478" t="s">
        <v>1413</v>
      </c>
      <c r="N478" t="s">
        <v>2871</v>
      </c>
      <c r="O478" t="s">
        <v>2872</v>
      </c>
      <c r="P478" t="s">
        <v>2872</v>
      </c>
      <c r="Q478" t="s">
        <v>1426</v>
      </c>
      <c r="R478" t="s">
        <v>1415</v>
      </c>
      <c r="S478" t="s">
        <v>3</v>
      </c>
      <c r="T478" t="s">
        <v>1298</v>
      </c>
      <c r="U478" t="s">
        <v>2873</v>
      </c>
      <c r="V478" t="s">
        <v>3</v>
      </c>
      <c r="W478" t="s">
        <v>3</v>
      </c>
      <c r="X478" t="s">
        <v>1235</v>
      </c>
      <c r="Y478" t="s">
        <v>1518</v>
      </c>
      <c r="AA478" t="s">
        <v>1426</v>
      </c>
      <c r="AB478" t="s">
        <v>1426</v>
      </c>
    </row>
    <row r="479" spans="1:28" x14ac:dyDescent="0.25">
      <c r="A479" t="s">
        <v>1231</v>
      </c>
      <c r="B479" t="s">
        <v>216</v>
      </c>
      <c r="C479">
        <v>2023</v>
      </c>
      <c r="D479" t="s">
        <v>628</v>
      </c>
      <c r="E479" t="s">
        <v>899</v>
      </c>
      <c r="F479" t="s">
        <v>899</v>
      </c>
      <c r="G479" t="s">
        <v>899</v>
      </c>
      <c r="H479" t="s">
        <v>1447</v>
      </c>
      <c r="I479" t="s">
        <v>2874</v>
      </c>
      <c r="J479">
        <v>199</v>
      </c>
      <c r="K479" t="s">
        <v>1412</v>
      </c>
      <c r="L479" t="s">
        <v>1295</v>
      </c>
      <c r="M479" t="s">
        <v>1413</v>
      </c>
      <c r="N479" t="s">
        <v>1435</v>
      </c>
      <c r="O479" t="s">
        <v>1242</v>
      </c>
      <c r="P479" t="s">
        <v>1242</v>
      </c>
      <c r="Q479" t="s">
        <v>1426</v>
      </c>
      <c r="R479" t="s">
        <v>1427</v>
      </c>
      <c r="S479" t="s">
        <v>3</v>
      </c>
      <c r="T479" t="s">
        <v>1298</v>
      </c>
      <c r="U479" t="s">
        <v>2875</v>
      </c>
      <c r="V479" t="s">
        <v>3</v>
      </c>
      <c r="W479" t="s">
        <v>3</v>
      </c>
      <c r="X479" t="s">
        <v>1235</v>
      </c>
      <c r="Y479" t="s">
        <v>1518</v>
      </c>
      <c r="AA479" t="s">
        <v>1426</v>
      </c>
      <c r="AB479" t="s">
        <v>1426</v>
      </c>
    </row>
    <row r="480" spans="1:28" x14ac:dyDescent="0.25">
      <c r="A480" t="s">
        <v>1232</v>
      </c>
      <c r="B480" t="s">
        <v>217</v>
      </c>
      <c r="C480">
        <v>2023</v>
      </c>
      <c r="D480" t="s">
        <v>629</v>
      </c>
      <c r="E480" t="s">
        <v>900</v>
      </c>
      <c r="F480" t="s">
        <v>1426</v>
      </c>
      <c r="G480" t="s">
        <v>900</v>
      </c>
      <c r="H480" t="s">
        <v>1453</v>
      </c>
      <c r="I480" t="s">
        <v>1817</v>
      </c>
      <c r="J480">
        <v>195</v>
      </c>
      <c r="K480" t="s">
        <v>1449</v>
      </c>
      <c r="L480" t="s">
        <v>1298</v>
      </c>
      <c r="M480" t="s">
        <v>1298</v>
      </c>
      <c r="N480" t="s">
        <v>1294</v>
      </c>
      <c r="O480" t="s">
        <v>1426</v>
      </c>
      <c r="P480" t="s">
        <v>1294</v>
      </c>
      <c r="Q480" t="s">
        <v>1426</v>
      </c>
      <c r="R480" t="s">
        <v>1415</v>
      </c>
      <c r="S480" t="s">
        <v>3</v>
      </c>
      <c r="T480" t="s">
        <v>1298</v>
      </c>
      <c r="U480" t="s">
        <v>1451</v>
      </c>
      <c r="V480" t="s">
        <v>1426</v>
      </c>
      <c r="W480" t="s">
        <v>1426</v>
      </c>
      <c r="X480" t="s">
        <v>1235</v>
      </c>
      <c r="Y480" t="s">
        <v>1417</v>
      </c>
      <c r="AA480" t="s">
        <v>1426</v>
      </c>
      <c r="AB480" t="s">
        <v>1426</v>
      </c>
    </row>
    <row r="481" spans="1:28" x14ac:dyDescent="0.25">
      <c r="A481" t="s">
        <v>1233</v>
      </c>
      <c r="B481" t="s">
        <v>218</v>
      </c>
      <c r="C481">
        <v>2023</v>
      </c>
      <c r="D481" t="s">
        <v>630</v>
      </c>
      <c r="E481" t="s">
        <v>901</v>
      </c>
      <c r="F481" t="s">
        <v>2876</v>
      </c>
      <c r="G481" t="s">
        <v>2876</v>
      </c>
      <c r="H481" t="s">
        <v>1582</v>
      </c>
      <c r="I481" t="s">
        <v>2861</v>
      </c>
      <c r="J481">
        <v>40</v>
      </c>
      <c r="K481" t="s">
        <v>1412</v>
      </c>
      <c r="L481" t="s">
        <v>1295</v>
      </c>
      <c r="M481" t="s">
        <v>1413</v>
      </c>
      <c r="N481" t="s">
        <v>1246</v>
      </c>
      <c r="O481" t="s">
        <v>1246</v>
      </c>
      <c r="P481" t="s">
        <v>1246</v>
      </c>
      <c r="Q481" t="s">
        <v>1426</v>
      </c>
      <c r="R481" t="s">
        <v>1579</v>
      </c>
      <c r="S481" t="s">
        <v>3</v>
      </c>
      <c r="T481" t="s">
        <v>1298</v>
      </c>
      <c r="U481" t="s">
        <v>2877</v>
      </c>
      <c r="V481" t="s">
        <v>3</v>
      </c>
      <c r="W481" t="s">
        <v>3</v>
      </c>
      <c r="X481" t="s">
        <v>1235</v>
      </c>
      <c r="Y481" t="s">
        <v>1417</v>
      </c>
      <c r="AA481" t="s">
        <v>1426</v>
      </c>
      <c r="AB481" t="s">
        <v>1426</v>
      </c>
    </row>
    <row r="482" spans="1:28" x14ac:dyDescent="0.25">
      <c r="A482" t="s">
        <v>1234</v>
      </c>
      <c r="B482" t="s">
        <v>219</v>
      </c>
      <c r="C482">
        <v>2023</v>
      </c>
      <c r="D482" t="s">
        <v>631</v>
      </c>
      <c r="E482" t="s">
        <v>902</v>
      </c>
      <c r="F482" t="s">
        <v>902</v>
      </c>
      <c r="G482" t="s">
        <v>902</v>
      </c>
      <c r="H482" t="s">
        <v>1861</v>
      </c>
      <c r="I482" t="s">
        <v>2878</v>
      </c>
      <c r="J482">
        <v>99</v>
      </c>
      <c r="K482" t="s">
        <v>1412</v>
      </c>
      <c r="L482" t="s">
        <v>1295</v>
      </c>
      <c r="M482" t="s">
        <v>1413</v>
      </c>
      <c r="N482" t="s">
        <v>1241</v>
      </c>
      <c r="O482" t="s">
        <v>1246</v>
      </c>
      <c r="P482" t="s">
        <v>1246</v>
      </c>
      <c r="Q482" t="s">
        <v>1426</v>
      </c>
      <c r="R482" t="s">
        <v>1455</v>
      </c>
      <c r="S482" t="s">
        <v>3</v>
      </c>
      <c r="T482" t="s">
        <v>1298</v>
      </c>
      <c r="U482" t="s">
        <v>2879</v>
      </c>
      <c r="V482" t="s">
        <v>3</v>
      </c>
      <c r="W482" t="s">
        <v>3</v>
      </c>
      <c r="X482" t="s">
        <v>1235</v>
      </c>
      <c r="Y482" t="s">
        <v>1417</v>
      </c>
      <c r="Z482">
        <v>3.3</v>
      </c>
      <c r="AA482" t="s">
        <v>1836</v>
      </c>
      <c r="AB482" t="s">
        <v>2776</v>
      </c>
    </row>
    <row r="483" spans="1:28" x14ac:dyDescent="0.25">
      <c r="A483" t="s">
        <v>2880</v>
      </c>
      <c r="B483" t="s">
        <v>2881</v>
      </c>
      <c r="C483">
        <v>2013</v>
      </c>
      <c r="D483" t="s">
        <v>2882</v>
      </c>
      <c r="E483" t="s">
        <v>14</v>
      </c>
      <c r="F483" t="s">
        <v>1426</v>
      </c>
      <c r="G483" t="s">
        <v>14</v>
      </c>
      <c r="H483" t="s">
        <v>1421</v>
      </c>
      <c r="I483" t="s">
        <v>1426</v>
      </c>
      <c r="J483">
        <v>51</v>
      </c>
      <c r="K483" t="s">
        <v>1412</v>
      </c>
      <c r="L483" t="s">
        <v>1297</v>
      </c>
      <c r="M483" t="s">
        <v>1431</v>
      </c>
      <c r="N483" t="s">
        <v>1298</v>
      </c>
      <c r="O483" t="s">
        <v>1298</v>
      </c>
      <c r="P483" t="s">
        <v>1298</v>
      </c>
      <c r="Q483" t="s">
        <v>1426</v>
      </c>
      <c r="R483" t="s">
        <v>1298</v>
      </c>
      <c r="S483" t="s">
        <v>1298</v>
      </c>
      <c r="T483" t="s">
        <v>1298</v>
      </c>
      <c r="U483" t="s">
        <v>1451</v>
      </c>
      <c r="V483" t="s">
        <v>1426</v>
      </c>
      <c r="W483" t="s">
        <v>1426</v>
      </c>
      <c r="X483" t="s">
        <v>1444</v>
      </c>
      <c r="Y483" t="s">
        <v>1445</v>
      </c>
      <c r="AA483" t="s">
        <v>1426</v>
      </c>
      <c r="AB483" t="s">
        <v>1426</v>
      </c>
    </row>
    <row r="484" spans="1:28" x14ac:dyDescent="0.25">
      <c r="A484" t="s">
        <v>2883</v>
      </c>
      <c r="B484" t="s">
        <v>2884</v>
      </c>
      <c r="C484">
        <v>2013</v>
      </c>
      <c r="D484" t="s">
        <v>2885</v>
      </c>
      <c r="E484" t="s">
        <v>2886</v>
      </c>
      <c r="F484" t="s">
        <v>1426</v>
      </c>
      <c r="G484" t="s">
        <v>2886</v>
      </c>
      <c r="H484" t="s">
        <v>1410</v>
      </c>
      <c r="I484" t="s">
        <v>1426</v>
      </c>
      <c r="J484">
        <v>24</v>
      </c>
      <c r="K484" t="s">
        <v>1412</v>
      </c>
      <c r="L484" t="s">
        <v>1297</v>
      </c>
      <c r="M484" t="s">
        <v>1431</v>
      </c>
      <c r="N484" t="s">
        <v>1298</v>
      </c>
      <c r="O484" t="s">
        <v>1298</v>
      </c>
      <c r="P484" t="s">
        <v>1298</v>
      </c>
      <c r="Q484" t="s">
        <v>1426</v>
      </c>
      <c r="R484" t="s">
        <v>1298</v>
      </c>
      <c r="S484" t="s">
        <v>1298</v>
      </c>
      <c r="T484" t="s">
        <v>1298</v>
      </c>
      <c r="U484" t="s">
        <v>1451</v>
      </c>
      <c r="V484" t="s">
        <v>1426</v>
      </c>
      <c r="W484" t="s">
        <v>1426</v>
      </c>
      <c r="X484" t="s">
        <v>1444</v>
      </c>
      <c r="Y484" t="s">
        <v>1445</v>
      </c>
      <c r="AA484" t="s">
        <v>1426</v>
      </c>
      <c r="AB484" t="s">
        <v>1426</v>
      </c>
    </row>
    <row r="485" spans="1:28" x14ac:dyDescent="0.25">
      <c r="A485" t="s">
        <v>2887</v>
      </c>
      <c r="B485" t="s">
        <v>2888</v>
      </c>
      <c r="C485">
        <v>2013</v>
      </c>
      <c r="D485" t="s">
        <v>2889</v>
      </c>
      <c r="E485" t="s">
        <v>2890</v>
      </c>
      <c r="F485" t="s">
        <v>1426</v>
      </c>
      <c r="G485" t="s">
        <v>2890</v>
      </c>
      <c r="H485" t="s">
        <v>1410</v>
      </c>
      <c r="I485" t="s">
        <v>1426</v>
      </c>
      <c r="J485">
        <v>45</v>
      </c>
      <c r="K485" t="s">
        <v>1412</v>
      </c>
      <c r="L485" t="s">
        <v>1297</v>
      </c>
      <c r="M485" t="s">
        <v>1431</v>
      </c>
      <c r="N485" t="s">
        <v>1298</v>
      </c>
      <c r="O485" t="s">
        <v>1298</v>
      </c>
      <c r="P485" t="s">
        <v>1298</v>
      </c>
      <c r="Q485" t="s">
        <v>1426</v>
      </c>
      <c r="R485" t="s">
        <v>1298</v>
      </c>
      <c r="S485" t="s">
        <v>1298</v>
      </c>
      <c r="T485" t="s">
        <v>1298</v>
      </c>
      <c r="U485" t="s">
        <v>1451</v>
      </c>
      <c r="V485" t="s">
        <v>1426</v>
      </c>
      <c r="W485" t="s">
        <v>1426</v>
      </c>
      <c r="X485" t="s">
        <v>1444</v>
      </c>
      <c r="Y485" t="s">
        <v>1445</v>
      </c>
      <c r="AA485" t="s">
        <v>1426</v>
      </c>
      <c r="AB485" t="s">
        <v>1426</v>
      </c>
    </row>
    <row r="486" spans="1:28" x14ac:dyDescent="0.25">
      <c r="A486" t="s">
        <v>2891</v>
      </c>
      <c r="B486" t="s">
        <v>2892</v>
      </c>
      <c r="C486">
        <v>2016</v>
      </c>
      <c r="D486" t="s">
        <v>2893</v>
      </c>
      <c r="E486" t="s">
        <v>2894</v>
      </c>
      <c r="F486" t="s">
        <v>1426</v>
      </c>
      <c r="G486" t="s">
        <v>2894</v>
      </c>
      <c r="H486" t="s">
        <v>1904</v>
      </c>
      <c r="I486" t="s">
        <v>1426</v>
      </c>
      <c r="J486">
        <v>136</v>
      </c>
      <c r="K486" t="s">
        <v>1412</v>
      </c>
      <c r="L486" t="s">
        <v>1297</v>
      </c>
      <c r="M486" t="s">
        <v>1431</v>
      </c>
      <c r="N486" t="s">
        <v>1298</v>
      </c>
      <c r="O486" t="s">
        <v>1298</v>
      </c>
      <c r="P486" t="s">
        <v>1298</v>
      </c>
      <c r="Q486" t="s">
        <v>1426</v>
      </c>
      <c r="R486" t="s">
        <v>1298</v>
      </c>
      <c r="S486" t="s">
        <v>1298</v>
      </c>
      <c r="T486" t="s">
        <v>1298</v>
      </c>
      <c r="U486" t="s">
        <v>1451</v>
      </c>
      <c r="V486" t="s">
        <v>1426</v>
      </c>
      <c r="W486" t="s">
        <v>1426</v>
      </c>
      <c r="X486" t="s">
        <v>1444</v>
      </c>
      <c r="Y486" t="s">
        <v>1445</v>
      </c>
      <c r="AA486" t="s">
        <v>1426</v>
      </c>
      <c r="AB486" t="s">
        <v>1426</v>
      </c>
    </row>
    <row r="487" spans="1:28" x14ac:dyDescent="0.25">
      <c r="A487" t="s">
        <v>2895</v>
      </c>
      <c r="B487" t="s">
        <v>2896</v>
      </c>
      <c r="C487">
        <v>2016</v>
      </c>
      <c r="D487" t="s">
        <v>2897</v>
      </c>
      <c r="E487" t="s">
        <v>2898</v>
      </c>
      <c r="F487" t="s">
        <v>1426</v>
      </c>
      <c r="G487" t="s">
        <v>2898</v>
      </c>
      <c r="H487" t="s">
        <v>1453</v>
      </c>
      <c r="I487" t="s">
        <v>1426</v>
      </c>
      <c r="J487">
        <v>99</v>
      </c>
      <c r="K487" t="s">
        <v>1412</v>
      </c>
      <c r="L487" t="s">
        <v>1295</v>
      </c>
      <c r="M487" t="s">
        <v>1413</v>
      </c>
      <c r="N487" t="s">
        <v>1298</v>
      </c>
      <c r="O487" t="s">
        <v>1298</v>
      </c>
      <c r="P487" t="s">
        <v>1298</v>
      </c>
      <c r="Q487" t="s">
        <v>1426</v>
      </c>
      <c r="R487" t="s">
        <v>1298</v>
      </c>
      <c r="S487" t="s">
        <v>1298</v>
      </c>
      <c r="T487" t="s">
        <v>1298</v>
      </c>
      <c r="U487" t="s">
        <v>1451</v>
      </c>
      <c r="V487" t="s">
        <v>1426</v>
      </c>
      <c r="W487" t="s">
        <v>1426</v>
      </c>
      <c r="X487" t="s">
        <v>1444</v>
      </c>
      <c r="Y487" t="s">
        <v>1445</v>
      </c>
      <c r="AA487" t="s">
        <v>1426</v>
      </c>
      <c r="AB487" t="s">
        <v>1426</v>
      </c>
    </row>
    <row r="488" spans="1:28" x14ac:dyDescent="0.25">
      <c r="A488" t="s">
        <v>2899</v>
      </c>
      <c r="B488" t="s">
        <v>2900</v>
      </c>
      <c r="C488">
        <v>2016</v>
      </c>
      <c r="D488" t="s">
        <v>2901</v>
      </c>
      <c r="E488" t="s">
        <v>2902</v>
      </c>
      <c r="F488" t="s">
        <v>1426</v>
      </c>
      <c r="G488" t="s">
        <v>2902</v>
      </c>
      <c r="H488" t="s">
        <v>1872</v>
      </c>
      <c r="I488" t="s">
        <v>1426</v>
      </c>
      <c r="J488">
        <v>199</v>
      </c>
      <c r="K488" t="s">
        <v>1412</v>
      </c>
      <c r="L488" t="s">
        <v>1295</v>
      </c>
      <c r="M488" t="s">
        <v>1413</v>
      </c>
      <c r="N488" t="s">
        <v>1298</v>
      </c>
      <c r="O488" t="s">
        <v>1298</v>
      </c>
      <c r="P488" t="s">
        <v>1298</v>
      </c>
      <c r="Q488" t="s">
        <v>1426</v>
      </c>
      <c r="R488" t="s">
        <v>1298</v>
      </c>
      <c r="S488" t="s">
        <v>1298</v>
      </c>
      <c r="T488" t="s">
        <v>1298</v>
      </c>
      <c r="U488" t="s">
        <v>1451</v>
      </c>
      <c r="V488" t="s">
        <v>1426</v>
      </c>
      <c r="W488" t="s">
        <v>1426</v>
      </c>
      <c r="X488" t="s">
        <v>1444</v>
      </c>
      <c r="Y488" t="s">
        <v>1445</v>
      </c>
      <c r="AA488" t="s">
        <v>1426</v>
      </c>
      <c r="AB488" t="s">
        <v>1426</v>
      </c>
    </row>
    <row r="489" spans="1:28" x14ac:dyDescent="0.25">
      <c r="A489" t="s">
        <v>2903</v>
      </c>
      <c r="B489" t="s">
        <v>2904</v>
      </c>
      <c r="C489">
        <v>2016</v>
      </c>
      <c r="D489" t="s">
        <v>2905</v>
      </c>
      <c r="E489" t="s">
        <v>2906</v>
      </c>
      <c r="F489" t="s">
        <v>1426</v>
      </c>
      <c r="G489" t="s">
        <v>2906</v>
      </c>
      <c r="H489" t="s">
        <v>1698</v>
      </c>
      <c r="I489" t="s">
        <v>1426</v>
      </c>
      <c r="J489">
        <v>199</v>
      </c>
      <c r="K489" t="s">
        <v>1412</v>
      </c>
      <c r="L489" t="s">
        <v>1297</v>
      </c>
      <c r="M489" t="s">
        <v>1431</v>
      </c>
      <c r="N489" t="s">
        <v>1298</v>
      </c>
      <c r="O489" t="s">
        <v>1298</v>
      </c>
      <c r="P489" t="s">
        <v>1298</v>
      </c>
      <c r="Q489" t="s">
        <v>1426</v>
      </c>
      <c r="R489" t="s">
        <v>1298</v>
      </c>
      <c r="S489" t="s">
        <v>1298</v>
      </c>
      <c r="T489" t="s">
        <v>1298</v>
      </c>
      <c r="U489" t="s">
        <v>1451</v>
      </c>
      <c r="V489" t="s">
        <v>1426</v>
      </c>
      <c r="W489" t="s">
        <v>1426</v>
      </c>
      <c r="X489" t="s">
        <v>1444</v>
      </c>
      <c r="Y489" t="s">
        <v>1445</v>
      </c>
      <c r="AA489" t="s">
        <v>1426</v>
      </c>
      <c r="AB489" t="s">
        <v>1426</v>
      </c>
    </row>
    <row r="490" spans="1:28" x14ac:dyDescent="0.25">
      <c r="A490" t="s">
        <v>2907</v>
      </c>
      <c r="B490" t="s">
        <v>2908</v>
      </c>
      <c r="C490">
        <v>2016</v>
      </c>
      <c r="D490" t="s">
        <v>2909</v>
      </c>
      <c r="E490" t="s">
        <v>1832</v>
      </c>
      <c r="F490" t="s">
        <v>1426</v>
      </c>
      <c r="G490" t="s">
        <v>1832</v>
      </c>
      <c r="H490" t="s">
        <v>1972</v>
      </c>
      <c r="I490" t="s">
        <v>1426</v>
      </c>
      <c r="J490">
        <v>40</v>
      </c>
      <c r="K490" t="s">
        <v>1423</v>
      </c>
      <c r="L490" t="s">
        <v>1296</v>
      </c>
      <c r="M490" t="s">
        <v>2910</v>
      </c>
      <c r="N490" t="s">
        <v>1298</v>
      </c>
      <c r="O490" t="s">
        <v>1298</v>
      </c>
      <c r="P490" t="s">
        <v>1298</v>
      </c>
      <c r="Q490" t="s">
        <v>1426</v>
      </c>
      <c r="R490" t="s">
        <v>1298</v>
      </c>
      <c r="S490" t="s">
        <v>1298</v>
      </c>
      <c r="T490" t="s">
        <v>1298</v>
      </c>
      <c r="U490" t="s">
        <v>1451</v>
      </c>
      <c r="V490" t="s">
        <v>1426</v>
      </c>
      <c r="W490" t="s">
        <v>1426</v>
      </c>
      <c r="X490" t="s">
        <v>1444</v>
      </c>
      <c r="Y490" t="s">
        <v>1445</v>
      </c>
      <c r="AA490" t="s">
        <v>1426</v>
      </c>
      <c r="AB490" t="s">
        <v>1426</v>
      </c>
    </row>
    <row r="491" spans="1:28" x14ac:dyDescent="0.25">
      <c r="A491" t="s">
        <v>2911</v>
      </c>
      <c r="B491" t="s">
        <v>2912</v>
      </c>
      <c r="C491">
        <v>2015</v>
      </c>
      <c r="D491" t="s">
        <v>2913</v>
      </c>
      <c r="E491" t="s">
        <v>2914</v>
      </c>
      <c r="F491" t="s">
        <v>2915</v>
      </c>
      <c r="G491" t="s">
        <v>2915</v>
      </c>
      <c r="H491" t="s">
        <v>1447</v>
      </c>
      <c r="I491" t="s">
        <v>1426</v>
      </c>
      <c r="J491">
        <v>988</v>
      </c>
      <c r="K491" t="s">
        <v>1412</v>
      </c>
      <c r="L491" t="s">
        <v>2916</v>
      </c>
      <c r="M491" t="s">
        <v>1298</v>
      </c>
      <c r="N491" t="s">
        <v>1298</v>
      </c>
      <c r="O491" t="s">
        <v>1298</v>
      </c>
      <c r="P491" t="s">
        <v>1298</v>
      </c>
      <c r="Q491" t="s">
        <v>1426</v>
      </c>
      <c r="R491" t="s">
        <v>1298</v>
      </c>
      <c r="S491" t="s">
        <v>1298</v>
      </c>
      <c r="T491" t="s">
        <v>1298</v>
      </c>
      <c r="U491" t="s">
        <v>1451</v>
      </c>
      <c r="V491" t="s">
        <v>1426</v>
      </c>
      <c r="W491" t="s">
        <v>1426</v>
      </c>
      <c r="X491" t="s">
        <v>1444</v>
      </c>
      <c r="Y491" t="s">
        <v>1445</v>
      </c>
      <c r="AA491" t="s">
        <v>1426</v>
      </c>
      <c r="AB491" t="s">
        <v>1426</v>
      </c>
    </row>
    <row r="492" spans="1:28" x14ac:dyDescent="0.25">
      <c r="A492" t="s">
        <v>2917</v>
      </c>
      <c r="B492" t="s">
        <v>2918</v>
      </c>
      <c r="C492">
        <v>2019</v>
      </c>
      <c r="D492" t="s">
        <v>2919</v>
      </c>
      <c r="E492" t="s">
        <v>2914</v>
      </c>
      <c r="F492" t="s">
        <v>1426</v>
      </c>
      <c r="G492" t="s">
        <v>2914</v>
      </c>
      <c r="H492" t="s">
        <v>1447</v>
      </c>
      <c r="I492" t="s">
        <v>1426</v>
      </c>
      <c r="J492">
        <v>988</v>
      </c>
      <c r="K492" t="s">
        <v>1412</v>
      </c>
      <c r="L492" t="s">
        <v>2916</v>
      </c>
      <c r="M492" t="s">
        <v>1298</v>
      </c>
      <c r="N492" t="s">
        <v>1298</v>
      </c>
      <c r="O492" t="s">
        <v>1298</v>
      </c>
      <c r="P492" t="s">
        <v>1298</v>
      </c>
      <c r="Q492" t="s">
        <v>1426</v>
      </c>
      <c r="R492" t="s">
        <v>1298</v>
      </c>
      <c r="S492" t="s">
        <v>1298</v>
      </c>
      <c r="T492" t="s">
        <v>1298</v>
      </c>
      <c r="U492" t="s">
        <v>1451</v>
      </c>
      <c r="V492" t="s">
        <v>1426</v>
      </c>
      <c r="W492" t="s">
        <v>1426</v>
      </c>
      <c r="X492" t="s">
        <v>1444</v>
      </c>
      <c r="Y492" t="s">
        <v>1445</v>
      </c>
      <c r="AA492" t="s">
        <v>1426</v>
      </c>
      <c r="AB492" t="s">
        <v>1426</v>
      </c>
    </row>
    <row r="493" spans="1:28" x14ac:dyDescent="0.25">
      <c r="A493" t="s">
        <v>2920</v>
      </c>
      <c r="B493" t="s">
        <v>2921</v>
      </c>
      <c r="C493">
        <v>2020</v>
      </c>
      <c r="D493" t="s">
        <v>2922</v>
      </c>
      <c r="E493" t="s">
        <v>2923</v>
      </c>
      <c r="F493" t="s">
        <v>1426</v>
      </c>
      <c r="G493" t="s">
        <v>2923</v>
      </c>
      <c r="H493" t="s">
        <v>1421</v>
      </c>
      <c r="I493" t="s">
        <v>1426</v>
      </c>
      <c r="J493">
        <v>58</v>
      </c>
      <c r="K493" t="s">
        <v>1423</v>
      </c>
      <c r="L493" t="s">
        <v>1296</v>
      </c>
      <c r="M493" t="s">
        <v>1424</v>
      </c>
      <c r="N493" t="s">
        <v>1298</v>
      </c>
      <c r="O493" t="s">
        <v>1298</v>
      </c>
      <c r="P493" t="s">
        <v>1298</v>
      </c>
      <c r="Q493" t="s">
        <v>1426</v>
      </c>
      <c r="R493" t="s">
        <v>1298</v>
      </c>
      <c r="S493" t="s">
        <v>1298</v>
      </c>
      <c r="T493" t="s">
        <v>1298</v>
      </c>
      <c r="U493" t="s">
        <v>1451</v>
      </c>
      <c r="V493" t="s">
        <v>1426</v>
      </c>
      <c r="W493" t="s">
        <v>1426</v>
      </c>
      <c r="X493" t="s">
        <v>1444</v>
      </c>
      <c r="Y493" t="s">
        <v>1445</v>
      </c>
      <c r="AA493" t="s">
        <v>1426</v>
      </c>
      <c r="AB493" t="s">
        <v>1426</v>
      </c>
    </row>
    <row r="494" spans="1:28" x14ac:dyDescent="0.25">
      <c r="A494" t="s">
        <v>2920</v>
      </c>
      <c r="B494" t="s">
        <v>2924</v>
      </c>
      <c r="C494">
        <v>2016</v>
      </c>
      <c r="D494" t="s">
        <v>2925</v>
      </c>
      <c r="E494" t="s">
        <v>2923</v>
      </c>
      <c r="F494" t="s">
        <v>1426</v>
      </c>
      <c r="G494" t="s">
        <v>2923</v>
      </c>
      <c r="H494" t="s">
        <v>1421</v>
      </c>
      <c r="I494" t="s">
        <v>1426</v>
      </c>
      <c r="J494">
        <v>0</v>
      </c>
      <c r="K494" t="s">
        <v>1423</v>
      </c>
      <c r="L494" t="s">
        <v>1296</v>
      </c>
      <c r="M494" t="s">
        <v>1424</v>
      </c>
      <c r="N494" t="s">
        <v>1298</v>
      </c>
      <c r="O494" t="s">
        <v>1298</v>
      </c>
      <c r="P494" t="s">
        <v>1298</v>
      </c>
      <c r="Q494" t="s">
        <v>1426</v>
      </c>
      <c r="R494" t="s">
        <v>1298</v>
      </c>
      <c r="S494" t="s">
        <v>1298</v>
      </c>
      <c r="T494" t="s">
        <v>1298</v>
      </c>
      <c r="U494" t="s">
        <v>1451</v>
      </c>
      <c r="V494" t="s">
        <v>1426</v>
      </c>
      <c r="W494" t="s">
        <v>1426</v>
      </c>
      <c r="X494" t="s">
        <v>1444</v>
      </c>
      <c r="Y494" t="s">
        <v>1445</v>
      </c>
      <c r="AA494" t="s">
        <v>1426</v>
      </c>
      <c r="AB494" t="s">
        <v>1426</v>
      </c>
    </row>
    <row r="495" spans="1:28" x14ac:dyDescent="0.25">
      <c r="A495" t="s">
        <v>2926</v>
      </c>
      <c r="B495" t="s">
        <v>2927</v>
      </c>
      <c r="C495">
        <v>2016</v>
      </c>
      <c r="D495" t="s">
        <v>2928</v>
      </c>
      <c r="E495" t="s">
        <v>2929</v>
      </c>
      <c r="F495" t="s">
        <v>1426</v>
      </c>
      <c r="G495" t="s">
        <v>2929</v>
      </c>
      <c r="H495" t="s">
        <v>1904</v>
      </c>
      <c r="I495" t="s">
        <v>1426</v>
      </c>
      <c r="J495">
        <v>44</v>
      </c>
      <c r="K495" t="s">
        <v>1423</v>
      </c>
      <c r="L495" t="s">
        <v>1296</v>
      </c>
      <c r="M495" t="s">
        <v>1727</v>
      </c>
      <c r="N495" t="s">
        <v>1298</v>
      </c>
      <c r="O495" t="s">
        <v>1298</v>
      </c>
      <c r="P495" t="s">
        <v>1298</v>
      </c>
      <c r="Q495" t="s">
        <v>1426</v>
      </c>
      <c r="R495" t="s">
        <v>1298</v>
      </c>
      <c r="S495" t="s">
        <v>1298</v>
      </c>
      <c r="T495" t="s">
        <v>1298</v>
      </c>
      <c r="U495" t="s">
        <v>1451</v>
      </c>
      <c r="V495" t="s">
        <v>1426</v>
      </c>
      <c r="W495" t="s">
        <v>1426</v>
      </c>
      <c r="X495" t="s">
        <v>1444</v>
      </c>
      <c r="Y495" t="s">
        <v>1445</v>
      </c>
      <c r="AA495" t="s">
        <v>1426</v>
      </c>
      <c r="AB495" t="s">
        <v>1426</v>
      </c>
    </row>
    <row r="496" spans="1:28" x14ac:dyDescent="0.25">
      <c r="A496" t="s">
        <v>2930</v>
      </c>
      <c r="B496" t="s">
        <v>2931</v>
      </c>
      <c r="C496">
        <v>2015</v>
      </c>
      <c r="D496" t="s">
        <v>2932</v>
      </c>
      <c r="E496" t="s">
        <v>2933</v>
      </c>
      <c r="F496" t="s">
        <v>1426</v>
      </c>
      <c r="G496" t="s">
        <v>2933</v>
      </c>
      <c r="H496" t="s">
        <v>1904</v>
      </c>
      <c r="I496" t="s">
        <v>1426</v>
      </c>
      <c r="J496">
        <v>159</v>
      </c>
      <c r="K496" t="s">
        <v>1412</v>
      </c>
      <c r="L496" t="s">
        <v>1297</v>
      </c>
      <c r="M496" t="s">
        <v>1431</v>
      </c>
      <c r="N496" t="s">
        <v>1298</v>
      </c>
      <c r="O496" t="s">
        <v>1298</v>
      </c>
      <c r="P496" t="s">
        <v>1298</v>
      </c>
      <c r="Q496" t="s">
        <v>1426</v>
      </c>
      <c r="R496" t="s">
        <v>1298</v>
      </c>
      <c r="S496" t="s">
        <v>1298</v>
      </c>
      <c r="T496" t="s">
        <v>1298</v>
      </c>
      <c r="U496" t="s">
        <v>1451</v>
      </c>
      <c r="V496" t="s">
        <v>1426</v>
      </c>
      <c r="W496" t="s">
        <v>1426</v>
      </c>
      <c r="X496" t="s">
        <v>1444</v>
      </c>
      <c r="Y496" t="s">
        <v>1445</v>
      </c>
      <c r="AA496" t="s">
        <v>1426</v>
      </c>
      <c r="AB496" t="s">
        <v>1426</v>
      </c>
    </row>
    <row r="497" spans="1:28" x14ac:dyDescent="0.25">
      <c r="A497" t="s">
        <v>2934</v>
      </c>
      <c r="B497" t="s">
        <v>2935</v>
      </c>
      <c r="C497">
        <v>2014</v>
      </c>
      <c r="D497" t="s">
        <v>2936</v>
      </c>
      <c r="E497" t="s">
        <v>2933</v>
      </c>
      <c r="F497" t="s">
        <v>1426</v>
      </c>
      <c r="G497" t="s">
        <v>2933</v>
      </c>
      <c r="H497" t="s">
        <v>1904</v>
      </c>
      <c r="I497" t="s">
        <v>1426</v>
      </c>
      <c r="J497">
        <v>12</v>
      </c>
      <c r="K497" t="s">
        <v>1412</v>
      </c>
      <c r="L497" t="s">
        <v>1297</v>
      </c>
      <c r="M497" t="s">
        <v>1431</v>
      </c>
      <c r="N497" t="s">
        <v>1298</v>
      </c>
      <c r="O497" t="s">
        <v>1298</v>
      </c>
      <c r="P497" t="s">
        <v>1298</v>
      </c>
      <c r="Q497" t="s">
        <v>1426</v>
      </c>
      <c r="R497" t="s">
        <v>1298</v>
      </c>
      <c r="S497" t="s">
        <v>1298</v>
      </c>
      <c r="T497" t="s">
        <v>1298</v>
      </c>
      <c r="U497" t="s">
        <v>1451</v>
      </c>
      <c r="V497" t="s">
        <v>1426</v>
      </c>
      <c r="W497" t="s">
        <v>1426</v>
      </c>
      <c r="X497" t="s">
        <v>1444</v>
      </c>
      <c r="Y497" t="s">
        <v>1445</v>
      </c>
      <c r="AA497" t="s">
        <v>1426</v>
      </c>
      <c r="AB497" t="s">
        <v>1426</v>
      </c>
    </row>
    <row r="498" spans="1:28" x14ac:dyDescent="0.25">
      <c r="A498" t="s">
        <v>2937</v>
      </c>
      <c r="B498" t="s">
        <v>2938</v>
      </c>
      <c r="C498">
        <v>2016</v>
      </c>
      <c r="D498" t="s">
        <v>2939</v>
      </c>
      <c r="E498" t="s">
        <v>2940</v>
      </c>
      <c r="F498" t="s">
        <v>1426</v>
      </c>
      <c r="G498" t="s">
        <v>2940</v>
      </c>
      <c r="H498" t="s">
        <v>2941</v>
      </c>
      <c r="I498" t="s">
        <v>1426</v>
      </c>
      <c r="J498">
        <v>171</v>
      </c>
      <c r="K498" t="s">
        <v>1412</v>
      </c>
      <c r="L498" t="s">
        <v>1297</v>
      </c>
      <c r="M498" t="s">
        <v>1431</v>
      </c>
      <c r="N498" t="s">
        <v>1298</v>
      </c>
      <c r="O498" t="s">
        <v>1298</v>
      </c>
      <c r="P498" t="s">
        <v>1298</v>
      </c>
      <c r="Q498" t="s">
        <v>1426</v>
      </c>
      <c r="R498" t="s">
        <v>1298</v>
      </c>
      <c r="S498" t="s">
        <v>1298</v>
      </c>
      <c r="T498" t="s">
        <v>1298</v>
      </c>
      <c r="U498" t="s">
        <v>1451</v>
      </c>
      <c r="V498" t="s">
        <v>1426</v>
      </c>
      <c r="W498" t="s">
        <v>1426</v>
      </c>
      <c r="X498" t="s">
        <v>1444</v>
      </c>
      <c r="Y498" t="s">
        <v>1445</v>
      </c>
      <c r="AA498" t="s">
        <v>1426</v>
      </c>
      <c r="AB498" t="s">
        <v>1426</v>
      </c>
    </row>
    <row r="499" spans="1:28" x14ac:dyDescent="0.25">
      <c r="A499" t="s">
        <v>2942</v>
      </c>
      <c r="B499" t="s">
        <v>2943</v>
      </c>
      <c r="C499">
        <v>2019</v>
      </c>
      <c r="D499" t="s">
        <v>2944</v>
      </c>
      <c r="E499" t="s">
        <v>2945</v>
      </c>
      <c r="F499" t="s">
        <v>1426</v>
      </c>
      <c r="G499" t="s">
        <v>2945</v>
      </c>
      <c r="H499" t="s">
        <v>1493</v>
      </c>
      <c r="I499" t="s">
        <v>1426</v>
      </c>
      <c r="J499">
        <v>445</v>
      </c>
      <c r="K499" t="s">
        <v>1412</v>
      </c>
      <c r="L499" t="s">
        <v>1295</v>
      </c>
      <c r="M499" t="s">
        <v>1413</v>
      </c>
      <c r="N499" t="s">
        <v>1298</v>
      </c>
      <c r="O499" t="s">
        <v>1298</v>
      </c>
      <c r="P499" t="s">
        <v>1298</v>
      </c>
      <c r="Q499" t="s">
        <v>1426</v>
      </c>
      <c r="R499" t="s">
        <v>1298</v>
      </c>
      <c r="S499" t="s">
        <v>1298</v>
      </c>
      <c r="T499" t="s">
        <v>1298</v>
      </c>
      <c r="U499" t="s">
        <v>1451</v>
      </c>
      <c r="V499" t="s">
        <v>1426</v>
      </c>
      <c r="W499" t="s">
        <v>1426</v>
      </c>
      <c r="X499" t="s">
        <v>1444</v>
      </c>
      <c r="Y499" t="s">
        <v>1445</v>
      </c>
      <c r="AA499" t="s">
        <v>1426</v>
      </c>
      <c r="AB499" t="s">
        <v>1426</v>
      </c>
    </row>
    <row r="500" spans="1:28" x14ac:dyDescent="0.25">
      <c r="A500" t="s">
        <v>2946</v>
      </c>
      <c r="B500" t="s">
        <v>2947</v>
      </c>
      <c r="C500">
        <v>2020</v>
      </c>
      <c r="D500" t="s">
        <v>2948</v>
      </c>
      <c r="E500" t="s">
        <v>2571</v>
      </c>
      <c r="F500" t="s">
        <v>1426</v>
      </c>
      <c r="G500" t="s">
        <v>2571</v>
      </c>
      <c r="H500" t="s">
        <v>1972</v>
      </c>
      <c r="I500" t="s">
        <v>1426</v>
      </c>
      <c r="J500">
        <v>5</v>
      </c>
      <c r="K500" t="s">
        <v>1412</v>
      </c>
      <c r="L500" t="s">
        <v>1295</v>
      </c>
      <c r="M500" t="s">
        <v>1413</v>
      </c>
      <c r="N500" t="s">
        <v>1298</v>
      </c>
      <c r="O500" t="s">
        <v>1298</v>
      </c>
      <c r="P500" t="s">
        <v>1298</v>
      </c>
      <c r="Q500" t="s">
        <v>1426</v>
      </c>
      <c r="R500" t="s">
        <v>1298</v>
      </c>
      <c r="S500" t="s">
        <v>1298</v>
      </c>
      <c r="T500" t="s">
        <v>1298</v>
      </c>
      <c r="U500" t="s">
        <v>1451</v>
      </c>
      <c r="V500" t="s">
        <v>1426</v>
      </c>
      <c r="W500" t="s">
        <v>1426</v>
      </c>
      <c r="X500" t="s">
        <v>1444</v>
      </c>
      <c r="Y500" t="s">
        <v>1445</v>
      </c>
      <c r="AA500" t="s">
        <v>1426</v>
      </c>
      <c r="AB500" t="s">
        <v>1426</v>
      </c>
    </row>
    <row r="501" spans="1:28" x14ac:dyDescent="0.25">
      <c r="A501" t="s">
        <v>2949</v>
      </c>
      <c r="B501" t="s">
        <v>2950</v>
      </c>
      <c r="C501">
        <v>2019</v>
      </c>
      <c r="D501" t="s">
        <v>2951</v>
      </c>
      <c r="E501" t="s">
        <v>2952</v>
      </c>
      <c r="F501" t="s">
        <v>1426</v>
      </c>
      <c r="G501" t="s">
        <v>2952</v>
      </c>
      <c r="H501" t="s">
        <v>1553</v>
      </c>
      <c r="I501" t="s">
        <v>1426</v>
      </c>
      <c r="J501">
        <v>28</v>
      </c>
      <c r="K501" t="s">
        <v>1412</v>
      </c>
      <c r="L501" t="s">
        <v>1295</v>
      </c>
      <c r="M501" t="s">
        <v>1413</v>
      </c>
      <c r="N501" t="s">
        <v>1298</v>
      </c>
      <c r="O501" t="s">
        <v>1298</v>
      </c>
      <c r="P501" t="s">
        <v>1298</v>
      </c>
      <c r="Q501" t="s">
        <v>1426</v>
      </c>
      <c r="R501" t="s">
        <v>1298</v>
      </c>
      <c r="S501" t="s">
        <v>1298</v>
      </c>
      <c r="T501" t="s">
        <v>1298</v>
      </c>
      <c r="U501" t="s">
        <v>1451</v>
      </c>
      <c r="V501" t="s">
        <v>1426</v>
      </c>
      <c r="W501" t="s">
        <v>1426</v>
      </c>
      <c r="X501" t="s">
        <v>1444</v>
      </c>
      <c r="Y501" t="s">
        <v>1445</v>
      </c>
      <c r="AA501" t="s">
        <v>1426</v>
      </c>
      <c r="AB501" t="s">
        <v>1426</v>
      </c>
    </row>
    <row r="502" spans="1:28" x14ac:dyDescent="0.25">
      <c r="A502" t="s">
        <v>2953</v>
      </c>
      <c r="B502" t="s">
        <v>2954</v>
      </c>
      <c r="C502">
        <v>2019</v>
      </c>
      <c r="D502" t="s">
        <v>2955</v>
      </c>
      <c r="E502" t="s">
        <v>2956</v>
      </c>
      <c r="F502" t="s">
        <v>1426</v>
      </c>
      <c r="G502" t="s">
        <v>2956</v>
      </c>
      <c r="H502" t="s">
        <v>1563</v>
      </c>
      <c r="I502" t="s">
        <v>1426</v>
      </c>
      <c r="J502">
        <v>398</v>
      </c>
      <c r="K502" t="s">
        <v>1412</v>
      </c>
      <c r="L502" t="s">
        <v>1295</v>
      </c>
      <c r="M502" t="s">
        <v>1413</v>
      </c>
      <c r="N502" t="s">
        <v>1298</v>
      </c>
      <c r="O502" t="s">
        <v>1298</v>
      </c>
      <c r="P502" t="s">
        <v>1298</v>
      </c>
      <c r="Q502" t="s">
        <v>1426</v>
      </c>
      <c r="R502" t="s">
        <v>1298</v>
      </c>
      <c r="S502" t="s">
        <v>1298</v>
      </c>
      <c r="T502" t="s">
        <v>1298</v>
      </c>
      <c r="U502" t="s">
        <v>1451</v>
      </c>
      <c r="V502" t="s">
        <v>1426</v>
      </c>
      <c r="W502" t="s">
        <v>1426</v>
      </c>
      <c r="X502" t="s">
        <v>1444</v>
      </c>
      <c r="Y502" t="s">
        <v>1445</v>
      </c>
      <c r="AA502" t="s">
        <v>1426</v>
      </c>
      <c r="AB502" t="s">
        <v>1426</v>
      </c>
    </row>
    <row r="503" spans="1:28" x14ac:dyDescent="0.25">
      <c r="A503" t="s">
        <v>2957</v>
      </c>
      <c r="B503" t="s">
        <v>2958</v>
      </c>
      <c r="C503">
        <v>2019</v>
      </c>
      <c r="D503" t="s">
        <v>2959</v>
      </c>
    </row>
    <row r="504" spans="1:28" x14ac:dyDescent="0.25">
      <c r="A504" t="s">
        <v>2934</v>
      </c>
      <c r="B504" t="s">
        <v>2960</v>
      </c>
      <c r="C504">
        <v>2020</v>
      </c>
      <c r="D504" t="s">
        <v>2961</v>
      </c>
      <c r="E504" t="s">
        <v>2933</v>
      </c>
      <c r="F504" t="s">
        <v>1426</v>
      </c>
      <c r="G504" t="s">
        <v>2933</v>
      </c>
      <c r="H504" t="s">
        <v>1904</v>
      </c>
      <c r="I504" t="s">
        <v>1426</v>
      </c>
      <c r="J504">
        <v>16</v>
      </c>
      <c r="K504" t="s">
        <v>1412</v>
      </c>
      <c r="L504" t="s">
        <v>1297</v>
      </c>
      <c r="M504" t="s">
        <v>1431</v>
      </c>
      <c r="N504" t="s">
        <v>1298</v>
      </c>
      <c r="O504" t="s">
        <v>1298</v>
      </c>
      <c r="P504" t="s">
        <v>1298</v>
      </c>
      <c r="Q504" t="s">
        <v>1426</v>
      </c>
      <c r="R504" t="s">
        <v>1298</v>
      </c>
      <c r="S504" t="s">
        <v>1298</v>
      </c>
      <c r="T504" t="s">
        <v>1298</v>
      </c>
      <c r="U504" t="s">
        <v>1451</v>
      </c>
      <c r="V504" t="s">
        <v>1426</v>
      </c>
      <c r="W504" t="s">
        <v>1426</v>
      </c>
      <c r="X504" t="s">
        <v>1444</v>
      </c>
      <c r="Y504" t="s">
        <v>1445</v>
      </c>
      <c r="AA504" t="s">
        <v>1426</v>
      </c>
      <c r="AB504" t="s">
        <v>1426</v>
      </c>
    </row>
    <row r="505" spans="1:28" x14ac:dyDescent="0.25">
      <c r="A505" t="s">
        <v>2962</v>
      </c>
      <c r="B505" t="s">
        <v>2963</v>
      </c>
      <c r="C505">
        <v>2019</v>
      </c>
      <c r="D505" t="s">
        <v>2964</v>
      </c>
      <c r="E505" t="s">
        <v>2965</v>
      </c>
      <c r="F505" t="s">
        <v>1426</v>
      </c>
      <c r="G505" t="s">
        <v>2965</v>
      </c>
      <c r="H505" t="s">
        <v>1453</v>
      </c>
      <c r="I505" t="s">
        <v>1426</v>
      </c>
      <c r="J505">
        <v>60</v>
      </c>
      <c r="K505" t="s">
        <v>1412</v>
      </c>
      <c r="L505" t="s">
        <v>1296</v>
      </c>
      <c r="M505" t="s">
        <v>1424</v>
      </c>
      <c r="N505" t="s">
        <v>1298</v>
      </c>
      <c r="O505" t="s">
        <v>1298</v>
      </c>
      <c r="P505" t="s">
        <v>1298</v>
      </c>
      <c r="Q505" t="s">
        <v>1426</v>
      </c>
      <c r="R505" t="s">
        <v>1298</v>
      </c>
      <c r="S505" t="s">
        <v>1298</v>
      </c>
      <c r="T505" t="s">
        <v>1298</v>
      </c>
      <c r="U505" t="s">
        <v>1451</v>
      </c>
      <c r="V505" t="s">
        <v>1426</v>
      </c>
      <c r="W505" t="s">
        <v>1426</v>
      </c>
      <c r="X505" t="s">
        <v>1444</v>
      </c>
      <c r="Y505" t="s">
        <v>1445</v>
      </c>
      <c r="AA505" t="s">
        <v>1426</v>
      </c>
      <c r="AB505" t="s">
        <v>1426</v>
      </c>
    </row>
    <row r="506" spans="1:28" x14ac:dyDescent="0.25">
      <c r="A506" t="s">
        <v>2966</v>
      </c>
      <c r="B506" t="s">
        <v>2967</v>
      </c>
      <c r="C506">
        <v>2019</v>
      </c>
      <c r="D506" t="s">
        <v>2968</v>
      </c>
      <c r="E506" t="s">
        <v>2969</v>
      </c>
      <c r="F506" t="s">
        <v>1426</v>
      </c>
      <c r="G506" t="s">
        <v>2969</v>
      </c>
      <c r="H506" t="s">
        <v>1972</v>
      </c>
      <c r="I506" t="s">
        <v>1426</v>
      </c>
      <c r="J506">
        <v>125</v>
      </c>
      <c r="K506" t="s">
        <v>1412</v>
      </c>
      <c r="L506" t="s">
        <v>1295</v>
      </c>
      <c r="M506" t="s">
        <v>1413</v>
      </c>
      <c r="N506" t="s">
        <v>1298</v>
      </c>
      <c r="O506" t="s">
        <v>1298</v>
      </c>
      <c r="P506" t="s">
        <v>1298</v>
      </c>
      <c r="Q506" t="s">
        <v>1426</v>
      </c>
      <c r="R506" t="s">
        <v>1298</v>
      </c>
      <c r="S506" t="s">
        <v>1298</v>
      </c>
      <c r="T506" t="s">
        <v>1298</v>
      </c>
      <c r="U506" t="s">
        <v>1451</v>
      </c>
      <c r="V506" t="s">
        <v>1426</v>
      </c>
      <c r="W506" t="s">
        <v>1426</v>
      </c>
      <c r="X506" t="s">
        <v>1444</v>
      </c>
      <c r="Y506" t="s">
        <v>1445</v>
      </c>
      <c r="AA506" t="s">
        <v>1426</v>
      </c>
      <c r="AB506" t="s">
        <v>1426</v>
      </c>
    </row>
    <row r="507" spans="1:28" x14ac:dyDescent="0.25">
      <c r="A507" t="s">
        <v>2970</v>
      </c>
      <c r="B507" t="s">
        <v>2971</v>
      </c>
      <c r="C507">
        <v>2019</v>
      </c>
      <c r="D507" t="s">
        <v>2972</v>
      </c>
      <c r="E507" t="s">
        <v>2973</v>
      </c>
      <c r="F507" t="s">
        <v>1426</v>
      </c>
      <c r="G507" t="s">
        <v>2973</v>
      </c>
      <c r="H507" t="s">
        <v>1861</v>
      </c>
      <c r="I507" t="s">
        <v>1426</v>
      </c>
      <c r="J507">
        <v>396</v>
      </c>
      <c r="K507" t="s">
        <v>1412</v>
      </c>
      <c r="L507" t="s">
        <v>1296</v>
      </c>
      <c r="M507" t="s">
        <v>1424</v>
      </c>
      <c r="N507" t="s">
        <v>1298</v>
      </c>
      <c r="O507" t="s">
        <v>1298</v>
      </c>
      <c r="P507" t="s">
        <v>1298</v>
      </c>
      <c r="Q507" t="s">
        <v>1426</v>
      </c>
      <c r="R507" t="s">
        <v>1298</v>
      </c>
      <c r="S507" t="s">
        <v>1298</v>
      </c>
      <c r="T507" t="s">
        <v>1298</v>
      </c>
      <c r="U507" t="s">
        <v>1451</v>
      </c>
      <c r="V507" t="s">
        <v>1426</v>
      </c>
      <c r="W507" t="s">
        <v>1426</v>
      </c>
      <c r="X507" t="s">
        <v>1444</v>
      </c>
      <c r="Y507" t="s">
        <v>1445</v>
      </c>
      <c r="AA507" t="s">
        <v>1426</v>
      </c>
      <c r="AB507" t="s">
        <v>1426</v>
      </c>
    </row>
    <row r="508" spans="1:28" x14ac:dyDescent="0.25">
      <c r="A508" t="s">
        <v>2974</v>
      </c>
      <c r="B508" t="s">
        <v>2975</v>
      </c>
      <c r="C508">
        <v>2019</v>
      </c>
      <c r="D508" t="s">
        <v>2976</v>
      </c>
      <c r="E508" t="s">
        <v>2977</v>
      </c>
      <c r="F508" t="s">
        <v>1426</v>
      </c>
      <c r="G508" t="s">
        <v>2977</v>
      </c>
      <c r="H508" t="s">
        <v>1553</v>
      </c>
      <c r="I508" t="s">
        <v>1426</v>
      </c>
      <c r="J508">
        <v>80</v>
      </c>
      <c r="K508" t="s">
        <v>1412</v>
      </c>
      <c r="L508" t="s">
        <v>1296</v>
      </c>
      <c r="M508" t="s">
        <v>1424</v>
      </c>
      <c r="N508" t="s">
        <v>1298</v>
      </c>
      <c r="O508" t="s">
        <v>1298</v>
      </c>
      <c r="P508" t="s">
        <v>1298</v>
      </c>
      <c r="Q508" t="s">
        <v>1426</v>
      </c>
      <c r="R508" t="s">
        <v>1298</v>
      </c>
      <c r="S508" t="s">
        <v>1298</v>
      </c>
      <c r="T508" t="s">
        <v>1298</v>
      </c>
      <c r="U508" t="s">
        <v>1451</v>
      </c>
      <c r="V508" t="s">
        <v>1426</v>
      </c>
      <c r="W508" t="s">
        <v>1426</v>
      </c>
      <c r="X508" t="s">
        <v>1444</v>
      </c>
      <c r="Y508" t="s">
        <v>1445</v>
      </c>
      <c r="AA508" t="s">
        <v>1426</v>
      </c>
      <c r="AB508" t="s">
        <v>1426</v>
      </c>
    </row>
    <row r="509" spans="1:28" x14ac:dyDescent="0.25">
      <c r="A509" t="s">
        <v>2978</v>
      </c>
      <c r="B509" t="s">
        <v>2979</v>
      </c>
      <c r="C509">
        <v>2018</v>
      </c>
      <c r="D509" t="s">
        <v>2980</v>
      </c>
      <c r="E509" t="s">
        <v>2981</v>
      </c>
      <c r="F509" t="s">
        <v>1426</v>
      </c>
      <c r="G509" t="s">
        <v>2981</v>
      </c>
      <c r="H509" t="s">
        <v>1646</v>
      </c>
      <c r="I509" t="s">
        <v>1426</v>
      </c>
      <c r="J509">
        <v>99</v>
      </c>
      <c r="K509" t="s">
        <v>1412</v>
      </c>
      <c r="L509" t="s">
        <v>1299</v>
      </c>
      <c r="M509" t="s">
        <v>1597</v>
      </c>
      <c r="N509" t="s">
        <v>1298</v>
      </c>
      <c r="O509" t="s">
        <v>1298</v>
      </c>
      <c r="P509" t="s">
        <v>1298</v>
      </c>
      <c r="Q509" t="s">
        <v>1426</v>
      </c>
      <c r="R509" t="s">
        <v>1298</v>
      </c>
      <c r="S509" t="s">
        <v>1298</v>
      </c>
      <c r="T509" t="s">
        <v>1298</v>
      </c>
      <c r="U509" t="s">
        <v>1451</v>
      </c>
      <c r="V509" t="s">
        <v>1426</v>
      </c>
      <c r="W509" t="s">
        <v>1426</v>
      </c>
      <c r="X509" t="s">
        <v>1444</v>
      </c>
      <c r="Y509" t="s">
        <v>1445</v>
      </c>
      <c r="AA509" t="s">
        <v>1426</v>
      </c>
      <c r="AB509" t="s">
        <v>1426</v>
      </c>
    </row>
    <row r="510" spans="1:28" x14ac:dyDescent="0.25">
      <c r="A510" t="s">
        <v>2982</v>
      </c>
      <c r="B510" t="s">
        <v>2983</v>
      </c>
      <c r="C510">
        <v>2017</v>
      </c>
      <c r="D510" t="s">
        <v>2984</v>
      </c>
      <c r="E510" t="s">
        <v>14</v>
      </c>
      <c r="F510" t="s">
        <v>1426</v>
      </c>
      <c r="G510" t="s">
        <v>14</v>
      </c>
      <c r="H510" t="s">
        <v>1421</v>
      </c>
      <c r="I510" t="s">
        <v>1426</v>
      </c>
      <c r="J510">
        <v>352</v>
      </c>
      <c r="K510" t="s">
        <v>1412</v>
      </c>
      <c r="L510" t="s">
        <v>1297</v>
      </c>
      <c r="M510" t="s">
        <v>1431</v>
      </c>
      <c r="N510" t="s">
        <v>1298</v>
      </c>
      <c r="O510" t="s">
        <v>1298</v>
      </c>
      <c r="P510" t="s">
        <v>1298</v>
      </c>
      <c r="Q510" t="s">
        <v>1426</v>
      </c>
      <c r="R510" t="s">
        <v>1298</v>
      </c>
      <c r="S510" t="s">
        <v>1298</v>
      </c>
      <c r="T510" t="s">
        <v>1298</v>
      </c>
      <c r="U510" t="s">
        <v>1451</v>
      </c>
      <c r="V510" t="s">
        <v>1426</v>
      </c>
      <c r="W510" t="s">
        <v>1426</v>
      </c>
      <c r="X510" t="s">
        <v>1444</v>
      </c>
      <c r="Y510" t="s">
        <v>1445</v>
      </c>
      <c r="AA510" t="s">
        <v>1426</v>
      </c>
      <c r="AB510" t="s">
        <v>1426</v>
      </c>
    </row>
    <row r="511" spans="1:28" x14ac:dyDescent="0.25">
      <c r="A511" t="s">
        <v>2985</v>
      </c>
      <c r="B511" t="s">
        <v>2986</v>
      </c>
      <c r="C511">
        <v>2020</v>
      </c>
      <c r="D511" t="s">
        <v>2987</v>
      </c>
      <c r="E511" t="s">
        <v>2988</v>
      </c>
      <c r="F511" t="s">
        <v>1426</v>
      </c>
      <c r="G511" t="s">
        <v>2988</v>
      </c>
      <c r="H511" t="s">
        <v>1463</v>
      </c>
      <c r="I511" t="s">
        <v>1426</v>
      </c>
      <c r="J511">
        <v>8</v>
      </c>
      <c r="K511" t="s">
        <v>1412</v>
      </c>
      <c r="L511" t="s">
        <v>1295</v>
      </c>
      <c r="M511" t="s">
        <v>1413</v>
      </c>
      <c r="N511" t="s">
        <v>1298</v>
      </c>
      <c r="O511" t="s">
        <v>1298</v>
      </c>
      <c r="P511" t="s">
        <v>1298</v>
      </c>
      <c r="Q511" t="s">
        <v>1426</v>
      </c>
      <c r="R511" t="s">
        <v>1298</v>
      </c>
      <c r="S511" t="s">
        <v>1298</v>
      </c>
      <c r="T511" t="s">
        <v>1298</v>
      </c>
      <c r="U511" t="s">
        <v>1451</v>
      </c>
      <c r="V511" t="s">
        <v>1426</v>
      </c>
      <c r="W511" t="s">
        <v>1426</v>
      </c>
      <c r="X511" t="s">
        <v>1444</v>
      </c>
      <c r="Y511" t="s">
        <v>1445</v>
      </c>
      <c r="AA511" t="s">
        <v>1426</v>
      </c>
      <c r="AB511" t="s">
        <v>1426</v>
      </c>
    </row>
    <row r="512" spans="1:28" x14ac:dyDescent="0.25">
      <c r="A512" t="s">
        <v>2989</v>
      </c>
      <c r="B512" t="s">
        <v>2990</v>
      </c>
      <c r="C512">
        <v>2018</v>
      </c>
      <c r="D512" t="s">
        <v>2991</v>
      </c>
      <c r="E512" t="s">
        <v>2992</v>
      </c>
      <c r="F512" t="s">
        <v>1426</v>
      </c>
      <c r="G512" t="s">
        <v>2992</v>
      </c>
      <c r="H512" t="s">
        <v>1553</v>
      </c>
      <c r="I512" t="s">
        <v>1426</v>
      </c>
      <c r="J512">
        <v>165</v>
      </c>
      <c r="K512" t="s">
        <v>1412</v>
      </c>
      <c r="L512" t="s">
        <v>1296</v>
      </c>
      <c r="M512" t="s">
        <v>1424</v>
      </c>
      <c r="N512" t="s">
        <v>1298</v>
      </c>
      <c r="O512" t="s">
        <v>1298</v>
      </c>
      <c r="P512" t="s">
        <v>1298</v>
      </c>
      <c r="Q512" t="s">
        <v>1426</v>
      </c>
      <c r="R512" t="s">
        <v>1298</v>
      </c>
      <c r="S512" t="s">
        <v>1298</v>
      </c>
      <c r="T512" t="s">
        <v>1298</v>
      </c>
      <c r="U512" t="s">
        <v>1451</v>
      </c>
      <c r="V512" t="s">
        <v>1426</v>
      </c>
      <c r="W512" t="s">
        <v>1426</v>
      </c>
      <c r="X512" t="s">
        <v>1444</v>
      </c>
      <c r="Y512" t="s">
        <v>1445</v>
      </c>
      <c r="AA512" t="s">
        <v>1426</v>
      </c>
      <c r="AB512" t="s">
        <v>1426</v>
      </c>
    </row>
    <row r="513" spans="1:28" x14ac:dyDescent="0.25">
      <c r="A513" t="s">
        <v>2993</v>
      </c>
      <c r="B513" t="s">
        <v>2994</v>
      </c>
      <c r="C513">
        <v>2018</v>
      </c>
      <c r="D513" t="s">
        <v>2995</v>
      </c>
      <c r="E513" t="s">
        <v>1764</v>
      </c>
      <c r="F513" t="s">
        <v>1426</v>
      </c>
      <c r="G513" t="s">
        <v>1764</v>
      </c>
      <c r="H513" t="s">
        <v>1421</v>
      </c>
      <c r="I513" t="s">
        <v>1426</v>
      </c>
      <c r="J513">
        <v>98</v>
      </c>
      <c r="K513" t="s">
        <v>1412</v>
      </c>
      <c r="L513" t="s">
        <v>1297</v>
      </c>
      <c r="M513" t="s">
        <v>1431</v>
      </c>
      <c r="N513" t="s">
        <v>1298</v>
      </c>
      <c r="O513" t="s">
        <v>1298</v>
      </c>
      <c r="P513" t="s">
        <v>1298</v>
      </c>
      <c r="Q513" t="s">
        <v>1426</v>
      </c>
      <c r="R513" t="s">
        <v>1298</v>
      </c>
      <c r="S513" t="s">
        <v>1298</v>
      </c>
      <c r="T513" t="s">
        <v>1298</v>
      </c>
      <c r="U513" t="s">
        <v>1451</v>
      </c>
      <c r="V513" t="s">
        <v>1426</v>
      </c>
      <c r="W513" t="s">
        <v>1426</v>
      </c>
      <c r="X513" t="s">
        <v>1444</v>
      </c>
      <c r="Y513" t="s">
        <v>1445</v>
      </c>
      <c r="AA513" t="s">
        <v>1426</v>
      </c>
      <c r="AB513" t="s">
        <v>1426</v>
      </c>
    </row>
    <row r="514" spans="1:28" x14ac:dyDescent="0.25">
      <c r="A514" t="s">
        <v>2996</v>
      </c>
      <c r="B514" t="s">
        <v>2997</v>
      </c>
      <c r="C514">
        <v>2017</v>
      </c>
      <c r="D514" t="s">
        <v>2998</v>
      </c>
      <c r="E514" t="s">
        <v>2999</v>
      </c>
      <c r="F514" t="s">
        <v>1426</v>
      </c>
      <c r="G514" t="s">
        <v>2999</v>
      </c>
      <c r="H514" t="s">
        <v>1410</v>
      </c>
      <c r="I514" t="s">
        <v>1426</v>
      </c>
      <c r="J514">
        <v>66</v>
      </c>
      <c r="K514" t="s">
        <v>1412</v>
      </c>
      <c r="L514" t="s">
        <v>1297</v>
      </c>
      <c r="M514" t="s">
        <v>1431</v>
      </c>
      <c r="N514" t="s">
        <v>1298</v>
      </c>
      <c r="O514" t="s">
        <v>1298</v>
      </c>
      <c r="P514" t="s">
        <v>1298</v>
      </c>
      <c r="Q514" t="s">
        <v>1426</v>
      </c>
      <c r="R514" t="s">
        <v>1298</v>
      </c>
      <c r="S514" t="s">
        <v>1298</v>
      </c>
      <c r="T514" t="s">
        <v>1298</v>
      </c>
      <c r="U514" t="s">
        <v>1451</v>
      </c>
      <c r="V514" t="s">
        <v>1426</v>
      </c>
      <c r="W514" t="s">
        <v>1426</v>
      </c>
      <c r="X514" t="s">
        <v>1444</v>
      </c>
      <c r="Y514" t="s">
        <v>1445</v>
      </c>
      <c r="AA514" t="s">
        <v>1426</v>
      </c>
      <c r="AB514" t="s">
        <v>1426</v>
      </c>
    </row>
    <row r="515" spans="1:28" x14ac:dyDescent="0.25">
      <c r="A515" t="s">
        <v>3000</v>
      </c>
      <c r="B515" t="s">
        <v>3001</v>
      </c>
      <c r="C515">
        <v>2016</v>
      </c>
      <c r="D515" t="s">
        <v>3002</v>
      </c>
      <c r="E515" t="s">
        <v>3003</v>
      </c>
      <c r="F515" t="s">
        <v>1426</v>
      </c>
      <c r="G515" t="s">
        <v>3003</v>
      </c>
      <c r="H515" t="s">
        <v>1467</v>
      </c>
      <c r="I515" t="s">
        <v>1426</v>
      </c>
      <c r="J515">
        <v>660</v>
      </c>
      <c r="K515" t="s">
        <v>1412</v>
      </c>
      <c r="L515" t="s">
        <v>1296</v>
      </c>
      <c r="M515" t="s">
        <v>1495</v>
      </c>
      <c r="N515" t="s">
        <v>1298</v>
      </c>
      <c r="O515" t="s">
        <v>1298</v>
      </c>
      <c r="P515" t="s">
        <v>1298</v>
      </c>
      <c r="Q515" t="s">
        <v>1426</v>
      </c>
      <c r="R515" t="s">
        <v>1298</v>
      </c>
      <c r="S515" t="s">
        <v>1298</v>
      </c>
      <c r="T515" t="s">
        <v>1298</v>
      </c>
      <c r="U515" t="s">
        <v>1451</v>
      </c>
      <c r="V515" t="s">
        <v>1426</v>
      </c>
      <c r="W515" t="s">
        <v>1426</v>
      </c>
      <c r="X515" t="s">
        <v>1444</v>
      </c>
      <c r="Y515" t="s">
        <v>1445</v>
      </c>
      <c r="AA515" t="s">
        <v>1426</v>
      </c>
      <c r="AB515" t="s">
        <v>1426</v>
      </c>
    </row>
    <row r="516" spans="1:28" x14ac:dyDescent="0.25">
      <c r="A516" t="s">
        <v>3004</v>
      </c>
      <c r="B516" t="s">
        <v>3005</v>
      </c>
      <c r="C516">
        <v>2021</v>
      </c>
      <c r="D516" t="s">
        <v>3006</v>
      </c>
      <c r="E516" t="s">
        <v>2377</v>
      </c>
      <c r="F516" t="s">
        <v>1426</v>
      </c>
      <c r="G516" t="s">
        <v>2377</v>
      </c>
      <c r="H516" t="s">
        <v>1582</v>
      </c>
      <c r="I516" t="s">
        <v>1426</v>
      </c>
      <c r="J516">
        <v>60</v>
      </c>
      <c r="K516" t="s">
        <v>1412</v>
      </c>
      <c r="L516" t="s">
        <v>1295</v>
      </c>
      <c r="M516" t="s">
        <v>1413</v>
      </c>
      <c r="N516" t="s">
        <v>1298</v>
      </c>
      <c r="O516" t="s">
        <v>1298</v>
      </c>
      <c r="P516" t="s">
        <v>1298</v>
      </c>
      <c r="Q516" t="s">
        <v>1426</v>
      </c>
      <c r="R516" t="s">
        <v>1298</v>
      </c>
      <c r="S516" t="s">
        <v>1298</v>
      </c>
      <c r="T516" t="s">
        <v>1298</v>
      </c>
      <c r="U516" t="s">
        <v>1451</v>
      </c>
      <c r="V516" t="s">
        <v>1426</v>
      </c>
      <c r="W516" t="s">
        <v>1426</v>
      </c>
      <c r="X516" t="s">
        <v>1444</v>
      </c>
      <c r="Y516" t="s">
        <v>1445</v>
      </c>
      <c r="AA516" t="s">
        <v>1426</v>
      </c>
      <c r="AB516" t="s">
        <v>1426</v>
      </c>
    </row>
    <row r="517" spans="1:28" x14ac:dyDescent="0.25">
      <c r="A517" t="s">
        <v>3007</v>
      </c>
      <c r="B517" t="s">
        <v>3008</v>
      </c>
      <c r="C517">
        <v>2019</v>
      </c>
      <c r="D517" t="s">
        <v>3009</v>
      </c>
      <c r="E517" t="s">
        <v>3010</v>
      </c>
      <c r="F517" t="s">
        <v>1426</v>
      </c>
      <c r="G517" t="s">
        <v>3010</v>
      </c>
      <c r="H517" t="s">
        <v>1563</v>
      </c>
      <c r="I517" t="s">
        <v>1426</v>
      </c>
      <c r="J517">
        <v>15</v>
      </c>
      <c r="K517" t="s">
        <v>1412</v>
      </c>
      <c r="L517" t="s">
        <v>1295</v>
      </c>
      <c r="M517" t="s">
        <v>1413</v>
      </c>
      <c r="N517" t="s">
        <v>1298</v>
      </c>
      <c r="O517" t="s">
        <v>1298</v>
      </c>
      <c r="P517" t="s">
        <v>1298</v>
      </c>
      <c r="Q517" t="s">
        <v>1426</v>
      </c>
      <c r="R517" t="s">
        <v>1298</v>
      </c>
      <c r="S517" t="s">
        <v>1298</v>
      </c>
      <c r="T517" t="s">
        <v>1298</v>
      </c>
      <c r="U517" t="s">
        <v>1451</v>
      </c>
      <c r="V517" t="s">
        <v>1426</v>
      </c>
      <c r="W517" t="s">
        <v>1426</v>
      </c>
      <c r="X517" t="s">
        <v>1444</v>
      </c>
      <c r="Y517" t="s">
        <v>1445</v>
      </c>
      <c r="AA517" t="s">
        <v>1426</v>
      </c>
      <c r="AB517" t="s">
        <v>1426</v>
      </c>
    </row>
    <row r="518" spans="1:28" x14ac:dyDescent="0.25">
      <c r="A518" t="s">
        <v>3011</v>
      </c>
      <c r="B518" t="s">
        <v>3012</v>
      </c>
      <c r="C518">
        <v>2019</v>
      </c>
      <c r="D518" t="s">
        <v>3013</v>
      </c>
      <c r="E518" t="s">
        <v>3010</v>
      </c>
      <c r="F518" t="s">
        <v>1426</v>
      </c>
      <c r="G518" t="s">
        <v>3010</v>
      </c>
      <c r="H518" t="s">
        <v>1563</v>
      </c>
      <c r="I518" t="s">
        <v>1426</v>
      </c>
      <c r="J518">
        <v>30</v>
      </c>
      <c r="K518" t="s">
        <v>1412</v>
      </c>
      <c r="L518" t="s">
        <v>1295</v>
      </c>
      <c r="M518" t="s">
        <v>1413</v>
      </c>
      <c r="N518" t="s">
        <v>1298</v>
      </c>
      <c r="O518" t="s">
        <v>1298</v>
      </c>
      <c r="P518" t="s">
        <v>1298</v>
      </c>
      <c r="Q518" t="s">
        <v>1426</v>
      </c>
      <c r="R518" t="s">
        <v>1298</v>
      </c>
      <c r="S518" t="s">
        <v>1298</v>
      </c>
      <c r="T518" t="s">
        <v>1298</v>
      </c>
      <c r="U518" t="s">
        <v>1451</v>
      </c>
      <c r="V518" t="s">
        <v>1426</v>
      </c>
      <c r="W518" t="s">
        <v>1426</v>
      </c>
      <c r="X518" t="s">
        <v>1444</v>
      </c>
      <c r="Y518" t="s">
        <v>1445</v>
      </c>
      <c r="AA518" t="s">
        <v>1426</v>
      </c>
      <c r="AB518" t="s">
        <v>1426</v>
      </c>
    </row>
    <row r="519" spans="1:28" x14ac:dyDescent="0.25">
      <c r="A519" t="s">
        <v>3014</v>
      </c>
      <c r="B519" t="s">
        <v>3015</v>
      </c>
      <c r="C519">
        <v>2020</v>
      </c>
      <c r="D519" t="s">
        <v>3016</v>
      </c>
      <c r="E519" t="s">
        <v>3017</v>
      </c>
      <c r="F519" t="s">
        <v>1426</v>
      </c>
      <c r="G519" t="s">
        <v>3017</v>
      </c>
      <c r="H519" t="s">
        <v>1493</v>
      </c>
      <c r="I519" t="s">
        <v>1426</v>
      </c>
      <c r="J519">
        <v>50</v>
      </c>
      <c r="K519" t="s">
        <v>1412</v>
      </c>
      <c r="L519" t="s">
        <v>1295</v>
      </c>
      <c r="M519" t="s">
        <v>1413</v>
      </c>
      <c r="N519" t="s">
        <v>1298</v>
      </c>
      <c r="O519" t="s">
        <v>1298</v>
      </c>
      <c r="P519" t="s">
        <v>1298</v>
      </c>
      <c r="Q519" t="s">
        <v>1426</v>
      </c>
      <c r="R519" t="s">
        <v>1298</v>
      </c>
      <c r="S519" t="s">
        <v>1298</v>
      </c>
      <c r="T519" t="s">
        <v>1298</v>
      </c>
      <c r="U519" t="s">
        <v>1451</v>
      </c>
      <c r="V519" t="s">
        <v>1426</v>
      </c>
      <c r="W519" t="s">
        <v>1426</v>
      </c>
      <c r="X519" t="s">
        <v>1444</v>
      </c>
      <c r="Y519" t="s">
        <v>1445</v>
      </c>
      <c r="AA519" t="s">
        <v>1426</v>
      </c>
      <c r="AB519" t="s">
        <v>1426</v>
      </c>
    </row>
    <row r="520" spans="1:28" x14ac:dyDescent="0.25">
      <c r="A520" t="s">
        <v>3018</v>
      </c>
      <c r="B520" t="s">
        <v>3019</v>
      </c>
      <c r="C520">
        <v>2020</v>
      </c>
      <c r="D520" t="s">
        <v>3020</v>
      </c>
      <c r="E520" t="s">
        <v>3021</v>
      </c>
      <c r="F520" t="s">
        <v>1426</v>
      </c>
      <c r="G520" t="s">
        <v>3021</v>
      </c>
      <c r="H520" t="s">
        <v>1904</v>
      </c>
      <c r="I520" t="s">
        <v>1426</v>
      </c>
      <c r="J520">
        <v>3</v>
      </c>
      <c r="K520" t="s">
        <v>1412</v>
      </c>
      <c r="L520" t="s">
        <v>1297</v>
      </c>
      <c r="M520" t="s">
        <v>1431</v>
      </c>
      <c r="N520" t="s">
        <v>1298</v>
      </c>
      <c r="O520" t="s">
        <v>1298</v>
      </c>
      <c r="P520" t="s">
        <v>1298</v>
      </c>
      <c r="Q520" t="s">
        <v>1426</v>
      </c>
      <c r="R520" t="s">
        <v>1298</v>
      </c>
      <c r="S520" t="s">
        <v>1298</v>
      </c>
      <c r="T520" t="s">
        <v>1298</v>
      </c>
      <c r="U520" t="s">
        <v>1451</v>
      </c>
      <c r="V520" t="s">
        <v>1426</v>
      </c>
      <c r="W520" t="s">
        <v>1426</v>
      </c>
      <c r="X520" t="s">
        <v>1444</v>
      </c>
      <c r="Y520" t="s">
        <v>1445</v>
      </c>
      <c r="AA520" t="s">
        <v>1426</v>
      </c>
      <c r="AB520" t="s">
        <v>1426</v>
      </c>
    </row>
    <row r="521" spans="1:28" x14ac:dyDescent="0.25">
      <c r="A521" t="s">
        <v>3022</v>
      </c>
      <c r="B521" t="s">
        <v>3023</v>
      </c>
      <c r="C521">
        <v>2019</v>
      </c>
      <c r="D521" t="s">
        <v>3024</v>
      </c>
      <c r="E521" t="s">
        <v>3025</v>
      </c>
      <c r="F521" t="s">
        <v>1426</v>
      </c>
      <c r="G521" t="s">
        <v>3025</v>
      </c>
      <c r="H521" t="s">
        <v>1698</v>
      </c>
      <c r="I521" t="s">
        <v>1426</v>
      </c>
      <c r="J521">
        <v>853</v>
      </c>
      <c r="K521" t="s">
        <v>1412</v>
      </c>
      <c r="L521" t="s">
        <v>1297</v>
      </c>
      <c r="M521" t="s">
        <v>1431</v>
      </c>
      <c r="N521" t="s">
        <v>1298</v>
      </c>
      <c r="O521" t="s">
        <v>1298</v>
      </c>
      <c r="P521" t="s">
        <v>1298</v>
      </c>
      <c r="Q521" t="s">
        <v>1426</v>
      </c>
      <c r="R521" t="s">
        <v>1298</v>
      </c>
      <c r="S521" t="s">
        <v>1298</v>
      </c>
      <c r="T521" t="s">
        <v>1298</v>
      </c>
      <c r="U521" t="s">
        <v>1451</v>
      </c>
      <c r="V521" t="s">
        <v>1426</v>
      </c>
      <c r="W521" t="s">
        <v>1426</v>
      </c>
      <c r="X521" t="s">
        <v>1444</v>
      </c>
      <c r="Y521" t="s">
        <v>1445</v>
      </c>
      <c r="AA521" t="s">
        <v>1426</v>
      </c>
      <c r="AB521" t="s">
        <v>1426</v>
      </c>
    </row>
    <row r="522" spans="1:28" x14ac:dyDescent="0.25">
      <c r="A522" t="s">
        <v>3022</v>
      </c>
      <c r="B522" t="s">
        <v>3026</v>
      </c>
      <c r="C522">
        <v>2019</v>
      </c>
      <c r="D522" t="s">
        <v>3027</v>
      </c>
      <c r="E522" t="s">
        <v>3025</v>
      </c>
      <c r="F522" t="s">
        <v>1426</v>
      </c>
      <c r="G522" t="s">
        <v>3025</v>
      </c>
      <c r="H522" t="s">
        <v>1698</v>
      </c>
      <c r="I522" t="s">
        <v>1426</v>
      </c>
      <c r="J522">
        <v>51</v>
      </c>
      <c r="K522" t="s">
        <v>1412</v>
      </c>
      <c r="L522" t="s">
        <v>1297</v>
      </c>
      <c r="M522" t="s">
        <v>1431</v>
      </c>
      <c r="N522" t="s">
        <v>1298</v>
      </c>
      <c r="O522" t="s">
        <v>1298</v>
      </c>
      <c r="P522" t="s">
        <v>1298</v>
      </c>
      <c r="Q522" t="s">
        <v>1426</v>
      </c>
      <c r="R522" t="s">
        <v>1298</v>
      </c>
      <c r="S522" t="s">
        <v>1298</v>
      </c>
      <c r="T522" t="s">
        <v>1298</v>
      </c>
      <c r="U522" t="s">
        <v>1451</v>
      </c>
      <c r="V522" t="s">
        <v>1426</v>
      </c>
      <c r="W522" t="s">
        <v>1426</v>
      </c>
      <c r="X522" t="s">
        <v>1444</v>
      </c>
      <c r="Y522" t="s">
        <v>1445</v>
      </c>
      <c r="AA522" t="s">
        <v>1426</v>
      </c>
      <c r="AB522" t="s">
        <v>1426</v>
      </c>
    </row>
    <row r="523" spans="1:28" x14ac:dyDescent="0.25">
      <c r="A523" t="s">
        <v>3028</v>
      </c>
      <c r="B523" t="s">
        <v>3029</v>
      </c>
      <c r="C523">
        <v>2019</v>
      </c>
      <c r="D523" t="s">
        <v>3030</v>
      </c>
      <c r="E523" t="s">
        <v>1764</v>
      </c>
      <c r="F523" t="s">
        <v>1426</v>
      </c>
      <c r="G523" t="s">
        <v>1764</v>
      </c>
      <c r="H523" t="s">
        <v>1421</v>
      </c>
      <c r="I523" t="s">
        <v>1426</v>
      </c>
      <c r="J523">
        <v>43</v>
      </c>
      <c r="K523" t="s">
        <v>1412</v>
      </c>
      <c r="L523" t="s">
        <v>1297</v>
      </c>
      <c r="M523" t="s">
        <v>1431</v>
      </c>
      <c r="N523" t="s">
        <v>1298</v>
      </c>
      <c r="O523" t="s">
        <v>1298</v>
      </c>
      <c r="P523" t="s">
        <v>1298</v>
      </c>
      <c r="Q523" t="s">
        <v>1426</v>
      </c>
      <c r="R523" t="s">
        <v>1298</v>
      </c>
      <c r="S523" t="s">
        <v>1298</v>
      </c>
      <c r="T523" t="s">
        <v>1298</v>
      </c>
      <c r="U523" t="s">
        <v>1451</v>
      </c>
      <c r="V523" t="s">
        <v>1426</v>
      </c>
      <c r="W523" t="s">
        <v>1426</v>
      </c>
      <c r="X523" t="s">
        <v>1444</v>
      </c>
      <c r="Y523" t="s">
        <v>1445</v>
      </c>
      <c r="AA523" t="s">
        <v>1426</v>
      </c>
      <c r="AB523" t="s">
        <v>1426</v>
      </c>
    </row>
    <row r="524" spans="1:28" x14ac:dyDescent="0.25">
      <c r="A524" t="s">
        <v>3031</v>
      </c>
      <c r="B524" t="s">
        <v>3032</v>
      </c>
      <c r="C524">
        <v>2018</v>
      </c>
      <c r="D524" t="s">
        <v>3033</v>
      </c>
      <c r="E524" t="s">
        <v>3034</v>
      </c>
      <c r="F524" t="s">
        <v>1426</v>
      </c>
      <c r="G524" t="s">
        <v>3034</v>
      </c>
      <c r="H524" t="s">
        <v>1504</v>
      </c>
      <c r="I524" t="s">
        <v>1426</v>
      </c>
      <c r="J524">
        <v>199</v>
      </c>
      <c r="K524" t="s">
        <v>1412</v>
      </c>
      <c r="L524" t="s">
        <v>1297</v>
      </c>
      <c r="M524" t="s">
        <v>1431</v>
      </c>
      <c r="N524" t="s">
        <v>1298</v>
      </c>
      <c r="O524" t="s">
        <v>1298</v>
      </c>
      <c r="P524" t="s">
        <v>1298</v>
      </c>
      <c r="Q524" t="s">
        <v>1426</v>
      </c>
      <c r="R524" t="s">
        <v>1298</v>
      </c>
      <c r="S524" t="s">
        <v>1298</v>
      </c>
      <c r="T524" t="s">
        <v>1298</v>
      </c>
      <c r="U524" t="s">
        <v>1451</v>
      </c>
      <c r="V524" t="s">
        <v>1426</v>
      </c>
      <c r="W524" t="s">
        <v>1426</v>
      </c>
      <c r="X524" t="s">
        <v>1444</v>
      </c>
      <c r="Y524" t="s">
        <v>1445</v>
      </c>
      <c r="AA524" t="s">
        <v>1426</v>
      </c>
      <c r="AB524" t="s">
        <v>1426</v>
      </c>
    </row>
    <row r="525" spans="1:28" x14ac:dyDescent="0.25">
      <c r="A525" t="s">
        <v>3035</v>
      </c>
      <c r="B525" t="s">
        <v>3036</v>
      </c>
      <c r="C525">
        <v>2018</v>
      </c>
      <c r="D525" t="s">
        <v>3037</v>
      </c>
      <c r="E525" t="s">
        <v>3034</v>
      </c>
      <c r="F525" t="s">
        <v>1426</v>
      </c>
      <c r="G525" t="s">
        <v>3034</v>
      </c>
      <c r="H525" t="s">
        <v>1504</v>
      </c>
      <c r="I525" t="s">
        <v>1426</v>
      </c>
      <c r="J525">
        <v>18</v>
      </c>
      <c r="K525" t="s">
        <v>1412</v>
      </c>
      <c r="L525" t="s">
        <v>1297</v>
      </c>
      <c r="M525" t="s">
        <v>1431</v>
      </c>
      <c r="N525" t="s">
        <v>1298</v>
      </c>
      <c r="O525" t="s">
        <v>1298</v>
      </c>
      <c r="P525" t="s">
        <v>1298</v>
      </c>
      <c r="Q525" t="s">
        <v>1426</v>
      </c>
      <c r="R525" t="s">
        <v>1298</v>
      </c>
      <c r="S525" t="s">
        <v>1298</v>
      </c>
      <c r="T525" t="s">
        <v>1298</v>
      </c>
      <c r="U525" t="s">
        <v>1451</v>
      </c>
      <c r="V525" t="s">
        <v>1426</v>
      </c>
      <c r="W525" t="s">
        <v>1426</v>
      </c>
      <c r="X525" t="s">
        <v>1444</v>
      </c>
      <c r="Y525" t="s">
        <v>1445</v>
      </c>
      <c r="AA525" t="s">
        <v>1426</v>
      </c>
      <c r="AB525" t="s">
        <v>1426</v>
      </c>
    </row>
    <row r="526" spans="1:28" x14ac:dyDescent="0.25">
      <c r="A526" t="s">
        <v>3038</v>
      </c>
      <c r="B526" t="s">
        <v>3039</v>
      </c>
      <c r="C526">
        <v>2018</v>
      </c>
      <c r="D526" t="s">
        <v>3040</v>
      </c>
      <c r="E526" t="s">
        <v>3010</v>
      </c>
      <c r="F526" t="s">
        <v>1426</v>
      </c>
      <c r="G526" t="s">
        <v>3010</v>
      </c>
      <c r="H526" t="s">
        <v>1421</v>
      </c>
      <c r="I526" t="s">
        <v>1426</v>
      </c>
      <c r="J526">
        <v>200</v>
      </c>
      <c r="K526" t="s">
        <v>1412</v>
      </c>
      <c r="L526" t="s">
        <v>1295</v>
      </c>
      <c r="M526" t="s">
        <v>1413</v>
      </c>
      <c r="N526" t="s">
        <v>1298</v>
      </c>
      <c r="O526" t="s">
        <v>1298</v>
      </c>
      <c r="P526" t="s">
        <v>1298</v>
      </c>
      <c r="Q526" t="s">
        <v>1426</v>
      </c>
      <c r="R526" t="s">
        <v>1298</v>
      </c>
      <c r="S526" t="s">
        <v>1298</v>
      </c>
      <c r="T526" t="s">
        <v>1298</v>
      </c>
      <c r="U526" t="s">
        <v>1451</v>
      </c>
      <c r="V526" t="s">
        <v>1426</v>
      </c>
      <c r="W526" t="s">
        <v>1426</v>
      </c>
      <c r="X526" t="s">
        <v>1444</v>
      </c>
      <c r="Y526" t="s">
        <v>1445</v>
      </c>
      <c r="AA526" t="s">
        <v>1426</v>
      </c>
      <c r="AB526" t="s">
        <v>1426</v>
      </c>
    </row>
    <row r="527" spans="1:28" x14ac:dyDescent="0.25">
      <c r="A527" t="s">
        <v>3041</v>
      </c>
      <c r="B527" t="s">
        <v>3042</v>
      </c>
      <c r="C527">
        <v>2018</v>
      </c>
      <c r="D527" t="s">
        <v>3043</v>
      </c>
      <c r="E527" t="s">
        <v>3044</v>
      </c>
      <c r="F527" t="s">
        <v>1426</v>
      </c>
      <c r="G527" t="s">
        <v>3044</v>
      </c>
      <c r="H527" t="s">
        <v>1646</v>
      </c>
      <c r="I527" t="s">
        <v>1426</v>
      </c>
      <c r="J527">
        <v>199</v>
      </c>
      <c r="K527" t="s">
        <v>1412</v>
      </c>
      <c r="L527" t="s">
        <v>1295</v>
      </c>
      <c r="M527" t="s">
        <v>1413</v>
      </c>
      <c r="N527" t="s">
        <v>1298</v>
      </c>
      <c r="O527" t="s">
        <v>1298</v>
      </c>
      <c r="P527" t="s">
        <v>1298</v>
      </c>
      <c r="Q527" t="s">
        <v>1426</v>
      </c>
      <c r="R527" t="s">
        <v>1298</v>
      </c>
      <c r="S527" t="s">
        <v>1298</v>
      </c>
      <c r="T527" t="s">
        <v>1298</v>
      </c>
      <c r="U527" t="s">
        <v>1451</v>
      </c>
      <c r="V527" t="s">
        <v>1426</v>
      </c>
      <c r="W527" t="s">
        <v>1426</v>
      </c>
      <c r="X527" t="s">
        <v>1444</v>
      </c>
      <c r="Y527" t="s">
        <v>1445</v>
      </c>
      <c r="AA527" t="s">
        <v>1426</v>
      </c>
      <c r="AB527" t="s">
        <v>1426</v>
      </c>
    </row>
    <row r="528" spans="1:28" x14ac:dyDescent="0.25">
      <c r="A528" t="s">
        <v>3045</v>
      </c>
      <c r="B528" t="s">
        <v>3046</v>
      </c>
      <c r="C528">
        <v>2019</v>
      </c>
      <c r="D528" t="s">
        <v>3047</v>
      </c>
      <c r="E528" t="s">
        <v>3048</v>
      </c>
      <c r="F528" t="s">
        <v>1426</v>
      </c>
      <c r="G528" t="s">
        <v>3048</v>
      </c>
      <c r="H528" t="s">
        <v>1698</v>
      </c>
      <c r="I528" t="s">
        <v>1426</v>
      </c>
      <c r="J528">
        <v>927</v>
      </c>
      <c r="K528" t="s">
        <v>1412</v>
      </c>
      <c r="L528" t="s">
        <v>1297</v>
      </c>
      <c r="M528" t="s">
        <v>1431</v>
      </c>
      <c r="N528" t="s">
        <v>1298</v>
      </c>
      <c r="O528" t="s">
        <v>1298</v>
      </c>
      <c r="P528" t="s">
        <v>1298</v>
      </c>
      <c r="Q528" t="s">
        <v>1426</v>
      </c>
      <c r="R528" t="s">
        <v>1298</v>
      </c>
      <c r="S528" t="s">
        <v>1298</v>
      </c>
      <c r="T528" t="s">
        <v>1298</v>
      </c>
      <c r="U528" t="s">
        <v>1451</v>
      </c>
      <c r="V528" t="s">
        <v>1426</v>
      </c>
      <c r="W528" t="s">
        <v>1426</v>
      </c>
      <c r="X528" t="s">
        <v>1444</v>
      </c>
      <c r="Y528" t="s">
        <v>1445</v>
      </c>
      <c r="AA528" t="s">
        <v>1426</v>
      </c>
      <c r="AB528" t="s">
        <v>1426</v>
      </c>
    </row>
    <row r="529" spans="1:28" x14ac:dyDescent="0.25">
      <c r="A529" t="s">
        <v>3049</v>
      </c>
      <c r="B529" t="s">
        <v>3050</v>
      </c>
      <c r="C529">
        <v>2021</v>
      </c>
      <c r="D529" t="s">
        <v>3051</v>
      </c>
      <c r="E529" t="s">
        <v>3052</v>
      </c>
      <c r="F529" t="s">
        <v>1426</v>
      </c>
      <c r="G529" t="s">
        <v>3052</v>
      </c>
      <c r="H529" t="s">
        <v>1447</v>
      </c>
      <c r="I529" t="s">
        <v>1426</v>
      </c>
      <c r="J529">
        <v>10</v>
      </c>
      <c r="K529" t="s">
        <v>1412</v>
      </c>
      <c r="L529" t="s">
        <v>1295</v>
      </c>
      <c r="M529" t="s">
        <v>1413</v>
      </c>
      <c r="N529" t="s">
        <v>1298</v>
      </c>
      <c r="O529" t="s">
        <v>1298</v>
      </c>
      <c r="P529" t="s">
        <v>1298</v>
      </c>
      <c r="Q529" t="s">
        <v>1426</v>
      </c>
      <c r="R529" t="s">
        <v>1298</v>
      </c>
      <c r="S529" t="s">
        <v>1298</v>
      </c>
      <c r="T529" t="s">
        <v>1298</v>
      </c>
      <c r="U529" t="s">
        <v>1451</v>
      </c>
      <c r="V529" t="s">
        <v>1426</v>
      </c>
      <c r="W529" t="s">
        <v>1426</v>
      </c>
      <c r="X529" t="s">
        <v>1444</v>
      </c>
      <c r="Y529" t="s">
        <v>1445</v>
      </c>
      <c r="AA529" t="s">
        <v>1426</v>
      </c>
      <c r="AB529" t="s">
        <v>1426</v>
      </c>
    </row>
    <row r="530" spans="1:28" x14ac:dyDescent="0.25">
      <c r="A530" t="s">
        <v>3053</v>
      </c>
      <c r="B530" t="s">
        <v>3054</v>
      </c>
      <c r="C530">
        <v>2021</v>
      </c>
      <c r="D530" t="s">
        <v>3055</v>
      </c>
      <c r="E530" t="s">
        <v>3056</v>
      </c>
      <c r="F530" t="s">
        <v>1426</v>
      </c>
      <c r="G530" t="s">
        <v>3056</v>
      </c>
      <c r="H530" t="s">
        <v>1967</v>
      </c>
      <c r="I530" t="s">
        <v>1426</v>
      </c>
      <c r="J530">
        <v>156</v>
      </c>
      <c r="K530" t="s">
        <v>1412</v>
      </c>
      <c r="L530" t="s">
        <v>1295</v>
      </c>
      <c r="M530" t="s">
        <v>1413</v>
      </c>
      <c r="N530" t="s">
        <v>1298</v>
      </c>
      <c r="O530" t="s">
        <v>1298</v>
      </c>
      <c r="P530" t="s">
        <v>1298</v>
      </c>
      <c r="Q530" t="s">
        <v>1426</v>
      </c>
      <c r="R530" t="s">
        <v>1298</v>
      </c>
      <c r="S530" t="s">
        <v>1298</v>
      </c>
      <c r="T530" t="s">
        <v>1298</v>
      </c>
      <c r="U530" t="s">
        <v>1451</v>
      </c>
      <c r="V530" t="s">
        <v>1426</v>
      </c>
      <c r="W530" t="s">
        <v>1426</v>
      </c>
      <c r="X530" t="s">
        <v>1444</v>
      </c>
      <c r="Y530" t="s">
        <v>1445</v>
      </c>
      <c r="AA530" t="s">
        <v>1426</v>
      </c>
      <c r="AB530" t="s">
        <v>1426</v>
      </c>
    </row>
    <row r="531" spans="1:28" x14ac:dyDescent="0.25">
      <c r="A531" t="s">
        <v>3057</v>
      </c>
      <c r="B531" t="s">
        <v>3058</v>
      </c>
      <c r="C531">
        <v>2020</v>
      </c>
      <c r="D531" t="s">
        <v>3059</v>
      </c>
      <c r="E531" t="s">
        <v>3060</v>
      </c>
      <c r="F531" t="s">
        <v>1426</v>
      </c>
      <c r="G531" t="s">
        <v>3060</v>
      </c>
      <c r="H531" t="s">
        <v>1441</v>
      </c>
      <c r="I531" t="s">
        <v>1426</v>
      </c>
      <c r="J531">
        <v>99</v>
      </c>
      <c r="K531" t="s">
        <v>1412</v>
      </c>
      <c r="L531" t="s">
        <v>1295</v>
      </c>
      <c r="M531" t="s">
        <v>1413</v>
      </c>
      <c r="N531" t="s">
        <v>1298</v>
      </c>
      <c r="O531" t="s">
        <v>1298</v>
      </c>
      <c r="P531" t="s">
        <v>1298</v>
      </c>
      <c r="Q531" t="s">
        <v>1426</v>
      </c>
      <c r="R531" t="s">
        <v>1298</v>
      </c>
      <c r="S531" t="s">
        <v>1298</v>
      </c>
      <c r="T531" t="s">
        <v>1298</v>
      </c>
      <c r="U531" t="s">
        <v>1451</v>
      </c>
      <c r="V531" t="s">
        <v>1426</v>
      </c>
      <c r="W531" t="s">
        <v>1426</v>
      </c>
      <c r="X531" t="s">
        <v>1444</v>
      </c>
      <c r="Y531" t="s">
        <v>1445</v>
      </c>
      <c r="AA531" t="s">
        <v>1426</v>
      </c>
      <c r="AB531" t="s">
        <v>1426</v>
      </c>
    </row>
    <row r="532" spans="1:28" x14ac:dyDescent="0.25">
      <c r="A532" t="s">
        <v>3061</v>
      </c>
      <c r="B532" t="s">
        <v>3062</v>
      </c>
      <c r="C532">
        <v>2018</v>
      </c>
      <c r="D532" t="s">
        <v>3063</v>
      </c>
      <c r="E532" t="s">
        <v>3064</v>
      </c>
      <c r="F532" t="s">
        <v>1426</v>
      </c>
      <c r="G532" t="s">
        <v>3064</v>
      </c>
      <c r="H532" t="s">
        <v>1553</v>
      </c>
      <c r="I532" t="s">
        <v>1426</v>
      </c>
      <c r="J532">
        <v>99</v>
      </c>
      <c r="K532" t="s">
        <v>1412</v>
      </c>
      <c r="L532" t="s">
        <v>1295</v>
      </c>
      <c r="M532" t="s">
        <v>1413</v>
      </c>
      <c r="N532" t="s">
        <v>1298</v>
      </c>
      <c r="O532" t="s">
        <v>1298</v>
      </c>
      <c r="P532" t="s">
        <v>1298</v>
      </c>
      <c r="Q532" t="s">
        <v>1426</v>
      </c>
      <c r="R532" t="s">
        <v>1298</v>
      </c>
      <c r="S532" t="s">
        <v>1298</v>
      </c>
      <c r="T532" t="s">
        <v>1298</v>
      </c>
      <c r="U532" t="s">
        <v>1451</v>
      </c>
      <c r="V532" t="s">
        <v>1426</v>
      </c>
      <c r="W532" t="s">
        <v>1426</v>
      </c>
      <c r="X532" t="s">
        <v>1444</v>
      </c>
      <c r="Y532" t="s">
        <v>1445</v>
      </c>
      <c r="AA532" t="s">
        <v>1426</v>
      </c>
      <c r="AB532" t="s">
        <v>1426</v>
      </c>
    </row>
    <row r="533" spans="1:28" x14ac:dyDescent="0.25">
      <c r="A533" t="s">
        <v>3065</v>
      </c>
      <c r="B533" t="s">
        <v>3066</v>
      </c>
      <c r="C533">
        <v>2018</v>
      </c>
      <c r="D533" t="s">
        <v>3067</v>
      </c>
      <c r="E533" t="s">
        <v>3068</v>
      </c>
      <c r="F533" t="s">
        <v>1426</v>
      </c>
      <c r="G533" t="s">
        <v>3068</v>
      </c>
      <c r="H533" t="s">
        <v>1553</v>
      </c>
      <c r="I533" t="s">
        <v>1426</v>
      </c>
      <c r="J533">
        <v>17</v>
      </c>
      <c r="K533" t="s">
        <v>1813</v>
      </c>
      <c r="L533" t="s">
        <v>1295</v>
      </c>
      <c r="M533" t="s">
        <v>1413</v>
      </c>
      <c r="N533" t="s">
        <v>1298</v>
      </c>
      <c r="O533" t="s">
        <v>1298</v>
      </c>
      <c r="P533" t="s">
        <v>1298</v>
      </c>
      <c r="Q533" t="s">
        <v>1426</v>
      </c>
      <c r="R533" t="s">
        <v>1298</v>
      </c>
      <c r="S533" t="s">
        <v>1298</v>
      </c>
      <c r="T533" t="s">
        <v>1298</v>
      </c>
      <c r="U533" t="s">
        <v>1451</v>
      </c>
      <c r="V533" t="s">
        <v>1426</v>
      </c>
      <c r="W533" t="s">
        <v>1426</v>
      </c>
      <c r="X533" t="s">
        <v>1444</v>
      </c>
      <c r="Y533" t="s">
        <v>1445</v>
      </c>
      <c r="AA533" t="s">
        <v>1426</v>
      </c>
      <c r="AB533" t="s">
        <v>1426</v>
      </c>
    </row>
    <row r="534" spans="1:28" x14ac:dyDescent="0.25">
      <c r="A534" t="s">
        <v>3069</v>
      </c>
      <c r="B534" t="s">
        <v>3070</v>
      </c>
      <c r="C534">
        <v>2019</v>
      </c>
      <c r="D534" t="s">
        <v>3071</v>
      </c>
      <c r="E534" t="s">
        <v>3072</v>
      </c>
      <c r="F534" t="s">
        <v>1426</v>
      </c>
      <c r="G534" t="s">
        <v>3072</v>
      </c>
      <c r="H534" t="s">
        <v>1421</v>
      </c>
      <c r="I534" t="s">
        <v>1426</v>
      </c>
      <c r="J534">
        <v>35</v>
      </c>
      <c r="K534" t="s">
        <v>1423</v>
      </c>
      <c r="L534" t="s">
        <v>1297</v>
      </c>
      <c r="M534" t="s">
        <v>1431</v>
      </c>
      <c r="N534" t="s">
        <v>1298</v>
      </c>
      <c r="O534" t="s">
        <v>1298</v>
      </c>
      <c r="P534" t="s">
        <v>1298</v>
      </c>
      <c r="Q534" t="s">
        <v>1426</v>
      </c>
      <c r="R534" t="s">
        <v>1298</v>
      </c>
      <c r="S534" t="s">
        <v>1298</v>
      </c>
      <c r="T534" t="s">
        <v>1298</v>
      </c>
      <c r="U534" t="s">
        <v>1451</v>
      </c>
      <c r="V534" t="s">
        <v>1426</v>
      </c>
      <c r="W534" t="s">
        <v>1426</v>
      </c>
      <c r="X534" t="s">
        <v>1444</v>
      </c>
      <c r="Y534" t="s">
        <v>1445</v>
      </c>
      <c r="AA534" t="s">
        <v>1426</v>
      </c>
      <c r="AB534" t="s">
        <v>1426</v>
      </c>
    </row>
    <row r="535" spans="1:28" x14ac:dyDescent="0.25">
      <c r="A535" t="s">
        <v>3073</v>
      </c>
      <c r="B535" t="s">
        <v>3074</v>
      </c>
      <c r="C535">
        <v>2021</v>
      </c>
      <c r="D535" t="s">
        <v>3075</v>
      </c>
      <c r="E535" t="s">
        <v>680</v>
      </c>
      <c r="F535" t="s">
        <v>1426</v>
      </c>
      <c r="G535" t="s">
        <v>680</v>
      </c>
      <c r="H535" t="s">
        <v>1447</v>
      </c>
      <c r="I535" t="s">
        <v>1426</v>
      </c>
      <c r="J535">
        <v>99</v>
      </c>
      <c r="K535" t="s">
        <v>1412</v>
      </c>
      <c r="L535" t="s">
        <v>1295</v>
      </c>
      <c r="M535" t="s">
        <v>1413</v>
      </c>
      <c r="N535" t="s">
        <v>1298</v>
      </c>
      <c r="O535" t="s">
        <v>1298</v>
      </c>
      <c r="P535" t="s">
        <v>1298</v>
      </c>
      <c r="Q535" t="s">
        <v>1426</v>
      </c>
      <c r="R535" t="s">
        <v>1298</v>
      </c>
      <c r="S535" t="s">
        <v>1298</v>
      </c>
      <c r="T535" t="s">
        <v>1298</v>
      </c>
      <c r="U535" t="s">
        <v>1451</v>
      </c>
      <c r="V535" t="s">
        <v>1426</v>
      </c>
      <c r="W535" t="s">
        <v>1426</v>
      </c>
      <c r="X535" t="s">
        <v>1444</v>
      </c>
      <c r="Y535" t="s">
        <v>1445</v>
      </c>
      <c r="AA535" t="s">
        <v>1426</v>
      </c>
      <c r="AB535" t="s">
        <v>1426</v>
      </c>
    </row>
    <row r="536" spans="1:28" x14ac:dyDescent="0.25">
      <c r="A536" t="s">
        <v>3076</v>
      </c>
      <c r="B536" t="s">
        <v>3077</v>
      </c>
      <c r="C536">
        <v>2021</v>
      </c>
      <c r="D536" t="s">
        <v>3078</v>
      </c>
      <c r="E536" t="s">
        <v>3079</v>
      </c>
      <c r="F536" t="s">
        <v>1426</v>
      </c>
      <c r="G536" t="s">
        <v>3079</v>
      </c>
      <c r="H536" t="s">
        <v>1504</v>
      </c>
      <c r="I536" t="s">
        <v>1426</v>
      </c>
      <c r="J536">
        <v>500</v>
      </c>
      <c r="K536" t="s">
        <v>1412</v>
      </c>
      <c r="L536" t="s">
        <v>1295</v>
      </c>
      <c r="M536" t="s">
        <v>1413</v>
      </c>
      <c r="N536" t="s">
        <v>1298</v>
      </c>
      <c r="O536" t="s">
        <v>1298</v>
      </c>
      <c r="P536" t="s">
        <v>1298</v>
      </c>
      <c r="Q536" t="s">
        <v>1426</v>
      </c>
      <c r="R536" t="s">
        <v>1298</v>
      </c>
      <c r="S536" t="s">
        <v>1298</v>
      </c>
      <c r="T536" t="s">
        <v>1298</v>
      </c>
      <c r="U536" t="s">
        <v>1451</v>
      </c>
      <c r="V536" t="s">
        <v>1426</v>
      </c>
      <c r="W536" t="s">
        <v>1426</v>
      </c>
      <c r="X536" t="s">
        <v>1444</v>
      </c>
      <c r="Y536" t="s">
        <v>1445</v>
      </c>
      <c r="AA536" t="s">
        <v>1426</v>
      </c>
      <c r="AB536" t="s">
        <v>1426</v>
      </c>
    </row>
    <row r="537" spans="1:28" x14ac:dyDescent="0.25">
      <c r="A537" t="s">
        <v>3080</v>
      </c>
      <c r="B537" t="s">
        <v>3081</v>
      </c>
      <c r="C537">
        <v>2021</v>
      </c>
      <c r="D537" t="s">
        <v>3082</v>
      </c>
      <c r="E537" t="s">
        <v>866</v>
      </c>
      <c r="F537" t="s">
        <v>1426</v>
      </c>
      <c r="G537" t="s">
        <v>866</v>
      </c>
      <c r="H537" t="s">
        <v>1447</v>
      </c>
      <c r="I537" t="s">
        <v>1426</v>
      </c>
      <c r="J537">
        <v>99</v>
      </c>
      <c r="K537" t="s">
        <v>1412</v>
      </c>
      <c r="L537" t="s">
        <v>1295</v>
      </c>
      <c r="M537" t="s">
        <v>1413</v>
      </c>
      <c r="N537" t="s">
        <v>1298</v>
      </c>
      <c r="O537" t="s">
        <v>1298</v>
      </c>
      <c r="P537" t="s">
        <v>1298</v>
      </c>
      <c r="Q537" t="s">
        <v>1426</v>
      </c>
      <c r="R537" t="s">
        <v>1298</v>
      </c>
      <c r="S537" t="s">
        <v>1298</v>
      </c>
      <c r="T537" t="s">
        <v>1298</v>
      </c>
      <c r="U537" t="s">
        <v>1451</v>
      </c>
      <c r="V537" t="s">
        <v>1426</v>
      </c>
      <c r="W537" t="s">
        <v>1426</v>
      </c>
      <c r="X537" t="s">
        <v>1444</v>
      </c>
      <c r="Y537" t="s">
        <v>1445</v>
      </c>
      <c r="AA537" t="s">
        <v>1426</v>
      </c>
      <c r="AB537" t="s">
        <v>1426</v>
      </c>
    </row>
    <row r="538" spans="1:28" x14ac:dyDescent="0.25">
      <c r="A538" t="s">
        <v>3083</v>
      </c>
      <c r="B538" t="s">
        <v>3084</v>
      </c>
      <c r="C538">
        <v>2021</v>
      </c>
      <c r="D538" t="s">
        <v>3085</v>
      </c>
      <c r="E538" t="s">
        <v>680</v>
      </c>
      <c r="F538" t="s">
        <v>1426</v>
      </c>
      <c r="G538" t="s">
        <v>680</v>
      </c>
      <c r="H538" t="s">
        <v>1498</v>
      </c>
      <c r="I538" t="s">
        <v>1426</v>
      </c>
      <c r="J538">
        <v>99</v>
      </c>
      <c r="K538" t="s">
        <v>1412</v>
      </c>
      <c r="L538" t="s">
        <v>1295</v>
      </c>
      <c r="M538" t="s">
        <v>1413</v>
      </c>
      <c r="N538" t="s">
        <v>1298</v>
      </c>
      <c r="O538" t="s">
        <v>1298</v>
      </c>
      <c r="P538" t="s">
        <v>1298</v>
      </c>
      <c r="Q538" t="s">
        <v>1426</v>
      </c>
      <c r="R538" t="s">
        <v>1298</v>
      </c>
      <c r="S538" t="s">
        <v>1298</v>
      </c>
      <c r="T538" t="s">
        <v>1298</v>
      </c>
      <c r="U538" t="s">
        <v>1451</v>
      </c>
      <c r="V538" t="s">
        <v>1426</v>
      </c>
      <c r="W538" t="s">
        <v>1426</v>
      </c>
      <c r="X538" t="s">
        <v>1444</v>
      </c>
      <c r="Y538" t="s">
        <v>1445</v>
      </c>
      <c r="AA538" t="s">
        <v>1426</v>
      </c>
      <c r="AB538" t="s">
        <v>1426</v>
      </c>
    </row>
    <row r="539" spans="1:28" x14ac:dyDescent="0.25">
      <c r="A539" t="s">
        <v>3086</v>
      </c>
      <c r="B539" t="s">
        <v>3087</v>
      </c>
      <c r="C539">
        <v>2020</v>
      </c>
      <c r="D539" t="s">
        <v>3088</v>
      </c>
      <c r="E539" t="s">
        <v>3089</v>
      </c>
      <c r="F539" t="s">
        <v>1426</v>
      </c>
      <c r="G539" t="s">
        <v>3089</v>
      </c>
      <c r="H539" t="s">
        <v>1972</v>
      </c>
      <c r="I539" t="s">
        <v>1426</v>
      </c>
      <c r="J539">
        <v>700</v>
      </c>
      <c r="K539" t="s">
        <v>1412</v>
      </c>
      <c r="L539" t="s">
        <v>1295</v>
      </c>
      <c r="M539" t="s">
        <v>1413</v>
      </c>
      <c r="N539" t="s">
        <v>1298</v>
      </c>
      <c r="O539" t="s">
        <v>1298</v>
      </c>
      <c r="P539" t="s">
        <v>1298</v>
      </c>
      <c r="Q539" t="s">
        <v>1426</v>
      </c>
      <c r="R539" t="s">
        <v>1298</v>
      </c>
      <c r="S539" t="s">
        <v>1298</v>
      </c>
      <c r="T539" t="s">
        <v>1298</v>
      </c>
      <c r="U539" t="s">
        <v>1451</v>
      </c>
      <c r="V539" t="s">
        <v>1426</v>
      </c>
      <c r="W539" t="s">
        <v>1426</v>
      </c>
      <c r="X539" t="s">
        <v>1444</v>
      </c>
      <c r="Y539" t="s">
        <v>1445</v>
      </c>
      <c r="AA539" t="s">
        <v>1426</v>
      </c>
      <c r="AB539" t="s">
        <v>1426</v>
      </c>
    </row>
    <row r="540" spans="1:28" x14ac:dyDescent="0.25">
      <c r="A540" t="s">
        <v>3090</v>
      </c>
      <c r="B540" t="s">
        <v>3091</v>
      </c>
      <c r="C540">
        <v>2021</v>
      </c>
      <c r="D540" t="s">
        <v>3092</v>
      </c>
      <c r="E540" t="s">
        <v>3093</v>
      </c>
      <c r="F540" t="s">
        <v>1426</v>
      </c>
      <c r="G540" t="s">
        <v>3093</v>
      </c>
      <c r="H540" t="s">
        <v>1563</v>
      </c>
      <c r="I540" t="s">
        <v>1426</v>
      </c>
      <c r="J540">
        <v>5</v>
      </c>
      <c r="K540" t="s">
        <v>1412</v>
      </c>
      <c r="L540" t="s">
        <v>1295</v>
      </c>
      <c r="M540" t="s">
        <v>1413</v>
      </c>
      <c r="N540" t="s">
        <v>1298</v>
      </c>
      <c r="O540" t="s">
        <v>1298</v>
      </c>
      <c r="P540" t="s">
        <v>1298</v>
      </c>
      <c r="Q540" t="s">
        <v>1426</v>
      </c>
      <c r="R540" t="s">
        <v>1298</v>
      </c>
      <c r="S540" t="s">
        <v>1298</v>
      </c>
      <c r="T540" t="s">
        <v>1298</v>
      </c>
      <c r="U540" t="s">
        <v>1451</v>
      </c>
      <c r="V540" t="s">
        <v>1426</v>
      </c>
      <c r="W540" t="s">
        <v>1426</v>
      </c>
      <c r="X540" t="s">
        <v>1444</v>
      </c>
      <c r="Y540" t="s">
        <v>1445</v>
      </c>
      <c r="AA540" t="s">
        <v>1426</v>
      </c>
      <c r="AB540" t="s">
        <v>1426</v>
      </c>
    </row>
    <row r="541" spans="1:28" x14ac:dyDescent="0.25">
      <c r="A541" t="s">
        <v>3094</v>
      </c>
      <c r="B541" t="s">
        <v>3095</v>
      </c>
      <c r="C541">
        <v>2020</v>
      </c>
      <c r="D541" t="s">
        <v>3096</v>
      </c>
      <c r="E541" t="s">
        <v>3010</v>
      </c>
      <c r="F541" t="s">
        <v>1426</v>
      </c>
      <c r="G541" t="s">
        <v>3010</v>
      </c>
      <c r="H541" t="s">
        <v>1463</v>
      </c>
      <c r="I541" t="s">
        <v>1426</v>
      </c>
      <c r="J541">
        <v>40</v>
      </c>
      <c r="K541" t="s">
        <v>1412</v>
      </c>
      <c r="L541" t="s">
        <v>1295</v>
      </c>
      <c r="M541" t="s">
        <v>1413</v>
      </c>
      <c r="N541" t="s">
        <v>1298</v>
      </c>
      <c r="O541" t="s">
        <v>1298</v>
      </c>
      <c r="P541" t="s">
        <v>1298</v>
      </c>
      <c r="Q541" t="s">
        <v>1426</v>
      </c>
      <c r="R541" t="s">
        <v>1298</v>
      </c>
      <c r="S541" t="s">
        <v>1298</v>
      </c>
      <c r="T541" t="s">
        <v>1298</v>
      </c>
      <c r="U541" t="s">
        <v>1451</v>
      </c>
      <c r="V541" t="s">
        <v>1426</v>
      </c>
      <c r="W541" t="s">
        <v>1426</v>
      </c>
      <c r="X541" t="s">
        <v>1444</v>
      </c>
      <c r="Y541" t="s">
        <v>1445</v>
      </c>
      <c r="AA541" t="s">
        <v>1426</v>
      </c>
      <c r="AB541" t="s">
        <v>1426</v>
      </c>
    </row>
    <row r="542" spans="1:28" x14ac:dyDescent="0.25">
      <c r="A542" t="s">
        <v>1074</v>
      </c>
      <c r="B542" t="s">
        <v>3097</v>
      </c>
      <c r="C542">
        <v>2020</v>
      </c>
      <c r="D542" t="s">
        <v>3098</v>
      </c>
      <c r="E542" t="s">
        <v>3099</v>
      </c>
      <c r="F542" t="s">
        <v>1426</v>
      </c>
      <c r="G542" t="s">
        <v>3099</v>
      </c>
      <c r="H542" t="s">
        <v>1563</v>
      </c>
      <c r="I542" t="s">
        <v>1426</v>
      </c>
      <c r="J542">
        <v>200</v>
      </c>
      <c r="K542" t="s">
        <v>1412</v>
      </c>
      <c r="L542" t="s">
        <v>1295</v>
      </c>
      <c r="M542" t="s">
        <v>1413</v>
      </c>
      <c r="N542" t="s">
        <v>1298</v>
      </c>
      <c r="O542" t="s">
        <v>1298</v>
      </c>
      <c r="P542" t="s">
        <v>1298</v>
      </c>
      <c r="Q542" t="s">
        <v>1426</v>
      </c>
      <c r="R542" t="s">
        <v>1298</v>
      </c>
      <c r="S542" t="s">
        <v>1298</v>
      </c>
      <c r="T542" t="s">
        <v>1298</v>
      </c>
      <c r="U542" t="s">
        <v>1451</v>
      </c>
      <c r="V542" t="s">
        <v>1426</v>
      </c>
      <c r="W542" t="s">
        <v>1426</v>
      </c>
      <c r="X542" t="s">
        <v>1444</v>
      </c>
      <c r="Y542" t="s">
        <v>1445</v>
      </c>
      <c r="AA542" t="s">
        <v>1426</v>
      </c>
      <c r="AB542" t="s">
        <v>1426</v>
      </c>
    </row>
    <row r="543" spans="1:28" x14ac:dyDescent="0.25">
      <c r="A543" t="s">
        <v>3100</v>
      </c>
      <c r="B543" t="s">
        <v>3101</v>
      </c>
      <c r="C543">
        <v>2019</v>
      </c>
      <c r="D543" t="s">
        <v>3102</v>
      </c>
      <c r="E543" t="s">
        <v>3010</v>
      </c>
      <c r="F543" t="s">
        <v>1426</v>
      </c>
      <c r="G543" t="s">
        <v>3010</v>
      </c>
      <c r="H543" t="s">
        <v>1582</v>
      </c>
      <c r="I543" t="s">
        <v>1426</v>
      </c>
      <c r="J543">
        <v>60</v>
      </c>
      <c r="K543" t="s">
        <v>1412</v>
      </c>
      <c r="L543" t="s">
        <v>1295</v>
      </c>
      <c r="M543" t="s">
        <v>1413</v>
      </c>
      <c r="N543" t="s">
        <v>1298</v>
      </c>
      <c r="O543" t="s">
        <v>1298</v>
      </c>
      <c r="P543" t="s">
        <v>1298</v>
      </c>
      <c r="Q543" t="s">
        <v>1426</v>
      </c>
      <c r="R543" t="s">
        <v>1298</v>
      </c>
      <c r="S543" t="s">
        <v>1298</v>
      </c>
      <c r="T543" t="s">
        <v>1298</v>
      </c>
      <c r="U543" t="s">
        <v>1451</v>
      </c>
      <c r="V543" t="s">
        <v>1426</v>
      </c>
      <c r="W543" t="s">
        <v>1426</v>
      </c>
      <c r="X543" t="s">
        <v>1444</v>
      </c>
      <c r="Y543" t="s">
        <v>1445</v>
      </c>
      <c r="AA543" t="s">
        <v>1426</v>
      </c>
      <c r="AB543" t="s">
        <v>1426</v>
      </c>
    </row>
    <row r="544" spans="1:28" x14ac:dyDescent="0.25">
      <c r="A544" t="s">
        <v>1153</v>
      </c>
      <c r="B544" t="s">
        <v>3103</v>
      </c>
      <c r="C544">
        <v>2019</v>
      </c>
      <c r="D544" t="s">
        <v>3104</v>
      </c>
      <c r="E544" t="s">
        <v>3105</v>
      </c>
      <c r="F544" t="s">
        <v>1426</v>
      </c>
      <c r="G544" t="s">
        <v>3105</v>
      </c>
      <c r="H544" t="s">
        <v>1410</v>
      </c>
      <c r="I544" t="s">
        <v>1426</v>
      </c>
      <c r="J544">
        <v>300</v>
      </c>
      <c r="K544" t="s">
        <v>1412</v>
      </c>
      <c r="L544" t="s">
        <v>1295</v>
      </c>
      <c r="M544" t="s">
        <v>1413</v>
      </c>
      <c r="N544" t="s">
        <v>1298</v>
      </c>
      <c r="O544" t="s">
        <v>1298</v>
      </c>
      <c r="P544" t="s">
        <v>1298</v>
      </c>
      <c r="Q544" t="s">
        <v>1426</v>
      </c>
      <c r="R544" t="s">
        <v>1298</v>
      </c>
      <c r="S544" t="s">
        <v>1298</v>
      </c>
      <c r="T544" t="s">
        <v>1298</v>
      </c>
      <c r="U544" t="s">
        <v>1451</v>
      </c>
      <c r="V544" t="s">
        <v>1426</v>
      </c>
      <c r="W544" t="s">
        <v>1426</v>
      </c>
      <c r="X544" t="s">
        <v>1444</v>
      </c>
      <c r="Y544" t="s">
        <v>1445</v>
      </c>
      <c r="AA544" t="s">
        <v>1426</v>
      </c>
      <c r="AB544" t="s">
        <v>1426</v>
      </c>
    </row>
    <row r="545" spans="1:28" x14ac:dyDescent="0.25">
      <c r="A545" t="s">
        <v>3106</v>
      </c>
      <c r="B545" t="s">
        <v>3107</v>
      </c>
      <c r="C545">
        <v>2019</v>
      </c>
      <c r="D545" t="s">
        <v>3108</v>
      </c>
      <c r="E545" t="s">
        <v>3109</v>
      </c>
      <c r="F545" t="s">
        <v>1426</v>
      </c>
      <c r="G545" t="s">
        <v>3109</v>
      </c>
      <c r="H545" t="s">
        <v>1421</v>
      </c>
      <c r="I545" t="s">
        <v>1426</v>
      </c>
      <c r="J545">
        <v>200</v>
      </c>
      <c r="K545" t="s">
        <v>1412</v>
      </c>
      <c r="L545" t="s">
        <v>1295</v>
      </c>
      <c r="M545" t="s">
        <v>1413</v>
      </c>
      <c r="N545" t="s">
        <v>1298</v>
      </c>
      <c r="O545" t="s">
        <v>1298</v>
      </c>
      <c r="P545" t="s">
        <v>1298</v>
      </c>
      <c r="Q545" t="s">
        <v>1426</v>
      </c>
      <c r="R545" t="s">
        <v>1298</v>
      </c>
      <c r="S545" t="s">
        <v>1298</v>
      </c>
      <c r="T545" t="s">
        <v>1298</v>
      </c>
      <c r="U545" t="s">
        <v>1451</v>
      </c>
      <c r="V545" t="s">
        <v>1426</v>
      </c>
      <c r="W545" t="s">
        <v>1426</v>
      </c>
      <c r="X545" t="s">
        <v>1444</v>
      </c>
      <c r="Y545" t="s">
        <v>1445</v>
      </c>
      <c r="AA545" t="s">
        <v>1426</v>
      </c>
      <c r="AB545" t="s">
        <v>1426</v>
      </c>
    </row>
    <row r="546" spans="1:28" x14ac:dyDescent="0.25">
      <c r="A546" t="s">
        <v>3110</v>
      </c>
      <c r="B546" t="s">
        <v>3111</v>
      </c>
      <c r="C546">
        <v>2017</v>
      </c>
      <c r="D546" t="s">
        <v>3112</v>
      </c>
      <c r="E546" t="s">
        <v>3113</v>
      </c>
      <c r="F546" t="s">
        <v>1426</v>
      </c>
      <c r="G546" t="s">
        <v>3113</v>
      </c>
      <c r="H546" t="s">
        <v>1467</v>
      </c>
      <c r="I546" t="s">
        <v>1426</v>
      </c>
      <c r="J546">
        <v>199</v>
      </c>
      <c r="K546" t="s">
        <v>1412</v>
      </c>
      <c r="L546" t="s">
        <v>1295</v>
      </c>
      <c r="M546" t="s">
        <v>1413</v>
      </c>
      <c r="N546" t="s">
        <v>1298</v>
      </c>
      <c r="O546" t="s">
        <v>1298</v>
      </c>
      <c r="P546" t="s">
        <v>1298</v>
      </c>
      <c r="Q546" t="s">
        <v>1426</v>
      </c>
      <c r="R546" t="s">
        <v>1298</v>
      </c>
      <c r="S546" t="s">
        <v>1298</v>
      </c>
      <c r="T546" t="s">
        <v>1298</v>
      </c>
      <c r="U546" t="s">
        <v>1451</v>
      </c>
      <c r="V546" t="s">
        <v>1426</v>
      </c>
      <c r="W546" t="s">
        <v>1426</v>
      </c>
      <c r="X546" t="s">
        <v>1444</v>
      </c>
      <c r="Y546" t="s">
        <v>1445</v>
      </c>
      <c r="AA546" t="s">
        <v>1426</v>
      </c>
      <c r="AB546" t="s">
        <v>1426</v>
      </c>
    </row>
    <row r="547" spans="1:28" x14ac:dyDescent="0.25">
      <c r="A547" t="s">
        <v>3110</v>
      </c>
      <c r="B547" t="s">
        <v>3114</v>
      </c>
      <c r="C547">
        <v>2017</v>
      </c>
      <c r="D547" t="s">
        <v>3115</v>
      </c>
      <c r="E547" t="s">
        <v>3116</v>
      </c>
      <c r="F547" t="s">
        <v>1426</v>
      </c>
      <c r="G547" t="s">
        <v>3116</v>
      </c>
      <c r="H547" t="s">
        <v>1467</v>
      </c>
      <c r="I547" t="s">
        <v>1426</v>
      </c>
      <c r="J547">
        <v>199</v>
      </c>
      <c r="K547" t="s">
        <v>1412</v>
      </c>
      <c r="L547" t="s">
        <v>1295</v>
      </c>
      <c r="M547" t="s">
        <v>1413</v>
      </c>
      <c r="N547" t="s">
        <v>1298</v>
      </c>
      <c r="O547" t="s">
        <v>1298</v>
      </c>
      <c r="P547" t="s">
        <v>1298</v>
      </c>
      <c r="Q547" t="s">
        <v>1426</v>
      </c>
      <c r="R547" t="s">
        <v>1298</v>
      </c>
      <c r="S547" t="s">
        <v>1298</v>
      </c>
      <c r="T547" t="s">
        <v>1298</v>
      </c>
      <c r="U547" t="s">
        <v>1451</v>
      </c>
      <c r="V547" t="s">
        <v>1426</v>
      </c>
      <c r="W547" t="s">
        <v>1426</v>
      </c>
      <c r="X547" t="s">
        <v>1444</v>
      </c>
      <c r="Y547" t="s">
        <v>1445</v>
      </c>
      <c r="AA547" t="s">
        <v>1426</v>
      </c>
      <c r="AB547" t="s">
        <v>1426</v>
      </c>
    </row>
    <row r="548" spans="1:28" x14ac:dyDescent="0.25">
      <c r="A548" t="s">
        <v>1036</v>
      </c>
      <c r="B548" t="s">
        <v>3117</v>
      </c>
      <c r="C548">
        <v>2016</v>
      </c>
      <c r="D548" t="s">
        <v>3118</v>
      </c>
      <c r="E548" t="s">
        <v>3119</v>
      </c>
      <c r="F548" t="s">
        <v>1426</v>
      </c>
      <c r="G548" t="s">
        <v>3119</v>
      </c>
      <c r="H548" t="s">
        <v>1872</v>
      </c>
      <c r="I548" t="s">
        <v>1426</v>
      </c>
      <c r="J548">
        <v>12036</v>
      </c>
      <c r="K548" t="s">
        <v>1412</v>
      </c>
      <c r="L548" t="s">
        <v>1295</v>
      </c>
      <c r="M548" t="s">
        <v>1413</v>
      </c>
      <c r="N548" t="s">
        <v>1298</v>
      </c>
      <c r="O548" t="s">
        <v>1298</v>
      </c>
      <c r="P548" t="s">
        <v>1298</v>
      </c>
      <c r="Q548" t="s">
        <v>1426</v>
      </c>
      <c r="R548" t="s">
        <v>1298</v>
      </c>
      <c r="S548" t="s">
        <v>1298</v>
      </c>
      <c r="T548" t="s">
        <v>1298</v>
      </c>
      <c r="U548" t="s">
        <v>1451</v>
      </c>
      <c r="V548" t="s">
        <v>1426</v>
      </c>
      <c r="W548" t="s">
        <v>1426</v>
      </c>
      <c r="X548" t="s">
        <v>1444</v>
      </c>
      <c r="Y548" t="s">
        <v>1445</v>
      </c>
      <c r="AA548" t="s">
        <v>1426</v>
      </c>
      <c r="AB548" t="s">
        <v>1426</v>
      </c>
    </row>
    <row r="549" spans="1:28" x14ac:dyDescent="0.25">
      <c r="A549" t="s">
        <v>3120</v>
      </c>
      <c r="B549" t="s">
        <v>3121</v>
      </c>
      <c r="C549">
        <v>2020</v>
      </c>
      <c r="D549" t="s">
        <v>3122</v>
      </c>
      <c r="E549" t="s">
        <v>3123</v>
      </c>
      <c r="F549" t="s">
        <v>1426</v>
      </c>
      <c r="G549" t="s">
        <v>3123</v>
      </c>
      <c r="H549" t="s">
        <v>1698</v>
      </c>
      <c r="I549" t="s">
        <v>1426</v>
      </c>
      <c r="J549">
        <v>6</v>
      </c>
      <c r="K549" t="s">
        <v>1412</v>
      </c>
      <c r="L549" t="s">
        <v>1297</v>
      </c>
      <c r="M549" t="s">
        <v>1431</v>
      </c>
      <c r="N549" t="s">
        <v>1298</v>
      </c>
      <c r="O549" t="s">
        <v>1298</v>
      </c>
      <c r="P549" t="s">
        <v>1298</v>
      </c>
      <c r="Q549" t="s">
        <v>1426</v>
      </c>
      <c r="R549" t="s">
        <v>1298</v>
      </c>
      <c r="S549" t="s">
        <v>1298</v>
      </c>
      <c r="T549" t="s">
        <v>1298</v>
      </c>
      <c r="U549" t="s">
        <v>1451</v>
      </c>
      <c r="V549" t="s">
        <v>1426</v>
      </c>
      <c r="W549" t="s">
        <v>1426</v>
      </c>
      <c r="X549" t="s">
        <v>1444</v>
      </c>
      <c r="Y549" t="s">
        <v>1445</v>
      </c>
      <c r="AA549" t="s">
        <v>1426</v>
      </c>
      <c r="AB549" t="s">
        <v>1426</v>
      </c>
    </row>
    <row r="550" spans="1:28" x14ac:dyDescent="0.25">
      <c r="A550" t="s">
        <v>3124</v>
      </c>
      <c r="B550" t="s">
        <v>3125</v>
      </c>
      <c r="C550">
        <v>2020</v>
      </c>
      <c r="D550" t="s">
        <v>3126</v>
      </c>
      <c r="E550" t="s">
        <v>3127</v>
      </c>
      <c r="F550" t="s">
        <v>1426</v>
      </c>
      <c r="G550" t="s">
        <v>3127</v>
      </c>
      <c r="H550" t="s">
        <v>1904</v>
      </c>
      <c r="I550" t="s">
        <v>1426</v>
      </c>
      <c r="J550">
        <v>9</v>
      </c>
      <c r="K550" t="s">
        <v>1412</v>
      </c>
      <c r="L550" t="s">
        <v>1297</v>
      </c>
      <c r="M550" t="s">
        <v>1431</v>
      </c>
      <c r="N550" t="s">
        <v>1298</v>
      </c>
      <c r="O550" t="s">
        <v>1298</v>
      </c>
      <c r="P550" t="s">
        <v>1298</v>
      </c>
      <c r="Q550" t="s">
        <v>1426</v>
      </c>
      <c r="R550" t="s">
        <v>1298</v>
      </c>
      <c r="S550" t="s">
        <v>1298</v>
      </c>
      <c r="T550" t="s">
        <v>1298</v>
      </c>
      <c r="U550" t="s">
        <v>1451</v>
      </c>
      <c r="V550" t="s">
        <v>1426</v>
      </c>
      <c r="W550" t="s">
        <v>1426</v>
      </c>
      <c r="X550" t="s">
        <v>1444</v>
      </c>
      <c r="Y550" t="s">
        <v>1445</v>
      </c>
      <c r="AA550" t="s">
        <v>1426</v>
      </c>
      <c r="AB550" t="s">
        <v>1426</v>
      </c>
    </row>
    <row r="551" spans="1:28" x14ac:dyDescent="0.25">
      <c r="A551" t="s">
        <v>3128</v>
      </c>
      <c r="B551" t="s">
        <v>3129</v>
      </c>
      <c r="C551">
        <v>2018</v>
      </c>
      <c r="D551" t="s">
        <v>3130</v>
      </c>
      <c r="E551" t="s">
        <v>3131</v>
      </c>
      <c r="F551" t="s">
        <v>1426</v>
      </c>
      <c r="G551" t="s">
        <v>3131</v>
      </c>
      <c r="H551" t="s">
        <v>1421</v>
      </c>
      <c r="I551" t="s">
        <v>1426</v>
      </c>
      <c r="J551">
        <v>1175</v>
      </c>
      <c r="K551" t="s">
        <v>1412</v>
      </c>
      <c r="L551" t="s">
        <v>1297</v>
      </c>
      <c r="M551" t="s">
        <v>1431</v>
      </c>
      <c r="N551" t="s">
        <v>1298</v>
      </c>
      <c r="O551" t="s">
        <v>1298</v>
      </c>
      <c r="P551" t="s">
        <v>1298</v>
      </c>
      <c r="Q551" t="s">
        <v>1426</v>
      </c>
      <c r="R551" t="s">
        <v>1298</v>
      </c>
      <c r="S551" t="s">
        <v>1298</v>
      </c>
      <c r="T551" t="s">
        <v>1298</v>
      </c>
      <c r="U551" t="s">
        <v>1451</v>
      </c>
      <c r="V551" t="s">
        <v>1426</v>
      </c>
      <c r="W551" t="s">
        <v>1426</v>
      </c>
      <c r="X551" t="s">
        <v>1444</v>
      </c>
      <c r="Y551" t="s">
        <v>1445</v>
      </c>
      <c r="AA551" t="s">
        <v>1426</v>
      </c>
      <c r="AB551" t="s">
        <v>1426</v>
      </c>
    </row>
    <row r="552" spans="1:28" x14ac:dyDescent="0.25">
      <c r="A552" t="s">
        <v>3132</v>
      </c>
      <c r="B552" t="s">
        <v>3133</v>
      </c>
      <c r="C552">
        <v>2020</v>
      </c>
      <c r="D552" t="s">
        <v>3134</v>
      </c>
      <c r="E552" t="s">
        <v>3135</v>
      </c>
      <c r="F552" t="s">
        <v>1426</v>
      </c>
      <c r="G552" t="s">
        <v>3135</v>
      </c>
      <c r="H552" t="s">
        <v>1421</v>
      </c>
      <c r="I552" t="s">
        <v>1426</v>
      </c>
      <c r="J552">
        <v>60</v>
      </c>
      <c r="K552" t="s">
        <v>1449</v>
      </c>
      <c r="L552" t="s">
        <v>1298</v>
      </c>
      <c r="M552" t="s">
        <v>1298</v>
      </c>
      <c r="N552" t="s">
        <v>1298</v>
      </c>
      <c r="O552" t="s">
        <v>1298</v>
      </c>
      <c r="P552" t="s">
        <v>1298</v>
      </c>
      <c r="Q552" t="s">
        <v>1426</v>
      </c>
      <c r="R552" t="s">
        <v>1298</v>
      </c>
      <c r="S552" t="s">
        <v>1298</v>
      </c>
      <c r="T552" t="s">
        <v>1298</v>
      </c>
      <c r="U552" t="s">
        <v>1451</v>
      </c>
      <c r="V552" t="s">
        <v>1426</v>
      </c>
      <c r="W552" t="s">
        <v>1426</v>
      </c>
      <c r="X552" t="s">
        <v>1444</v>
      </c>
      <c r="Y552" t="s">
        <v>1445</v>
      </c>
      <c r="AA552" t="s">
        <v>1426</v>
      </c>
      <c r="AB552" t="s">
        <v>1426</v>
      </c>
    </row>
    <row r="553" spans="1:28" x14ac:dyDescent="0.25">
      <c r="A553" t="s">
        <v>3136</v>
      </c>
      <c r="B553" t="s">
        <v>3137</v>
      </c>
      <c r="C553">
        <v>2020</v>
      </c>
      <c r="D553" t="s">
        <v>3138</v>
      </c>
      <c r="E553" t="s">
        <v>3139</v>
      </c>
      <c r="F553" t="s">
        <v>1426</v>
      </c>
      <c r="G553" t="s">
        <v>3139</v>
      </c>
      <c r="H553" t="s">
        <v>1453</v>
      </c>
      <c r="I553" t="s">
        <v>1426</v>
      </c>
      <c r="J553">
        <v>99</v>
      </c>
      <c r="K553" t="s">
        <v>1412</v>
      </c>
      <c r="L553" t="s">
        <v>1295</v>
      </c>
      <c r="M553" t="s">
        <v>1413</v>
      </c>
      <c r="N553" t="s">
        <v>1298</v>
      </c>
      <c r="O553" t="s">
        <v>1298</v>
      </c>
      <c r="P553" t="s">
        <v>1298</v>
      </c>
      <c r="Q553" t="s">
        <v>1426</v>
      </c>
      <c r="R553" t="s">
        <v>1298</v>
      </c>
      <c r="S553" t="s">
        <v>1298</v>
      </c>
      <c r="T553" t="s">
        <v>1298</v>
      </c>
      <c r="U553" t="s">
        <v>1451</v>
      </c>
      <c r="V553" t="s">
        <v>1426</v>
      </c>
      <c r="W553" t="s">
        <v>1426</v>
      </c>
      <c r="X553" t="s">
        <v>1444</v>
      </c>
      <c r="Y553" t="s">
        <v>1445</v>
      </c>
      <c r="AA553" t="s">
        <v>1426</v>
      </c>
      <c r="AB553" t="s">
        <v>1426</v>
      </c>
    </row>
    <row r="554" spans="1:28" x14ac:dyDescent="0.25">
      <c r="A554" t="s">
        <v>3140</v>
      </c>
      <c r="B554" t="s">
        <v>3141</v>
      </c>
      <c r="C554">
        <v>2020</v>
      </c>
      <c r="D554" t="s">
        <v>3142</v>
      </c>
      <c r="E554" t="s">
        <v>3139</v>
      </c>
      <c r="F554" t="s">
        <v>1426</v>
      </c>
      <c r="G554" t="s">
        <v>3139</v>
      </c>
      <c r="H554" t="s">
        <v>1453</v>
      </c>
      <c r="I554" t="s">
        <v>1426</v>
      </c>
      <c r="J554">
        <v>8</v>
      </c>
      <c r="K554" t="s">
        <v>1412</v>
      </c>
      <c r="L554" t="s">
        <v>1295</v>
      </c>
      <c r="M554" t="s">
        <v>1413</v>
      </c>
      <c r="N554" t="s">
        <v>1298</v>
      </c>
      <c r="O554" t="s">
        <v>1298</v>
      </c>
      <c r="P554" t="s">
        <v>1298</v>
      </c>
      <c r="Q554" t="s">
        <v>1426</v>
      </c>
      <c r="R554" t="s">
        <v>1298</v>
      </c>
      <c r="S554" t="s">
        <v>1298</v>
      </c>
      <c r="T554" t="s">
        <v>1298</v>
      </c>
      <c r="U554" t="s">
        <v>1451</v>
      </c>
      <c r="V554" t="s">
        <v>1426</v>
      </c>
      <c r="W554" t="s">
        <v>1426</v>
      </c>
      <c r="X554" t="s">
        <v>1444</v>
      </c>
      <c r="Y554" t="s">
        <v>1445</v>
      </c>
      <c r="AA554" t="s">
        <v>1426</v>
      </c>
      <c r="AB554" t="s">
        <v>1426</v>
      </c>
    </row>
    <row r="555" spans="1:28" x14ac:dyDescent="0.25">
      <c r="A555" t="s">
        <v>3143</v>
      </c>
      <c r="B555" t="s">
        <v>3144</v>
      </c>
      <c r="C555">
        <v>2020</v>
      </c>
      <c r="D555" t="s">
        <v>3145</v>
      </c>
      <c r="E555" t="s">
        <v>3139</v>
      </c>
      <c r="F555" t="s">
        <v>1426</v>
      </c>
      <c r="G555" t="s">
        <v>3139</v>
      </c>
      <c r="H555" t="s">
        <v>1453</v>
      </c>
      <c r="I555" t="s">
        <v>1426</v>
      </c>
      <c r="J555">
        <v>99</v>
      </c>
      <c r="K555" t="s">
        <v>1412</v>
      </c>
      <c r="L555" t="s">
        <v>1295</v>
      </c>
      <c r="M555" t="s">
        <v>1413</v>
      </c>
      <c r="N555" t="s">
        <v>1298</v>
      </c>
      <c r="O555" t="s">
        <v>1298</v>
      </c>
      <c r="P555" t="s">
        <v>1298</v>
      </c>
      <c r="Q555" t="s">
        <v>1426</v>
      </c>
      <c r="R555" t="s">
        <v>1298</v>
      </c>
      <c r="S555" t="s">
        <v>1298</v>
      </c>
      <c r="T555" t="s">
        <v>1298</v>
      </c>
      <c r="U555" t="s">
        <v>1451</v>
      </c>
      <c r="V555" t="s">
        <v>1426</v>
      </c>
      <c r="W555" t="s">
        <v>1426</v>
      </c>
      <c r="X555" t="s">
        <v>1444</v>
      </c>
      <c r="Y555" t="s">
        <v>1445</v>
      </c>
      <c r="AA555" t="s">
        <v>1426</v>
      </c>
      <c r="AB555" t="s">
        <v>1426</v>
      </c>
    </row>
    <row r="556" spans="1:28" x14ac:dyDescent="0.25">
      <c r="A556" t="s">
        <v>3146</v>
      </c>
      <c r="B556" t="s">
        <v>3147</v>
      </c>
      <c r="C556">
        <v>2021</v>
      </c>
      <c r="D556" t="s">
        <v>3148</v>
      </c>
      <c r="E556" t="s">
        <v>3149</v>
      </c>
      <c r="F556" t="s">
        <v>1426</v>
      </c>
      <c r="G556" t="s">
        <v>3149</v>
      </c>
      <c r="H556" t="s">
        <v>1698</v>
      </c>
      <c r="I556" t="s">
        <v>1426</v>
      </c>
      <c r="J556">
        <v>40</v>
      </c>
      <c r="K556" t="s">
        <v>1449</v>
      </c>
      <c r="L556" t="s">
        <v>1298</v>
      </c>
      <c r="M556" t="s">
        <v>1298</v>
      </c>
      <c r="N556" t="s">
        <v>1298</v>
      </c>
      <c r="O556" t="s">
        <v>1298</v>
      </c>
      <c r="P556" t="s">
        <v>1298</v>
      </c>
      <c r="Q556" t="s">
        <v>1426</v>
      </c>
      <c r="R556" t="s">
        <v>1298</v>
      </c>
      <c r="S556" t="s">
        <v>1298</v>
      </c>
      <c r="T556" t="s">
        <v>1298</v>
      </c>
      <c r="U556" t="s">
        <v>1451</v>
      </c>
      <c r="V556" t="s">
        <v>1426</v>
      </c>
      <c r="W556" t="s">
        <v>1426</v>
      </c>
      <c r="X556" t="s">
        <v>1444</v>
      </c>
      <c r="Y556" t="s">
        <v>1445</v>
      </c>
      <c r="AA556" t="s">
        <v>1426</v>
      </c>
      <c r="AB556" t="s">
        <v>1426</v>
      </c>
    </row>
    <row r="557" spans="1:28" x14ac:dyDescent="0.25">
      <c r="A557" t="s">
        <v>1189</v>
      </c>
      <c r="B557" t="s">
        <v>3150</v>
      </c>
      <c r="C557">
        <v>2021</v>
      </c>
      <c r="D557" t="s">
        <v>3151</v>
      </c>
      <c r="E557" t="s">
        <v>859</v>
      </c>
      <c r="F557" t="s">
        <v>1426</v>
      </c>
      <c r="G557" t="s">
        <v>859</v>
      </c>
      <c r="H557" t="s">
        <v>1972</v>
      </c>
      <c r="I557" t="s">
        <v>1426</v>
      </c>
      <c r="J557">
        <v>999</v>
      </c>
      <c r="K557" t="s">
        <v>1412</v>
      </c>
      <c r="L557" t="s">
        <v>1295</v>
      </c>
      <c r="M557" t="s">
        <v>1413</v>
      </c>
      <c r="N557" t="s">
        <v>1298</v>
      </c>
      <c r="O557" t="s">
        <v>1298</v>
      </c>
      <c r="P557" t="s">
        <v>1298</v>
      </c>
      <c r="Q557" t="s">
        <v>1426</v>
      </c>
      <c r="R557" t="s">
        <v>1298</v>
      </c>
      <c r="S557" t="s">
        <v>1298</v>
      </c>
      <c r="T557" t="s">
        <v>1298</v>
      </c>
      <c r="U557" t="s">
        <v>1451</v>
      </c>
      <c r="V557" t="s">
        <v>1426</v>
      </c>
      <c r="W557" t="s">
        <v>1426</v>
      </c>
      <c r="X557" t="s">
        <v>1444</v>
      </c>
      <c r="Y557" t="s">
        <v>1445</v>
      </c>
      <c r="AA557" t="s">
        <v>1426</v>
      </c>
      <c r="AB557" t="s">
        <v>1426</v>
      </c>
    </row>
    <row r="558" spans="1:28" x14ac:dyDescent="0.25">
      <c r="A558" t="s">
        <v>3152</v>
      </c>
      <c r="B558" t="s">
        <v>3153</v>
      </c>
      <c r="C558">
        <v>2020</v>
      </c>
      <c r="D558" t="s">
        <v>3154</v>
      </c>
      <c r="E558" t="s">
        <v>3155</v>
      </c>
      <c r="F558" t="s">
        <v>1426</v>
      </c>
      <c r="G558" t="s">
        <v>3155</v>
      </c>
      <c r="H558" t="s">
        <v>1972</v>
      </c>
      <c r="I558" t="s">
        <v>1426</v>
      </c>
      <c r="J558">
        <v>20</v>
      </c>
      <c r="K558" t="s">
        <v>1412</v>
      </c>
      <c r="L558" t="s">
        <v>1295</v>
      </c>
      <c r="M558" t="s">
        <v>1413</v>
      </c>
      <c r="N558" t="s">
        <v>1298</v>
      </c>
      <c r="O558" t="s">
        <v>1298</v>
      </c>
      <c r="P558" t="s">
        <v>1298</v>
      </c>
      <c r="Q558" t="s">
        <v>1426</v>
      </c>
      <c r="R558" t="s">
        <v>1298</v>
      </c>
      <c r="S558" t="s">
        <v>1298</v>
      </c>
      <c r="T558" t="s">
        <v>1298</v>
      </c>
      <c r="U558" t="s">
        <v>1451</v>
      </c>
      <c r="V558" t="s">
        <v>1426</v>
      </c>
      <c r="W558" t="s">
        <v>1426</v>
      </c>
      <c r="X558" t="s">
        <v>1444</v>
      </c>
      <c r="Y558" t="s">
        <v>1445</v>
      </c>
      <c r="AA558" t="s">
        <v>1426</v>
      </c>
      <c r="AB558" t="s">
        <v>1426</v>
      </c>
    </row>
    <row r="559" spans="1:28" x14ac:dyDescent="0.25">
      <c r="A559" t="s">
        <v>1189</v>
      </c>
      <c r="B559" t="s">
        <v>3156</v>
      </c>
      <c r="C559">
        <v>2021</v>
      </c>
      <c r="D559" t="s">
        <v>3157</v>
      </c>
      <c r="E559" t="s">
        <v>859</v>
      </c>
      <c r="F559" t="s">
        <v>1426</v>
      </c>
      <c r="G559" t="s">
        <v>859</v>
      </c>
      <c r="H559" t="s">
        <v>1972</v>
      </c>
      <c r="I559" t="s">
        <v>1426</v>
      </c>
      <c r="J559">
        <v>999</v>
      </c>
      <c r="K559" t="s">
        <v>1412</v>
      </c>
      <c r="L559" t="s">
        <v>1295</v>
      </c>
      <c r="M559" t="s">
        <v>1413</v>
      </c>
      <c r="N559" t="s">
        <v>1298</v>
      </c>
      <c r="O559" t="s">
        <v>1298</v>
      </c>
      <c r="P559" t="s">
        <v>1298</v>
      </c>
      <c r="Q559" t="s">
        <v>1426</v>
      </c>
      <c r="R559" t="s">
        <v>1298</v>
      </c>
      <c r="S559" t="s">
        <v>1298</v>
      </c>
      <c r="T559" t="s">
        <v>1298</v>
      </c>
      <c r="U559" t="s">
        <v>1451</v>
      </c>
      <c r="V559" t="s">
        <v>1426</v>
      </c>
      <c r="W559" t="s">
        <v>1426</v>
      </c>
      <c r="X559" t="s">
        <v>1444</v>
      </c>
      <c r="Y559" t="s">
        <v>1445</v>
      </c>
      <c r="AA559" t="s">
        <v>1426</v>
      </c>
      <c r="AB559" t="s">
        <v>1426</v>
      </c>
    </row>
    <row r="560" spans="1:28" x14ac:dyDescent="0.25">
      <c r="A560" t="s">
        <v>3158</v>
      </c>
      <c r="B560" t="s">
        <v>3159</v>
      </c>
      <c r="C560">
        <v>2020</v>
      </c>
      <c r="D560" t="s">
        <v>3160</v>
      </c>
      <c r="E560" t="s">
        <v>3161</v>
      </c>
      <c r="F560" t="s">
        <v>1426</v>
      </c>
      <c r="G560" t="s">
        <v>3161</v>
      </c>
      <c r="H560" t="s">
        <v>1972</v>
      </c>
      <c r="I560" t="s">
        <v>1426</v>
      </c>
      <c r="J560">
        <v>35</v>
      </c>
      <c r="K560" t="s">
        <v>1412</v>
      </c>
      <c r="L560" t="s">
        <v>1295</v>
      </c>
      <c r="M560" t="s">
        <v>1413</v>
      </c>
      <c r="N560" t="s">
        <v>1298</v>
      </c>
      <c r="O560" t="s">
        <v>1298</v>
      </c>
      <c r="P560" t="s">
        <v>1298</v>
      </c>
      <c r="Q560" t="s">
        <v>1426</v>
      </c>
      <c r="R560" t="s">
        <v>1298</v>
      </c>
      <c r="S560" t="s">
        <v>1298</v>
      </c>
      <c r="T560" t="s">
        <v>1298</v>
      </c>
      <c r="U560" t="s">
        <v>1451</v>
      </c>
      <c r="V560" t="s">
        <v>1426</v>
      </c>
      <c r="W560" t="s">
        <v>1426</v>
      </c>
      <c r="X560" t="s">
        <v>1444</v>
      </c>
      <c r="Y560" t="s">
        <v>1445</v>
      </c>
      <c r="AA560" t="s">
        <v>1426</v>
      </c>
      <c r="AB560" t="s">
        <v>1426</v>
      </c>
    </row>
    <row r="561" spans="1:28" x14ac:dyDescent="0.25">
      <c r="A561" t="s">
        <v>3162</v>
      </c>
      <c r="B561" t="s">
        <v>3163</v>
      </c>
      <c r="C561">
        <v>2019</v>
      </c>
      <c r="D561" t="s">
        <v>3164</v>
      </c>
      <c r="E561" t="s">
        <v>658</v>
      </c>
      <c r="F561" t="s">
        <v>1426</v>
      </c>
      <c r="G561" t="s">
        <v>658</v>
      </c>
      <c r="H561" t="s">
        <v>1447</v>
      </c>
      <c r="I561" t="s">
        <v>1426</v>
      </c>
      <c r="J561">
        <v>137</v>
      </c>
      <c r="K561" t="s">
        <v>1449</v>
      </c>
      <c r="L561" t="s">
        <v>1298</v>
      </c>
      <c r="M561" t="s">
        <v>1298</v>
      </c>
      <c r="N561" t="s">
        <v>1298</v>
      </c>
      <c r="O561" t="s">
        <v>1298</v>
      </c>
      <c r="P561" t="s">
        <v>1298</v>
      </c>
      <c r="Q561" t="s">
        <v>1426</v>
      </c>
      <c r="R561" t="s">
        <v>1298</v>
      </c>
      <c r="S561" t="s">
        <v>1298</v>
      </c>
      <c r="T561" t="s">
        <v>1298</v>
      </c>
      <c r="U561" t="s">
        <v>1451</v>
      </c>
      <c r="V561" t="s">
        <v>1426</v>
      </c>
      <c r="W561" t="s">
        <v>1426</v>
      </c>
      <c r="X561" t="s">
        <v>1444</v>
      </c>
      <c r="Y561" t="s">
        <v>1445</v>
      </c>
      <c r="AA561" t="s">
        <v>1426</v>
      </c>
      <c r="AB561" t="s">
        <v>1426</v>
      </c>
    </row>
    <row r="562" spans="1:28" x14ac:dyDescent="0.25">
      <c r="A562" t="s">
        <v>3165</v>
      </c>
      <c r="B562" t="s">
        <v>3166</v>
      </c>
      <c r="C562">
        <v>2021</v>
      </c>
      <c r="D562" t="s">
        <v>3167</v>
      </c>
      <c r="E562" t="s">
        <v>1832</v>
      </c>
      <c r="F562" t="s">
        <v>1426</v>
      </c>
      <c r="G562" t="s">
        <v>1832</v>
      </c>
      <c r="H562" t="s">
        <v>1861</v>
      </c>
      <c r="I562" t="s">
        <v>1426</v>
      </c>
      <c r="J562">
        <v>26</v>
      </c>
      <c r="K562" t="s">
        <v>1449</v>
      </c>
      <c r="L562" t="s">
        <v>1298</v>
      </c>
      <c r="M562" t="s">
        <v>1298</v>
      </c>
      <c r="N562" t="s">
        <v>1298</v>
      </c>
      <c r="O562" t="s">
        <v>1298</v>
      </c>
      <c r="P562" t="s">
        <v>1298</v>
      </c>
      <c r="Q562" t="s">
        <v>1426</v>
      </c>
      <c r="R562" t="s">
        <v>1298</v>
      </c>
      <c r="S562" t="s">
        <v>1298</v>
      </c>
      <c r="T562" t="s">
        <v>1298</v>
      </c>
      <c r="U562" t="s">
        <v>1451</v>
      </c>
      <c r="V562" t="s">
        <v>1426</v>
      </c>
      <c r="W562" t="s">
        <v>1426</v>
      </c>
      <c r="X562" t="s">
        <v>1444</v>
      </c>
      <c r="Y562" t="s">
        <v>1445</v>
      </c>
      <c r="AA562" t="s">
        <v>1426</v>
      </c>
      <c r="AB562" t="s">
        <v>1426</v>
      </c>
    </row>
    <row r="563" spans="1:28" x14ac:dyDescent="0.25">
      <c r="A563" t="s">
        <v>1035</v>
      </c>
      <c r="B563" t="s">
        <v>3168</v>
      </c>
      <c r="C563">
        <v>2021</v>
      </c>
      <c r="D563" t="s">
        <v>3169</v>
      </c>
      <c r="E563" t="s">
        <v>2222</v>
      </c>
      <c r="F563" t="s">
        <v>1426</v>
      </c>
      <c r="G563" t="s">
        <v>2222</v>
      </c>
      <c r="H563" t="s">
        <v>1646</v>
      </c>
      <c r="I563" t="s">
        <v>1426</v>
      </c>
      <c r="J563">
        <v>250</v>
      </c>
      <c r="K563" t="s">
        <v>1412</v>
      </c>
      <c r="L563" t="s">
        <v>1299</v>
      </c>
      <c r="M563" t="s">
        <v>1597</v>
      </c>
      <c r="N563" t="s">
        <v>1298</v>
      </c>
      <c r="O563" t="s">
        <v>1298</v>
      </c>
      <c r="P563" t="s">
        <v>1298</v>
      </c>
      <c r="Q563" t="s">
        <v>1426</v>
      </c>
      <c r="R563" t="s">
        <v>1298</v>
      </c>
      <c r="S563" t="s">
        <v>1298</v>
      </c>
      <c r="T563" t="s">
        <v>1298</v>
      </c>
      <c r="U563" t="s">
        <v>1451</v>
      </c>
      <c r="V563" t="s">
        <v>1426</v>
      </c>
      <c r="W563" t="s">
        <v>1426</v>
      </c>
      <c r="X563" t="s">
        <v>1444</v>
      </c>
      <c r="Y563" t="s">
        <v>1445</v>
      </c>
      <c r="AA563" t="s">
        <v>1426</v>
      </c>
      <c r="AB563" t="s">
        <v>1426</v>
      </c>
    </row>
    <row r="564" spans="1:28" x14ac:dyDescent="0.25">
      <c r="A564" t="s">
        <v>3170</v>
      </c>
      <c r="B564" t="s">
        <v>3171</v>
      </c>
      <c r="C564">
        <v>2021</v>
      </c>
      <c r="D564" t="s">
        <v>3172</v>
      </c>
      <c r="E564" t="s">
        <v>3052</v>
      </c>
      <c r="F564" t="s">
        <v>1426</v>
      </c>
      <c r="G564" t="s">
        <v>3052</v>
      </c>
      <c r="H564" t="s">
        <v>1447</v>
      </c>
      <c r="I564" t="s">
        <v>1426</v>
      </c>
      <c r="J564">
        <v>200</v>
      </c>
      <c r="K564" t="s">
        <v>1412</v>
      </c>
      <c r="L564" t="s">
        <v>1295</v>
      </c>
      <c r="M564" t="s">
        <v>1413</v>
      </c>
      <c r="N564" t="s">
        <v>1298</v>
      </c>
      <c r="O564" t="s">
        <v>1298</v>
      </c>
      <c r="P564" t="s">
        <v>1298</v>
      </c>
      <c r="Q564" t="s">
        <v>1426</v>
      </c>
      <c r="R564" t="s">
        <v>1298</v>
      </c>
      <c r="S564" t="s">
        <v>1298</v>
      </c>
      <c r="T564" t="s">
        <v>1298</v>
      </c>
      <c r="U564" t="s">
        <v>1451</v>
      </c>
      <c r="V564" t="s">
        <v>1426</v>
      </c>
      <c r="W564" t="s">
        <v>1426</v>
      </c>
      <c r="X564" t="s">
        <v>1444</v>
      </c>
      <c r="Y564" t="s">
        <v>1445</v>
      </c>
      <c r="AA564" t="s">
        <v>1426</v>
      </c>
      <c r="AB564" t="s">
        <v>1426</v>
      </c>
    </row>
    <row r="565" spans="1:28" x14ac:dyDescent="0.25">
      <c r="A565" t="s">
        <v>1069</v>
      </c>
      <c r="B565" t="s">
        <v>3173</v>
      </c>
      <c r="C565">
        <v>2021</v>
      </c>
      <c r="D565" t="s">
        <v>3174</v>
      </c>
      <c r="E565" t="s">
        <v>18</v>
      </c>
      <c r="F565" t="s">
        <v>1426</v>
      </c>
      <c r="G565" t="s">
        <v>18</v>
      </c>
      <c r="H565" t="s">
        <v>1463</v>
      </c>
      <c r="I565" t="s">
        <v>1426</v>
      </c>
      <c r="J565">
        <v>200</v>
      </c>
      <c r="K565" t="s">
        <v>1412</v>
      </c>
      <c r="L565" t="s">
        <v>1299</v>
      </c>
      <c r="M565" t="s">
        <v>1597</v>
      </c>
      <c r="N565" t="s">
        <v>1298</v>
      </c>
      <c r="O565" t="s">
        <v>1298</v>
      </c>
      <c r="P565" t="s">
        <v>1298</v>
      </c>
      <c r="Q565" t="s">
        <v>1426</v>
      </c>
      <c r="R565" t="s">
        <v>1298</v>
      </c>
      <c r="S565" t="s">
        <v>1298</v>
      </c>
      <c r="T565" t="s">
        <v>1298</v>
      </c>
      <c r="U565" t="s">
        <v>1451</v>
      </c>
      <c r="V565" t="s">
        <v>1426</v>
      </c>
      <c r="W565" t="s">
        <v>1426</v>
      </c>
      <c r="X565" t="s">
        <v>1444</v>
      </c>
      <c r="Y565" t="s">
        <v>1445</v>
      </c>
      <c r="AA565" t="s">
        <v>1426</v>
      </c>
      <c r="AB565" t="s">
        <v>1426</v>
      </c>
    </row>
    <row r="566" spans="1:28" x14ac:dyDescent="0.25">
      <c r="A566" t="s">
        <v>1055</v>
      </c>
      <c r="B566" t="s">
        <v>3175</v>
      </c>
      <c r="C566">
        <v>2020</v>
      </c>
      <c r="D566" t="s">
        <v>3176</v>
      </c>
      <c r="E566" t="s">
        <v>743</v>
      </c>
      <c r="F566" t="s">
        <v>1426</v>
      </c>
      <c r="G566" t="s">
        <v>743</v>
      </c>
      <c r="H566" t="s">
        <v>1582</v>
      </c>
      <c r="I566" t="s">
        <v>1426</v>
      </c>
      <c r="J566">
        <v>150</v>
      </c>
      <c r="K566" t="s">
        <v>1412</v>
      </c>
      <c r="L566" t="s">
        <v>1295</v>
      </c>
      <c r="M566" t="s">
        <v>1413</v>
      </c>
      <c r="N566" t="s">
        <v>1298</v>
      </c>
      <c r="O566" t="s">
        <v>1298</v>
      </c>
      <c r="P566" t="s">
        <v>1298</v>
      </c>
      <c r="Q566" t="s">
        <v>1426</v>
      </c>
      <c r="R566" t="s">
        <v>1298</v>
      </c>
      <c r="S566" t="s">
        <v>1298</v>
      </c>
      <c r="T566" t="s">
        <v>1298</v>
      </c>
      <c r="U566" t="s">
        <v>1451</v>
      </c>
      <c r="V566" t="s">
        <v>1426</v>
      </c>
      <c r="W566" t="s">
        <v>1426</v>
      </c>
      <c r="X566" t="s">
        <v>1444</v>
      </c>
      <c r="Y566" t="s">
        <v>1445</v>
      </c>
      <c r="AA566" t="s">
        <v>1426</v>
      </c>
      <c r="AB566" t="s">
        <v>1426</v>
      </c>
    </row>
    <row r="567" spans="1:28" x14ac:dyDescent="0.25">
      <c r="A567" t="s">
        <v>3014</v>
      </c>
      <c r="B567" t="s">
        <v>3177</v>
      </c>
      <c r="C567">
        <v>2020</v>
      </c>
      <c r="D567" t="s">
        <v>3178</v>
      </c>
      <c r="E567" t="s">
        <v>3179</v>
      </c>
      <c r="F567" t="s">
        <v>1426</v>
      </c>
      <c r="G567" t="s">
        <v>3179</v>
      </c>
      <c r="H567" t="s">
        <v>1493</v>
      </c>
      <c r="I567" t="s">
        <v>1426</v>
      </c>
      <c r="J567">
        <v>150</v>
      </c>
      <c r="K567" t="s">
        <v>1412</v>
      </c>
      <c r="L567" t="s">
        <v>1295</v>
      </c>
      <c r="M567" t="s">
        <v>1413</v>
      </c>
      <c r="N567" t="s">
        <v>1298</v>
      </c>
      <c r="O567" t="s">
        <v>1298</v>
      </c>
      <c r="P567" t="s">
        <v>1298</v>
      </c>
      <c r="Q567" t="s">
        <v>1426</v>
      </c>
      <c r="R567" t="s">
        <v>1298</v>
      </c>
      <c r="S567" t="s">
        <v>1298</v>
      </c>
      <c r="T567" t="s">
        <v>1298</v>
      </c>
      <c r="U567" t="s">
        <v>1451</v>
      </c>
      <c r="V567" t="s">
        <v>1426</v>
      </c>
      <c r="W567" t="s">
        <v>1426</v>
      </c>
      <c r="X567" t="s">
        <v>1444</v>
      </c>
      <c r="Y567" t="s">
        <v>1445</v>
      </c>
      <c r="AA567" t="s">
        <v>1426</v>
      </c>
      <c r="AB567" t="s">
        <v>1426</v>
      </c>
    </row>
    <row r="568" spans="1:28" x14ac:dyDescent="0.25">
      <c r="A568" t="s">
        <v>3180</v>
      </c>
      <c r="B568" t="s">
        <v>3181</v>
      </c>
      <c r="C568">
        <v>2020</v>
      </c>
      <c r="D568" t="s">
        <v>3182</v>
      </c>
      <c r="E568" t="s">
        <v>14</v>
      </c>
      <c r="F568" t="s">
        <v>1426</v>
      </c>
      <c r="G568" t="s">
        <v>14</v>
      </c>
      <c r="H568" t="s">
        <v>1553</v>
      </c>
      <c r="I568" t="s">
        <v>1426</v>
      </c>
      <c r="J568">
        <v>99</v>
      </c>
      <c r="K568" t="s">
        <v>1412</v>
      </c>
      <c r="L568" t="s">
        <v>1295</v>
      </c>
      <c r="M568" t="s">
        <v>1413</v>
      </c>
      <c r="N568" t="s">
        <v>1298</v>
      </c>
      <c r="O568" t="s">
        <v>1298</v>
      </c>
      <c r="P568" t="s">
        <v>1298</v>
      </c>
      <c r="Q568" t="s">
        <v>1426</v>
      </c>
      <c r="R568" t="s">
        <v>1298</v>
      </c>
      <c r="S568" t="s">
        <v>1298</v>
      </c>
      <c r="T568" t="s">
        <v>1298</v>
      </c>
      <c r="U568" t="s">
        <v>1451</v>
      </c>
      <c r="V568" t="s">
        <v>1426</v>
      </c>
      <c r="W568" t="s">
        <v>1426</v>
      </c>
      <c r="X568" t="s">
        <v>1444</v>
      </c>
      <c r="Y568" t="s">
        <v>1445</v>
      </c>
      <c r="AA568" t="s">
        <v>1426</v>
      </c>
      <c r="AB568" t="s">
        <v>1426</v>
      </c>
    </row>
    <row r="569" spans="1:28" x14ac:dyDescent="0.25">
      <c r="A569" t="s">
        <v>1188</v>
      </c>
      <c r="B569" t="s">
        <v>3183</v>
      </c>
      <c r="C569">
        <v>2020</v>
      </c>
      <c r="D569" t="s">
        <v>3184</v>
      </c>
      <c r="E569" t="s">
        <v>2301</v>
      </c>
      <c r="F569" t="s">
        <v>1426</v>
      </c>
      <c r="G569" t="s">
        <v>2301</v>
      </c>
      <c r="H569" t="s">
        <v>1972</v>
      </c>
      <c r="I569" t="s">
        <v>1426</v>
      </c>
      <c r="J569">
        <v>180</v>
      </c>
      <c r="K569" t="s">
        <v>1412</v>
      </c>
      <c r="L569" t="s">
        <v>1295</v>
      </c>
      <c r="M569" t="s">
        <v>1413</v>
      </c>
      <c r="N569" t="s">
        <v>1298</v>
      </c>
      <c r="O569" t="s">
        <v>1298</v>
      </c>
      <c r="P569" t="s">
        <v>1298</v>
      </c>
      <c r="Q569" t="s">
        <v>1426</v>
      </c>
      <c r="R569" t="s">
        <v>1298</v>
      </c>
      <c r="S569" t="s">
        <v>1298</v>
      </c>
      <c r="T569" t="s">
        <v>1298</v>
      </c>
      <c r="U569" t="s">
        <v>1451</v>
      </c>
      <c r="V569" t="s">
        <v>1426</v>
      </c>
      <c r="W569" t="s">
        <v>1426</v>
      </c>
      <c r="X569" t="s">
        <v>1444</v>
      </c>
      <c r="Y569" t="s">
        <v>1445</v>
      </c>
      <c r="AA569" t="s">
        <v>1426</v>
      </c>
      <c r="AB569" t="s">
        <v>1426</v>
      </c>
    </row>
    <row r="570" spans="1:28" x14ac:dyDescent="0.25">
      <c r="A570" t="s">
        <v>3185</v>
      </c>
      <c r="B570" t="s">
        <v>3186</v>
      </c>
      <c r="C570">
        <v>2019</v>
      </c>
      <c r="D570" t="s">
        <v>3187</v>
      </c>
      <c r="E570" t="s">
        <v>3188</v>
      </c>
      <c r="F570" t="s">
        <v>1426</v>
      </c>
      <c r="G570" t="s">
        <v>3188</v>
      </c>
      <c r="H570" t="s">
        <v>1972</v>
      </c>
      <c r="I570" t="s">
        <v>1426</v>
      </c>
      <c r="J570">
        <v>199</v>
      </c>
      <c r="K570" t="s">
        <v>1412</v>
      </c>
      <c r="L570" t="s">
        <v>1295</v>
      </c>
      <c r="M570" t="s">
        <v>1413</v>
      </c>
      <c r="N570" t="s">
        <v>1298</v>
      </c>
      <c r="O570" t="s">
        <v>1298</v>
      </c>
      <c r="P570" t="s">
        <v>1298</v>
      </c>
      <c r="Q570" t="s">
        <v>1426</v>
      </c>
      <c r="R570" t="s">
        <v>1298</v>
      </c>
      <c r="S570" t="s">
        <v>1298</v>
      </c>
      <c r="T570" t="s">
        <v>1298</v>
      </c>
      <c r="U570" t="s">
        <v>1451</v>
      </c>
      <c r="V570" t="s">
        <v>1426</v>
      </c>
      <c r="W570" t="s">
        <v>1426</v>
      </c>
      <c r="X570" t="s">
        <v>1444</v>
      </c>
      <c r="Y570" t="s">
        <v>1445</v>
      </c>
      <c r="AA570" t="s">
        <v>1426</v>
      </c>
      <c r="AB570" t="s">
        <v>1426</v>
      </c>
    </row>
    <row r="571" spans="1:28" x14ac:dyDescent="0.25">
      <c r="A571" t="s">
        <v>3189</v>
      </c>
      <c r="B571" t="s">
        <v>3190</v>
      </c>
      <c r="C571">
        <v>2020</v>
      </c>
      <c r="D571" t="s">
        <v>3191</v>
      </c>
      <c r="E571" t="s">
        <v>3192</v>
      </c>
      <c r="F571" t="s">
        <v>1426</v>
      </c>
      <c r="G571" t="s">
        <v>3192</v>
      </c>
      <c r="H571" t="s">
        <v>1563</v>
      </c>
      <c r="I571" t="s">
        <v>1426</v>
      </c>
      <c r="J571">
        <v>199</v>
      </c>
      <c r="K571" t="s">
        <v>1412</v>
      </c>
      <c r="L571" t="s">
        <v>1297</v>
      </c>
      <c r="M571" t="s">
        <v>1431</v>
      </c>
      <c r="N571" t="s">
        <v>1298</v>
      </c>
      <c r="O571" t="s">
        <v>1298</v>
      </c>
      <c r="P571" t="s">
        <v>1298</v>
      </c>
      <c r="Q571" t="s">
        <v>1426</v>
      </c>
      <c r="R571" t="s">
        <v>1298</v>
      </c>
      <c r="S571" t="s">
        <v>1298</v>
      </c>
      <c r="T571" t="s">
        <v>1298</v>
      </c>
      <c r="U571" t="s">
        <v>1451</v>
      </c>
      <c r="V571" t="s">
        <v>1426</v>
      </c>
      <c r="W571" t="s">
        <v>1426</v>
      </c>
      <c r="X571" t="s">
        <v>1444</v>
      </c>
      <c r="Y571" t="s">
        <v>1445</v>
      </c>
      <c r="AA571" t="s">
        <v>1426</v>
      </c>
      <c r="AB571" t="s">
        <v>1426</v>
      </c>
    </row>
    <row r="572" spans="1:28" x14ac:dyDescent="0.25">
      <c r="A572" t="s">
        <v>3193</v>
      </c>
      <c r="B572" t="s">
        <v>3194</v>
      </c>
      <c r="C572">
        <v>2019</v>
      </c>
      <c r="D572" t="s">
        <v>3195</v>
      </c>
      <c r="E572" t="s">
        <v>2301</v>
      </c>
      <c r="F572" t="s">
        <v>1426</v>
      </c>
      <c r="G572" t="s">
        <v>2301</v>
      </c>
      <c r="H572" t="s">
        <v>1421</v>
      </c>
      <c r="I572" t="s">
        <v>1426</v>
      </c>
      <c r="J572">
        <v>199</v>
      </c>
      <c r="K572" t="s">
        <v>1412</v>
      </c>
      <c r="L572" t="s">
        <v>1295</v>
      </c>
      <c r="M572" t="s">
        <v>1413</v>
      </c>
      <c r="N572" t="s">
        <v>1298</v>
      </c>
      <c r="O572" t="s">
        <v>1298</v>
      </c>
      <c r="P572" t="s">
        <v>1298</v>
      </c>
      <c r="Q572" t="s">
        <v>1426</v>
      </c>
      <c r="R572" t="s">
        <v>1298</v>
      </c>
      <c r="S572" t="s">
        <v>1298</v>
      </c>
      <c r="T572" t="s">
        <v>1298</v>
      </c>
      <c r="U572" t="s">
        <v>1451</v>
      </c>
      <c r="V572" t="s">
        <v>1426</v>
      </c>
      <c r="W572" t="s">
        <v>1426</v>
      </c>
      <c r="X572" t="s">
        <v>1444</v>
      </c>
      <c r="Y572" t="s">
        <v>1445</v>
      </c>
      <c r="AA572" t="s">
        <v>1426</v>
      </c>
      <c r="AB572" t="s">
        <v>1426</v>
      </c>
    </row>
    <row r="573" spans="1:28" x14ac:dyDescent="0.25">
      <c r="A573" t="s">
        <v>1153</v>
      </c>
      <c r="B573" t="s">
        <v>3196</v>
      </c>
      <c r="C573">
        <v>2019</v>
      </c>
      <c r="D573" t="s">
        <v>3197</v>
      </c>
      <c r="E573" t="s">
        <v>3198</v>
      </c>
      <c r="F573" t="s">
        <v>1426</v>
      </c>
      <c r="G573" t="s">
        <v>3198</v>
      </c>
      <c r="H573" t="s">
        <v>1698</v>
      </c>
      <c r="I573" t="s">
        <v>1426</v>
      </c>
      <c r="J573">
        <v>120</v>
      </c>
      <c r="K573" t="s">
        <v>1412</v>
      </c>
      <c r="L573" t="s">
        <v>1297</v>
      </c>
      <c r="M573" t="s">
        <v>1431</v>
      </c>
      <c r="N573" t="s">
        <v>1298</v>
      </c>
      <c r="O573" t="s">
        <v>1298</v>
      </c>
      <c r="P573" t="s">
        <v>1298</v>
      </c>
      <c r="Q573" t="s">
        <v>1426</v>
      </c>
      <c r="R573" t="s">
        <v>1298</v>
      </c>
      <c r="S573" t="s">
        <v>1298</v>
      </c>
      <c r="T573" t="s">
        <v>1298</v>
      </c>
      <c r="U573" t="s">
        <v>1451</v>
      </c>
      <c r="V573" t="s">
        <v>1426</v>
      </c>
      <c r="W573" t="s">
        <v>1426</v>
      </c>
      <c r="X573" t="s">
        <v>1444</v>
      </c>
      <c r="Y573" t="s">
        <v>1445</v>
      </c>
      <c r="AA573" t="s">
        <v>1426</v>
      </c>
      <c r="AB573" t="s">
        <v>1426</v>
      </c>
    </row>
    <row r="574" spans="1:28" x14ac:dyDescent="0.25">
      <c r="A574" t="s">
        <v>1035</v>
      </c>
      <c r="B574" t="s">
        <v>3199</v>
      </c>
      <c r="C574">
        <v>2019</v>
      </c>
      <c r="D574" t="s">
        <v>3200</v>
      </c>
      <c r="E574" t="s">
        <v>3201</v>
      </c>
      <c r="F574" t="s">
        <v>1426</v>
      </c>
      <c r="G574" t="s">
        <v>3201</v>
      </c>
      <c r="H574" t="s">
        <v>1646</v>
      </c>
      <c r="I574" t="s">
        <v>1426</v>
      </c>
      <c r="J574">
        <v>650</v>
      </c>
      <c r="K574" t="s">
        <v>1412</v>
      </c>
      <c r="L574" t="s">
        <v>1296</v>
      </c>
      <c r="M574" t="s">
        <v>1424</v>
      </c>
      <c r="N574" t="s">
        <v>1298</v>
      </c>
      <c r="O574" t="s">
        <v>1298</v>
      </c>
      <c r="P574" t="s">
        <v>1298</v>
      </c>
      <c r="Q574" t="s">
        <v>1426</v>
      </c>
      <c r="R574" t="s">
        <v>1298</v>
      </c>
      <c r="S574" t="s">
        <v>1298</v>
      </c>
      <c r="T574" t="s">
        <v>1298</v>
      </c>
      <c r="U574" t="s">
        <v>1451</v>
      </c>
      <c r="V574" t="s">
        <v>1426</v>
      </c>
      <c r="W574" t="s">
        <v>1426</v>
      </c>
      <c r="X574" t="s">
        <v>1444</v>
      </c>
      <c r="Y574" t="s">
        <v>1445</v>
      </c>
      <c r="AA574" t="s">
        <v>1426</v>
      </c>
      <c r="AB574" t="s">
        <v>1426</v>
      </c>
    </row>
    <row r="575" spans="1:28" x14ac:dyDescent="0.25">
      <c r="A575" t="s">
        <v>3202</v>
      </c>
      <c r="B575" t="s">
        <v>3203</v>
      </c>
      <c r="C575">
        <v>2020</v>
      </c>
      <c r="D575" t="s">
        <v>3204</v>
      </c>
      <c r="E575" t="s">
        <v>2035</v>
      </c>
      <c r="F575" t="s">
        <v>1426</v>
      </c>
      <c r="G575" t="s">
        <v>2035</v>
      </c>
      <c r="H575" t="s">
        <v>1563</v>
      </c>
      <c r="I575" t="s">
        <v>1426</v>
      </c>
      <c r="J575">
        <v>7</v>
      </c>
      <c r="K575" t="s">
        <v>1412</v>
      </c>
      <c r="L575" t="s">
        <v>1297</v>
      </c>
      <c r="M575" t="s">
        <v>1431</v>
      </c>
      <c r="N575" t="s">
        <v>1298</v>
      </c>
      <c r="O575" t="s">
        <v>1298</v>
      </c>
      <c r="P575" t="s">
        <v>1298</v>
      </c>
      <c r="Q575" t="s">
        <v>1426</v>
      </c>
      <c r="R575" t="s">
        <v>1298</v>
      </c>
      <c r="S575" t="s">
        <v>1298</v>
      </c>
      <c r="T575" t="s">
        <v>1298</v>
      </c>
      <c r="U575" t="s">
        <v>1451</v>
      </c>
      <c r="V575" t="s">
        <v>1426</v>
      </c>
      <c r="W575" t="s">
        <v>1426</v>
      </c>
      <c r="X575" t="s">
        <v>1444</v>
      </c>
      <c r="Y575" t="s">
        <v>1445</v>
      </c>
      <c r="AA575" t="s">
        <v>1426</v>
      </c>
      <c r="AB575" t="s">
        <v>1426</v>
      </c>
    </row>
    <row r="576" spans="1:28" x14ac:dyDescent="0.25">
      <c r="A576" t="s">
        <v>3205</v>
      </c>
      <c r="B576" t="s">
        <v>3206</v>
      </c>
      <c r="C576">
        <v>2020</v>
      </c>
      <c r="D576" t="s">
        <v>3207</v>
      </c>
      <c r="E576" t="s">
        <v>2301</v>
      </c>
      <c r="F576" t="s">
        <v>1426</v>
      </c>
      <c r="G576" t="s">
        <v>2301</v>
      </c>
      <c r="H576" t="s">
        <v>1563</v>
      </c>
      <c r="I576" t="s">
        <v>1426</v>
      </c>
      <c r="J576">
        <v>200</v>
      </c>
      <c r="K576" t="s">
        <v>1412</v>
      </c>
      <c r="L576" t="s">
        <v>1295</v>
      </c>
      <c r="M576" t="s">
        <v>1413</v>
      </c>
      <c r="N576" t="s">
        <v>1298</v>
      </c>
      <c r="O576" t="s">
        <v>1298</v>
      </c>
      <c r="P576" t="s">
        <v>1298</v>
      </c>
      <c r="Q576" t="s">
        <v>1426</v>
      </c>
      <c r="R576" t="s">
        <v>1298</v>
      </c>
      <c r="S576" t="s">
        <v>1298</v>
      </c>
      <c r="T576" t="s">
        <v>1298</v>
      </c>
      <c r="U576" t="s">
        <v>1451</v>
      </c>
      <c r="V576" t="s">
        <v>1426</v>
      </c>
      <c r="W576" t="s">
        <v>1426</v>
      </c>
      <c r="X576" t="s">
        <v>1444</v>
      </c>
      <c r="Y576" t="s">
        <v>1445</v>
      </c>
      <c r="AA576" t="s">
        <v>1426</v>
      </c>
      <c r="AB576" t="s">
        <v>1426</v>
      </c>
    </row>
    <row r="577" spans="1:28" x14ac:dyDescent="0.25">
      <c r="A577" t="s">
        <v>1146</v>
      </c>
      <c r="B577" t="s">
        <v>3208</v>
      </c>
      <c r="C577">
        <v>2020</v>
      </c>
      <c r="D577" t="s">
        <v>3209</v>
      </c>
      <c r="E577" t="s">
        <v>2301</v>
      </c>
      <c r="F577" t="s">
        <v>1426</v>
      </c>
      <c r="G577" t="s">
        <v>2301</v>
      </c>
      <c r="H577" t="s">
        <v>1563</v>
      </c>
      <c r="I577" t="s">
        <v>1426</v>
      </c>
      <c r="J577">
        <v>999</v>
      </c>
      <c r="K577" t="s">
        <v>1412</v>
      </c>
      <c r="L577" t="s">
        <v>1295</v>
      </c>
      <c r="M577" t="s">
        <v>1413</v>
      </c>
      <c r="N577" t="s">
        <v>1298</v>
      </c>
      <c r="O577" t="s">
        <v>1298</v>
      </c>
      <c r="P577" t="s">
        <v>1298</v>
      </c>
      <c r="Q577" t="s">
        <v>1426</v>
      </c>
      <c r="R577" t="s">
        <v>1298</v>
      </c>
      <c r="S577" t="s">
        <v>1298</v>
      </c>
      <c r="T577" t="s">
        <v>1298</v>
      </c>
      <c r="U577" t="s">
        <v>1451</v>
      </c>
      <c r="V577" t="s">
        <v>1426</v>
      </c>
      <c r="W577" t="s">
        <v>1426</v>
      </c>
      <c r="X577" t="s">
        <v>1444</v>
      </c>
      <c r="Y577" t="s">
        <v>1445</v>
      </c>
      <c r="AA577" t="s">
        <v>1426</v>
      </c>
      <c r="AB577" t="s">
        <v>1426</v>
      </c>
    </row>
    <row r="578" spans="1:28" x14ac:dyDescent="0.25">
      <c r="A578" t="s">
        <v>3210</v>
      </c>
      <c r="B578" t="s">
        <v>3211</v>
      </c>
      <c r="C578">
        <v>2017</v>
      </c>
      <c r="D578" t="s">
        <v>3212</v>
      </c>
      <c r="E578" t="s">
        <v>3213</v>
      </c>
      <c r="F578" t="s">
        <v>1426</v>
      </c>
      <c r="G578" t="s">
        <v>3213</v>
      </c>
      <c r="H578" t="s">
        <v>1463</v>
      </c>
      <c r="I578" t="s">
        <v>1426</v>
      </c>
      <c r="J578">
        <v>1393</v>
      </c>
      <c r="K578" t="s">
        <v>1412</v>
      </c>
      <c r="L578" t="s">
        <v>1295</v>
      </c>
      <c r="M578" t="s">
        <v>1413</v>
      </c>
      <c r="N578" t="s">
        <v>1298</v>
      </c>
      <c r="O578" t="s">
        <v>1298</v>
      </c>
      <c r="P578" t="s">
        <v>1298</v>
      </c>
      <c r="Q578" t="s">
        <v>1426</v>
      </c>
      <c r="R578" t="s">
        <v>1298</v>
      </c>
      <c r="S578" t="s">
        <v>1298</v>
      </c>
      <c r="T578" t="s">
        <v>1298</v>
      </c>
      <c r="U578" t="s">
        <v>1451</v>
      </c>
      <c r="V578" t="s">
        <v>1426</v>
      </c>
      <c r="W578" t="s">
        <v>1426</v>
      </c>
      <c r="X578" t="s">
        <v>1444</v>
      </c>
      <c r="Y578" t="s">
        <v>1445</v>
      </c>
      <c r="AA578" t="s">
        <v>1426</v>
      </c>
      <c r="AB578" t="s">
        <v>1426</v>
      </c>
    </row>
    <row r="579" spans="1:28" x14ac:dyDescent="0.25">
      <c r="A579" t="s">
        <v>3214</v>
      </c>
      <c r="B579" t="s">
        <v>3215</v>
      </c>
      <c r="C579">
        <v>2018</v>
      </c>
      <c r="D579" t="s">
        <v>3216</v>
      </c>
      <c r="E579" t="s">
        <v>3217</v>
      </c>
      <c r="F579" t="s">
        <v>1426</v>
      </c>
      <c r="G579" t="s">
        <v>3217</v>
      </c>
      <c r="H579" t="s">
        <v>1560</v>
      </c>
      <c r="I579" t="s">
        <v>1426</v>
      </c>
      <c r="J579">
        <v>100</v>
      </c>
      <c r="K579" t="s">
        <v>1412</v>
      </c>
      <c r="L579" t="s">
        <v>1295</v>
      </c>
      <c r="M579" t="s">
        <v>1413</v>
      </c>
      <c r="N579" t="s">
        <v>1298</v>
      </c>
      <c r="O579" t="s">
        <v>1298</v>
      </c>
      <c r="P579" t="s">
        <v>1298</v>
      </c>
      <c r="Q579" t="s">
        <v>1426</v>
      </c>
      <c r="R579" t="s">
        <v>1298</v>
      </c>
      <c r="S579" t="s">
        <v>1298</v>
      </c>
      <c r="T579" t="s">
        <v>1298</v>
      </c>
      <c r="U579" t="s">
        <v>1451</v>
      </c>
      <c r="V579" t="s">
        <v>1426</v>
      </c>
      <c r="W579" t="s">
        <v>1426</v>
      </c>
      <c r="X579" t="s">
        <v>1444</v>
      </c>
      <c r="Y579" t="s">
        <v>1445</v>
      </c>
      <c r="AA579" t="s">
        <v>1426</v>
      </c>
      <c r="AB579" t="s">
        <v>1426</v>
      </c>
    </row>
    <row r="580" spans="1:28" x14ac:dyDescent="0.25">
      <c r="A580" t="s">
        <v>3218</v>
      </c>
      <c r="B580" t="s">
        <v>3219</v>
      </c>
      <c r="C580">
        <v>2020</v>
      </c>
      <c r="D580" t="s">
        <v>3220</v>
      </c>
      <c r="E580" t="s">
        <v>3221</v>
      </c>
      <c r="F580" t="s">
        <v>1426</v>
      </c>
      <c r="G580" t="s">
        <v>3221</v>
      </c>
      <c r="H580" t="s">
        <v>1563</v>
      </c>
      <c r="I580" t="s">
        <v>1426</v>
      </c>
      <c r="J580">
        <v>40</v>
      </c>
      <c r="K580" t="s">
        <v>1412</v>
      </c>
      <c r="L580" t="s">
        <v>1297</v>
      </c>
      <c r="M580" t="s">
        <v>1431</v>
      </c>
      <c r="N580" t="s">
        <v>1298</v>
      </c>
      <c r="O580" t="s">
        <v>1298</v>
      </c>
      <c r="P580" t="s">
        <v>1298</v>
      </c>
      <c r="Q580" t="s">
        <v>1426</v>
      </c>
      <c r="R580" t="s">
        <v>1298</v>
      </c>
      <c r="S580" t="s">
        <v>1298</v>
      </c>
      <c r="T580" t="s">
        <v>1298</v>
      </c>
      <c r="U580" t="s">
        <v>1451</v>
      </c>
      <c r="V580" t="s">
        <v>1426</v>
      </c>
      <c r="W580" t="s">
        <v>1426</v>
      </c>
      <c r="X580" t="s">
        <v>1444</v>
      </c>
      <c r="Y580" t="s">
        <v>1445</v>
      </c>
      <c r="AA580" t="s">
        <v>1426</v>
      </c>
      <c r="AB580" t="s">
        <v>1426</v>
      </c>
    </row>
    <row r="581" spans="1:28" x14ac:dyDescent="0.25">
      <c r="A581" t="s">
        <v>3202</v>
      </c>
      <c r="B581" t="s">
        <v>3222</v>
      </c>
      <c r="C581">
        <v>2019</v>
      </c>
      <c r="D581" t="s">
        <v>3223</v>
      </c>
      <c r="E581" t="s">
        <v>3224</v>
      </c>
      <c r="F581" t="s">
        <v>1426</v>
      </c>
      <c r="G581" t="s">
        <v>3224</v>
      </c>
      <c r="H581" t="s">
        <v>1563</v>
      </c>
      <c r="I581" t="s">
        <v>1426</v>
      </c>
      <c r="J581">
        <v>99</v>
      </c>
      <c r="K581" t="s">
        <v>1412</v>
      </c>
      <c r="L581" t="s">
        <v>1297</v>
      </c>
      <c r="M581" t="s">
        <v>1431</v>
      </c>
      <c r="N581" t="s">
        <v>1298</v>
      </c>
      <c r="O581" t="s">
        <v>1298</v>
      </c>
      <c r="P581" t="s">
        <v>1298</v>
      </c>
      <c r="Q581" t="s">
        <v>1426</v>
      </c>
      <c r="R581" t="s">
        <v>1298</v>
      </c>
      <c r="S581" t="s">
        <v>1298</v>
      </c>
      <c r="T581" t="s">
        <v>1298</v>
      </c>
      <c r="U581" t="s">
        <v>1451</v>
      </c>
      <c r="V581" t="s">
        <v>1426</v>
      </c>
      <c r="W581" t="s">
        <v>1426</v>
      </c>
      <c r="X581" t="s">
        <v>1444</v>
      </c>
      <c r="Y581" t="s">
        <v>1445</v>
      </c>
      <c r="AA581" t="s">
        <v>1426</v>
      </c>
      <c r="AB581" t="s">
        <v>1426</v>
      </c>
    </row>
    <row r="582" spans="1:28" x14ac:dyDescent="0.25">
      <c r="A582" t="s">
        <v>1144</v>
      </c>
      <c r="B582" t="s">
        <v>3225</v>
      </c>
      <c r="C582">
        <v>2013</v>
      </c>
      <c r="D582" t="s">
        <v>3226</v>
      </c>
      <c r="E582" t="s">
        <v>3227</v>
      </c>
      <c r="F582" t="s">
        <v>1426</v>
      </c>
      <c r="G582" t="s">
        <v>3227</v>
      </c>
      <c r="H582" t="s">
        <v>1582</v>
      </c>
      <c r="I582" t="s">
        <v>1426</v>
      </c>
      <c r="J582">
        <v>199</v>
      </c>
      <c r="K582" t="s">
        <v>1412</v>
      </c>
      <c r="L582" t="s">
        <v>1295</v>
      </c>
      <c r="M582" t="s">
        <v>1413</v>
      </c>
      <c r="N582" t="s">
        <v>1298</v>
      </c>
      <c r="O582" t="s">
        <v>1298</v>
      </c>
      <c r="P582" t="s">
        <v>1298</v>
      </c>
      <c r="Q582" t="s">
        <v>1426</v>
      </c>
      <c r="R582" t="s">
        <v>1298</v>
      </c>
      <c r="S582" t="s">
        <v>1298</v>
      </c>
      <c r="T582" t="s">
        <v>1298</v>
      </c>
      <c r="U582" t="s">
        <v>1451</v>
      </c>
      <c r="V582" t="s">
        <v>1426</v>
      </c>
      <c r="W582" t="s">
        <v>1426</v>
      </c>
      <c r="X582" t="s">
        <v>1444</v>
      </c>
      <c r="Y582" t="s">
        <v>1445</v>
      </c>
      <c r="AA582" t="s">
        <v>1426</v>
      </c>
      <c r="AB582" t="s">
        <v>1426</v>
      </c>
    </row>
    <row r="583" spans="1:28" x14ac:dyDescent="0.25">
      <c r="A583" t="s">
        <v>3228</v>
      </c>
      <c r="B583" t="s">
        <v>3229</v>
      </c>
      <c r="C583">
        <v>2020</v>
      </c>
      <c r="D583" t="s">
        <v>3230</v>
      </c>
      <c r="E583" t="s">
        <v>3231</v>
      </c>
      <c r="F583" t="s">
        <v>1426</v>
      </c>
      <c r="G583" t="s">
        <v>3231</v>
      </c>
      <c r="H583" t="s">
        <v>1861</v>
      </c>
      <c r="I583" t="s">
        <v>1426</v>
      </c>
      <c r="J583">
        <v>796</v>
      </c>
      <c r="K583" t="s">
        <v>1412</v>
      </c>
      <c r="L583" t="s">
        <v>1296</v>
      </c>
      <c r="M583" t="s">
        <v>1298</v>
      </c>
      <c r="N583" t="s">
        <v>1298</v>
      </c>
      <c r="O583" t="s">
        <v>1298</v>
      </c>
      <c r="P583" t="s">
        <v>1298</v>
      </c>
      <c r="Q583" t="s">
        <v>1426</v>
      </c>
      <c r="R583" t="s">
        <v>1298</v>
      </c>
      <c r="S583" t="s">
        <v>1298</v>
      </c>
      <c r="T583" t="s">
        <v>1298</v>
      </c>
      <c r="U583" t="s">
        <v>1451</v>
      </c>
      <c r="V583" t="s">
        <v>1426</v>
      </c>
      <c r="W583" t="s">
        <v>1426</v>
      </c>
      <c r="X583" t="s">
        <v>1444</v>
      </c>
      <c r="Y583" t="s">
        <v>1445</v>
      </c>
      <c r="AA583" t="s">
        <v>1426</v>
      </c>
      <c r="AB583" t="s">
        <v>1426</v>
      </c>
    </row>
    <row r="584" spans="1:28" x14ac:dyDescent="0.25">
      <c r="A584" t="s">
        <v>3232</v>
      </c>
      <c r="B584" t="s">
        <v>3233</v>
      </c>
      <c r="C584">
        <v>2021</v>
      </c>
      <c r="D584" t="s">
        <v>3234</v>
      </c>
      <c r="E584" t="s">
        <v>3235</v>
      </c>
      <c r="F584" t="s">
        <v>1426</v>
      </c>
      <c r="G584" t="s">
        <v>3235</v>
      </c>
      <c r="H584" t="s">
        <v>1553</v>
      </c>
      <c r="I584" t="s">
        <v>1426</v>
      </c>
      <c r="J584">
        <v>199</v>
      </c>
      <c r="K584" t="s">
        <v>1412</v>
      </c>
      <c r="L584" t="s">
        <v>1295</v>
      </c>
      <c r="M584" t="s">
        <v>1413</v>
      </c>
      <c r="N584" t="s">
        <v>1298</v>
      </c>
      <c r="O584" t="s">
        <v>1298</v>
      </c>
      <c r="P584" t="s">
        <v>1298</v>
      </c>
      <c r="Q584" t="s">
        <v>1426</v>
      </c>
      <c r="R584" t="s">
        <v>1298</v>
      </c>
      <c r="S584" t="s">
        <v>1298</v>
      </c>
      <c r="T584" t="s">
        <v>1298</v>
      </c>
      <c r="U584" t="s">
        <v>1451</v>
      </c>
      <c r="V584" t="s">
        <v>1426</v>
      </c>
      <c r="W584" t="s">
        <v>1426</v>
      </c>
      <c r="X584" t="s">
        <v>1444</v>
      </c>
      <c r="Y584" t="s">
        <v>1445</v>
      </c>
      <c r="AA584" t="s">
        <v>1426</v>
      </c>
      <c r="AB584" t="s">
        <v>1426</v>
      </c>
    </row>
    <row r="585" spans="1:28" x14ac:dyDescent="0.25">
      <c r="A585" t="s">
        <v>3236</v>
      </c>
      <c r="B585" t="s">
        <v>3237</v>
      </c>
      <c r="C585">
        <v>2021</v>
      </c>
      <c r="D585" t="s">
        <v>3238</v>
      </c>
      <c r="E585" t="s">
        <v>3239</v>
      </c>
      <c r="F585" t="s">
        <v>1426</v>
      </c>
      <c r="G585" t="s">
        <v>3239</v>
      </c>
      <c r="H585" t="s">
        <v>1421</v>
      </c>
      <c r="I585" t="s">
        <v>1426</v>
      </c>
      <c r="J585">
        <v>80</v>
      </c>
      <c r="K585" t="s">
        <v>1412</v>
      </c>
      <c r="L585" t="s">
        <v>1297</v>
      </c>
      <c r="M585" t="s">
        <v>1431</v>
      </c>
      <c r="N585" t="s">
        <v>1298</v>
      </c>
      <c r="O585" t="s">
        <v>1298</v>
      </c>
      <c r="P585" t="s">
        <v>1298</v>
      </c>
      <c r="Q585" t="s">
        <v>1426</v>
      </c>
      <c r="R585" t="s">
        <v>1298</v>
      </c>
      <c r="S585" t="s">
        <v>1298</v>
      </c>
      <c r="T585" t="s">
        <v>1298</v>
      </c>
      <c r="U585" t="s">
        <v>1451</v>
      </c>
      <c r="V585" t="s">
        <v>1426</v>
      </c>
      <c r="W585" t="s">
        <v>1426</v>
      </c>
      <c r="X585" t="s">
        <v>1444</v>
      </c>
      <c r="Y585" t="s">
        <v>1445</v>
      </c>
      <c r="AA585" t="s">
        <v>1426</v>
      </c>
      <c r="AB585" t="s">
        <v>1426</v>
      </c>
    </row>
    <row r="586" spans="1:28" x14ac:dyDescent="0.25">
      <c r="A586" t="s">
        <v>3128</v>
      </c>
      <c r="B586" t="s">
        <v>3240</v>
      </c>
      <c r="C586">
        <v>2021</v>
      </c>
      <c r="D586" t="s">
        <v>3241</v>
      </c>
      <c r="E586" t="s">
        <v>3242</v>
      </c>
      <c r="F586" t="s">
        <v>1426</v>
      </c>
      <c r="G586" t="s">
        <v>3242</v>
      </c>
      <c r="H586" t="s">
        <v>1421</v>
      </c>
      <c r="I586" t="s">
        <v>1426</v>
      </c>
      <c r="J586">
        <v>52</v>
      </c>
      <c r="K586" t="s">
        <v>1412</v>
      </c>
      <c r="L586" t="s">
        <v>1297</v>
      </c>
      <c r="M586" t="s">
        <v>1431</v>
      </c>
      <c r="N586" t="s">
        <v>1298</v>
      </c>
      <c r="O586" t="s">
        <v>1298</v>
      </c>
      <c r="P586" t="s">
        <v>1298</v>
      </c>
      <c r="Q586" t="s">
        <v>1426</v>
      </c>
      <c r="R586" t="s">
        <v>1298</v>
      </c>
      <c r="S586" t="s">
        <v>1298</v>
      </c>
      <c r="T586" t="s">
        <v>1298</v>
      </c>
      <c r="U586" t="s">
        <v>1451</v>
      </c>
      <c r="V586" t="s">
        <v>1426</v>
      </c>
      <c r="W586" t="s">
        <v>1426</v>
      </c>
      <c r="X586" t="s">
        <v>1444</v>
      </c>
      <c r="Y586" t="s">
        <v>1445</v>
      </c>
      <c r="AA586" t="s">
        <v>1426</v>
      </c>
      <c r="AB586" t="s">
        <v>1426</v>
      </c>
    </row>
    <row r="587" spans="1:28" x14ac:dyDescent="0.25">
      <c r="A587" t="s">
        <v>1069</v>
      </c>
      <c r="B587" t="s">
        <v>3243</v>
      </c>
      <c r="C587">
        <v>2021</v>
      </c>
      <c r="D587" t="s">
        <v>3244</v>
      </c>
      <c r="E587" t="s">
        <v>1990</v>
      </c>
      <c r="F587" t="s">
        <v>1426</v>
      </c>
      <c r="G587" t="s">
        <v>1990</v>
      </c>
      <c r="H587" t="s">
        <v>1463</v>
      </c>
      <c r="I587" t="s">
        <v>1426</v>
      </c>
      <c r="J587">
        <v>300</v>
      </c>
      <c r="K587" t="s">
        <v>1412</v>
      </c>
      <c r="L587" t="s">
        <v>1295</v>
      </c>
      <c r="M587" t="s">
        <v>1413</v>
      </c>
      <c r="N587" t="s">
        <v>1298</v>
      </c>
      <c r="O587" t="s">
        <v>1298</v>
      </c>
      <c r="P587" t="s">
        <v>1298</v>
      </c>
      <c r="Q587" t="s">
        <v>1426</v>
      </c>
      <c r="R587" t="s">
        <v>1298</v>
      </c>
      <c r="S587" t="s">
        <v>1298</v>
      </c>
      <c r="T587" t="s">
        <v>1298</v>
      </c>
      <c r="U587" t="s">
        <v>1451</v>
      </c>
      <c r="V587" t="s">
        <v>1426</v>
      </c>
      <c r="W587" t="s">
        <v>1426</v>
      </c>
      <c r="X587" t="s">
        <v>1444</v>
      </c>
      <c r="Y587" t="s">
        <v>1445</v>
      </c>
      <c r="AA587" t="s">
        <v>1426</v>
      </c>
      <c r="AB587" t="s">
        <v>1426</v>
      </c>
    </row>
    <row r="588" spans="1:28" x14ac:dyDescent="0.25">
      <c r="A588" t="s">
        <v>2996</v>
      </c>
      <c r="B588" t="s">
        <v>3245</v>
      </c>
      <c r="C588">
        <v>2021</v>
      </c>
      <c r="D588" t="s">
        <v>3246</v>
      </c>
      <c r="E588" t="s">
        <v>743</v>
      </c>
      <c r="F588" t="s">
        <v>1426</v>
      </c>
      <c r="G588" t="s">
        <v>743</v>
      </c>
      <c r="H588" t="s">
        <v>1410</v>
      </c>
      <c r="I588" t="s">
        <v>1426</v>
      </c>
      <c r="J588">
        <v>100</v>
      </c>
      <c r="K588" t="s">
        <v>1412</v>
      </c>
      <c r="L588" t="s">
        <v>1295</v>
      </c>
      <c r="M588" t="s">
        <v>1413</v>
      </c>
      <c r="N588" t="s">
        <v>1298</v>
      </c>
      <c r="O588" t="s">
        <v>1298</v>
      </c>
      <c r="P588" t="s">
        <v>1298</v>
      </c>
      <c r="Q588" t="s">
        <v>1426</v>
      </c>
      <c r="R588" t="s">
        <v>1298</v>
      </c>
      <c r="S588" t="s">
        <v>1298</v>
      </c>
      <c r="T588" t="s">
        <v>1298</v>
      </c>
      <c r="U588" t="s">
        <v>1451</v>
      </c>
      <c r="V588" t="s">
        <v>1426</v>
      </c>
      <c r="W588" t="s">
        <v>1426</v>
      </c>
      <c r="X588" t="s">
        <v>1444</v>
      </c>
      <c r="Y588" t="s">
        <v>1445</v>
      </c>
      <c r="AA588" t="s">
        <v>1426</v>
      </c>
      <c r="AB588" t="s">
        <v>1426</v>
      </c>
    </row>
    <row r="589" spans="1:28" x14ac:dyDescent="0.25">
      <c r="A589" t="s">
        <v>1053</v>
      </c>
      <c r="B589" t="s">
        <v>3247</v>
      </c>
      <c r="C589">
        <v>2019</v>
      </c>
      <c r="D589" t="s">
        <v>3248</v>
      </c>
      <c r="E589" t="s">
        <v>3249</v>
      </c>
      <c r="F589" t="s">
        <v>1426</v>
      </c>
      <c r="G589" t="s">
        <v>3249</v>
      </c>
      <c r="H589" t="s">
        <v>1463</v>
      </c>
      <c r="I589" t="s">
        <v>1426</v>
      </c>
      <c r="J589">
        <v>350</v>
      </c>
      <c r="K589" t="s">
        <v>1412</v>
      </c>
      <c r="L589" t="s">
        <v>1296</v>
      </c>
      <c r="M589" t="s">
        <v>1495</v>
      </c>
      <c r="N589" t="s">
        <v>1298</v>
      </c>
      <c r="O589" t="s">
        <v>1298</v>
      </c>
      <c r="P589" t="s">
        <v>1298</v>
      </c>
      <c r="Q589" t="s">
        <v>1426</v>
      </c>
      <c r="R589" t="s">
        <v>1298</v>
      </c>
      <c r="S589" t="s">
        <v>1298</v>
      </c>
      <c r="T589" t="s">
        <v>1298</v>
      </c>
      <c r="U589" t="s">
        <v>1451</v>
      </c>
      <c r="V589" t="s">
        <v>1426</v>
      </c>
      <c r="W589" t="s">
        <v>1426</v>
      </c>
      <c r="X589" t="s">
        <v>1444</v>
      </c>
      <c r="Y589" t="s">
        <v>1445</v>
      </c>
      <c r="AA589" t="s">
        <v>1426</v>
      </c>
      <c r="AB589" t="s">
        <v>1426</v>
      </c>
    </row>
    <row r="590" spans="1:28" x14ac:dyDescent="0.25">
      <c r="A590" t="s">
        <v>1101</v>
      </c>
      <c r="B590" t="s">
        <v>3250</v>
      </c>
      <c r="C590">
        <v>2020</v>
      </c>
      <c r="D590" t="s">
        <v>3251</v>
      </c>
      <c r="E590" t="s">
        <v>2405</v>
      </c>
      <c r="F590" t="s">
        <v>1426</v>
      </c>
      <c r="G590" t="s">
        <v>2405</v>
      </c>
      <c r="H590" t="s">
        <v>1421</v>
      </c>
      <c r="I590" t="s">
        <v>1426</v>
      </c>
      <c r="J590">
        <v>199</v>
      </c>
      <c r="K590" t="s">
        <v>1412</v>
      </c>
      <c r="L590" t="s">
        <v>1297</v>
      </c>
      <c r="M590" t="s">
        <v>1431</v>
      </c>
      <c r="N590" t="s">
        <v>1298</v>
      </c>
      <c r="O590" t="s">
        <v>1298</v>
      </c>
      <c r="P590" t="s">
        <v>1298</v>
      </c>
      <c r="Q590" t="s">
        <v>1426</v>
      </c>
      <c r="R590" t="s">
        <v>1298</v>
      </c>
      <c r="S590" t="s">
        <v>1298</v>
      </c>
      <c r="T590" t="s">
        <v>1298</v>
      </c>
      <c r="U590" t="s">
        <v>1451</v>
      </c>
      <c r="V590" t="s">
        <v>1426</v>
      </c>
      <c r="W590" t="s">
        <v>1426</v>
      </c>
      <c r="X590" t="s">
        <v>1444</v>
      </c>
      <c r="Y590" t="s">
        <v>1445</v>
      </c>
      <c r="AA590" t="s">
        <v>1426</v>
      </c>
      <c r="AB590" t="s">
        <v>1426</v>
      </c>
    </row>
    <row r="591" spans="1:28" x14ac:dyDescent="0.25">
      <c r="A591" t="s">
        <v>3228</v>
      </c>
      <c r="B591" t="s">
        <v>3252</v>
      </c>
      <c r="C591">
        <v>2020</v>
      </c>
      <c r="D591" t="s">
        <v>3253</v>
      </c>
      <c r="E591" t="s">
        <v>743</v>
      </c>
      <c r="F591" t="s">
        <v>1426</v>
      </c>
      <c r="G591" t="s">
        <v>743</v>
      </c>
      <c r="H591" t="s">
        <v>1861</v>
      </c>
      <c r="I591" t="s">
        <v>1426</v>
      </c>
      <c r="J591">
        <v>130</v>
      </c>
      <c r="K591" t="s">
        <v>1412</v>
      </c>
      <c r="L591" t="s">
        <v>1295</v>
      </c>
      <c r="M591" t="s">
        <v>1413</v>
      </c>
      <c r="N591" t="s">
        <v>1298</v>
      </c>
      <c r="O591" t="s">
        <v>1298</v>
      </c>
      <c r="P591" t="s">
        <v>1298</v>
      </c>
      <c r="Q591" t="s">
        <v>1426</v>
      </c>
      <c r="R591" t="s">
        <v>1298</v>
      </c>
      <c r="S591" t="s">
        <v>1298</v>
      </c>
      <c r="T591" t="s">
        <v>1298</v>
      </c>
      <c r="U591" t="s">
        <v>1451</v>
      </c>
      <c r="V591" t="s">
        <v>1426</v>
      </c>
      <c r="W591" t="s">
        <v>1426</v>
      </c>
      <c r="X591" t="s">
        <v>1444</v>
      </c>
      <c r="Y591" t="s">
        <v>1445</v>
      </c>
      <c r="AA591" t="s">
        <v>1426</v>
      </c>
      <c r="AB591" t="s">
        <v>1426</v>
      </c>
    </row>
    <row r="592" spans="1:28" x14ac:dyDescent="0.25">
      <c r="A592" t="s">
        <v>3254</v>
      </c>
      <c r="B592" t="s">
        <v>3255</v>
      </c>
      <c r="C592">
        <v>2021</v>
      </c>
      <c r="D592" t="s">
        <v>3256</v>
      </c>
      <c r="E592" t="s">
        <v>43</v>
      </c>
      <c r="F592" t="s">
        <v>1426</v>
      </c>
      <c r="G592" t="s">
        <v>43</v>
      </c>
      <c r="H592" t="s">
        <v>1498</v>
      </c>
      <c r="I592" t="s">
        <v>1426</v>
      </c>
      <c r="J592">
        <v>5</v>
      </c>
      <c r="K592" t="s">
        <v>1412</v>
      </c>
      <c r="L592" t="s">
        <v>1295</v>
      </c>
      <c r="M592" t="s">
        <v>1413</v>
      </c>
      <c r="N592" t="s">
        <v>1298</v>
      </c>
      <c r="O592" t="s">
        <v>1298</v>
      </c>
      <c r="P592" t="s">
        <v>1298</v>
      </c>
      <c r="Q592" t="s">
        <v>1426</v>
      </c>
      <c r="R592" t="s">
        <v>1298</v>
      </c>
      <c r="S592" t="s">
        <v>1298</v>
      </c>
      <c r="T592" t="s">
        <v>1298</v>
      </c>
      <c r="U592" t="s">
        <v>1451</v>
      </c>
      <c r="V592" t="s">
        <v>1426</v>
      </c>
      <c r="W592" t="s">
        <v>1426</v>
      </c>
      <c r="X592" t="s">
        <v>1444</v>
      </c>
      <c r="Y592" t="s">
        <v>1445</v>
      </c>
      <c r="AA592" t="s">
        <v>1426</v>
      </c>
      <c r="AB592" t="s">
        <v>1426</v>
      </c>
    </row>
    <row r="593" spans="1:28" x14ac:dyDescent="0.25">
      <c r="A593" t="s">
        <v>3257</v>
      </c>
      <c r="B593" t="s">
        <v>3258</v>
      </c>
      <c r="C593">
        <v>2020</v>
      </c>
      <c r="D593" t="s">
        <v>3259</v>
      </c>
      <c r="E593" t="s">
        <v>3260</v>
      </c>
      <c r="F593" t="s">
        <v>1426</v>
      </c>
      <c r="G593" t="s">
        <v>3260</v>
      </c>
      <c r="H593" t="s">
        <v>1563</v>
      </c>
      <c r="I593" t="s">
        <v>1426</v>
      </c>
      <c r="J593">
        <v>15</v>
      </c>
      <c r="K593" t="s">
        <v>1423</v>
      </c>
      <c r="L593" t="s">
        <v>1297</v>
      </c>
      <c r="M593" t="s">
        <v>1431</v>
      </c>
      <c r="N593" t="s">
        <v>1298</v>
      </c>
      <c r="O593" t="s">
        <v>1298</v>
      </c>
      <c r="P593" t="s">
        <v>1298</v>
      </c>
      <c r="Q593" t="s">
        <v>1426</v>
      </c>
      <c r="R593" t="s">
        <v>1298</v>
      </c>
      <c r="S593" t="s">
        <v>1298</v>
      </c>
      <c r="T593" t="s">
        <v>1298</v>
      </c>
      <c r="U593" t="s">
        <v>1451</v>
      </c>
      <c r="V593" t="s">
        <v>1426</v>
      </c>
      <c r="W593" t="s">
        <v>1426</v>
      </c>
      <c r="X593" t="s">
        <v>1444</v>
      </c>
      <c r="Y593" t="s">
        <v>1445</v>
      </c>
      <c r="AA593" t="s">
        <v>1426</v>
      </c>
      <c r="AB593" t="s">
        <v>1426</v>
      </c>
    </row>
    <row r="594" spans="1:28" x14ac:dyDescent="0.25">
      <c r="A594" t="s">
        <v>3261</v>
      </c>
      <c r="B594" t="s">
        <v>3262</v>
      </c>
      <c r="C594">
        <v>2021</v>
      </c>
      <c r="D594" t="s">
        <v>3263</v>
      </c>
      <c r="E594" t="s">
        <v>43</v>
      </c>
      <c r="F594" t="s">
        <v>1426</v>
      </c>
      <c r="G594" t="s">
        <v>43</v>
      </c>
      <c r="H594" t="s">
        <v>1498</v>
      </c>
      <c r="I594" t="s">
        <v>1426</v>
      </c>
      <c r="J594">
        <v>3</v>
      </c>
      <c r="K594" t="s">
        <v>1412</v>
      </c>
      <c r="L594" t="s">
        <v>1295</v>
      </c>
      <c r="M594" t="s">
        <v>1413</v>
      </c>
      <c r="N594" t="s">
        <v>1298</v>
      </c>
      <c r="O594" t="s">
        <v>1298</v>
      </c>
      <c r="P594" t="s">
        <v>1298</v>
      </c>
      <c r="Q594" t="s">
        <v>1426</v>
      </c>
      <c r="R594" t="s">
        <v>1298</v>
      </c>
      <c r="S594" t="s">
        <v>1298</v>
      </c>
      <c r="T594" t="s">
        <v>1298</v>
      </c>
      <c r="U594" t="s">
        <v>1451</v>
      </c>
      <c r="V594" t="s">
        <v>1426</v>
      </c>
      <c r="W594" t="s">
        <v>1426</v>
      </c>
      <c r="X594" t="s">
        <v>1444</v>
      </c>
      <c r="Y594" t="s">
        <v>1445</v>
      </c>
      <c r="AA594" t="s">
        <v>1426</v>
      </c>
      <c r="AB594" t="s">
        <v>1426</v>
      </c>
    </row>
    <row r="595" spans="1:28" x14ac:dyDescent="0.25">
      <c r="A595" t="s">
        <v>3264</v>
      </c>
      <c r="B595" t="s">
        <v>3274</v>
      </c>
      <c r="D595" t="s">
        <v>3265</v>
      </c>
      <c r="E595" t="s">
        <v>1426</v>
      </c>
      <c r="F595" t="s">
        <v>1426</v>
      </c>
      <c r="G595" t="s">
        <v>3266</v>
      </c>
      <c r="H595" t="s">
        <v>1441</v>
      </c>
      <c r="I595" t="s">
        <v>3267</v>
      </c>
      <c r="J595">
        <v>20</v>
      </c>
      <c r="K595" t="s">
        <v>1449</v>
      </c>
      <c r="L595" t="s">
        <v>1426</v>
      </c>
      <c r="M595" t="s">
        <v>1426</v>
      </c>
      <c r="N595" t="s">
        <v>1426</v>
      </c>
      <c r="O595" t="s">
        <v>1426</v>
      </c>
      <c r="P595" t="s">
        <v>1426</v>
      </c>
      <c r="Q595" t="s">
        <v>1426</v>
      </c>
      <c r="R595" t="s">
        <v>1298</v>
      </c>
      <c r="S595" t="s">
        <v>1298</v>
      </c>
      <c r="T595" t="s">
        <v>1298</v>
      </c>
      <c r="U595" t="s">
        <v>1451</v>
      </c>
      <c r="V595" t="s">
        <v>1426</v>
      </c>
      <c r="W595" t="s">
        <v>1426</v>
      </c>
      <c r="X595" t="s">
        <v>1235</v>
      </c>
      <c r="Y595" t="s">
        <v>1426</v>
      </c>
      <c r="AA595" t="s">
        <v>1426</v>
      </c>
      <c r="AB595" t="s">
        <v>1426</v>
      </c>
    </row>
    <row r="596" spans="1:28" x14ac:dyDescent="0.25">
      <c r="A596" t="s">
        <v>2067</v>
      </c>
      <c r="B596" t="s">
        <v>3268</v>
      </c>
      <c r="D596" t="s">
        <v>3269</v>
      </c>
      <c r="E596" t="s">
        <v>1426</v>
      </c>
      <c r="F596" t="s">
        <v>1426</v>
      </c>
      <c r="G596" t="s">
        <v>3270</v>
      </c>
      <c r="H596" t="s">
        <v>1463</v>
      </c>
      <c r="I596" t="s">
        <v>1426</v>
      </c>
      <c r="J596">
        <v>99</v>
      </c>
      <c r="K596" t="s">
        <v>1412</v>
      </c>
      <c r="L596" t="s">
        <v>1295</v>
      </c>
      <c r="M596" t="s">
        <v>1413</v>
      </c>
      <c r="N596" t="s">
        <v>1426</v>
      </c>
      <c r="O596" t="s">
        <v>1426</v>
      </c>
      <c r="P596" t="s">
        <v>1298</v>
      </c>
      <c r="Q596" t="s">
        <v>1426</v>
      </c>
      <c r="R596" t="s">
        <v>1426</v>
      </c>
      <c r="S596" t="s">
        <v>1298</v>
      </c>
      <c r="T596" t="s">
        <v>1298</v>
      </c>
      <c r="U596" t="s">
        <v>1451</v>
      </c>
      <c r="V596" t="s">
        <v>1426</v>
      </c>
      <c r="W596" t="s">
        <v>1426</v>
      </c>
      <c r="X596" t="s">
        <v>1235</v>
      </c>
      <c r="Y596" t="s">
        <v>1426</v>
      </c>
      <c r="AA596" t="s">
        <v>1426</v>
      </c>
      <c r="AB596" t="s">
        <v>1426</v>
      </c>
    </row>
    <row r="597" spans="1:28" x14ac:dyDescent="0.25">
      <c r="A597" t="s">
        <v>1426</v>
      </c>
      <c r="B597" t="s">
        <v>1426</v>
      </c>
      <c r="D597" t="s">
        <v>1426</v>
      </c>
      <c r="E597" t="s">
        <v>1426</v>
      </c>
      <c r="F597" t="s">
        <v>1426</v>
      </c>
      <c r="G597" t="s">
        <v>1426</v>
      </c>
      <c r="H597" t="s">
        <v>1426</v>
      </c>
      <c r="I597" t="s">
        <v>1426</v>
      </c>
      <c r="K597" t="s">
        <v>1426</v>
      </c>
      <c r="L597" t="s">
        <v>1426</v>
      </c>
      <c r="M597" t="s">
        <v>1426</v>
      </c>
      <c r="N597" t="s">
        <v>1426</v>
      </c>
      <c r="O597" t="s">
        <v>1426</v>
      </c>
      <c r="P597" t="s">
        <v>1426</v>
      </c>
      <c r="Q597" t="s">
        <v>1426</v>
      </c>
      <c r="R597" t="s">
        <v>1426</v>
      </c>
      <c r="S597" t="s">
        <v>1426</v>
      </c>
      <c r="T597" t="s">
        <v>1426</v>
      </c>
      <c r="U597" t="s">
        <v>1426</v>
      </c>
      <c r="V597" t="s">
        <v>1426</v>
      </c>
      <c r="W597" t="s">
        <v>1426</v>
      </c>
      <c r="X597" t="s">
        <v>1426</v>
      </c>
      <c r="Y597" t="s">
        <v>1426</v>
      </c>
      <c r="AA597" t="s">
        <v>1426</v>
      </c>
      <c r="AB597" t="s">
        <v>1426</v>
      </c>
    </row>
    <row r="598" spans="1:28" x14ac:dyDescent="0.25">
      <c r="A598" t="s">
        <v>1426</v>
      </c>
      <c r="B598" t="s">
        <v>1426</v>
      </c>
      <c r="D598" t="s">
        <v>1426</v>
      </c>
      <c r="E598" t="s">
        <v>1426</v>
      </c>
      <c r="F598" t="s">
        <v>1426</v>
      </c>
      <c r="G598" t="s">
        <v>1426</v>
      </c>
      <c r="H598" t="s">
        <v>1426</v>
      </c>
      <c r="I598" t="s">
        <v>1426</v>
      </c>
      <c r="K598" t="s">
        <v>1426</v>
      </c>
      <c r="L598" t="s">
        <v>1426</v>
      </c>
      <c r="M598" t="s">
        <v>1426</v>
      </c>
      <c r="N598" t="s">
        <v>1426</v>
      </c>
      <c r="O598" t="s">
        <v>1426</v>
      </c>
      <c r="P598" t="s">
        <v>1426</v>
      </c>
      <c r="Q598" t="s">
        <v>1426</v>
      </c>
      <c r="R598" t="s">
        <v>1426</v>
      </c>
      <c r="S598" t="s">
        <v>1426</v>
      </c>
      <c r="T598" t="s">
        <v>1426</v>
      </c>
      <c r="U598" t="s">
        <v>1426</v>
      </c>
      <c r="V598" t="s">
        <v>1426</v>
      </c>
      <c r="W598" t="s">
        <v>1426</v>
      </c>
      <c r="X598" t="s">
        <v>1426</v>
      </c>
      <c r="Y598" t="s">
        <v>1426</v>
      </c>
      <c r="AA598" t="s">
        <v>1426</v>
      </c>
      <c r="AB598" t="s">
        <v>1426</v>
      </c>
    </row>
    <row r="599" spans="1:28" x14ac:dyDescent="0.25">
      <c r="A599" t="s">
        <v>1426</v>
      </c>
      <c r="B599" t="s">
        <v>1426</v>
      </c>
      <c r="D599" t="s">
        <v>1426</v>
      </c>
      <c r="E599" t="s">
        <v>1426</v>
      </c>
      <c r="F599" t="s">
        <v>1426</v>
      </c>
      <c r="G599" t="s">
        <v>1426</v>
      </c>
      <c r="H599" t="s">
        <v>1426</v>
      </c>
      <c r="I599" t="s">
        <v>1426</v>
      </c>
      <c r="K599" t="s">
        <v>1426</v>
      </c>
      <c r="L599" t="s">
        <v>1426</v>
      </c>
      <c r="M599" t="s">
        <v>1426</v>
      </c>
      <c r="N599" t="s">
        <v>1426</v>
      </c>
      <c r="O599" t="s">
        <v>1426</v>
      </c>
      <c r="P599" t="s">
        <v>1426</v>
      </c>
      <c r="Q599" t="s">
        <v>1426</v>
      </c>
      <c r="R599" t="s">
        <v>1426</v>
      </c>
      <c r="S599" t="s">
        <v>1426</v>
      </c>
      <c r="T599" t="s">
        <v>1426</v>
      </c>
      <c r="U599" t="s">
        <v>1426</v>
      </c>
      <c r="V599" t="s">
        <v>1426</v>
      </c>
      <c r="W599" t="s">
        <v>1426</v>
      </c>
      <c r="X599" t="s">
        <v>1426</v>
      </c>
      <c r="Y599" t="s">
        <v>1426</v>
      </c>
      <c r="AA599" t="s">
        <v>1426</v>
      </c>
      <c r="AB599" t="s">
        <v>1426</v>
      </c>
    </row>
    <row r="600" spans="1:28" x14ac:dyDescent="0.25">
      <c r="A600" t="s">
        <v>1426</v>
      </c>
      <c r="B600" t="s">
        <v>1426</v>
      </c>
      <c r="D600" t="s">
        <v>1426</v>
      </c>
      <c r="E600" t="s">
        <v>1426</v>
      </c>
      <c r="F600" t="s">
        <v>1426</v>
      </c>
      <c r="G600" t="s">
        <v>1426</v>
      </c>
      <c r="H600" t="s">
        <v>1426</v>
      </c>
      <c r="I600" t="s">
        <v>1426</v>
      </c>
      <c r="K600" t="s">
        <v>1426</v>
      </c>
      <c r="L600" t="s">
        <v>1426</v>
      </c>
      <c r="M600" t="s">
        <v>1426</v>
      </c>
      <c r="N600" t="s">
        <v>1426</v>
      </c>
      <c r="O600" t="s">
        <v>1426</v>
      </c>
      <c r="P600" t="s">
        <v>1426</v>
      </c>
      <c r="Q600" t="s">
        <v>1426</v>
      </c>
      <c r="R600" t="s">
        <v>1426</v>
      </c>
      <c r="S600" t="s">
        <v>3271</v>
      </c>
      <c r="T600" t="s">
        <v>1426</v>
      </c>
      <c r="U600" t="s">
        <v>1426</v>
      </c>
      <c r="V600" t="s">
        <v>1426</v>
      </c>
      <c r="W600" t="s">
        <v>1426</v>
      </c>
      <c r="X600" t="s">
        <v>1426</v>
      </c>
      <c r="Y600" t="s">
        <v>1426</v>
      </c>
      <c r="AA600" t="s">
        <v>1426</v>
      </c>
      <c r="AB600" t="s">
        <v>1426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N419"/>
  <sheetViews>
    <sheetView zoomScale="87" zoomScaleNormal="87" workbookViewId="0">
      <pane xSplit="2" ySplit="1" topLeftCell="C2" activePane="bottomRight" state="frozen"/>
      <selection activeCell="A2" sqref="A2"/>
      <selection pane="topRight" activeCell="A2" sqref="A2"/>
      <selection pane="bottomLeft" activeCell="A2" sqref="A2"/>
      <selection pane="bottomRight" activeCell="A284" sqref="A284:XFD284"/>
    </sheetView>
  </sheetViews>
  <sheetFormatPr baseColWidth="10" defaultColWidth="18.5703125" defaultRowHeight="14.25" x14ac:dyDescent="0.25"/>
  <cols>
    <col min="1" max="1" width="11.42578125" style="21" customWidth="1"/>
    <col min="2" max="2" width="56.5703125" style="11" customWidth="1"/>
    <col min="3" max="3" width="25.5703125" style="9" customWidth="1"/>
    <col min="4" max="4" width="34.85546875" style="9" customWidth="1"/>
    <col min="5" max="5" width="61.42578125" style="9" bestFit="1" customWidth="1"/>
    <col min="6" max="6" width="8.140625" style="9" bestFit="1" customWidth="1"/>
    <col min="7" max="7" width="10.5703125" style="9" customWidth="1"/>
    <col min="8" max="8" width="10.5703125" style="12" bestFit="1" customWidth="1"/>
    <col min="9" max="11" width="17.140625" style="9" customWidth="1"/>
    <col min="12" max="12" width="5" style="9" bestFit="1" customWidth="1"/>
    <col min="13" max="13" width="6.42578125" style="9" bestFit="1" customWidth="1"/>
    <col min="14" max="16384" width="18.5703125" style="9"/>
  </cols>
  <sheetData>
    <row r="1" spans="1:14" s="2" customFormat="1" ht="22.5" x14ac:dyDescent="0.25">
      <c r="A1" s="19" t="s">
        <v>44</v>
      </c>
      <c r="B1" s="1" t="s">
        <v>5</v>
      </c>
      <c r="C1" s="1" t="s">
        <v>12</v>
      </c>
      <c r="D1" s="1" t="s">
        <v>6</v>
      </c>
      <c r="E1" s="1" t="s">
        <v>7</v>
      </c>
      <c r="F1" s="1" t="s">
        <v>8</v>
      </c>
      <c r="G1" s="1" t="s">
        <v>9</v>
      </c>
      <c r="H1" s="1" t="s">
        <v>10</v>
      </c>
      <c r="I1" s="1" t="s">
        <v>11</v>
      </c>
      <c r="J1" s="1" t="s">
        <v>45</v>
      </c>
      <c r="K1" s="1" t="s">
        <v>46</v>
      </c>
      <c r="L1" s="1" t="s">
        <v>49</v>
      </c>
      <c r="M1" s="1" t="s">
        <v>50</v>
      </c>
      <c r="N1" s="1" t="s">
        <v>0</v>
      </c>
    </row>
    <row r="2" spans="1:14" x14ac:dyDescent="0.25">
      <c r="A2" s="20" t="s">
        <v>58</v>
      </c>
      <c r="B2" s="4" t="s">
        <v>220</v>
      </c>
      <c r="C2" s="3" t="s">
        <v>632</v>
      </c>
      <c r="D2" s="3" t="s">
        <v>1235</v>
      </c>
      <c r="E2" s="3" t="s">
        <v>903</v>
      </c>
      <c r="F2" s="5">
        <v>220</v>
      </c>
      <c r="G2" s="6">
        <v>100</v>
      </c>
      <c r="H2" s="7" t="s">
        <v>1236</v>
      </c>
      <c r="I2" s="3" t="s">
        <v>1295</v>
      </c>
      <c r="J2" s="14" t="s">
        <v>3</v>
      </c>
      <c r="K2" s="14" t="s">
        <v>1298</v>
      </c>
      <c r="L2" s="3" t="s">
        <v>3</v>
      </c>
      <c r="M2" s="3" t="s">
        <v>3</v>
      </c>
      <c r="N2" s="13">
        <v>20231540023921</v>
      </c>
    </row>
    <row r="3" spans="1:14" x14ac:dyDescent="0.25">
      <c r="A3" s="20">
        <v>917</v>
      </c>
      <c r="B3" s="4" t="s">
        <v>221</v>
      </c>
      <c r="C3" s="8" t="s">
        <v>20</v>
      </c>
      <c r="D3" s="3" t="s">
        <v>1235</v>
      </c>
      <c r="E3" s="3" t="s">
        <v>904</v>
      </c>
      <c r="F3" s="5">
        <v>110</v>
      </c>
      <c r="G3" s="6">
        <v>0</v>
      </c>
      <c r="H3" s="7">
        <v>45016</v>
      </c>
      <c r="I3" s="3" t="s">
        <v>1296</v>
      </c>
      <c r="J3" s="14" t="s">
        <v>3</v>
      </c>
      <c r="K3" s="14" t="s">
        <v>1298</v>
      </c>
      <c r="L3" s="3" t="s">
        <v>3</v>
      </c>
      <c r="M3" s="3" t="s">
        <v>3</v>
      </c>
      <c r="N3" s="17">
        <v>20211520127881</v>
      </c>
    </row>
    <row r="4" spans="1:14" x14ac:dyDescent="0.25">
      <c r="A4" s="20">
        <v>411</v>
      </c>
      <c r="B4" s="4" t="s">
        <v>222</v>
      </c>
      <c r="C4" s="3" t="s">
        <v>13</v>
      </c>
      <c r="D4" s="3" t="s">
        <v>1235</v>
      </c>
      <c r="E4" s="3" t="s">
        <v>905</v>
      </c>
      <c r="F4" s="5">
        <v>230</v>
      </c>
      <c r="G4" s="6">
        <v>1.1499999999999999</v>
      </c>
      <c r="H4" s="7">
        <v>45016</v>
      </c>
      <c r="I4" s="3" t="s">
        <v>1297</v>
      </c>
      <c r="J4" s="14" t="s">
        <v>3</v>
      </c>
      <c r="K4" s="14" t="s">
        <v>1298</v>
      </c>
      <c r="L4" s="3" t="s">
        <v>3</v>
      </c>
      <c r="M4" s="3" t="s">
        <v>3</v>
      </c>
      <c r="N4" s="13">
        <v>20191520038831</v>
      </c>
    </row>
    <row r="5" spans="1:14" x14ac:dyDescent="0.25">
      <c r="A5" s="20">
        <v>274</v>
      </c>
      <c r="B5" s="4" t="s">
        <v>223</v>
      </c>
      <c r="C5" s="8" t="s">
        <v>633</v>
      </c>
      <c r="D5" s="3" t="s">
        <v>1235</v>
      </c>
      <c r="E5" s="3" t="s">
        <v>906</v>
      </c>
      <c r="F5" s="5">
        <v>13.2</v>
      </c>
      <c r="G5" s="6">
        <v>5.9</v>
      </c>
      <c r="H5" s="7">
        <v>45291</v>
      </c>
      <c r="I5" s="3" t="s">
        <v>1297</v>
      </c>
      <c r="J5" s="14" t="s">
        <v>3</v>
      </c>
      <c r="K5" s="14" t="s">
        <v>1298</v>
      </c>
      <c r="L5" s="3" t="s">
        <v>3</v>
      </c>
      <c r="M5" s="3" t="s">
        <v>3</v>
      </c>
      <c r="N5" s="17">
        <v>20181520016881</v>
      </c>
    </row>
    <row r="6" spans="1:14" x14ac:dyDescent="0.25">
      <c r="A6" s="20" t="s">
        <v>59</v>
      </c>
      <c r="B6" s="4" t="s">
        <v>224</v>
      </c>
      <c r="C6" s="3" t="s">
        <v>634</v>
      </c>
      <c r="D6" s="3" t="s">
        <v>1235</v>
      </c>
      <c r="E6" s="3" t="s">
        <v>907</v>
      </c>
      <c r="F6" s="5">
        <v>13.2</v>
      </c>
      <c r="G6" s="6">
        <v>29</v>
      </c>
      <c r="H6" s="7">
        <v>46022</v>
      </c>
      <c r="I6" s="3" t="s">
        <v>1298</v>
      </c>
      <c r="J6" s="14" t="s">
        <v>2</v>
      </c>
      <c r="K6" s="14"/>
      <c r="L6" s="3"/>
      <c r="M6" s="3"/>
      <c r="N6" s="13" t="e">
        <v>#N/A</v>
      </c>
    </row>
    <row r="7" spans="1:14" x14ac:dyDescent="0.25">
      <c r="A7" s="20" t="s">
        <v>60</v>
      </c>
      <c r="B7" s="4" t="s">
        <v>225</v>
      </c>
      <c r="C7" s="8" t="s">
        <v>635</v>
      </c>
      <c r="D7" s="3" t="s">
        <v>1235</v>
      </c>
      <c r="E7" s="3" t="s">
        <v>908</v>
      </c>
      <c r="F7" s="5">
        <v>44</v>
      </c>
      <c r="G7" s="6">
        <v>4.2</v>
      </c>
      <c r="H7" s="7" t="s">
        <v>1237</v>
      </c>
      <c r="I7" s="3" t="s">
        <v>1295</v>
      </c>
      <c r="J7" s="14" t="s">
        <v>3</v>
      </c>
      <c r="K7" s="14" t="s">
        <v>1298</v>
      </c>
      <c r="L7" s="3" t="s">
        <v>3</v>
      </c>
      <c r="M7" s="3" t="s">
        <v>3</v>
      </c>
      <c r="N7" s="17">
        <v>20231540021441</v>
      </c>
    </row>
    <row r="8" spans="1:14" x14ac:dyDescent="0.25">
      <c r="A8" s="20" t="s">
        <v>61</v>
      </c>
      <c r="B8" s="4" t="s">
        <v>226</v>
      </c>
      <c r="C8" s="3" t="s">
        <v>636</v>
      </c>
      <c r="D8" s="3" t="s">
        <v>1235</v>
      </c>
      <c r="E8" s="3" t="s">
        <v>909</v>
      </c>
      <c r="F8" s="5">
        <v>44</v>
      </c>
      <c r="G8" s="6">
        <v>200</v>
      </c>
      <c r="H8" s="7" t="s">
        <v>1238</v>
      </c>
      <c r="I8" s="3" t="s">
        <v>1295</v>
      </c>
      <c r="J8" s="14" t="s">
        <v>2</v>
      </c>
      <c r="K8" s="14" t="s">
        <v>1302</v>
      </c>
      <c r="L8" s="3" t="s">
        <v>3</v>
      </c>
      <c r="M8" s="3" t="s">
        <v>3</v>
      </c>
      <c r="N8" s="13">
        <v>20231540026281</v>
      </c>
    </row>
    <row r="9" spans="1:14" x14ac:dyDescent="0.25">
      <c r="A9" s="20" t="s">
        <v>62</v>
      </c>
      <c r="B9" s="4" t="s">
        <v>227</v>
      </c>
      <c r="C9" s="3" t="s">
        <v>637</v>
      </c>
      <c r="D9" s="3" t="s">
        <v>1235</v>
      </c>
      <c r="E9" s="3" t="s">
        <v>910</v>
      </c>
      <c r="F9" s="5">
        <v>34.5</v>
      </c>
      <c r="G9" s="6">
        <v>19.899999999999999</v>
      </c>
      <c r="H9" s="7" t="s">
        <v>1239</v>
      </c>
      <c r="I9" s="3" t="s">
        <v>1295</v>
      </c>
      <c r="J9" s="14" t="s">
        <v>3</v>
      </c>
      <c r="K9" s="14" t="s">
        <v>1298</v>
      </c>
      <c r="L9" s="3" t="s">
        <v>3</v>
      </c>
      <c r="M9" s="3" t="s">
        <v>3</v>
      </c>
      <c r="N9" s="13">
        <v>20231540026861</v>
      </c>
    </row>
    <row r="10" spans="1:14" x14ac:dyDescent="0.25">
      <c r="A10" s="20">
        <v>229</v>
      </c>
      <c r="B10" s="4" t="s">
        <v>228</v>
      </c>
      <c r="C10" s="3" t="s">
        <v>638</v>
      </c>
      <c r="D10" s="3" t="s">
        <v>1235</v>
      </c>
      <c r="E10" s="3" t="s">
        <v>911</v>
      </c>
      <c r="F10" s="5">
        <v>110</v>
      </c>
      <c r="G10" s="6">
        <v>199.5</v>
      </c>
      <c r="H10" s="7">
        <v>45578</v>
      </c>
      <c r="I10" s="3" t="s">
        <v>1295</v>
      </c>
      <c r="J10" s="14" t="s">
        <v>3</v>
      </c>
      <c r="K10" s="14" t="s">
        <v>1298</v>
      </c>
      <c r="L10" s="3" t="s">
        <v>3</v>
      </c>
      <c r="M10" s="3" t="s">
        <v>3</v>
      </c>
      <c r="N10" s="13">
        <v>20181520053181</v>
      </c>
    </row>
    <row r="11" spans="1:14" x14ac:dyDescent="0.25">
      <c r="A11" s="20">
        <v>236</v>
      </c>
      <c r="B11" s="4" t="s">
        <v>229</v>
      </c>
      <c r="C11" s="3" t="s">
        <v>639</v>
      </c>
      <c r="D11" s="3" t="s">
        <v>1235</v>
      </c>
      <c r="E11" s="3" t="s">
        <v>912</v>
      </c>
      <c r="F11" s="5">
        <v>44</v>
      </c>
      <c r="G11" s="6">
        <v>19.3</v>
      </c>
      <c r="H11" s="7">
        <v>45291</v>
      </c>
      <c r="I11" s="3" t="s">
        <v>1295</v>
      </c>
      <c r="J11" s="14" t="s">
        <v>3</v>
      </c>
      <c r="K11" s="14" t="s">
        <v>1298</v>
      </c>
      <c r="L11" s="3" t="s">
        <v>3</v>
      </c>
      <c r="M11" s="3" t="s">
        <v>3</v>
      </c>
      <c r="N11" s="13">
        <v>20161520042721</v>
      </c>
    </row>
    <row r="12" spans="1:14" x14ac:dyDescent="0.25">
      <c r="A12" s="20">
        <v>235</v>
      </c>
      <c r="B12" s="4" t="s">
        <v>230</v>
      </c>
      <c r="C12" s="3" t="s">
        <v>639</v>
      </c>
      <c r="D12" s="3" t="s">
        <v>1235</v>
      </c>
      <c r="E12" s="3" t="s">
        <v>913</v>
      </c>
      <c r="F12" s="5">
        <v>34.5</v>
      </c>
      <c r="G12" s="6">
        <v>9.9</v>
      </c>
      <c r="H12" s="7">
        <v>45291</v>
      </c>
      <c r="I12" s="3" t="s">
        <v>1295</v>
      </c>
      <c r="J12" s="14" t="s">
        <v>3</v>
      </c>
      <c r="K12" s="14" t="s">
        <v>1298</v>
      </c>
      <c r="L12" s="3" t="s">
        <v>3</v>
      </c>
      <c r="M12" s="3" t="s">
        <v>3</v>
      </c>
      <c r="N12" s="13" t="e">
        <v>#N/A</v>
      </c>
    </row>
    <row r="13" spans="1:14" x14ac:dyDescent="0.25">
      <c r="A13" s="20" t="s">
        <v>63</v>
      </c>
      <c r="B13" s="4" t="s">
        <v>231</v>
      </c>
      <c r="C13" s="3" t="s">
        <v>640</v>
      </c>
      <c r="D13" s="3" t="s">
        <v>1235</v>
      </c>
      <c r="E13" s="3" t="s">
        <v>914</v>
      </c>
      <c r="F13" s="5">
        <v>11.4</v>
      </c>
      <c r="G13" s="6">
        <v>15</v>
      </c>
      <c r="H13" s="7">
        <v>45290</v>
      </c>
      <c r="I13" s="3" t="s">
        <v>1296</v>
      </c>
      <c r="J13" s="14" t="s">
        <v>3</v>
      </c>
      <c r="K13" s="14" t="s">
        <v>1298</v>
      </c>
      <c r="L13" s="3" t="s">
        <v>3</v>
      </c>
      <c r="M13" s="3" t="s">
        <v>3</v>
      </c>
      <c r="N13" s="13">
        <v>20231540025761</v>
      </c>
    </row>
    <row r="14" spans="1:14" x14ac:dyDescent="0.25">
      <c r="A14" s="20" t="s">
        <v>64</v>
      </c>
      <c r="B14" s="4" t="s">
        <v>232</v>
      </c>
      <c r="C14" s="3" t="s">
        <v>641</v>
      </c>
      <c r="D14" s="3" t="s">
        <v>1235</v>
      </c>
      <c r="E14" s="3" t="s">
        <v>915</v>
      </c>
      <c r="F14" s="5">
        <v>110</v>
      </c>
      <c r="G14" s="6">
        <v>20</v>
      </c>
      <c r="H14" s="7">
        <v>45292</v>
      </c>
      <c r="I14" s="3" t="s">
        <v>1298</v>
      </c>
      <c r="J14" s="14" t="s">
        <v>2</v>
      </c>
      <c r="K14" s="14"/>
      <c r="L14" s="3"/>
      <c r="M14" s="3"/>
      <c r="N14" s="13" t="e">
        <v>#N/A</v>
      </c>
    </row>
    <row r="15" spans="1:14" x14ac:dyDescent="0.25">
      <c r="A15" s="20" t="s">
        <v>65</v>
      </c>
      <c r="B15" s="4" t="s">
        <v>233</v>
      </c>
      <c r="C15" s="3" t="s">
        <v>642</v>
      </c>
      <c r="D15" s="3" t="s">
        <v>1235</v>
      </c>
      <c r="E15" s="3" t="s">
        <v>909</v>
      </c>
      <c r="F15" s="5">
        <v>500</v>
      </c>
      <c r="G15" s="6">
        <v>50</v>
      </c>
      <c r="H15" s="7" t="s">
        <v>1239</v>
      </c>
      <c r="I15" s="3" t="s">
        <v>1295</v>
      </c>
      <c r="J15" s="14" t="s">
        <v>2</v>
      </c>
      <c r="K15" s="14" t="s">
        <v>1303</v>
      </c>
      <c r="L15" s="3" t="s">
        <v>3</v>
      </c>
      <c r="M15" s="3" t="s">
        <v>3</v>
      </c>
      <c r="N15" s="13">
        <v>20231540026201</v>
      </c>
    </row>
    <row r="16" spans="1:14" x14ac:dyDescent="0.25">
      <c r="A16" s="20" t="s">
        <v>66</v>
      </c>
      <c r="B16" s="4" t="s">
        <v>234</v>
      </c>
      <c r="C16" s="3" t="s">
        <v>643</v>
      </c>
      <c r="D16" s="3" t="s">
        <v>1235</v>
      </c>
      <c r="E16" s="3" t="s">
        <v>916</v>
      </c>
      <c r="F16" s="5">
        <v>34.5</v>
      </c>
      <c r="G16" s="6">
        <v>0</v>
      </c>
      <c r="H16" s="7">
        <v>44957</v>
      </c>
      <c r="I16" s="3" t="s">
        <v>1295</v>
      </c>
      <c r="J16" s="14" t="s">
        <v>3</v>
      </c>
      <c r="K16" s="14" t="s">
        <v>1298</v>
      </c>
      <c r="L16" s="3" t="s">
        <v>3</v>
      </c>
      <c r="M16" s="3" t="s">
        <v>3</v>
      </c>
      <c r="N16" s="13">
        <v>20231540022221</v>
      </c>
    </row>
    <row r="17" spans="1:14" x14ac:dyDescent="0.25">
      <c r="A17" s="20">
        <v>460</v>
      </c>
      <c r="B17" s="4" t="s">
        <v>235</v>
      </c>
      <c r="C17" s="3" t="s">
        <v>644</v>
      </c>
      <c r="D17" s="3" t="s">
        <v>1235</v>
      </c>
      <c r="E17" s="3" t="s">
        <v>917</v>
      </c>
      <c r="F17" s="5">
        <v>115</v>
      </c>
      <c r="G17" s="6">
        <v>9.9</v>
      </c>
      <c r="H17" s="7">
        <v>45583</v>
      </c>
      <c r="I17" s="3" t="s">
        <v>1295</v>
      </c>
      <c r="J17" s="14" t="s">
        <v>2</v>
      </c>
      <c r="K17" s="14"/>
      <c r="L17" s="3" t="s">
        <v>3</v>
      </c>
      <c r="M17" s="3" t="s">
        <v>3</v>
      </c>
      <c r="N17" s="13">
        <v>20211520087451</v>
      </c>
    </row>
    <row r="18" spans="1:14" x14ac:dyDescent="0.25">
      <c r="A18" s="20" t="s">
        <v>67</v>
      </c>
      <c r="B18" s="4" t="s">
        <v>236</v>
      </c>
      <c r="C18" s="3" t="s">
        <v>645</v>
      </c>
      <c r="D18" s="3" t="s">
        <v>1235</v>
      </c>
      <c r="E18" s="3" t="s">
        <v>918</v>
      </c>
      <c r="F18" s="5">
        <v>13.2</v>
      </c>
      <c r="G18" s="6">
        <v>0</v>
      </c>
      <c r="H18" s="7">
        <v>45657</v>
      </c>
      <c r="I18" s="3" t="s">
        <v>1295</v>
      </c>
      <c r="J18" s="14" t="s">
        <v>3</v>
      </c>
      <c r="K18" s="14" t="s">
        <v>1298</v>
      </c>
      <c r="L18" s="3" t="s">
        <v>3</v>
      </c>
      <c r="M18" s="3" t="s">
        <v>3</v>
      </c>
      <c r="N18" s="13">
        <v>20231540024891</v>
      </c>
    </row>
    <row r="19" spans="1:14" x14ac:dyDescent="0.25">
      <c r="A19" s="20">
        <v>968</v>
      </c>
      <c r="B19" s="4" t="s">
        <v>237</v>
      </c>
      <c r="C19" s="3" t="s">
        <v>646</v>
      </c>
      <c r="D19" s="3" t="s">
        <v>1235</v>
      </c>
      <c r="E19" s="3" t="s">
        <v>919</v>
      </c>
      <c r="F19" s="5">
        <v>13.2</v>
      </c>
      <c r="G19" s="6">
        <v>6</v>
      </c>
      <c r="H19" s="7">
        <v>45107</v>
      </c>
      <c r="I19" s="3" t="s">
        <v>1295</v>
      </c>
      <c r="J19" s="14" t="s">
        <v>3</v>
      </c>
      <c r="K19" s="14" t="s">
        <v>1298</v>
      </c>
      <c r="L19" s="3" t="s">
        <v>3</v>
      </c>
      <c r="M19" s="3" t="s">
        <v>3</v>
      </c>
      <c r="N19" s="13">
        <v>20211520123121</v>
      </c>
    </row>
    <row r="20" spans="1:14" x14ac:dyDescent="0.25">
      <c r="A20" s="20" t="s">
        <v>68</v>
      </c>
      <c r="B20" s="4" t="s">
        <v>238</v>
      </c>
      <c r="C20" s="8" t="s">
        <v>647</v>
      </c>
      <c r="D20" s="3" t="s">
        <v>1235</v>
      </c>
      <c r="E20" s="3" t="s">
        <v>920</v>
      </c>
      <c r="F20" s="5">
        <v>115</v>
      </c>
      <c r="G20" s="6">
        <v>0</v>
      </c>
      <c r="H20" s="7">
        <v>45291</v>
      </c>
      <c r="I20" s="3" t="s">
        <v>1295</v>
      </c>
      <c r="J20" s="14" t="s">
        <v>3</v>
      </c>
      <c r="K20" s="14" t="s">
        <v>1298</v>
      </c>
      <c r="L20" s="3" t="s">
        <v>3</v>
      </c>
      <c r="M20" s="3" t="s">
        <v>3</v>
      </c>
      <c r="N20" s="17">
        <v>20231540024521</v>
      </c>
    </row>
    <row r="21" spans="1:14" x14ac:dyDescent="0.25">
      <c r="A21" s="20" t="s">
        <v>69</v>
      </c>
      <c r="B21" s="4" t="s">
        <v>239</v>
      </c>
      <c r="C21" s="3" t="s">
        <v>647</v>
      </c>
      <c r="D21" s="3" t="s">
        <v>1235</v>
      </c>
      <c r="E21" s="3" t="s">
        <v>921</v>
      </c>
      <c r="F21" s="5">
        <v>115</v>
      </c>
      <c r="G21" s="6">
        <v>6.6</v>
      </c>
      <c r="H21" s="7">
        <v>45657</v>
      </c>
      <c r="I21" s="3" t="s">
        <v>1295</v>
      </c>
      <c r="J21" s="14" t="s">
        <v>3</v>
      </c>
      <c r="K21" s="14" t="s">
        <v>1298</v>
      </c>
      <c r="L21" s="3" t="s">
        <v>3</v>
      </c>
      <c r="M21" s="3" t="s">
        <v>3</v>
      </c>
      <c r="N21" s="13">
        <v>20231540028801</v>
      </c>
    </row>
    <row r="22" spans="1:14" x14ac:dyDescent="0.25">
      <c r="A22" s="20" t="s">
        <v>70</v>
      </c>
      <c r="B22" s="4" t="s">
        <v>240</v>
      </c>
      <c r="C22" s="3" t="s">
        <v>647</v>
      </c>
      <c r="D22" s="3" t="s">
        <v>1235</v>
      </c>
      <c r="E22" s="3" t="s">
        <v>922</v>
      </c>
      <c r="F22" s="5">
        <v>115</v>
      </c>
      <c r="G22" s="6">
        <v>0</v>
      </c>
      <c r="H22" s="7">
        <v>45016</v>
      </c>
      <c r="I22" s="3" t="s">
        <v>1295</v>
      </c>
      <c r="J22" s="14" t="s">
        <v>3</v>
      </c>
      <c r="K22" s="14" t="s">
        <v>1298</v>
      </c>
      <c r="L22" s="3" t="s">
        <v>3</v>
      </c>
      <c r="M22" s="3" t="s">
        <v>3</v>
      </c>
      <c r="N22" s="13">
        <v>20231540027151</v>
      </c>
    </row>
    <row r="23" spans="1:14" x14ac:dyDescent="0.25">
      <c r="A23" s="20">
        <v>488</v>
      </c>
      <c r="B23" s="4" t="s">
        <v>241</v>
      </c>
      <c r="C23" s="3" t="s">
        <v>644</v>
      </c>
      <c r="D23" s="3" t="s">
        <v>1235</v>
      </c>
      <c r="E23" s="3" t="s">
        <v>923</v>
      </c>
      <c r="F23" s="5">
        <v>115</v>
      </c>
      <c r="G23" s="6">
        <v>9.9</v>
      </c>
      <c r="H23" s="7">
        <v>46262</v>
      </c>
      <c r="I23" s="3" t="s">
        <v>1295</v>
      </c>
      <c r="J23" s="14" t="s">
        <v>2</v>
      </c>
      <c r="K23" s="14"/>
      <c r="L23" s="3" t="s">
        <v>3</v>
      </c>
      <c r="M23" s="3" t="s">
        <v>3</v>
      </c>
      <c r="N23" s="13">
        <v>20211520123101</v>
      </c>
    </row>
    <row r="24" spans="1:14" x14ac:dyDescent="0.25">
      <c r="A24" s="20" t="s">
        <v>71</v>
      </c>
      <c r="B24" s="4" t="s">
        <v>242</v>
      </c>
      <c r="C24" s="3" t="s">
        <v>647</v>
      </c>
      <c r="D24" s="3" t="s">
        <v>1235</v>
      </c>
      <c r="E24" s="3" t="s">
        <v>924</v>
      </c>
      <c r="F24" s="5">
        <v>115</v>
      </c>
      <c r="G24" s="6">
        <v>0</v>
      </c>
      <c r="H24" s="7">
        <v>45291</v>
      </c>
      <c r="I24" s="3" t="s">
        <v>1295</v>
      </c>
      <c r="J24" s="14" t="s">
        <v>3</v>
      </c>
      <c r="K24" s="14" t="s">
        <v>1298</v>
      </c>
      <c r="L24" s="3" t="s">
        <v>3</v>
      </c>
      <c r="M24" s="3" t="s">
        <v>3</v>
      </c>
      <c r="N24" s="13">
        <v>20231540021781</v>
      </c>
    </row>
    <row r="25" spans="1:14" x14ac:dyDescent="0.25">
      <c r="A25" s="20" t="s">
        <v>72</v>
      </c>
      <c r="B25" s="4" t="s">
        <v>243</v>
      </c>
      <c r="C25" s="3" t="s">
        <v>647</v>
      </c>
      <c r="D25" s="3" t="s">
        <v>1235</v>
      </c>
      <c r="E25" s="3" t="s">
        <v>925</v>
      </c>
      <c r="F25" s="5">
        <v>500</v>
      </c>
      <c r="G25" s="6">
        <v>19.899999999999999</v>
      </c>
      <c r="H25" s="7" t="s">
        <v>1239</v>
      </c>
      <c r="I25" s="3" t="s">
        <v>1295</v>
      </c>
      <c r="J25" s="14" t="s">
        <v>2</v>
      </c>
      <c r="K25" s="14" t="s">
        <v>1304</v>
      </c>
      <c r="L25" s="3" t="s">
        <v>3</v>
      </c>
      <c r="M25" s="3" t="s">
        <v>3</v>
      </c>
      <c r="N25" s="13">
        <v>20231540024731</v>
      </c>
    </row>
    <row r="26" spans="1:14" x14ac:dyDescent="0.25">
      <c r="A26" s="20">
        <v>487</v>
      </c>
      <c r="B26" s="4" t="s">
        <v>244</v>
      </c>
      <c r="C26" s="3" t="s">
        <v>644</v>
      </c>
      <c r="D26" s="3" t="s">
        <v>1235</v>
      </c>
      <c r="E26" s="3" t="s">
        <v>926</v>
      </c>
      <c r="F26" s="5">
        <v>34.5</v>
      </c>
      <c r="G26" s="6">
        <v>19.899999999999999</v>
      </c>
      <c r="H26" s="7" t="s">
        <v>1240</v>
      </c>
      <c r="I26" s="3" t="s">
        <v>1295</v>
      </c>
      <c r="J26" s="14" t="s">
        <v>2</v>
      </c>
      <c r="K26" s="14"/>
      <c r="L26" s="3" t="s">
        <v>3</v>
      </c>
      <c r="M26" s="3" t="s">
        <v>3</v>
      </c>
      <c r="N26" s="13">
        <v>20211520122941</v>
      </c>
    </row>
    <row r="27" spans="1:14" x14ac:dyDescent="0.25">
      <c r="A27" s="20" t="s">
        <v>73</v>
      </c>
      <c r="B27" s="4" t="s">
        <v>245</v>
      </c>
      <c r="C27" s="8" t="s">
        <v>647</v>
      </c>
      <c r="D27" s="3" t="s">
        <v>1235</v>
      </c>
      <c r="E27" s="3" t="s">
        <v>927</v>
      </c>
      <c r="F27" s="5">
        <v>44</v>
      </c>
      <c r="G27" s="6">
        <v>6.7</v>
      </c>
      <c r="H27" s="7">
        <v>45473</v>
      </c>
      <c r="I27" s="3" t="s">
        <v>1295</v>
      </c>
      <c r="J27" s="14" t="s">
        <v>3</v>
      </c>
      <c r="K27" s="14" t="s">
        <v>1298</v>
      </c>
      <c r="L27" s="3" t="s">
        <v>3</v>
      </c>
      <c r="M27" s="3" t="s">
        <v>3</v>
      </c>
      <c r="N27" s="17">
        <v>20231540025941</v>
      </c>
    </row>
    <row r="28" spans="1:14" x14ac:dyDescent="0.25">
      <c r="A28" s="20">
        <v>1160</v>
      </c>
      <c r="B28" s="4" t="s">
        <v>246</v>
      </c>
      <c r="C28" s="8" t="s">
        <v>644</v>
      </c>
      <c r="D28" s="3" t="s">
        <v>1235</v>
      </c>
      <c r="E28" s="3" t="s">
        <v>928</v>
      </c>
      <c r="F28" s="5">
        <v>13.2</v>
      </c>
      <c r="G28" s="6">
        <v>2.71</v>
      </c>
      <c r="H28" s="7" t="s">
        <v>1240</v>
      </c>
      <c r="I28" s="3" t="s">
        <v>1295</v>
      </c>
      <c r="J28" s="14" t="s">
        <v>2</v>
      </c>
      <c r="K28" s="14"/>
      <c r="L28" s="3" t="s">
        <v>3</v>
      </c>
      <c r="M28" s="3" t="s">
        <v>3</v>
      </c>
      <c r="N28" s="17">
        <v>20211520123081</v>
      </c>
    </row>
    <row r="29" spans="1:14" x14ac:dyDescent="0.25">
      <c r="A29" s="20" t="s">
        <v>74</v>
      </c>
      <c r="B29" s="4" t="s">
        <v>247</v>
      </c>
      <c r="C29" s="8" t="s">
        <v>647</v>
      </c>
      <c r="D29" s="3" t="s">
        <v>1235</v>
      </c>
      <c r="E29" s="3" t="s">
        <v>929</v>
      </c>
      <c r="F29" s="5">
        <v>115</v>
      </c>
      <c r="G29" s="6">
        <v>5.0999999999999996</v>
      </c>
      <c r="H29" s="7" t="s">
        <v>1241</v>
      </c>
      <c r="I29" s="3" t="s">
        <v>1295</v>
      </c>
      <c r="J29" s="14" t="s">
        <v>3</v>
      </c>
      <c r="K29" s="14" t="s">
        <v>1298</v>
      </c>
      <c r="L29" s="3" t="s">
        <v>3</v>
      </c>
      <c r="M29" s="3" t="s">
        <v>3</v>
      </c>
      <c r="N29" s="17">
        <v>20231540022651</v>
      </c>
    </row>
    <row r="30" spans="1:14" x14ac:dyDescent="0.25">
      <c r="A30" s="20" t="s">
        <v>75</v>
      </c>
      <c r="B30" s="4" t="s">
        <v>248</v>
      </c>
      <c r="C30" s="8" t="s">
        <v>647</v>
      </c>
      <c r="D30" s="3" t="s">
        <v>1235</v>
      </c>
      <c r="E30" s="3" t="s">
        <v>930</v>
      </c>
      <c r="F30" s="5">
        <v>34.5</v>
      </c>
      <c r="G30" s="6">
        <v>0</v>
      </c>
      <c r="H30" s="7">
        <v>45291</v>
      </c>
      <c r="I30" s="3" t="s">
        <v>1295</v>
      </c>
      <c r="J30" s="14" t="s">
        <v>3</v>
      </c>
      <c r="K30" s="14" t="s">
        <v>1298</v>
      </c>
      <c r="L30" s="3" t="s">
        <v>3</v>
      </c>
      <c r="M30" s="3" t="s">
        <v>3</v>
      </c>
      <c r="N30" s="17">
        <v>20231540026391</v>
      </c>
    </row>
    <row r="31" spans="1:14" x14ac:dyDescent="0.25">
      <c r="A31" s="20" t="s">
        <v>76</v>
      </c>
      <c r="B31" s="4" t="s">
        <v>249</v>
      </c>
      <c r="C31" s="3" t="s">
        <v>648</v>
      </c>
      <c r="D31" s="3" t="s">
        <v>1235</v>
      </c>
      <c r="E31" s="3" t="s">
        <v>931</v>
      </c>
      <c r="F31" s="5">
        <v>44</v>
      </c>
      <c r="G31" s="6">
        <v>15</v>
      </c>
      <c r="H31" s="7" t="s">
        <v>1239</v>
      </c>
      <c r="I31" s="3" t="s">
        <v>1295</v>
      </c>
      <c r="J31" s="14" t="s">
        <v>3</v>
      </c>
      <c r="K31" s="14" t="s">
        <v>1298</v>
      </c>
      <c r="L31" s="3" t="s">
        <v>3</v>
      </c>
      <c r="M31" s="3" t="s">
        <v>3</v>
      </c>
      <c r="N31" s="13">
        <v>20231540025061</v>
      </c>
    </row>
    <row r="32" spans="1:14" x14ac:dyDescent="0.25">
      <c r="A32" s="20">
        <v>252</v>
      </c>
      <c r="B32" s="4" t="s">
        <v>250</v>
      </c>
      <c r="C32" s="3" t="s">
        <v>649</v>
      </c>
      <c r="D32" s="3" t="s">
        <v>1235</v>
      </c>
      <c r="E32" s="3" t="s">
        <v>932</v>
      </c>
      <c r="F32" s="5">
        <v>34.5</v>
      </c>
      <c r="G32" s="6">
        <v>19.899999999999999</v>
      </c>
      <c r="H32" s="7">
        <v>45657</v>
      </c>
      <c r="I32" s="3" t="s">
        <v>1295</v>
      </c>
      <c r="J32" s="14" t="s">
        <v>3</v>
      </c>
      <c r="K32" s="14" t="s">
        <v>1298</v>
      </c>
      <c r="L32" s="3" t="s">
        <v>3</v>
      </c>
      <c r="M32" s="3" t="s">
        <v>3</v>
      </c>
      <c r="N32" s="13">
        <v>20181520013271</v>
      </c>
    </row>
    <row r="33" spans="1:14" x14ac:dyDescent="0.25">
      <c r="A33" s="20">
        <v>1150</v>
      </c>
      <c r="B33" s="4" t="s">
        <v>251</v>
      </c>
      <c r="C33" s="3" t="s">
        <v>649</v>
      </c>
      <c r="D33" s="3" t="s">
        <v>1235</v>
      </c>
      <c r="E33" s="3" t="s">
        <v>932</v>
      </c>
      <c r="F33" s="5">
        <v>34.5</v>
      </c>
      <c r="G33" s="6">
        <v>19.899999999999999</v>
      </c>
      <c r="H33" s="7">
        <v>45657</v>
      </c>
      <c r="I33" s="3" t="s">
        <v>1295</v>
      </c>
      <c r="J33" s="14" t="s">
        <v>3</v>
      </c>
      <c r="K33" s="14" t="s">
        <v>1298</v>
      </c>
      <c r="L33" s="3" t="s">
        <v>3</v>
      </c>
      <c r="M33" s="3" t="s">
        <v>3</v>
      </c>
      <c r="N33" s="13">
        <v>20181520013271</v>
      </c>
    </row>
    <row r="34" spans="1:14" x14ac:dyDescent="0.25">
      <c r="A34" s="20">
        <v>1151</v>
      </c>
      <c r="B34" s="4" t="s">
        <v>252</v>
      </c>
      <c r="C34" s="3" t="s">
        <v>649</v>
      </c>
      <c r="D34" s="3" t="s">
        <v>1235</v>
      </c>
      <c r="E34" s="3" t="s">
        <v>932</v>
      </c>
      <c r="F34" s="5">
        <v>13.2</v>
      </c>
      <c r="G34" s="6">
        <v>19.899999999999999</v>
      </c>
      <c r="H34" s="7" t="s">
        <v>1242</v>
      </c>
      <c r="I34" s="3" t="s">
        <v>1295</v>
      </c>
      <c r="J34" s="14" t="s">
        <v>3</v>
      </c>
      <c r="K34" s="14" t="s">
        <v>1298</v>
      </c>
      <c r="L34" s="3" t="s">
        <v>3</v>
      </c>
      <c r="M34" s="3" t="s">
        <v>3</v>
      </c>
      <c r="N34" s="13">
        <v>20181520013271</v>
      </c>
    </row>
    <row r="35" spans="1:14" x14ac:dyDescent="0.25">
      <c r="A35" s="20">
        <v>210</v>
      </c>
      <c r="B35" s="4" t="s">
        <v>253</v>
      </c>
      <c r="C35" s="8" t="s">
        <v>649</v>
      </c>
      <c r="D35" s="3" t="s">
        <v>1235</v>
      </c>
      <c r="E35" s="3" t="s">
        <v>933</v>
      </c>
      <c r="F35" s="5">
        <v>115</v>
      </c>
      <c r="G35" s="6">
        <v>19.899999999999999</v>
      </c>
      <c r="H35" s="7">
        <v>45657</v>
      </c>
      <c r="I35" s="3" t="s">
        <v>1295</v>
      </c>
      <c r="J35" s="14" t="s">
        <v>3</v>
      </c>
      <c r="K35" s="14" t="s">
        <v>1298</v>
      </c>
      <c r="L35" s="3" t="s">
        <v>3</v>
      </c>
      <c r="M35" s="3" t="s">
        <v>3</v>
      </c>
      <c r="N35" s="17">
        <v>20181520053171</v>
      </c>
    </row>
    <row r="36" spans="1:14" x14ac:dyDescent="0.25">
      <c r="A36" s="20">
        <v>1152</v>
      </c>
      <c r="B36" s="4" t="s">
        <v>254</v>
      </c>
      <c r="C36" s="3" t="s">
        <v>649</v>
      </c>
      <c r="D36" s="3" t="s">
        <v>1235</v>
      </c>
      <c r="E36" s="3" t="s">
        <v>933</v>
      </c>
      <c r="F36" s="5">
        <v>44</v>
      </c>
      <c r="G36" s="6">
        <v>19.899999999999999</v>
      </c>
      <c r="H36" s="7">
        <v>45657</v>
      </c>
      <c r="I36" s="3" t="s">
        <v>1295</v>
      </c>
      <c r="J36" s="14" t="s">
        <v>3</v>
      </c>
      <c r="K36" s="14" t="s">
        <v>1298</v>
      </c>
      <c r="L36" s="3" t="s">
        <v>3</v>
      </c>
      <c r="M36" s="3" t="s">
        <v>3</v>
      </c>
      <c r="N36" s="13">
        <v>20181520053171</v>
      </c>
    </row>
    <row r="37" spans="1:14" x14ac:dyDescent="0.25">
      <c r="A37" s="20">
        <v>406</v>
      </c>
      <c r="B37" s="4" t="s">
        <v>255</v>
      </c>
      <c r="C37" s="3" t="s">
        <v>650</v>
      </c>
      <c r="D37" s="3" t="s">
        <v>1235</v>
      </c>
      <c r="E37" s="3" t="s">
        <v>934</v>
      </c>
      <c r="F37" s="5">
        <v>110</v>
      </c>
      <c r="G37" s="6">
        <v>79.599999999999994</v>
      </c>
      <c r="H37" s="7">
        <v>45657</v>
      </c>
      <c r="I37" s="3" t="s">
        <v>1295</v>
      </c>
      <c r="J37" s="14" t="s">
        <v>2</v>
      </c>
      <c r="K37" s="14"/>
      <c r="L37" s="3" t="s">
        <v>3</v>
      </c>
      <c r="M37" s="3" t="s">
        <v>2</v>
      </c>
      <c r="N37" s="13">
        <v>20191520037791</v>
      </c>
    </row>
    <row r="38" spans="1:14" ht="22.5" x14ac:dyDescent="0.25">
      <c r="A38" s="20">
        <v>497</v>
      </c>
      <c r="B38" s="4" t="s">
        <v>256</v>
      </c>
      <c r="C38" s="8" t="s">
        <v>651</v>
      </c>
      <c r="D38" s="3" t="s">
        <v>1235</v>
      </c>
      <c r="E38" s="3" t="s">
        <v>935</v>
      </c>
      <c r="F38" s="5">
        <v>0</v>
      </c>
      <c r="G38" s="6">
        <v>99.9</v>
      </c>
      <c r="H38" s="7">
        <v>45291</v>
      </c>
      <c r="I38" s="3" t="s">
        <v>1295</v>
      </c>
      <c r="J38" s="14" t="s">
        <v>2</v>
      </c>
      <c r="K38" s="14"/>
      <c r="L38" s="3" t="s">
        <v>3</v>
      </c>
      <c r="M38" s="3" t="s">
        <v>3</v>
      </c>
      <c r="N38" s="17">
        <v>20201520066511</v>
      </c>
    </row>
    <row r="39" spans="1:14" ht="22.5" x14ac:dyDescent="0.25">
      <c r="A39" s="20" t="s">
        <v>77</v>
      </c>
      <c r="B39" s="4" t="s">
        <v>257</v>
      </c>
      <c r="C39" s="8" t="s">
        <v>652</v>
      </c>
      <c r="D39" s="3" t="s">
        <v>1235</v>
      </c>
      <c r="E39" s="3" t="s">
        <v>936</v>
      </c>
      <c r="F39" s="5">
        <v>44</v>
      </c>
      <c r="G39" s="6">
        <v>170</v>
      </c>
      <c r="H39" s="7">
        <v>46387</v>
      </c>
      <c r="I39" s="3" t="s">
        <v>1295</v>
      </c>
      <c r="J39" s="14" t="s">
        <v>2</v>
      </c>
      <c r="K39" s="14" t="s">
        <v>1305</v>
      </c>
      <c r="L39" s="3" t="s">
        <v>3</v>
      </c>
      <c r="M39" s="3" t="s">
        <v>3</v>
      </c>
      <c r="N39" s="17">
        <v>20231540022031</v>
      </c>
    </row>
    <row r="40" spans="1:14" x14ac:dyDescent="0.25">
      <c r="A40" s="20">
        <v>799</v>
      </c>
      <c r="B40" s="4" t="s">
        <v>258</v>
      </c>
      <c r="C40" s="3" t="s">
        <v>653</v>
      </c>
      <c r="D40" s="3" t="s">
        <v>1235</v>
      </c>
      <c r="E40" s="3" t="s">
        <v>937</v>
      </c>
      <c r="F40" s="5">
        <v>110</v>
      </c>
      <c r="G40" s="6">
        <v>9.9</v>
      </c>
      <c r="H40" s="7" t="s">
        <v>1242</v>
      </c>
      <c r="I40" s="3" t="s">
        <v>1295</v>
      </c>
      <c r="J40" s="14" t="s">
        <v>3</v>
      </c>
      <c r="K40" s="14" t="s">
        <v>1298</v>
      </c>
      <c r="L40" s="3" t="s">
        <v>3</v>
      </c>
      <c r="M40" s="3" t="s">
        <v>3</v>
      </c>
      <c r="N40" s="13">
        <v>20221600027661</v>
      </c>
    </row>
    <row r="41" spans="1:14" x14ac:dyDescent="0.25">
      <c r="A41" s="20">
        <v>890</v>
      </c>
      <c r="B41" s="4" t="s">
        <v>259</v>
      </c>
      <c r="C41" s="8" t="s">
        <v>654</v>
      </c>
      <c r="D41" s="3" t="s">
        <v>1235</v>
      </c>
      <c r="E41" s="3" t="s">
        <v>938</v>
      </c>
      <c r="F41" s="5">
        <v>500</v>
      </c>
      <c r="G41" s="6">
        <v>9.9</v>
      </c>
      <c r="H41" s="7" t="s">
        <v>1243</v>
      </c>
      <c r="I41" s="3" t="s">
        <v>1295</v>
      </c>
      <c r="J41" s="14" t="s">
        <v>2</v>
      </c>
      <c r="K41" s="14"/>
      <c r="L41" s="3" t="s">
        <v>3</v>
      </c>
      <c r="M41" s="3" t="s">
        <v>3</v>
      </c>
      <c r="N41" s="17">
        <v>20211520117631</v>
      </c>
    </row>
    <row r="42" spans="1:14" x14ac:dyDescent="0.25">
      <c r="A42" s="20" t="s">
        <v>78</v>
      </c>
      <c r="B42" s="4" t="s">
        <v>260</v>
      </c>
      <c r="C42" s="3" t="s">
        <v>655</v>
      </c>
      <c r="D42" s="3" t="s">
        <v>1235</v>
      </c>
      <c r="E42" s="3" t="s">
        <v>939</v>
      </c>
      <c r="F42" s="5">
        <v>500</v>
      </c>
      <c r="G42" s="6">
        <v>19.899999999999999</v>
      </c>
      <c r="H42" s="7" t="s">
        <v>1244</v>
      </c>
      <c r="I42" s="3" t="s">
        <v>1295</v>
      </c>
      <c r="J42" s="14" t="s">
        <v>2</v>
      </c>
      <c r="K42" s="14" t="s">
        <v>1306</v>
      </c>
      <c r="L42" s="3" t="s">
        <v>3</v>
      </c>
      <c r="M42" s="3" t="s">
        <v>3</v>
      </c>
      <c r="N42" s="13">
        <v>20231540025541</v>
      </c>
    </row>
    <row r="43" spans="1:14" x14ac:dyDescent="0.25">
      <c r="A43" s="20" t="s">
        <v>79</v>
      </c>
      <c r="B43" s="4" t="s">
        <v>261</v>
      </c>
      <c r="C43" s="3" t="s">
        <v>656</v>
      </c>
      <c r="D43" s="3" t="s">
        <v>1235</v>
      </c>
      <c r="E43" s="3" t="s">
        <v>940</v>
      </c>
      <c r="F43" s="5">
        <v>500</v>
      </c>
      <c r="G43" s="6">
        <v>9.9</v>
      </c>
      <c r="H43" s="7" t="s">
        <v>1241</v>
      </c>
      <c r="I43" s="3" t="s">
        <v>1295</v>
      </c>
      <c r="J43" s="14" t="s">
        <v>2</v>
      </c>
      <c r="K43" s="14" t="s">
        <v>1307</v>
      </c>
      <c r="L43" s="3" t="s">
        <v>3</v>
      </c>
      <c r="M43" s="3" t="s">
        <v>3</v>
      </c>
      <c r="N43" s="13">
        <v>20231540026771</v>
      </c>
    </row>
    <row r="44" spans="1:14" x14ac:dyDescent="0.25">
      <c r="A44" s="20" t="s">
        <v>80</v>
      </c>
      <c r="B44" s="4" t="s">
        <v>262</v>
      </c>
      <c r="C44" s="8" t="s">
        <v>657</v>
      </c>
      <c r="D44" s="3" t="s">
        <v>1235</v>
      </c>
      <c r="E44" s="3" t="s">
        <v>925</v>
      </c>
      <c r="F44" s="5">
        <v>500</v>
      </c>
      <c r="G44" s="6">
        <v>25</v>
      </c>
      <c r="H44" s="7" t="s">
        <v>1241</v>
      </c>
      <c r="I44" s="3" t="s">
        <v>1298</v>
      </c>
      <c r="J44" s="14" t="s">
        <v>2</v>
      </c>
      <c r="K44" s="14"/>
      <c r="L44" s="3"/>
      <c r="M44" s="3"/>
      <c r="N44" s="17" t="e">
        <v>#N/A</v>
      </c>
    </row>
    <row r="45" spans="1:14" ht="22.5" x14ac:dyDescent="0.25">
      <c r="A45" s="20">
        <v>1002</v>
      </c>
      <c r="B45" s="4" t="s">
        <v>263</v>
      </c>
      <c r="C45" s="8" t="s">
        <v>658</v>
      </c>
      <c r="D45" s="3" t="s">
        <v>1235</v>
      </c>
      <c r="E45" s="3" t="s">
        <v>941</v>
      </c>
      <c r="F45" s="5">
        <v>220</v>
      </c>
      <c r="G45" s="6">
        <v>30</v>
      </c>
      <c r="H45" s="7">
        <v>45016</v>
      </c>
      <c r="I45" s="3" t="s">
        <v>1298</v>
      </c>
      <c r="J45" s="14" t="s">
        <v>2</v>
      </c>
      <c r="K45" s="14"/>
      <c r="L45" s="3"/>
      <c r="M45" s="3"/>
      <c r="N45" s="17" t="e">
        <v>#N/A</v>
      </c>
    </row>
    <row r="46" spans="1:14" x14ac:dyDescent="0.25">
      <c r="A46" s="20" t="s">
        <v>81</v>
      </c>
      <c r="B46" s="4" t="s">
        <v>264</v>
      </c>
      <c r="C46" s="3" t="s">
        <v>659</v>
      </c>
      <c r="D46" s="3" t="s">
        <v>1235</v>
      </c>
      <c r="E46" s="3" t="s">
        <v>942</v>
      </c>
      <c r="F46" s="5">
        <v>500</v>
      </c>
      <c r="G46" s="6">
        <v>55</v>
      </c>
      <c r="H46" s="7">
        <v>45838</v>
      </c>
      <c r="I46" s="3" t="s">
        <v>1295</v>
      </c>
      <c r="J46" s="14" t="s">
        <v>3</v>
      </c>
      <c r="K46" s="14" t="s">
        <v>1298</v>
      </c>
      <c r="L46" s="3" t="s">
        <v>3</v>
      </c>
      <c r="M46" s="3" t="s">
        <v>3</v>
      </c>
      <c r="N46" s="13">
        <v>20231540022721</v>
      </c>
    </row>
    <row r="47" spans="1:14" x14ac:dyDescent="0.25">
      <c r="A47" s="20" t="s">
        <v>82</v>
      </c>
      <c r="B47" s="4" t="s">
        <v>265</v>
      </c>
      <c r="C47" s="3" t="s">
        <v>660</v>
      </c>
      <c r="D47" s="3" t="s">
        <v>1235</v>
      </c>
      <c r="E47" s="3" t="s">
        <v>943</v>
      </c>
      <c r="F47" s="5">
        <v>500</v>
      </c>
      <c r="G47" s="6">
        <v>40</v>
      </c>
      <c r="H47" s="7" t="s">
        <v>1239</v>
      </c>
      <c r="I47" s="3" t="s">
        <v>1295</v>
      </c>
      <c r="J47" s="14" t="s">
        <v>3</v>
      </c>
      <c r="K47" s="14" t="s">
        <v>1298</v>
      </c>
      <c r="L47" s="3" t="s">
        <v>3</v>
      </c>
      <c r="M47" s="3" t="s">
        <v>3</v>
      </c>
      <c r="N47" s="13">
        <v>20231540024711</v>
      </c>
    </row>
    <row r="48" spans="1:14" x14ac:dyDescent="0.25">
      <c r="A48" s="20">
        <v>1033</v>
      </c>
      <c r="B48" s="4" t="s">
        <v>266</v>
      </c>
      <c r="C48" s="8" t="s">
        <v>644</v>
      </c>
      <c r="D48" s="3" t="s">
        <v>1235</v>
      </c>
      <c r="E48" s="3" t="s">
        <v>944</v>
      </c>
      <c r="F48" s="5">
        <v>500</v>
      </c>
      <c r="G48" s="6">
        <v>9.9</v>
      </c>
      <c r="H48" s="7">
        <v>46354</v>
      </c>
      <c r="I48" s="3" t="s">
        <v>1295</v>
      </c>
      <c r="J48" s="14" t="s">
        <v>2</v>
      </c>
      <c r="K48" s="14"/>
      <c r="L48" s="3" t="s">
        <v>3</v>
      </c>
      <c r="M48" s="3" t="s">
        <v>3</v>
      </c>
      <c r="N48" s="17">
        <v>20211520122981</v>
      </c>
    </row>
    <row r="49" spans="1:14" x14ac:dyDescent="0.25">
      <c r="A49" s="20">
        <v>1034</v>
      </c>
      <c r="B49" s="4" t="s">
        <v>267</v>
      </c>
      <c r="C49" s="3" t="s">
        <v>661</v>
      </c>
      <c r="D49" s="3" t="s">
        <v>1235</v>
      </c>
      <c r="E49" s="3" t="s">
        <v>944</v>
      </c>
      <c r="F49" s="5">
        <v>110</v>
      </c>
      <c r="G49" s="6">
        <v>9.9</v>
      </c>
      <c r="H49" s="7" t="s">
        <v>1245</v>
      </c>
      <c r="I49" s="3" t="s">
        <v>1295</v>
      </c>
      <c r="J49" s="14" t="s">
        <v>2</v>
      </c>
      <c r="K49" s="14"/>
      <c r="L49" s="3" t="s">
        <v>3</v>
      </c>
      <c r="M49" s="3" t="s">
        <v>3</v>
      </c>
      <c r="N49" s="13">
        <v>20211520123031</v>
      </c>
    </row>
    <row r="50" spans="1:14" x14ac:dyDescent="0.25">
      <c r="A50" s="20" t="s">
        <v>83</v>
      </c>
      <c r="B50" s="4" t="s">
        <v>268</v>
      </c>
      <c r="C50" s="8" t="s">
        <v>662</v>
      </c>
      <c r="D50" s="3" t="s">
        <v>1235</v>
      </c>
      <c r="E50" s="3" t="s">
        <v>945</v>
      </c>
      <c r="F50" s="5">
        <v>230</v>
      </c>
      <c r="G50" s="6">
        <v>8</v>
      </c>
      <c r="H50" s="7" t="s">
        <v>1241</v>
      </c>
      <c r="I50" s="3" t="s">
        <v>1298</v>
      </c>
      <c r="J50" s="14" t="s">
        <v>3</v>
      </c>
      <c r="K50" s="14" t="s">
        <v>1298</v>
      </c>
      <c r="L50" s="3"/>
      <c r="M50" s="3"/>
      <c r="N50" s="17" t="e">
        <v>#N/A</v>
      </c>
    </row>
    <row r="51" spans="1:14" x14ac:dyDescent="0.25">
      <c r="A51" s="20" t="s">
        <v>84</v>
      </c>
      <c r="B51" s="4" t="s">
        <v>269</v>
      </c>
      <c r="C51" s="8" t="s">
        <v>663</v>
      </c>
      <c r="D51" s="3" t="s">
        <v>1235</v>
      </c>
      <c r="E51" s="3" t="s">
        <v>946</v>
      </c>
      <c r="F51" s="5">
        <v>110</v>
      </c>
      <c r="G51" s="6">
        <v>23</v>
      </c>
      <c r="H51" s="7" t="s">
        <v>1242</v>
      </c>
      <c r="I51" s="3" t="s">
        <v>1298</v>
      </c>
      <c r="J51" s="14" t="s">
        <v>3</v>
      </c>
      <c r="K51" s="14" t="s">
        <v>1298</v>
      </c>
      <c r="L51" s="3"/>
      <c r="M51" s="3"/>
      <c r="N51" s="17" t="e">
        <v>#N/A</v>
      </c>
    </row>
    <row r="52" spans="1:14" x14ac:dyDescent="0.25">
      <c r="A52" s="20">
        <v>850</v>
      </c>
      <c r="B52" s="4" t="s">
        <v>270</v>
      </c>
      <c r="C52" s="8" t="s">
        <v>664</v>
      </c>
      <c r="D52" s="3" t="s">
        <v>1235</v>
      </c>
      <c r="E52" s="3" t="s">
        <v>947</v>
      </c>
      <c r="F52" s="5">
        <v>34.5</v>
      </c>
      <c r="G52" s="6">
        <v>14</v>
      </c>
      <c r="H52" s="7">
        <v>45657</v>
      </c>
      <c r="I52" s="3" t="s">
        <v>1297</v>
      </c>
      <c r="J52" s="14" t="s">
        <v>2</v>
      </c>
      <c r="K52" s="14"/>
      <c r="L52" s="3" t="s">
        <v>3</v>
      </c>
      <c r="M52" s="3" t="s">
        <v>3</v>
      </c>
      <c r="N52" s="17">
        <v>20211520119441</v>
      </c>
    </row>
    <row r="53" spans="1:14" ht="22.5" x14ac:dyDescent="0.25">
      <c r="A53" s="20">
        <v>782</v>
      </c>
      <c r="B53" s="4" t="s">
        <v>271</v>
      </c>
      <c r="C53" s="8" t="s">
        <v>665</v>
      </c>
      <c r="D53" s="3" t="s">
        <v>1235</v>
      </c>
      <c r="E53" s="3" t="s">
        <v>948</v>
      </c>
      <c r="F53" s="5">
        <v>34.5</v>
      </c>
      <c r="G53" s="6">
        <v>17</v>
      </c>
      <c r="H53" s="7" t="s">
        <v>1246</v>
      </c>
      <c r="I53" s="3" t="s">
        <v>1297</v>
      </c>
      <c r="J53" s="14" t="s">
        <v>2</v>
      </c>
      <c r="K53" s="14"/>
      <c r="L53" s="3" t="s">
        <v>3</v>
      </c>
      <c r="M53" s="3" t="s">
        <v>3</v>
      </c>
      <c r="N53" s="17">
        <v>20221520036731</v>
      </c>
    </row>
    <row r="54" spans="1:14" ht="22.5" x14ac:dyDescent="0.25">
      <c r="A54" s="20">
        <v>786</v>
      </c>
      <c r="B54" s="4" t="s">
        <v>272</v>
      </c>
      <c r="C54" s="8" t="s">
        <v>666</v>
      </c>
      <c r="D54" s="3" t="s">
        <v>1235</v>
      </c>
      <c r="E54" s="3" t="s">
        <v>949</v>
      </c>
      <c r="F54" s="5">
        <v>110</v>
      </c>
      <c r="G54" s="6">
        <v>9.9</v>
      </c>
      <c r="H54" s="7">
        <v>45596</v>
      </c>
      <c r="I54" s="3" t="s">
        <v>1297</v>
      </c>
      <c r="J54" s="14" t="s">
        <v>2</v>
      </c>
      <c r="K54" s="14"/>
      <c r="L54" s="3" t="s">
        <v>3</v>
      </c>
      <c r="M54" s="3" t="s">
        <v>3</v>
      </c>
      <c r="N54" s="17">
        <v>20211520119411</v>
      </c>
    </row>
    <row r="55" spans="1:14" x14ac:dyDescent="0.25">
      <c r="A55" s="20">
        <v>791</v>
      </c>
      <c r="B55" s="4" t="s">
        <v>273</v>
      </c>
      <c r="C55" s="3" t="s">
        <v>667</v>
      </c>
      <c r="D55" s="3" t="s">
        <v>1235</v>
      </c>
      <c r="E55" s="3" t="s">
        <v>950</v>
      </c>
      <c r="F55" s="5">
        <v>115</v>
      </c>
      <c r="G55" s="6">
        <v>16.5</v>
      </c>
      <c r="H55" s="7">
        <v>45504</v>
      </c>
      <c r="I55" s="3" t="s">
        <v>1297</v>
      </c>
      <c r="J55" s="14" t="s">
        <v>3</v>
      </c>
      <c r="K55" s="14" t="s">
        <v>1298</v>
      </c>
      <c r="L55" s="3" t="s">
        <v>3</v>
      </c>
      <c r="M55" s="3" t="s">
        <v>3</v>
      </c>
      <c r="N55" s="13">
        <v>20211520108711</v>
      </c>
    </row>
    <row r="56" spans="1:14" ht="33.75" x14ac:dyDescent="0.25">
      <c r="A56" s="20">
        <v>308</v>
      </c>
      <c r="B56" s="4" t="s">
        <v>274</v>
      </c>
      <c r="C56" s="8" t="s">
        <v>668</v>
      </c>
      <c r="D56" s="3" t="s">
        <v>1235</v>
      </c>
      <c r="E56" s="3" t="s">
        <v>951</v>
      </c>
      <c r="F56" s="5">
        <v>110</v>
      </c>
      <c r="G56" s="6">
        <v>20</v>
      </c>
      <c r="H56" s="7" t="s">
        <v>1239</v>
      </c>
      <c r="I56" s="3" t="s">
        <v>1297</v>
      </c>
      <c r="J56" s="14" t="s">
        <v>3</v>
      </c>
      <c r="K56" s="14" t="s">
        <v>1298</v>
      </c>
      <c r="L56" s="3" t="s">
        <v>3</v>
      </c>
      <c r="M56" s="3" t="s">
        <v>3</v>
      </c>
      <c r="N56" s="17">
        <v>20191520013051</v>
      </c>
    </row>
    <row r="57" spans="1:14" x14ac:dyDescent="0.25">
      <c r="A57" s="20">
        <v>72</v>
      </c>
      <c r="B57" s="4" t="s">
        <v>275</v>
      </c>
      <c r="C57" s="3" t="s">
        <v>669</v>
      </c>
      <c r="D57" s="3" t="s">
        <v>1235</v>
      </c>
      <c r="E57" s="3" t="s">
        <v>952</v>
      </c>
      <c r="F57" s="5">
        <v>44</v>
      </c>
      <c r="G57" s="6">
        <v>56</v>
      </c>
      <c r="H57" s="7" t="s">
        <v>1247</v>
      </c>
      <c r="I57" s="3" t="s">
        <v>1297</v>
      </c>
      <c r="J57" s="14" t="s">
        <v>2</v>
      </c>
      <c r="K57" s="14"/>
      <c r="L57" s="3" t="s">
        <v>3</v>
      </c>
      <c r="M57" s="3" t="s">
        <v>3</v>
      </c>
      <c r="N57" s="13">
        <v>20161520006831</v>
      </c>
    </row>
    <row r="58" spans="1:14" x14ac:dyDescent="0.25">
      <c r="A58" s="20">
        <v>889</v>
      </c>
      <c r="B58" s="4" t="s">
        <v>276</v>
      </c>
      <c r="C58" s="8" t="s">
        <v>654</v>
      </c>
      <c r="D58" s="3" t="s">
        <v>1235</v>
      </c>
      <c r="E58" s="3" t="s">
        <v>953</v>
      </c>
      <c r="F58" s="5">
        <v>110</v>
      </c>
      <c r="G58" s="6">
        <v>9.9</v>
      </c>
      <c r="H58" s="7">
        <v>45747</v>
      </c>
      <c r="I58" s="3" t="s">
        <v>1295</v>
      </c>
      <c r="J58" s="14" t="s">
        <v>3</v>
      </c>
      <c r="K58" s="14" t="s">
        <v>1298</v>
      </c>
      <c r="L58" s="3" t="s">
        <v>3</v>
      </c>
      <c r="M58" s="3" t="s">
        <v>3</v>
      </c>
      <c r="N58" s="17">
        <v>20211520117611</v>
      </c>
    </row>
    <row r="59" spans="1:14" x14ac:dyDescent="0.25">
      <c r="A59" s="20" t="s">
        <v>85</v>
      </c>
      <c r="B59" s="4" t="s">
        <v>277</v>
      </c>
      <c r="C59" s="8" t="s">
        <v>670</v>
      </c>
      <c r="D59" s="3" t="s">
        <v>1235</v>
      </c>
      <c r="E59" s="3" t="s">
        <v>954</v>
      </c>
      <c r="F59" s="5">
        <v>0</v>
      </c>
      <c r="G59" s="6">
        <v>9.9</v>
      </c>
      <c r="H59" s="7">
        <v>46387</v>
      </c>
      <c r="I59" s="3" t="s">
        <v>1295</v>
      </c>
      <c r="J59" s="14" t="s">
        <v>3</v>
      </c>
      <c r="K59" s="14" t="s">
        <v>1298</v>
      </c>
      <c r="L59" s="3" t="s">
        <v>3</v>
      </c>
      <c r="M59" s="3" t="s">
        <v>3</v>
      </c>
      <c r="N59" s="17">
        <v>20231540022131</v>
      </c>
    </row>
    <row r="60" spans="1:14" ht="22.5" x14ac:dyDescent="0.25">
      <c r="A60" s="20">
        <v>1001</v>
      </c>
      <c r="B60" s="4" t="s">
        <v>278</v>
      </c>
      <c r="C60" s="8" t="s">
        <v>671</v>
      </c>
      <c r="D60" s="3" t="s">
        <v>1235</v>
      </c>
      <c r="E60" s="3" t="s">
        <v>955</v>
      </c>
      <c r="F60" s="5">
        <v>0</v>
      </c>
      <c r="G60" s="6">
        <v>19.899999999999999</v>
      </c>
      <c r="H60" s="7" t="s">
        <v>1241</v>
      </c>
      <c r="I60" s="3" t="s">
        <v>1295</v>
      </c>
      <c r="J60" s="14" t="s">
        <v>3</v>
      </c>
      <c r="K60" s="14" t="s">
        <v>1298</v>
      </c>
      <c r="L60" s="3" t="s">
        <v>3</v>
      </c>
      <c r="M60" s="3" t="s">
        <v>3</v>
      </c>
      <c r="N60" s="17">
        <v>20221520021741</v>
      </c>
    </row>
    <row r="61" spans="1:14" x14ac:dyDescent="0.25">
      <c r="A61" s="20" t="s">
        <v>86</v>
      </c>
      <c r="B61" s="4" t="s">
        <v>279</v>
      </c>
      <c r="C61" s="8" t="s">
        <v>672</v>
      </c>
      <c r="D61" s="3" t="s">
        <v>1235</v>
      </c>
      <c r="E61" s="3" t="s">
        <v>956</v>
      </c>
      <c r="F61" s="5">
        <v>34.5</v>
      </c>
      <c r="G61" s="6">
        <v>60</v>
      </c>
      <c r="H61" s="7">
        <v>46387</v>
      </c>
      <c r="I61" s="3" t="s">
        <v>1295</v>
      </c>
      <c r="J61" s="14" t="s">
        <v>2</v>
      </c>
      <c r="K61" s="14" t="s">
        <v>1308</v>
      </c>
      <c r="L61" s="3" t="s">
        <v>3</v>
      </c>
      <c r="M61" s="3" t="s">
        <v>3</v>
      </c>
      <c r="N61" s="17">
        <v>20231540028811</v>
      </c>
    </row>
    <row r="62" spans="1:14" ht="22.5" x14ac:dyDescent="0.25">
      <c r="A62" s="20" t="s">
        <v>87</v>
      </c>
      <c r="B62" s="4" t="s">
        <v>280</v>
      </c>
      <c r="C62" s="8" t="s">
        <v>673</v>
      </c>
      <c r="D62" s="3" t="s">
        <v>1235</v>
      </c>
      <c r="E62" s="3" t="s">
        <v>957</v>
      </c>
      <c r="F62" s="5">
        <v>0</v>
      </c>
      <c r="G62" s="6">
        <v>200</v>
      </c>
      <c r="H62" s="7">
        <v>46538</v>
      </c>
      <c r="I62" s="3" t="s">
        <v>1295</v>
      </c>
      <c r="J62" s="14" t="s">
        <v>3</v>
      </c>
      <c r="K62" s="14" t="s">
        <v>1298</v>
      </c>
      <c r="L62" s="3" t="s">
        <v>3</v>
      </c>
      <c r="M62" s="3" t="s">
        <v>3</v>
      </c>
      <c r="N62" s="17">
        <v>20231540025691</v>
      </c>
    </row>
    <row r="63" spans="1:14" x14ac:dyDescent="0.25">
      <c r="A63" s="20" t="s">
        <v>88</v>
      </c>
      <c r="B63" s="4" t="s">
        <v>281</v>
      </c>
      <c r="C63" s="3" t="s">
        <v>674</v>
      </c>
      <c r="D63" s="3" t="s">
        <v>1235</v>
      </c>
      <c r="E63" s="3" t="s">
        <v>958</v>
      </c>
      <c r="F63" s="5">
        <v>220</v>
      </c>
      <c r="G63" s="6">
        <v>4.99</v>
      </c>
      <c r="H63" s="7" t="s">
        <v>1241</v>
      </c>
      <c r="I63" s="3" t="s">
        <v>1295</v>
      </c>
      <c r="J63" s="14" t="s">
        <v>3</v>
      </c>
      <c r="K63" s="14" t="s">
        <v>1298</v>
      </c>
      <c r="L63" s="3" t="s">
        <v>3</v>
      </c>
      <c r="M63" s="3" t="s">
        <v>3</v>
      </c>
      <c r="N63" s="13">
        <v>20231540026311</v>
      </c>
    </row>
    <row r="64" spans="1:14" x14ac:dyDescent="0.25">
      <c r="A64" s="20" t="s">
        <v>89</v>
      </c>
      <c r="B64" s="4" t="s">
        <v>282</v>
      </c>
      <c r="C64" s="3" t="s">
        <v>674</v>
      </c>
      <c r="D64" s="3" t="s">
        <v>1235</v>
      </c>
      <c r="E64" s="3" t="s">
        <v>959</v>
      </c>
      <c r="F64" s="5">
        <v>115</v>
      </c>
      <c r="G64" s="6">
        <v>4.95</v>
      </c>
      <c r="H64" s="7" t="s">
        <v>1248</v>
      </c>
      <c r="I64" s="3" t="s">
        <v>1295</v>
      </c>
      <c r="J64" s="14" t="s">
        <v>3</v>
      </c>
      <c r="K64" s="14" t="s">
        <v>1298</v>
      </c>
      <c r="L64" s="3" t="s">
        <v>3</v>
      </c>
      <c r="M64" s="3" t="s">
        <v>3</v>
      </c>
      <c r="N64" s="13">
        <v>20231540022611</v>
      </c>
    </row>
    <row r="65" spans="1:14" x14ac:dyDescent="0.25">
      <c r="A65" s="20" t="s">
        <v>90</v>
      </c>
      <c r="B65" s="4" t="s">
        <v>283</v>
      </c>
      <c r="C65" s="3" t="s">
        <v>674</v>
      </c>
      <c r="D65" s="3" t="s">
        <v>1235</v>
      </c>
      <c r="E65" s="3" t="s">
        <v>960</v>
      </c>
      <c r="F65" s="5">
        <v>44</v>
      </c>
      <c r="G65" s="6">
        <v>4.99</v>
      </c>
      <c r="H65" s="7" t="s">
        <v>1241</v>
      </c>
      <c r="I65" s="3" t="s">
        <v>1295</v>
      </c>
      <c r="J65" s="14" t="s">
        <v>3</v>
      </c>
      <c r="K65" s="14" t="s">
        <v>1298</v>
      </c>
      <c r="L65" s="3" t="s">
        <v>3</v>
      </c>
      <c r="M65" s="3" t="s">
        <v>3</v>
      </c>
      <c r="N65" s="13">
        <v>20231540024131</v>
      </c>
    </row>
    <row r="66" spans="1:14" x14ac:dyDescent="0.25">
      <c r="A66" s="20" t="s">
        <v>91</v>
      </c>
      <c r="B66" s="4" t="s">
        <v>284</v>
      </c>
      <c r="C66" s="3" t="s">
        <v>675</v>
      </c>
      <c r="D66" s="3" t="s">
        <v>1235</v>
      </c>
      <c r="E66" s="3" t="s">
        <v>961</v>
      </c>
      <c r="F66" s="5">
        <v>115</v>
      </c>
      <c r="G66" s="6">
        <v>9.9</v>
      </c>
      <c r="H66" s="7" t="s">
        <v>1241</v>
      </c>
      <c r="I66" s="3" t="s">
        <v>1295</v>
      </c>
      <c r="J66" s="14" t="s">
        <v>3</v>
      </c>
      <c r="K66" s="14" t="s">
        <v>1298</v>
      </c>
      <c r="L66" s="3" t="s">
        <v>3</v>
      </c>
      <c r="M66" s="3" t="s">
        <v>3</v>
      </c>
      <c r="N66" s="13">
        <v>20231540024251</v>
      </c>
    </row>
    <row r="67" spans="1:14" x14ac:dyDescent="0.25">
      <c r="A67" s="20" t="s">
        <v>92</v>
      </c>
      <c r="B67" s="4" t="s">
        <v>285</v>
      </c>
      <c r="C67" s="3" t="s">
        <v>675</v>
      </c>
      <c r="D67" s="3" t="s">
        <v>1235</v>
      </c>
      <c r="E67" s="3" t="s">
        <v>961</v>
      </c>
      <c r="F67" s="5">
        <v>500</v>
      </c>
      <c r="G67" s="6">
        <v>9.9</v>
      </c>
      <c r="H67" s="7" t="s">
        <v>1248</v>
      </c>
      <c r="I67" s="3" t="s">
        <v>1295</v>
      </c>
      <c r="J67" s="14" t="s">
        <v>3</v>
      </c>
      <c r="K67" s="14" t="s">
        <v>1298</v>
      </c>
      <c r="L67" s="3" t="s">
        <v>3</v>
      </c>
      <c r="M67" s="3" t="s">
        <v>3</v>
      </c>
      <c r="N67" s="13">
        <v>20231540024271</v>
      </c>
    </row>
    <row r="68" spans="1:14" x14ac:dyDescent="0.25">
      <c r="A68" s="20">
        <v>45</v>
      </c>
      <c r="B68" s="4" t="s">
        <v>286</v>
      </c>
      <c r="C68" s="8" t="s">
        <v>676</v>
      </c>
      <c r="D68" s="3" t="s">
        <v>1235</v>
      </c>
      <c r="E68" s="3" t="s">
        <v>962</v>
      </c>
      <c r="F68" s="5">
        <v>13.2</v>
      </c>
      <c r="G68" s="6">
        <v>60</v>
      </c>
      <c r="H68" s="7" t="s">
        <v>1242</v>
      </c>
      <c r="I68" s="3" t="s">
        <v>1296</v>
      </c>
      <c r="J68" s="14" t="s">
        <v>3</v>
      </c>
      <c r="K68" s="14" t="s">
        <v>1298</v>
      </c>
      <c r="L68" s="3"/>
      <c r="M68" s="3"/>
      <c r="N68" s="17" t="e">
        <v>#N/A</v>
      </c>
    </row>
    <row r="69" spans="1:14" ht="22.5" x14ac:dyDescent="0.25">
      <c r="A69" s="20">
        <v>135</v>
      </c>
      <c r="B69" s="4" t="s">
        <v>287</v>
      </c>
      <c r="C69" s="8" t="s">
        <v>19</v>
      </c>
      <c r="D69" s="3" t="s">
        <v>1235</v>
      </c>
      <c r="E69" s="3" t="s">
        <v>963</v>
      </c>
      <c r="F69" s="5">
        <v>13.2</v>
      </c>
      <c r="G69" s="6">
        <v>7</v>
      </c>
      <c r="H69" s="7">
        <v>45473</v>
      </c>
      <c r="I69" s="3" t="s">
        <v>1295</v>
      </c>
      <c r="J69" s="14" t="s">
        <v>2</v>
      </c>
      <c r="K69" s="14"/>
      <c r="L69" s="3" t="s">
        <v>3</v>
      </c>
      <c r="M69" s="3" t="s">
        <v>3</v>
      </c>
      <c r="N69" s="17">
        <v>20211520087471</v>
      </c>
    </row>
    <row r="70" spans="1:14" ht="22.5" x14ac:dyDescent="0.25">
      <c r="A70" s="20" t="s">
        <v>93</v>
      </c>
      <c r="B70" s="4" t="s">
        <v>288</v>
      </c>
      <c r="C70" s="8" t="s">
        <v>677</v>
      </c>
      <c r="D70" s="3" t="s">
        <v>1235</v>
      </c>
      <c r="E70" s="3" t="s">
        <v>964</v>
      </c>
      <c r="F70" s="5">
        <v>115</v>
      </c>
      <c r="G70" s="6">
        <v>9.9</v>
      </c>
      <c r="H70" s="7" t="s">
        <v>1249</v>
      </c>
      <c r="I70" s="3" t="s">
        <v>1295</v>
      </c>
      <c r="J70" s="14" t="s">
        <v>2</v>
      </c>
      <c r="K70" s="14" t="s">
        <v>1309</v>
      </c>
      <c r="L70" s="3" t="s">
        <v>3</v>
      </c>
      <c r="M70" s="3" t="s">
        <v>3</v>
      </c>
      <c r="N70" s="17">
        <v>20231540022371</v>
      </c>
    </row>
    <row r="71" spans="1:14" ht="22.5" x14ac:dyDescent="0.25">
      <c r="A71" s="20">
        <v>335</v>
      </c>
      <c r="B71" s="4" t="s">
        <v>289</v>
      </c>
      <c r="C71" s="8" t="s">
        <v>678</v>
      </c>
      <c r="D71" s="3" t="s">
        <v>1235</v>
      </c>
      <c r="E71" s="3" t="s">
        <v>965</v>
      </c>
      <c r="F71" s="5">
        <v>220</v>
      </c>
      <c r="G71" s="6">
        <v>9.9</v>
      </c>
      <c r="H71" s="7">
        <v>45837.791666666664</v>
      </c>
      <c r="I71" s="3" t="s">
        <v>1297</v>
      </c>
      <c r="J71" s="14" t="s">
        <v>2</v>
      </c>
      <c r="K71" s="14"/>
      <c r="L71" s="3" t="s">
        <v>3</v>
      </c>
      <c r="M71" s="3" t="s">
        <v>3</v>
      </c>
      <c r="N71" s="17">
        <v>20201520039001</v>
      </c>
    </row>
    <row r="72" spans="1:14" ht="33.75" x14ac:dyDescent="0.25">
      <c r="A72" s="20">
        <v>174</v>
      </c>
      <c r="B72" s="4" t="s">
        <v>290</v>
      </c>
      <c r="C72" s="8" t="s">
        <v>668</v>
      </c>
      <c r="D72" s="3" t="s">
        <v>1235</v>
      </c>
      <c r="E72" s="3" t="s">
        <v>966</v>
      </c>
      <c r="F72" s="5">
        <v>110</v>
      </c>
      <c r="G72" s="6">
        <v>3.52</v>
      </c>
      <c r="H72" s="7" t="s">
        <v>1241</v>
      </c>
      <c r="I72" s="3" t="s">
        <v>1297</v>
      </c>
      <c r="J72" s="14" t="s">
        <v>3</v>
      </c>
      <c r="K72" s="14" t="s">
        <v>1298</v>
      </c>
      <c r="L72" s="3" t="s">
        <v>3</v>
      </c>
      <c r="M72" s="3" t="s">
        <v>3</v>
      </c>
      <c r="N72" s="17">
        <v>20171520004581</v>
      </c>
    </row>
    <row r="73" spans="1:14" x14ac:dyDescent="0.25">
      <c r="A73" s="20" t="s">
        <v>94</v>
      </c>
      <c r="B73" s="4" t="s">
        <v>291</v>
      </c>
      <c r="C73" s="8" t="s">
        <v>679</v>
      </c>
      <c r="D73" s="3" t="s">
        <v>1235</v>
      </c>
      <c r="E73" s="3" t="s">
        <v>967</v>
      </c>
      <c r="F73" s="5">
        <v>110</v>
      </c>
      <c r="G73" s="6">
        <v>209</v>
      </c>
      <c r="H73" s="7" t="s">
        <v>1239</v>
      </c>
      <c r="I73" s="3" t="s">
        <v>1298</v>
      </c>
      <c r="J73" s="14" t="s">
        <v>2</v>
      </c>
      <c r="K73" s="14"/>
      <c r="L73" s="3"/>
      <c r="M73" s="3"/>
      <c r="N73" s="17" t="e">
        <v>#N/A</v>
      </c>
    </row>
    <row r="74" spans="1:14" ht="22.5" x14ac:dyDescent="0.25">
      <c r="A74" s="20">
        <v>976</v>
      </c>
      <c r="B74" s="4" t="s">
        <v>292</v>
      </c>
      <c r="C74" s="8" t="s">
        <v>680</v>
      </c>
      <c r="D74" s="3" t="s">
        <v>1235</v>
      </c>
      <c r="E74" s="3" t="s">
        <v>968</v>
      </c>
      <c r="F74" s="5">
        <v>34.5</v>
      </c>
      <c r="G74" s="6">
        <v>9.9</v>
      </c>
      <c r="H74" s="7" t="s">
        <v>1241</v>
      </c>
      <c r="I74" s="3" t="s">
        <v>1295</v>
      </c>
      <c r="J74" s="14" t="s">
        <v>3</v>
      </c>
      <c r="K74" s="14" t="s">
        <v>1298</v>
      </c>
      <c r="L74" s="3" t="s">
        <v>3</v>
      </c>
      <c r="M74" s="3" t="s">
        <v>3</v>
      </c>
      <c r="N74" s="17">
        <v>20211520116311</v>
      </c>
    </row>
    <row r="75" spans="1:14" x14ac:dyDescent="0.25">
      <c r="A75" s="20" t="s">
        <v>95</v>
      </c>
      <c r="B75" s="4" t="s">
        <v>293</v>
      </c>
      <c r="C75" s="8" t="s">
        <v>681</v>
      </c>
      <c r="D75" s="3" t="s">
        <v>1235</v>
      </c>
      <c r="E75" s="3" t="s">
        <v>969</v>
      </c>
      <c r="F75" s="5">
        <v>34.5</v>
      </c>
      <c r="G75" s="6">
        <v>2</v>
      </c>
      <c r="H75" s="7">
        <v>45291</v>
      </c>
      <c r="I75" s="3" t="s">
        <v>1298</v>
      </c>
      <c r="J75" s="14" t="s">
        <v>3</v>
      </c>
      <c r="K75" s="14" t="s">
        <v>1298</v>
      </c>
      <c r="L75" s="3"/>
      <c r="M75" s="3"/>
      <c r="N75" s="17" t="e">
        <v>#N/A</v>
      </c>
    </row>
    <row r="76" spans="1:14" x14ac:dyDescent="0.25">
      <c r="A76" s="20" t="s">
        <v>95</v>
      </c>
      <c r="B76" s="4" t="s">
        <v>293</v>
      </c>
      <c r="C76" s="8" t="s">
        <v>681</v>
      </c>
      <c r="D76" s="3" t="s">
        <v>1235</v>
      </c>
      <c r="E76" s="3" t="s">
        <v>969</v>
      </c>
      <c r="F76" s="5">
        <v>34.5</v>
      </c>
      <c r="G76" s="6">
        <v>4.5</v>
      </c>
      <c r="H76" s="7">
        <v>46752</v>
      </c>
      <c r="I76" s="3" t="s">
        <v>1298</v>
      </c>
      <c r="J76" s="14" t="s">
        <v>3</v>
      </c>
      <c r="K76" s="14" t="s">
        <v>1298</v>
      </c>
      <c r="L76" s="3"/>
      <c r="M76" s="3"/>
      <c r="N76" s="17" t="e">
        <v>#N/A</v>
      </c>
    </row>
    <row r="77" spans="1:14" x14ac:dyDescent="0.25">
      <c r="A77" s="20" t="s">
        <v>96</v>
      </c>
      <c r="B77" s="4" t="s">
        <v>294</v>
      </c>
      <c r="C77" s="3" t="s">
        <v>682</v>
      </c>
      <c r="D77" s="3" t="s">
        <v>1235</v>
      </c>
      <c r="E77" s="3" t="s">
        <v>970</v>
      </c>
      <c r="F77" s="5">
        <v>230</v>
      </c>
      <c r="G77" s="6">
        <v>19.899999999999999</v>
      </c>
      <c r="H77" s="7">
        <v>46020</v>
      </c>
      <c r="I77" s="3" t="s">
        <v>1295</v>
      </c>
      <c r="J77" s="14" t="s">
        <v>2</v>
      </c>
      <c r="K77" s="14" t="s">
        <v>1308</v>
      </c>
      <c r="L77" s="3" t="s">
        <v>3</v>
      </c>
      <c r="M77" s="3" t="s">
        <v>3</v>
      </c>
      <c r="N77" s="13">
        <v>20231540027451</v>
      </c>
    </row>
    <row r="78" spans="1:14" x14ac:dyDescent="0.25">
      <c r="A78" s="20" t="s">
        <v>97</v>
      </c>
      <c r="B78" s="4" t="s">
        <v>295</v>
      </c>
      <c r="C78" s="3" t="s">
        <v>683</v>
      </c>
      <c r="D78" s="3" t="s">
        <v>1235</v>
      </c>
      <c r="E78" s="3" t="s">
        <v>971</v>
      </c>
      <c r="F78" s="5">
        <v>115</v>
      </c>
      <c r="G78" s="6">
        <v>9.9</v>
      </c>
      <c r="H78" s="7" t="s">
        <v>1238</v>
      </c>
      <c r="I78" s="3" t="s">
        <v>1295</v>
      </c>
      <c r="J78" s="14" t="s">
        <v>2</v>
      </c>
      <c r="K78" s="14" t="s">
        <v>1310</v>
      </c>
      <c r="L78" s="3" t="s">
        <v>3</v>
      </c>
      <c r="M78" s="3" t="s">
        <v>3</v>
      </c>
      <c r="N78" s="13">
        <v>20231540023311</v>
      </c>
    </row>
    <row r="79" spans="1:14" x14ac:dyDescent="0.25">
      <c r="A79" s="20" t="s">
        <v>98</v>
      </c>
      <c r="B79" s="4" t="s">
        <v>296</v>
      </c>
      <c r="C79" s="8" t="s">
        <v>684</v>
      </c>
      <c r="D79" s="3" t="s">
        <v>1235</v>
      </c>
      <c r="E79" s="3" t="s">
        <v>972</v>
      </c>
      <c r="F79" s="5">
        <v>13.2</v>
      </c>
      <c r="G79" s="6">
        <v>19.899999999999999</v>
      </c>
      <c r="H79" s="7" t="s">
        <v>1239</v>
      </c>
      <c r="I79" s="3" t="s">
        <v>1295</v>
      </c>
      <c r="J79" s="14" t="s">
        <v>2</v>
      </c>
      <c r="K79" s="14" t="s">
        <v>1311</v>
      </c>
      <c r="L79" s="3" t="s">
        <v>3</v>
      </c>
      <c r="M79" s="3" t="s">
        <v>3</v>
      </c>
      <c r="N79" s="17">
        <v>20231540027291</v>
      </c>
    </row>
    <row r="80" spans="1:14" x14ac:dyDescent="0.25">
      <c r="A80" s="20" t="s">
        <v>99</v>
      </c>
      <c r="B80" s="4" t="s">
        <v>297</v>
      </c>
      <c r="C80" s="3" t="s">
        <v>685</v>
      </c>
      <c r="D80" s="3" t="s">
        <v>1235</v>
      </c>
      <c r="E80" s="3" t="s">
        <v>972</v>
      </c>
      <c r="F80" s="5">
        <v>110</v>
      </c>
      <c r="G80" s="6">
        <v>9.9</v>
      </c>
      <c r="H80" s="7" t="s">
        <v>1250</v>
      </c>
      <c r="I80" s="3" t="s">
        <v>1295</v>
      </c>
      <c r="J80" s="14" t="s">
        <v>2</v>
      </c>
      <c r="K80" s="14" t="s">
        <v>1307</v>
      </c>
      <c r="L80" s="3" t="s">
        <v>3</v>
      </c>
      <c r="M80" s="3" t="s">
        <v>3</v>
      </c>
      <c r="N80" s="13">
        <v>20231540026731</v>
      </c>
    </row>
    <row r="81" spans="1:14" x14ac:dyDescent="0.25">
      <c r="A81" s="20" t="s">
        <v>100</v>
      </c>
      <c r="B81" s="4" t="s">
        <v>298</v>
      </c>
      <c r="C81" s="3" t="s">
        <v>686</v>
      </c>
      <c r="D81" s="3" t="s">
        <v>1235</v>
      </c>
      <c r="E81" s="3" t="s">
        <v>973</v>
      </c>
      <c r="F81" s="5">
        <v>0</v>
      </c>
      <c r="G81" s="6">
        <v>90</v>
      </c>
      <c r="H81" s="7" t="s">
        <v>1249</v>
      </c>
      <c r="I81" s="3" t="s">
        <v>1295</v>
      </c>
      <c r="J81" s="14" t="s">
        <v>3</v>
      </c>
      <c r="K81" s="14" t="s">
        <v>1298</v>
      </c>
      <c r="L81" s="3" t="s">
        <v>3</v>
      </c>
      <c r="M81" s="3" t="s">
        <v>3</v>
      </c>
      <c r="N81" s="13">
        <v>20231540025201</v>
      </c>
    </row>
    <row r="82" spans="1:14" ht="22.5" x14ac:dyDescent="0.25">
      <c r="A82" s="20" t="s">
        <v>101</v>
      </c>
      <c r="B82" s="4" t="s">
        <v>299</v>
      </c>
      <c r="C82" s="8" t="s">
        <v>687</v>
      </c>
      <c r="D82" s="3" t="s">
        <v>1235</v>
      </c>
      <c r="E82" s="3" t="s">
        <v>974</v>
      </c>
      <c r="F82" s="5">
        <v>13.2</v>
      </c>
      <c r="G82" s="6">
        <v>99</v>
      </c>
      <c r="H82" s="7" t="s">
        <v>1239</v>
      </c>
      <c r="I82" s="3" t="s">
        <v>1295</v>
      </c>
      <c r="J82" s="14" t="s">
        <v>3</v>
      </c>
      <c r="K82" s="14" t="s">
        <v>1298</v>
      </c>
      <c r="L82" s="3" t="s">
        <v>3</v>
      </c>
      <c r="M82" s="3" t="s">
        <v>3</v>
      </c>
      <c r="N82" s="17">
        <v>20231540024701</v>
      </c>
    </row>
    <row r="83" spans="1:14" ht="22.5" x14ac:dyDescent="0.25">
      <c r="A83" s="20" t="s">
        <v>102</v>
      </c>
      <c r="B83" s="4" t="s">
        <v>300</v>
      </c>
      <c r="C83" s="8" t="s">
        <v>688</v>
      </c>
      <c r="D83" s="3" t="s">
        <v>1235</v>
      </c>
      <c r="E83" s="3" t="s">
        <v>975</v>
      </c>
      <c r="F83" s="5">
        <v>115</v>
      </c>
      <c r="G83" s="6">
        <v>250</v>
      </c>
      <c r="H83" s="7" t="s">
        <v>1251</v>
      </c>
      <c r="I83" s="3" t="s">
        <v>1295</v>
      </c>
      <c r="J83" s="14" t="s">
        <v>3</v>
      </c>
      <c r="K83" s="14" t="s">
        <v>1298</v>
      </c>
      <c r="L83" s="3" t="s">
        <v>3</v>
      </c>
      <c r="M83" s="3" t="s">
        <v>3</v>
      </c>
      <c r="N83" s="17">
        <v>20231540024781</v>
      </c>
    </row>
    <row r="84" spans="1:14" ht="22.5" x14ac:dyDescent="0.25">
      <c r="A84" s="20" t="s">
        <v>103</v>
      </c>
      <c r="B84" s="4" t="s">
        <v>301</v>
      </c>
      <c r="C84" s="8" t="s">
        <v>689</v>
      </c>
      <c r="D84" s="3" t="s">
        <v>1235</v>
      </c>
      <c r="E84" s="3" t="s">
        <v>936</v>
      </c>
      <c r="F84" s="5">
        <v>34.5</v>
      </c>
      <c r="G84" s="6">
        <v>50</v>
      </c>
      <c r="H84" s="7" t="s">
        <v>1252</v>
      </c>
      <c r="I84" s="3" t="s">
        <v>1295</v>
      </c>
      <c r="J84" s="14" t="s">
        <v>2</v>
      </c>
      <c r="K84" s="14" t="s">
        <v>1305</v>
      </c>
      <c r="L84" s="3" t="s">
        <v>3</v>
      </c>
      <c r="M84" s="3" t="s">
        <v>3</v>
      </c>
      <c r="N84" s="17">
        <v>20231540022051</v>
      </c>
    </row>
    <row r="85" spans="1:14" x14ac:dyDescent="0.25">
      <c r="A85" s="20" t="s">
        <v>104</v>
      </c>
      <c r="B85" s="4" t="s">
        <v>302</v>
      </c>
      <c r="C85" s="3" t="s">
        <v>690</v>
      </c>
      <c r="D85" s="3" t="s">
        <v>1235</v>
      </c>
      <c r="E85" s="3" t="s">
        <v>976</v>
      </c>
      <c r="F85" s="5">
        <v>13.8</v>
      </c>
      <c r="G85" s="6">
        <v>9.9</v>
      </c>
      <c r="H85" s="7" t="s">
        <v>1241</v>
      </c>
      <c r="I85" s="3" t="s">
        <v>1295</v>
      </c>
      <c r="J85" s="14" t="s">
        <v>2</v>
      </c>
      <c r="K85" s="14" t="s">
        <v>1312</v>
      </c>
      <c r="L85" s="3" t="s">
        <v>3</v>
      </c>
      <c r="M85" s="3" t="s">
        <v>3</v>
      </c>
      <c r="N85" s="13">
        <v>20231540026601</v>
      </c>
    </row>
    <row r="86" spans="1:14" x14ac:dyDescent="0.25">
      <c r="A86" s="20" t="s">
        <v>105</v>
      </c>
      <c r="B86" s="4" t="s">
        <v>303</v>
      </c>
      <c r="C86" s="3" t="s">
        <v>691</v>
      </c>
      <c r="D86" s="3" t="s">
        <v>1235</v>
      </c>
      <c r="E86" s="3" t="s">
        <v>977</v>
      </c>
      <c r="F86" s="5">
        <v>220</v>
      </c>
      <c r="G86" s="6">
        <v>100</v>
      </c>
      <c r="H86" s="7">
        <v>47118</v>
      </c>
      <c r="I86" s="3" t="s">
        <v>1295</v>
      </c>
      <c r="J86" s="14" t="s">
        <v>2</v>
      </c>
      <c r="K86" s="14" t="s">
        <v>1313</v>
      </c>
      <c r="L86" s="3" t="s">
        <v>3</v>
      </c>
      <c r="M86" s="3" t="s">
        <v>3</v>
      </c>
      <c r="N86" s="13">
        <v>20231540024931</v>
      </c>
    </row>
    <row r="87" spans="1:14" x14ac:dyDescent="0.25">
      <c r="A87" s="20" t="s">
        <v>106</v>
      </c>
      <c r="B87" s="4" t="s">
        <v>304</v>
      </c>
      <c r="C87" s="8" t="s">
        <v>692</v>
      </c>
      <c r="D87" s="3" t="s">
        <v>1235</v>
      </c>
      <c r="E87" s="3" t="s">
        <v>978</v>
      </c>
      <c r="F87" s="5">
        <v>44</v>
      </c>
      <c r="G87" s="6">
        <v>9.9</v>
      </c>
      <c r="H87" s="7">
        <v>45657</v>
      </c>
      <c r="I87" s="3" t="s">
        <v>1295</v>
      </c>
      <c r="J87" s="14" t="s">
        <v>2</v>
      </c>
      <c r="K87" s="14" t="s">
        <v>1314</v>
      </c>
      <c r="L87" s="3" t="s">
        <v>3</v>
      </c>
      <c r="M87" s="3" t="s">
        <v>3</v>
      </c>
      <c r="N87" s="17">
        <v>20231540026851</v>
      </c>
    </row>
    <row r="88" spans="1:14" x14ac:dyDescent="0.25">
      <c r="A88" s="20">
        <v>390</v>
      </c>
      <c r="B88" s="4" t="s">
        <v>305</v>
      </c>
      <c r="C88" s="8" t="s">
        <v>41</v>
      </c>
      <c r="D88" s="3" t="s">
        <v>1235</v>
      </c>
      <c r="E88" s="3" t="s">
        <v>979</v>
      </c>
      <c r="F88" s="5">
        <v>220</v>
      </c>
      <c r="G88" s="6">
        <v>9.9</v>
      </c>
      <c r="H88" s="7" t="s">
        <v>1253</v>
      </c>
      <c r="I88" s="3" t="s">
        <v>1295</v>
      </c>
      <c r="J88" s="14" t="s">
        <v>3</v>
      </c>
      <c r="K88" s="14" t="s">
        <v>1298</v>
      </c>
      <c r="L88" s="3" t="s">
        <v>3</v>
      </c>
      <c r="M88" s="3" t="s">
        <v>3</v>
      </c>
      <c r="N88" s="17">
        <v>20191520017611</v>
      </c>
    </row>
    <row r="89" spans="1:14" x14ac:dyDescent="0.25">
      <c r="A89" s="20">
        <v>391</v>
      </c>
      <c r="B89" s="4" t="s">
        <v>306</v>
      </c>
      <c r="C89" s="3" t="s">
        <v>41</v>
      </c>
      <c r="D89" s="3" t="s">
        <v>1235</v>
      </c>
      <c r="E89" s="3" t="s">
        <v>979</v>
      </c>
      <c r="F89" s="5">
        <v>110</v>
      </c>
      <c r="G89" s="6">
        <v>9.9</v>
      </c>
      <c r="H89" s="7" t="s">
        <v>1253</v>
      </c>
      <c r="I89" s="3" t="s">
        <v>1295</v>
      </c>
      <c r="J89" s="14" t="s">
        <v>3</v>
      </c>
      <c r="K89" s="14" t="s">
        <v>1298</v>
      </c>
      <c r="L89" s="3" t="s">
        <v>3</v>
      </c>
      <c r="M89" s="3" t="s">
        <v>3</v>
      </c>
      <c r="N89" s="13">
        <v>20191520017631</v>
      </c>
    </row>
    <row r="90" spans="1:14" x14ac:dyDescent="0.25">
      <c r="A90" s="20" t="s">
        <v>107</v>
      </c>
      <c r="B90" s="4" t="s">
        <v>307</v>
      </c>
      <c r="C90" s="8" t="s">
        <v>693</v>
      </c>
      <c r="D90" s="3" t="s">
        <v>1235</v>
      </c>
      <c r="E90" s="3" t="s">
        <v>980</v>
      </c>
      <c r="F90" s="5">
        <v>110</v>
      </c>
      <c r="G90" s="6">
        <v>200</v>
      </c>
      <c r="H90" s="7" t="s">
        <v>1239</v>
      </c>
      <c r="I90" s="3" t="s">
        <v>1299</v>
      </c>
      <c r="J90" s="14" t="s">
        <v>2</v>
      </c>
      <c r="K90" s="14" t="s">
        <v>1302</v>
      </c>
      <c r="L90" s="3" t="s">
        <v>3</v>
      </c>
      <c r="M90" s="3" t="s">
        <v>3</v>
      </c>
      <c r="N90" s="17">
        <v>20231540026371</v>
      </c>
    </row>
    <row r="91" spans="1:14" x14ac:dyDescent="0.25">
      <c r="A91" s="20">
        <v>595</v>
      </c>
      <c r="B91" s="4" t="s">
        <v>308</v>
      </c>
      <c r="C91" s="3" t="s">
        <v>694</v>
      </c>
      <c r="D91" s="3" t="s">
        <v>1235</v>
      </c>
      <c r="E91" s="3" t="s">
        <v>981</v>
      </c>
      <c r="F91" s="5">
        <v>220</v>
      </c>
      <c r="G91" s="6">
        <v>50</v>
      </c>
      <c r="H91" s="7" t="s">
        <v>1241</v>
      </c>
      <c r="I91" s="3" t="s">
        <v>1295</v>
      </c>
      <c r="J91" s="14" t="s">
        <v>2</v>
      </c>
      <c r="K91" s="14" t="s">
        <v>1315</v>
      </c>
      <c r="L91" s="3" t="s">
        <v>3</v>
      </c>
      <c r="M91" s="3" t="s">
        <v>3</v>
      </c>
      <c r="N91" s="13">
        <v>20211520127161</v>
      </c>
    </row>
    <row r="92" spans="1:14" ht="33.75" x14ac:dyDescent="0.25">
      <c r="A92" s="20">
        <v>311</v>
      </c>
      <c r="B92" s="4" t="s">
        <v>309</v>
      </c>
      <c r="C92" s="8" t="s">
        <v>695</v>
      </c>
      <c r="D92" s="3" t="s">
        <v>1235</v>
      </c>
      <c r="E92" s="3" t="s">
        <v>982</v>
      </c>
      <c r="F92" s="5">
        <v>110</v>
      </c>
      <c r="G92" s="6">
        <v>200</v>
      </c>
      <c r="H92" s="7">
        <v>46264.791666666664</v>
      </c>
      <c r="I92" s="3" t="s">
        <v>1295</v>
      </c>
      <c r="J92" s="14" t="s">
        <v>2</v>
      </c>
      <c r="K92" s="14"/>
      <c r="L92" s="3" t="s">
        <v>3</v>
      </c>
      <c r="M92" s="3" t="s">
        <v>3</v>
      </c>
      <c r="N92" s="17">
        <v>20211520123471</v>
      </c>
    </row>
    <row r="93" spans="1:14" ht="22.5" x14ac:dyDescent="0.25">
      <c r="A93" s="20" t="s">
        <v>108</v>
      </c>
      <c r="B93" s="4" t="s">
        <v>310</v>
      </c>
      <c r="C93" s="8" t="s">
        <v>696</v>
      </c>
      <c r="D93" s="3" t="s">
        <v>1235</v>
      </c>
      <c r="E93" s="3" t="s">
        <v>983</v>
      </c>
      <c r="F93" s="5">
        <v>500</v>
      </c>
      <c r="G93" s="6">
        <v>8</v>
      </c>
      <c r="H93" s="7" t="s">
        <v>1239</v>
      </c>
      <c r="I93" s="3" t="s">
        <v>1295</v>
      </c>
      <c r="J93" s="14" t="s">
        <v>3</v>
      </c>
      <c r="K93" s="14" t="s">
        <v>1298</v>
      </c>
      <c r="L93" s="3" t="s">
        <v>3</v>
      </c>
      <c r="M93" s="3" t="s">
        <v>3</v>
      </c>
      <c r="N93" s="17">
        <v>20231540024631</v>
      </c>
    </row>
    <row r="94" spans="1:14" x14ac:dyDescent="0.25">
      <c r="A94" s="20" t="s">
        <v>109</v>
      </c>
      <c r="B94" s="4" t="s">
        <v>311</v>
      </c>
      <c r="C94" s="3" t="s">
        <v>697</v>
      </c>
      <c r="D94" s="3" t="s">
        <v>1235</v>
      </c>
      <c r="E94" s="3" t="s">
        <v>984</v>
      </c>
      <c r="F94" s="5">
        <v>500</v>
      </c>
      <c r="G94" s="6">
        <v>9.9</v>
      </c>
      <c r="H94" s="7" t="s">
        <v>1246</v>
      </c>
      <c r="I94" s="3" t="s">
        <v>1295</v>
      </c>
      <c r="J94" s="14" t="s">
        <v>2</v>
      </c>
      <c r="K94" s="14" t="s">
        <v>1316</v>
      </c>
      <c r="L94" s="3" t="s">
        <v>3</v>
      </c>
      <c r="M94" s="3" t="s">
        <v>3</v>
      </c>
      <c r="N94" s="13">
        <v>20231540026891</v>
      </c>
    </row>
    <row r="95" spans="1:14" ht="22.5" x14ac:dyDescent="0.25">
      <c r="A95" s="20" t="s">
        <v>110</v>
      </c>
      <c r="B95" s="4" t="s">
        <v>312</v>
      </c>
      <c r="C95" s="8" t="s">
        <v>698</v>
      </c>
      <c r="D95" s="3" t="s">
        <v>1235</v>
      </c>
      <c r="E95" s="3" t="s">
        <v>985</v>
      </c>
      <c r="F95" s="5">
        <v>110</v>
      </c>
      <c r="G95" s="6">
        <v>50</v>
      </c>
      <c r="H95" s="7" t="s">
        <v>1239</v>
      </c>
      <c r="I95" s="3" t="s">
        <v>1295</v>
      </c>
      <c r="J95" s="14" t="s">
        <v>3</v>
      </c>
      <c r="K95" s="14" t="s">
        <v>1298</v>
      </c>
      <c r="L95" s="3" t="s">
        <v>3</v>
      </c>
      <c r="M95" s="3" t="s">
        <v>3</v>
      </c>
      <c r="N95" s="17">
        <v>20231540024961</v>
      </c>
    </row>
    <row r="96" spans="1:14" ht="22.5" x14ac:dyDescent="0.25">
      <c r="A96" s="20" t="s">
        <v>111</v>
      </c>
      <c r="B96" s="10" t="s">
        <v>313</v>
      </c>
      <c r="C96" s="8" t="s">
        <v>699</v>
      </c>
      <c r="D96" s="3" t="s">
        <v>1235</v>
      </c>
      <c r="E96" s="3" t="s">
        <v>986</v>
      </c>
      <c r="F96" s="5">
        <v>66</v>
      </c>
      <c r="G96" s="6">
        <v>9.9</v>
      </c>
      <c r="H96" s="7" t="s">
        <v>1241</v>
      </c>
      <c r="I96" s="3" t="s">
        <v>1295</v>
      </c>
      <c r="J96" s="14" t="s">
        <v>2</v>
      </c>
      <c r="K96" s="14" t="s">
        <v>1309</v>
      </c>
      <c r="L96" s="3" t="s">
        <v>3</v>
      </c>
      <c r="M96" s="3" t="s">
        <v>3</v>
      </c>
      <c r="N96" s="17">
        <v>20231540022301</v>
      </c>
    </row>
    <row r="97" spans="1:14" x14ac:dyDescent="0.25">
      <c r="A97" s="20" t="s">
        <v>112</v>
      </c>
      <c r="B97" s="4" t="s">
        <v>314</v>
      </c>
      <c r="C97" s="3" t="s">
        <v>700</v>
      </c>
      <c r="D97" s="3" t="s">
        <v>1235</v>
      </c>
      <c r="E97" s="3" t="s">
        <v>987</v>
      </c>
      <c r="F97" s="5">
        <v>110</v>
      </c>
      <c r="G97" s="6">
        <v>30</v>
      </c>
      <c r="H97" s="7">
        <v>45169</v>
      </c>
      <c r="I97" s="3" t="s">
        <v>1296</v>
      </c>
      <c r="J97" s="14" t="s">
        <v>3</v>
      </c>
      <c r="K97" s="14" t="s">
        <v>1298</v>
      </c>
      <c r="L97" s="3" t="s">
        <v>3</v>
      </c>
      <c r="M97" s="3" t="s">
        <v>3</v>
      </c>
      <c r="N97" s="13">
        <v>20231540026161</v>
      </c>
    </row>
    <row r="98" spans="1:14" x14ac:dyDescent="0.25">
      <c r="A98" s="20">
        <v>823</v>
      </c>
      <c r="B98" s="4" t="s">
        <v>315</v>
      </c>
      <c r="C98" s="3" t="s">
        <v>701</v>
      </c>
      <c r="D98" s="3" t="s">
        <v>1235</v>
      </c>
      <c r="E98" s="3" t="s">
        <v>988</v>
      </c>
      <c r="F98" s="5">
        <v>115</v>
      </c>
      <c r="G98" s="6">
        <v>9.9</v>
      </c>
      <c r="H98" s="7" t="s">
        <v>1242</v>
      </c>
      <c r="I98" s="3" t="s">
        <v>1295</v>
      </c>
      <c r="J98" s="14" t="s">
        <v>3</v>
      </c>
      <c r="K98" s="14" t="s">
        <v>1298</v>
      </c>
      <c r="L98" s="3" t="s">
        <v>3</v>
      </c>
      <c r="M98" s="3" t="s">
        <v>3</v>
      </c>
      <c r="N98" s="13">
        <v>20211520124601</v>
      </c>
    </row>
    <row r="99" spans="1:14" x14ac:dyDescent="0.25">
      <c r="A99" s="20">
        <v>306</v>
      </c>
      <c r="B99" s="4" t="s">
        <v>316</v>
      </c>
      <c r="C99" s="3" t="s">
        <v>702</v>
      </c>
      <c r="D99" s="3" t="s">
        <v>1235</v>
      </c>
      <c r="E99" s="3" t="s">
        <v>989</v>
      </c>
      <c r="F99" s="5">
        <v>34.5</v>
      </c>
      <c r="G99" s="6">
        <v>102</v>
      </c>
      <c r="H99" s="7" t="s">
        <v>1242</v>
      </c>
      <c r="I99" s="3" t="s">
        <v>1295</v>
      </c>
      <c r="J99" s="14" t="s">
        <v>3</v>
      </c>
      <c r="K99" s="14" t="s">
        <v>1298</v>
      </c>
      <c r="L99" s="3" t="s">
        <v>3</v>
      </c>
      <c r="M99" s="3" t="s">
        <v>3</v>
      </c>
      <c r="N99" s="13">
        <v>20181520039131</v>
      </c>
    </row>
    <row r="100" spans="1:14" ht="22.5" x14ac:dyDescent="0.25">
      <c r="A100" s="20" t="s">
        <v>113</v>
      </c>
      <c r="B100" s="4" t="s">
        <v>317</v>
      </c>
      <c r="C100" s="8" t="s">
        <v>656</v>
      </c>
      <c r="D100" s="3" t="s">
        <v>1235</v>
      </c>
      <c r="E100" s="3" t="s">
        <v>990</v>
      </c>
      <c r="F100" s="5">
        <v>110</v>
      </c>
      <c r="G100" s="6">
        <v>9.9</v>
      </c>
      <c r="H100" s="7" t="s">
        <v>1241</v>
      </c>
      <c r="I100" s="3" t="s">
        <v>1295</v>
      </c>
      <c r="J100" s="14" t="s">
        <v>2</v>
      </c>
      <c r="K100" s="14" t="s">
        <v>1312</v>
      </c>
      <c r="L100" s="3" t="s">
        <v>3</v>
      </c>
      <c r="M100" s="3" t="s">
        <v>3</v>
      </c>
      <c r="N100" s="17">
        <v>20231540026211</v>
      </c>
    </row>
    <row r="101" spans="1:14" x14ac:dyDescent="0.25">
      <c r="A101" s="20">
        <v>892</v>
      </c>
      <c r="B101" s="4" t="s">
        <v>318</v>
      </c>
      <c r="C101" s="8" t="s">
        <v>42</v>
      </c>
      <c r="D101" s="3" t="s">
        <v>1235</v>
      </c>
      <c r="E101" s="3" t="s">
        <v>991</v>
      </c>
      <c r="F101" s="5">
        <v>500</v>
      </c>
      <c r="G101" s="6">
        <v>9.9</v>
      </c>
      <c r="H101" s="7">
        <v>45504</v>
      </c>
      <c r="I101" s="3" t="s">
        <v>1295</v>
      </c>
      <c r="J101" s="14" t="s">
        <v>3</v>
      </c>
      <c r="K101" s="14" t="s">
        <v>1298</v>
      </c>
      <c r="L101" s="3" t="s">
        <v>3</v>
      </c>
      <c r="M101" s="3" t="s">
        <v>3</v>
      </c>
      <c r="N101" s="17">
        <v>20211520123461</v>
      </c>
    </row>
    <row r="102" spans="1:14" x14ac:dyDescent="0.25">
      <c r="A102" s="20">
        <v>893</v>
      </c>
      <c r="B102" s="4" t="s">
        <v>319</v>
      </c>
      <c r="C102" s="8" t="s">
        <v>42</v>
      </c>
      <c r="D102" s="3" t="s">
        <v>1235</v>
      </c>
      <c r="E102" s="3" t="s">
        <v>992</v>
      </c>
      <c r="F102" s="5">
        <v>500</v>
      </c>
      <c r="G102" s="6">
        <v>19.899999999999999</v>
      </c>
      <c r="H102" s="7" t="s">
        <v>1254</v>
      </c>
      <c r="I102" s="3" t="s">
        <v>1295</v>
      </c>
      <c r="J102" s="14" t="s">
        <v>3</v>
      </c>
      <c r="K102" s="14" t="s">
        <v>1298</v>
      </c>
      <c r="L102" s="3" t="s">
        <v>3</v>
      </c>
      <c r="M102" s="3" t="s">
        <v>3</v>
      </c>
      <c r="N102" s="17">
        <v>20211520123441</v>
      </c>
    </row>
    <row r="103" spans="1:14" ht="22.5" x14ac:dyDescent="0.25">
      <c r="A103" s="20" t="s">
        <v>114</v>
      </c>
      <c r="B103" s="4" t="s">
        <v>320</v>
      </c>
      <c r="C103" s="8" t="s">
        <v>703</v>
      </c>
      <c r="D103" s="3" t="s">
        <v>1235</v>
      </c>
      <c r="E103" s="3" t="s">
        <v>993</v>
      </c>
      <c r="F103" s="5">
        <v>500</v>
      </c>
      <c r="G103" s="6">
        <v>65</v>
      </c>
      <c r="H103" s="7" t="s">
        <v>1246</v>
      </c>
      <c r="I103" s="3" t="s">
        <v>1295</v>
      </c>
      <c r="J103" s="14" t="s">
        <v>3</v>
      </c>
      <c r="K103" s="14" t="s">
        <v>1298</v>
      </c>
      <c r="L103" s="3" t="s">
        <v>3</v>
      </c>
      <c r="M103" s="3" t="s">
        <v>3</v>
      </c>
      <c r="N103" s="17">
        <v>20231540025531</v>
      </c>
    </row>
    <row r="104" spans="1:14" ht="22.5" x14ac:dyDescent="0.25">
      <c r="A104" s="20" t="s">
        <v>115</v>
      </c>
      <c r="B104" s="4" t="s">
        <v>321</v>
      </c>
      <c r="C104" s="8" t="s">
        <v>697</v>
      </c>
      <c r="D104" s="3" t="s">
        <v>1235</v>
      </c>
      <c r="E104" s="3" t="s">
        <v>994</v>
      </c>
      <c r="F104" s="5">
        <v>500</v>
      </c>
      <c r="G104" s="6">
        <v>9.9</v>
      </c>
      <c r="H104" s="7" t="s">
        <v>1239</v>
      </c>
      <c r="I104" s="3" t="s">
        <v>1295</v>
      </c>
      <c r="J104" s="14" t="s">
        <v>2</v>
      </c>
      <c r="K104" s="14" t="s">
        <v>1317</v>
      </c>
      <c r="L104" s="3" t="s">
        <v>3</v>
      </c>
      <c r="M104" s="3" t="s">
        <v>3</v>
      </c>
      <c r="N104" s="17">
        <v>20231540026491</v>
      </c>
    </row>
    <row r="105" spans="1:14" x14ac:dyDescent="0.25">
      <c r="A105" s="20" t="s">
        <v>116</v>
      </c>
      <c r="B105" s="4" t="s">
        <v>322</v>
      </c>
      <c r="C105" s="3" t="s">
        <v>637</v>
      </c>
      <c r="D105" s="3" t="s">
        <v>1235</v>
      </c>
      <c r="E105" s="3" t="s">
        <v>995</v>
      </c>
      <c r="F105" s="5">
        <v>110</v>
      </c>
      <c r="G105" s="6">
        <v>60</v>
      </c>
      <c r="H105" s="7" t="s">
        <v>1239</v>
      </c>
      <c r="I105" s="3" t="s">
        <v>1295</v>
      </c>
      <c r="J105" s="14" t="s">
        <v>2</v>
      </c>
      <c r="K105" s="14" t="s">
        <v>1318</v>
      </c>
      <c r="L105" s="3" t="s">
        <v>3</v>
      </c>
      <c r="M105" s="3" t="s">
        <v>3</v>
      </c>
      <c r="N105" s="13">
        <v>20231540024021</v>
      </c>
    </row>
    <row r="106" spans="1:14" ht="22.5" x14ac:dyDescent="0.25">
      <c r="A106" s="20" t="s">
        <v>117</v>
      </c>
      <c r="B106" s="4" t="s">
        <v>323</v>
      </c>
      <c r="C106" s="8" t="s">
        <v>704</v>
      </c>
      <c r="D106" s="3" t="s">
        <v>1235</v>
      </c>
      <c r="E106" s="3" t="s">
        <v>996</v>
      </c>
      <c r="F106" s="5">
        <v>44</v>
      </c>
      <c r="G106" s="6">
        <v>19.899999999999999</v>
      </c>
      <c r="H106" s="7" t="s">
        <v>1241</v>
      </c>
      <c r="I106" s="3" t="s">
        <v>1295</v>
      </c>
      <c r="J106" s="14" t="s">
        <v>2</v>
      </c>
      <c r="K106" s="14" t="s">
        <v>1319</v>
      </c>
      <c r="L106" s="3" t="s">
        <v>3</v>
      </c>
      <c r="M106" s="3" t="s">
        <v>3</v>
      </c>
      <c r="N106" s="17">
        <v>20231540026671</v>
      </c>
    </row>
    <row r="107" spans="1:14" x14ac:dyDescent="0.25">
      <c r="A107" s="20" t="s">
        <v>118</v>
      </c>
      <c r="B107" s="4" t="s">
        <v>324</v>
      </c>
      <c r="C107" s="3" t="s">
        <v>705</v>
      </c>
      <c r="D107" s="3" t="s">
        <v>1235</v>
      </c>
      <c r="E107" s="3" t="s">
        <v>997</v>
      </c>
      <c r="F107" s="5">
        <v>110</v>
      </c>
      <c r="G107" s="6">
        <v>1.6</v>
      </c>
      <c r="H107" s="7" t="s">
        <v>1255</v>
      </c>
      <c r="I107" s="3" t="s">
        <v>1297</v>
      </c>
      <c r="J107" s="14" t="s">
        <v>3</v>
      </c>
      <c r="K107" s="14" t="s">
        <v>1298</v>
      </c>
      <c r="L107" s="3" t="s">
        <v>3</v>
      </c>
      <c r="M107" s="3" t="s">
        <v>3</v>
      </c>
      <c r="N107" s="13">
        <v>20231540025731</v>
      </c>
    </row>
    <row r="108" spans="1:14" x14ac:dyDescent="0.25">
      <c r="A108" s="20" t="s">
        <v>119</v>
      </c>
      <c r="B108" s="4" t="s">
        <v>325</v>
      </c>
      <c r="C108" s="8" t="s">
        <v>706</v>
      </c>
      <c r="D108" s="3" t="s">
        <v>1235</v>
      </c>
      <c r="E108" s="3" t="s">
        <v>998</v>
      </c>
      <c r="F108" s="5">
        <v>34.5</v>
      </c>
      <c r="G108" s="6">
        <v>9.9</v>
      </c>
      <c r="H108" s="7" t="s">
        <v>1238</v>
      </c>
      <c r="I108" s="3" t="s">
        <v>1297</v>
      </c>
      <c r="J108" s="14" t="s">
        <v>3</v>
      </c>
      <c r="K108" s="14" t="s">
        <v>1298</v>
      </c>
      <c r="L108" s="3" t="s">
        <v>3</v>
      </c>
      <c r="M108" s="3" t="s">
        <v>3</v>
      </c>
      <c r="N108" s="17">
        <v>20231540025701</v>
      </c>
    </row>
    <row r="109" spans="1:14" x14ac:dyDescent="0.25">
      <c r="A109" s="20" t="s">
        <v>120</v>
      </c>
      <c r="B109" s="4" t="s">
        <v>326</v>
      </c>
      <c r="C109" s="3" t="s">
        <v>707</v>
      </c>
      <c r="D109" s="3" t="s">
        <v>1235</v>
      </c>
      <c r="E109" s="3" t="s">
        <v>999</v>
      </c>
      <c r="F109" s="5">
        <v>13.8</v>
      </c>
      <c r="G109" s="6">
        <v>4.5</v>
      </c>
      <c r="H109" s="7" t="s">
        <v>1238</v>
      </c>
      <c r="I109" s="3" t="s">
        <v>1297</v>
      </c>
      <c r="J109" s="14" t="s">
        <v>3</v>
      </c>
      <c r="K109" s="14" t="s">
        <v>1298</v>
      </c>
      <c r="L109" s="3" t="s">
        <v>3</v>
      </c>
      <c r="M109" s="3" t="s">
        <v>3</v>
      </c>
      <c r="N109" s="13">
        <v>20231540025101</v>
      </c>
    </row>
    <row r="110" spans="1:14" x14ac:dyDescent="0.25">
      <c r="A110" s="20">
        <v>641</v>
      </c>
      <c r="B110" s="4" t="s">
        <v>327</v>
      </c>
      <c r="C110" s="3" t="s">
        <v>708</v>
      </c>
      <c r="D110" s="3" t="s">
        <v>1235</v>
      </c>
      <c r="E110" s="3" t="s">
        <v>1000</v>
      </c>
      <c r="F110" s="5">
        <v>13.8</v>
      </c>
      <c r="G110" s="6">
        <v>19.899999999999999</v>
      </c>
      <c r="H110" s="7">
        <v>44804</v>
      </c>
      <c r="I110" s="3" t="s">
        <v>1295</v>
      </c>
      <c r="J110" s="14" t="s">
        <v>3</v>
      </c>
      <c r="K110" s="14" t="s">
        <v>1298</v>
      </c>
      <c r="L110" s="3" t="s">
        <v>3</v>
      </c>
      <c r="M110" s="3" t="s">
        <v>3</v>
      </c>
      <c r="N110" s="13" t="e">
        <v>#N/A</v>
      </c>
    </row>
    <row r="111" spans="1:14" x14ac:dyDescent="0.25">
      <c r="A111" s="20" t="s">
        <v>121</v>
      </c>
      <c r="B111" s="4" t="s">
        <v>328</v>
      </c>
      <c r="C111" s="3" t="s">
        <v>709</v>
      </c>
      <c r="D111" s="3" t="s">
        <v>1235</v>
      </c>
      <c r="E111" s="3" t="s">
        <v>985</v>
      </c>
      <c r="F111" s="5">
        <v>34.5</v>
      </c>
      <c r="G111" s="6">
        <v>19.899999999999999</v>
      </c>
      <c r="H111" s="7" t="s">
        <v>1242</v>
      </c>
      <c r="I111" s="3" t="s">
        <v>1295</v>
      </c>
      <c r="J111" s="14" t="s">
        <v>3</v>
      </c>
      <c r="K111" s="14" t="s">
        <v>1298</v>
      </c>
      <c r="L111" s="3" t="s">
        <v>3</v>
      </c>
      <c r="M111" s="3" t="s">
        <v>3</v>
      </c>
      <c r="N111" s="13">
        <v>20231540024571</v>
      </c>
    </row>
    <row r="112" spans="1:14" x14ac:dyDescent="0.25">
      <c r="A112" s="20" t="s">
        <v>122</v>
      </c>
      <c r="B112" s="4" t="s">
        <v>329</v>
      </c>
      <c r="C112" s="3" t="s">
        <v>710</v>
      </c>
      <c r="D112" s="3" t="s">
        <v>1235</v>
      </c>
      <c r="E112" s="3" t="s">
        <v>1001</v>
      </c>
      <c r="F112" s="5">
        <v>34.5</v>
      </c>
      <c r="G112" s="6">
        <v>43</v>
      </c>
      <c r="H112" s="7" t="s">
        <v>1241</v>
      </c>
      <c r="I112" s="3" t="s">
        <v>1295</v>
      </c>
      <c r="J112" s="14" t="s">
        <v>2</v>
      </c>
      <c r="K112" s="14" t="s">
        <v>1320</v>
      </c>
      <c r="L112" s="3" t="s">
        <v>3</v>
      </c>
      <c r="M112" s="3" t="s">
        <v>3</v>
      </c>
      <c r="N112" s="13">
        <v>20231540025301</v>
      </c>
    </row>
    <row r="113" spans="1:14" ht="22.5" x14ac:dyDescent="0.25">
      <c r="A113" s="20" t="s">
        <v>123</v>
      </c>
      <c r="B113" s="4" t="s">
        <v>330</v>
      </c>
      <c r="C113" s="8" t="s">
        <v>697</v>
      </c>
      <c r="D113" s="3" t="s">
        <v>1235</v>
      </c>
      <c r="E113" s="3" t="s">
        <v>1002</v>
      </c>
      <c r="F113" s="5">
        <v>13.8</v>
      </c>
      <c r="G113" s="6">
        <v>9.9</v>
      </c>
      <c r="H113" s="7" t="s">
        <v>1256</v>
      </c>
      <c r="I113" s="3" t="s">
        <v>1295</v>
      </c>
      <c r="J113" s="14" t="s">
        <v>3</v>
      </c>
      <c r="K113" s="14" t="s">
        <v>1298</v>
      </c>
      <c r="L113" s="3" t="s">
        <v>3</v>
      </c>
      <c r="M113" s="3" t="s">
        <v>3</v>
      </c>
      <c r="N113" s="17">
        <v>20231540026551</v>
      </c>
    </row>
    <row r="114" spans="1:14" ht="22.5" x14ac:dyDescent="0.25">
      <c r="A114" s="20" t="s">
        <v>124</v>
      </c>
      <c r="B114" s="4" t="s">
        <v>331</v>
      </c>
      <c r="C114" s="8" t="s">
        <v>697</v>
      </c>
      <c r="D114" s="3" t="s">
        <v>1235</v>
      </c>
      <c r="E114" s="3" t="s">
        <v>1003</v>
      </c>
      <c r="F114" s="5">
        <v>34.5</v>
      </c>
      <c r="G114" s="6">
        <v>9.9</v>
      </c>
      <c r="H114" s="7" t="s">
        <v>1239</v>
      </c>
      <c r="I114" s="3" t="s">
        <v>1295</v>
      </c>
      <c r="J114" s="14" t="s">
        <v>3</v>
      </c>
      <c r="K114" s="14" t="s">
        <v>1298</v>
      </c>
      <c r="L114" s="3" t="s">
        <v>3</v>
      </c>
      <c r="M114" s="3" t="s">
        <v>3</v>
      </c>
      <c r="N114" s="17">
        <v>20231540025251</v>
      </c>
    </row>
    <row r="115" spans="1:14" x14ac:dyDescent="0.25">
      <c r="A115" s="20" t="s">
        <v>125</v>
      </c>
      <c r="B115" s="4" t="s">
        <v>332</v>
      </c>
      <c r="C115" s="3" t="s">
        <v>697</v>
      </c>
      <c r="D115" s="3" t="s">
        <v>1235</v>
      </c>
      <c r="E115" s="3" t="s">
        <v>1003</v>
      </c>
      <c r="F115" s="5">
        <v>230</v>
      </c>
      <c r="G115" s="6">
        <v>9.9</v>
      </c>
      <c r="H115" s="7" t="s">
        <v>1239</v>
      </c>
      <c r="I115" s="3" t="s">
        <v>1295</v>
      </c>
      <c r="J115" s="14" t="s">
        <v>3</v>
      </c>
      <c r="K115" s="14" t="s">
        <v>1298</v>
      </c>
      <c r="L115" s="3" t="s">
        <v>3</v>
      </c>
      <c r="M115" s="3" t="s">
        <v>3</v>
      </c>
      <c r="N115" s="13">
        <v>20231540025361</v>
      </c>
    </row>
    <row r="116" spans="1:14" x14ac:dyDescent="0.25">
      <c r="A116" s="20" t="s">
        <v>126</v>
      </c>
      <c r="B116" s="4" t="s">
        <v>333</v>
      </c>
      <c r="C116" s="8" t="s">
        <v>690</v>
      </c>
      <c r="D116" s="3" t="s">
        <v>1235</v>
      </c>
      <c r="E116" s="3" t="s">
        <v>976</v>
      </c>
      <c r="F116" s="5">
        <v>110</v>
      </c>
      <c r="G116" s="6">
        <v>9.9</v>
      </c>
      <c r="H116" s="7" t="s">
        <v>1241</v>
      </c>
      <c r="I116" s="3" t="s">
        <v>1295</v>
      </c>
      <c r="J116" s="14" t="s">
        <v>2</v>
      </c>
      <c r="K116" s="14" t="s">
        <v>1308</v>
      </c>
      <c r="L116" s="3" t="s">
        <v>3</v>
      </c>
      <c r="M116" s="3" t="s">
        <v>3</v>
      </c>
      <c r="N116" s="17">
        <v>20231540026571</v>
      </c>
    </row>
    <row r="117" spans="1:14" x14ac:dyDescent="0.25">
      <c r="A117" s="20">
        <v>880</v>
      </c>
      <c r="B117" s="4" t="s">
        <v>334</v>
      </c>
      <c r="C117" s="3" t="s">
        <v>711</v>
      </c>
      <c r="D117" s="3" t="s">
        <v>1235</v>
      </c>
      <c r="E117" s="3" t="s">
        <v>1000</v>
      </c>
      <c r="F117" s="5">
        <v>110</v>
      </c>
      <c r="G117" s="6">
        <v>19.899999999999999</v>
      </c>
      <c r="H117" s="7">
        <v>45657</v>
      </c>
      <c r="I117" s="3" t="s">
        <v>1295</v>
      </c>
      <c r="J117" s="14" t="s">
        <v>3</v>
      </c>
      <c r="K117" s="14" t="s">
        <v>1298</v>
      </c>
      <c r="L117" s="3" t="s">
        <v>3</v>
      </c>
      <c r="M117" s="3" t="s">
        <v>3</v>
      </c>
      <c r="N117" s="13">
        <v>20211520117611</v>
      </c>
    </row>
    <row r="118" spans="1:14" x14ac:dyDescent="0.25">
      <c r="A118" s="20" t="s">
        <v>127</v>
      </c>
      <c r="B118" s="4" t="s">
        <v>335</v>
      </c>
      <c r="C118" s="8" t="s">
        <v>637</v>
      </c>
      <c r="D118" s="3" t="s">
        <v>1235</v>
      </c>
      <c r="E118" s="3" t="s">
        <v>1004</v>
      </c>
      <c r="F118" s="5">
        <v>230</v>
      </c>
      <c r="G118" s="6">
        <v>15</v>
      </c>
      <c r="H118" s="7" t="s">
        <v>1241</v>
      </c>
      <c r="I118" s="3" t="s">
        <v>1295</v>
      </c>
      <c r="J118" s="14" t="s">
        <v>3</v>
      </c>
      <c r="K118" s="14" t="s">
        <v>1298</v>
      </c>
      <c r="L118" s="3" t="s">
        <v>3</v>
      </c>
      <c r="M118" s="3" t="s">
        <v>3</v>
      </c>
      <c r="N118" s="17">
        <v>20231540026831</v>
      </c>
    </row>
    <row r="119" spans="1:14" x14ac:dyDescent="0.25">
      <c r="A119" s="20" t="s">
        <v>128</v>
      </c>
      <c r="B119" s="4" t="s">
        <v>336</v>
      </c>
      <c r="C119" s="8" t="s">
        <v>712</v>
      </c>
      <c r="D119" s="3" t="s">
        <v>1235</v>
      </c>
      <c r="E119" s="3" t="s">
        <v>1005</v>
      </c>
      <c r="F119" s="5">
        <v>220</v>
      </c>
      <c r="G119" s="6">
        <v>9.9</v>
      </c>
      <c r="H119" s="7">
        <v>46387</v>
      </c>
      <c r="I119" s="3" t="s">
        <v>1295</v>
      </c>
      <c r="J119" s="14" t="s">
        <v>2</v>
      </c>
      <c r="K119" s="14"/>
      <c r="L119" s="3"/>
      <c r="M119" s="3"/>
      <c r="N119" s="17" t="e">
        <v>#N/A</v>
      </c>
    </row>
    <row r="120" spans="1:14" x14ac:dyDescent="0.25">
      <c r="A120" s="20">
        <v>83</v>
      </c>
      <c r="B120" s="4" t="s">
        <v>17</v>
      </c>
      <c r="C120" s="3" t="s">
        <v>713</v>
      </c>
      <c r="D120" s="3" t="s">
        <v>1235</v>
      </c>
      <c r="E120" s="3" t="s">
        <v>1006</v>
      </c>
      <c r="F120" s="5">
        <v>0</v>
      </c>
      <c r="G120" s="6">
        <v>20</v>
      </c>
      <c r="H120" s="7" t="s">
        <v>1257</v>
      </c>
      <c r="I120" s="3" t="s">
        <v>1297</v>
      </c>
      <c r="J120" s="14" t="s">
        <v>3</v>
      </c>
      <c r="K120" s="14" t="s">
        <v>1298</v>
      </c>
      <c r="L120" s="3" t="s">
        <v>3</v>
      </c>
      <c r="M120" s="3" t="s">
        <v>3</v>
      </c>
      <c r="N120" s="13">
        <v>20161520038701</v>
      </c>
    </row>
    <row r="121" spans="1:14" ht="22.5" x14ac:dyDescent="0.25">
      <c r="A121" s="20" t="s">
        <v>129</v>
      </c>
      <c r="B121" s="4" t="s">
        <v>337</v>
      </c>
      <c r="C121" s="8" t="s">
        <v>714</v>
      </c>
      <c r="D121" s="3" t="s">
        <v>1235</v>
      </c>
      <c r="E121" s="3" t="s">
        <v>1007</v>
      </c>
      <c r="F121" s="5">
        <v>34.5</v>
      </c>
      <c r="G121" s="6">
        <v>13.7</v>
      </c>
      <c r="H121" s="7" t="s">
        <v>1238</v>
      </c>
      <c r="I121" s="3" t="s">
        <v>1297</v>
      </c>
      <c r="J121" s="14" t="s">
        <v>3</v>
      </c>
      <c r="K121" s="14" t="s">
        <v>1298</v>
      </c>
      <c r="L121" s="3" t="s">
        <v>3</v>
      </c>
      <c r="M121" s="3" t="s">
        <v>3</v>
      </c>
      <c r="N121" s="17">
        <v>20231540026561</v>
      </c>
    </row>
    <row r="122" spans="1:14" ht="22.5" x14ac:dyDescent="0.25">
      <c r="A122" s="20" t="s">
        <v>130</v>
      </c>
      <c r="B122" s="4" t="s">
        <v>338</v>
      </c>
      <c r="C122" s="8" t="s">
        <v>715</v>
      </c>
      <c r="D122" s="3" t="s">
        <v>1235</v>
      </c>
      <c r="E122" s="3" t="s">
        <v>1008</v>
      </c>
      <c r="F122" s="5">
        <v>34.5</v>
      </c>
      <c r="G122" s="6">
        <v>9.9</v>
      </c>
      <c r="H122" s="7" t="s">
        <v>1258</v>
      </c>
      <c r="I122" s="3" t="s">
        <v>1295</v>
      </c>
      <c r="J122" s="14" t="s">
        <v>3</v>
      </c>
      <c r="K122" s="14" t="s">
        <v>1298</v>
      </c>
      <c r="L122" s="3" t="s">
        <v>3</v>
      </c>
      <c r="M122" s="3" t="s">
        <v>3</v>
      </c>
      <c r="N122" s="17">
        <v>20231540026811</v>
      </c>
    </row>
    <row r="123" spans="1:14" ht="22.5" x14ac:dyDescent="0.25">
      <c r="A123" s="20" t="s">
        <v>131</v>
      </c>
      <c r="B123" s="4" t="s">
        <v>339</v>
      </c>
      <c r="C123" s="8" t="s">
        <v>716</v>
      </c>
      <c r="D123" s="3" t="s">
        <v>1235</v>
      </c>
      <c r="E123" s="3" t="s">
        <v>1009</v>
      </c>
      <c r="F123" s="5">
        <v>110</v>
      </c>
      <c r="G123" s="6">
        <v>80</v>
      </c>
      <c r="H123" s="7" t="s">
        <v>1246</v>
      </c>
      <c r="I123" s="3" t="s">
        <v>1295</v>
      </c>
      <c r="J123" s="14" t="s">
        <v>3</v>
      </c>
      <c r="K123" s="14" t="s">
        <v>1298</v>
      </c>
      <c r="L123" s="3" t="s">
        <v>3</v>
      </c>
      <c r="M123" s="3" t="s">
        <v>3</v>
      </c>
      <c r="N123" s="17">
        <v>20231540026871</v>
      </c>
    </row>
    <row r="124" spans="1:14" x14ac:dyDescent="0.25">
      <c r="A124" s="20" t="s">
        <v>132</v>
      </c>
      <c r="B124" s="4" t="s">
        <v>340</v>
      </c>
      <c r="C124" s="3" t="s">
        <v>717</v>
      </c>
      <c r="D124" s="3" t="s">
        <v>1235</v>
      </c>
      <c r="E124" s="3" t="s">
        <v>1010</v>
      </c>
      <c r="F124" s="5">
        <v>110</v>
      </c>
      <c r="G124" s="6">
        <v>9.9</v>
      </c>
      <c r="H124" s="7" t="s">
        <v>1241</v>
      </c>
      <c r="I124" s="3" t="s">
        <v>1295</v>
      </c>
      <c r="J124" s="14" t="s">
        <v>3</v>
      </c>
      <c r="K124" s="14" t="s">
        <v>1298</v>
      </c>
      <c r="L124" s="3" t="s">
        <v>3</v>
      </c>
      <c r="M124" s="3" t="s">
        <v>3</v>
      </c>
      <c r="N124" s="13">
        <v>20231540025591</v>
      </c>
    </row>
    <row r="125" spans="1:14" x14ac:dyDescent="0.25">
      <c r="A125" s="20" t="s">
        <v>133</v>
      </c>
      <c r="B125" s="4" t="s">
        <v>341</v>
      </c>
      <c r="C125" s="3" t="s">
        <v>718</v>
      </c>
      <c r="D125" s="3" t="s">
        <v>1235</v>
      </c>
      <c r="E125" s="3" t="s">
        <v>1011</v>
      </c>
      <c r="F125" s="5">
        <v>34.5</v>
      </c>
      <c r="G125" s="6">
        <v>20</v>
      </c>
      <c r="H125" s="7">
        <v>46022</v>
      </c>
      <c r="I125" s="3" t="s">
        <v>1298</v>
      </c>
      <c r="J125" s="14" t="s">
        <v>2</v>
      </c>
      <c r="K125" s="14"/>
      <c r="L125" s="3"/>
      <c r="M125" s="3"/>
      <c r="N125" s="13" t="e">
        <v>#N/A</v>
      </c>
    </row>
    <row r="126" spans="1:14" x14ac:dyDescent="0.25">
      <c r="A126" s="20" t="s">
        <v>134</v>
      </c>
      <c r="B126" s="4" t="s">
        <v>342</v>
      </c>
      <c r="C126" s="3" t="s">
        <v>718</v>
      </c>
      <c r="D126" s="3" t="s">
        <v>1235</v>
      </c>
      <c r="E126" s="3" t="s">
        <v>1012</v>
      </c>
      <c r="F126" s="5">
        <v>220</v>
      </c>
      <c r="G126" s="6">
        <v>50</v>
      </c>
      <c r="H126" s="7" t="s">
        <v>1239</v>
      </c>
      <c r="I126" s="3" t="s">
        <v>1298</v>
      </c>
      <c r="J126" s="14" t="s">
        <v>2</v>
      </c>
      <c r="K126" s="14"/>
      <c r="L126" s="3"/>
      <c r="M126" s="3"/>
      <c r="N126" s="13" t="e">
        <v>#N/A</v>
      </c>
    </row>
    <row r="127" spans="1:14" x14ac:dyDescent="0.25">
      <c r="A127" s="20" t="s">
        <v>135</v>
      </c>
      <c r="B127" s="4" t="s">
        <v>343</v>
      </c>
      <c r="C127" s="3" t="s">
        <v>719</v>
      </c>
      <c r="D127" s="3" t="s">
        <v>1235</v>
      </c>
      <c r="E127" s="3" t="s">
        <v>1013</v>
      </c>
      <c r="F127" s="5">
        <v>220</v>
      </c>
      <c r="G127" s="6">
        <v>9.9</v>
      </c>
      <c r="H127" s="7" t="s">
        <v>1241</v>
      </c>
      <c r="I127" s="3" t="s">
        <v>1295</v>
      </c>
      <c r="J127" s="14" t="s">
        <v>2</v>
      </c>
      <c r="K127" s="14" t="s">
        <v>1307</v>
      </c>
      <c r="L127" s="3" t="s">
        <v>3</v>
      </c>
      <c r="M127" s="3" t="s">
        <v>3</v>
      </c>
      <c r="N127" s="13">
        <v>20231540026801</v>
      </c>
    </row>
    <row r="128" spans="1:14" ht="22.5" x14ac:dyDescent="0.25">
      <c r="A128" s="20" t="s">
        <v>136</v>
      </c>
      <c r="B128" s="4" t="s">
        <v>344</v>
      </c>
      <c r="C128" s="8" t="s">
        <v>720</v>
      </c>
      <c r="D128" s="3" t="s">
        <v>1235</v>
      </c>
      <c r="E128" s="3" t="s">
        <v>1014</v>
      </c>
      <c r="F128" s="5">
        <v>13.2</v>
      </c>
      <c r="G128" s="6">
        <v>7</v>
      </c>
      <c r="H128" s="7" t="s">
        <v>1258</v>
      </c>
      <c r="I128" s="3" t="s">
        <v>1295</v>
      </c>
      <c r="J128" s="14" t="s">
        <v>3</v>
      </c>
      <c r="K128" s="14" t="s">
        <v>1298</v>
      </c>
      <c r="L128" s="3" t="s">
        <v>3</v>
      </c>
      <c r="M128" s="3" t="s">
        <v>3</v>
      </c>
      <c r="N128" s="17">
        <v>20231540022761</v>
      </c>
    </row>
    <row r="129" spans="1:14" x14ac:dyDescent="0.25">
      <c r="A129" s="20">
        <v>662</v>
      </c>
      <c r="B129" s="4" t="s">
        <v>345</v>
      </c>
      <c r="C129" s="3" t="s">
        <v>43</v>
      </c>
      <c r="D129" s="3" t="s">
        <v>1235</v>
      </c>
      <c r="E129" s="3" t="s">
        <v>1015</v>
      </c>
      <c r="F129" s="5">
        <v>34.5</v>
      </c>
      <c r="G129" s="6">
        <v>9.8000000000000007</v>
      </c>
      <c r="H129" s="7">
        <v>46022</v>
      </c>
      <c r="I129" s="3" t="s">
        <v>1295</v>
      </c>
      <c r="J129" s="14" t="s">
        <v>3</v>
      </c>
      <c r="K129" s="14" t="s">
        <v>1298</v>
      </c>
      <c r="L129" s="3" t="s">
        <v>3</v>
      </c>
      <c r="M129" s="3" t="s">
        <v>3</v>
      </c>
      <c r="N129" s="13">
        <v>20211520004461</v>
      </c>
    </row>
    <row r="130" spans="1:14" x14ac:dyDescent="0.25">
      <c r="A130" s="20">
        <v>417</v>
      </c>
      <c r="B130" s="4" t="s">
        <v>346</v>
      </c>
      <c r="C130" s="3" t="s">
        <v>14</v>
      </c>
      <c r="D130" s="3" t="s">
        <v>1235</v>
      </c>
      <c r="E130" s="3" t="s">
        <v>1016</v>
      </c>
      <c r="F130" s="5">
        <v>115</v>
      </c>
      <c r="G130" s="6">
        <v>10</v>
      </c>
      <c r="H130" s="7" t="s">
        <v>1253</v>
      </c>
      <c r="I130" s="3" t="s">
        <v>1299</v>
      </c>
      <c r="J130" s="14" t="s">
        <v>3</v>
      </c>
      <c r="K130" s="14" t="s">
        <v>1298</v>
      </c>
      <c r="L130" s="3" t="s">
        <v>3</v>
      </c>
      <c r="M130" s="3" t="s">
        <v>3</v>
      </c>
      <c r="N130" s="13">
        <v>20191520037431</v>
      </c>
    </row>
    <row r="131" spans="1:14" ht="22.5" x14ac:dyDescent="0.25">
      <c r="A131" s="20">
        <v>469</v>
      </c>
      <c r="B131" s="4" t="s">
        <v>347</v>
      </c>
      <c r="C131" s="8" t="s">
        <v>721</v>
      </c>
      <c r="D131" s="3" t="s">
        <v>1235</v>
      </c>
      <c r="E131" s="3" t="s">
        <v>1017</v>
      </c>
      <c r="F131" s="5">
        <v>110</v>
      </c>
      <c r="G131" s="6">
        <v>9.9</v>
      </c>
      <c r="H131" s="7" t="s">
        <v>1242</v>
      </c>
      <c r="I131" s="3" t="s">
        <v>1295</v>
      </c>
      <c r="J131" s="14" t="s">
        <v>3</v>
      </c>
      <c r="K131" s="14" t="s">
        <v>1298</v>
      </c>
      <c r="L131" s="3" t="s">
        <v>3</v>
      </c>
      <c r="M131" s="3" t="s">
        <v>3</v>
      </c>
      <c r="N131" s="17">
        <v>20201520028801</v>
      </c>
    </row>
    <row r="132" spans="1:14" x14ac:dyDescent="0.25">
      <c r="A132" s="20">
        <v>107</v>
      </c>
      <c r="B132" s="4" t="s">
        <v>348</v>
      </c>
      <c r="C132" s="3" t="s">
        <v>18</v>
      </c>
      <c r="D132" s="3" t="s">
        <v>1235</v>
      </c>
      <c r="E132" s="3" t="s">
        <v>1018</v>
      </c>
      <c r="F132" s="5">
        <v>110</v>
      </c>
      <c r="G132" s="6">
        <v>70</v>
      </c>
      <c r="H132" s="7">
        <v>45260</v>
      </c>
      <c r="I132" s="3" t="s">
        <v>1295</v>
      </c>
      <c r="J132" s="14" t="s">
        <v>3</v>
      </c>
      <c r="K132" s="14" t="s">
        <v>1298</v>
      </c>
      <c r="L132" s="3" t="s">
        <v>2</v>
      </c>
      <c r="M132" s="3" t="s">
        <v>3</v>
      </c>
      <c r="N132" s="13">
        <v>20161520037241</v>
      </c>
    </row>
    <row r="133" spans="1:14" ht="22.5" x14ac:dyDescent="0.25">
      <c r="A133" s="20">
        <v>468</v>
      </c>
      <c r="B133" s="4" t="s">
        <v>349</v>
      </c>
      <c r="C133" s="8" t="s">
        <v>722</v>
      </c>
      <c r="D133" s="3" t="s">
        <v>1235</v>
      </c>
      <c r="E133" s="3" t="s">
        <v>1019</v>
      </c>
      <c r="F133" s="5">
        <v>34.5</v>
      </c>
      <c r="G133" s="6">
        <v>9.9</v>
      </c>
      <c r="H133" s="7" t="s">
        <v>1242</v>
      </c>
      <c r="I133" s="3" t="s">
        <v>1295</v>
      </c>
      <c r="J133" s="14" t="s">
        <v>3</v>
      </c>
      <c r="K133" s="14" t="s">
        <v>1298</v>
      </c>
      <c r="L133" s="3" t="s">
        <v>3</v>
      </c>
      <c r="M133" s="3" t="s">
        <v>3</v>
      </c>
      <c r="N133" s="17">
        <v>20201520028791</v>
      </c>
    </row>
    <row r="134" spans="1:14" x14ac:dyDescent="0.25">
      <c r="A134" s="20">
        <v>674</v>
      </c>
      <c r="B134" s="4" t="s">
        <v>350</v>
      </c>
      <c r="C134" s="3" t="s">
        <v>723</v>
      </c>
      <c r="D134" s="3" t="s">
        <v>1235</v>
      </c>
      <c r="E134" s="3" t="s">
        <v>1020</v>
      </c>
      <c r="F134" s="5">
        <v>44</v>
      </c>
      <c r="G134" s="6">
        <v>9.9</v>
      </c>
      <c r="H134" s="7">
        <v>45657</v>
      </c>
      <c r="I134" s="3" t="s">
        <v>1295</v>
      </c>
      <c r="J134" s="14" t="s">
        <v>3</v>
      </c>
      <c r="K134" s="14" t="s">
        <v>1298</v>
      </c>
      <c r="L134" s="3" t="s">
        <v>3</v>
      </c>
      <c r="M134" s="3" t="s">
        <v>3</v>
      </c>
      <c r="N134" s="13">
        <v>20211520127781</v>
      </c>
    </row>
    <row r="135" spans="1:14" x14ac:dyDescent="0.25">
      <c r="A135" s="20">
        <v>1149</v>
      </c>
      <c r="B135" s="4" t="s">
        <v>351</v>
      </c>
      <c r="C135" s="3" t="s">
        <v>724</v>
      </c>
      <c r="D135" s="3" t="s">
        <v>1235</v>
      </c>
      <c r="E135" s="3" t="s">
        <v>1021</v>
      </c>
      <c r="F135" s="5">
        <v>34.5</v>
      </c>
      <c r="G135" s="6">
        <v>57</v>
      </c>
      <c r="H135" s="7" t="s">
        <v>1241</v>
      </c>
      <c r="I135" s="3" t="s">
        <v>1295</v>
      </c>
      <c r="J135" s="14" t="s">
        <v>3</v>
      </c>
      <c r="K135" s="14" t="s">
        <v>1298</v>
      </c>
      <c r="L135" s="3" t="s">
        <v>3</v>
      </c>
      <c r="M135" s="3" t="s">
        <v>3</v>
      </c>
      <c r="N135" s="13">
        <v>20221520051621</v>
      </c>
    </row>
    <row r="136" spans="1:14" ht="22.5" x14ac:dyDescent="0.25">
      <c r="A136" s="20">
        <v>673</v>
      </c>
      <c r="B136" s="4" t="s">
        <v>352</v>
      </c>
      <c r="C136" s="8" t="s">
        <v>725</v>
      </c>
      <c r="D136" s="3" t="s">
        <v>1235</v>
      </c>
      <c r="E136" s="3" t="s">
        <v>1022</v>
      </c>
      <c r="F136" s="5">
        <v>115</v>
      </c>
      <c r="G136" s="6">
        <v>9.9</v>
      </c>
      <c r="H136" s="7" t="s">
        <v>1241</v>
      </c>
      <c r="I136" s="3" t="s">
        <v>1295</v>
      </c>
      <c r="J136" s="14" t="s">
        <v>3</v>
      </c>
      <c r="K136" s="14" t="s">
        <v>1298</v>
      </c>
      <c r="L136" s="3" t="s">
        <v>3</v>
      </c>
      <c r="M136" s="3" t="s">
        <v>3</v>
      </c>
      <c r="N136" s="17">
        <v>20211520127791</v>
      </c>
    </row>
    <row r="137" spans="1:14" ht="22.5" x14ac:dyDescent="0.25">
      <c r="A137" s="20">
        <v>471</v>
      </c>
      <c r="B137" s="4" t="s">
        <v>353</v>
      </c>
      <c r="C137" s="8" t="s">
        <v>726</v>
      </c>
      <c r="D137" s="3" t="s">
        <v>1235</v>
      </c>
      <c r="E137" s="3" t="s">
        <v>1017</v>
      </c>
      <c r="F137" s="5">
        <v>110</v>
      </c>
      <c r="G137" s="6">
        <v>9.9</v>
      </c>
      <c r="H137" s="7" t="s">
        <v>1242</v>
      </c>
      <c r="I137" s="3" t="s">
        <v>1295</v>
      </c>
      <c r="J137" s="14" t="s">
        <v>3</v>
      </c>
      <c r="K137" s="14" t="s">
        <v>1298</v>
      </c>
      <c r="L137" s="3" t="s">
        <v>3</v>
      </c>
      <c r="M137" s="3" t="s">
        <v>3</v>
      </c>
      <c r="N137" s="17">
        <v>20201520028811</v>
      </c>
    </row>
    <row r="138" spans="1:14" x14ac:dyDescent="0.25">
      <c r="A138" s="20">
        <v>1007</v>
      </c>
      <c r="B138" s="4" t="s">
        <v>354</v>
      </c>
      <c r="C138" s="3" t="s">
        <v>727</v>
      </c>
      <c r="D138" s="3" t="s">
        <v>1235</v>
      </c>
      <c r="E138" s="3" t="s">
        <v>1023</v>
      </c>
      <c r="F138" s="5">
        <v>13.8</v>
      </c>
      <c r="G138" s="6">
        <v>2.5</v>
      </c>
      <c r="H138" s="7" t="s">
        <v>1259</v>
      </c>
      <c r="I138" s="3" t="s">
        <v>1295</v>
      </c>
      <c r="J138" s="14" t="s">
        <v>3</v>
      </c>
      <c r="K138" s="14" t="s">
        <v>1298</v>
      </c>
      <c r="L138" s="3" t="s">
        <v>3</v>
      </c>
      <c r="M138" s="3" t="s">
        <v>3</v>
      </c>
      <c r="N138" s="13">
        <v>20211520118871</v>
      </c>
    </row>
    <row r="139" spans="1:14" x14ac:dyDescent="0.25">
      <c r="A139" s="20">
        <v>400</v>
      </c>
      <c r="B139" s="4" t="s">
        <v>355</v>
      </c>
      <c r="C139" s="8" t="s">
        <v>728</v>
      </c>
      <c r="D139" s="3" t="s">
        <v>1235</v>
      </c>
      <c r="E139" s="3" t="s">
        <v>1024</v>
      </c>
      <c r="F139" s="5">
        <v>33</v>
      </c>
      <c r="G139" s="6">
        <v>9.9</v>
      </c>
      <c r="H139" s="7" t="s">
        <v>1260</v>
      </c>
      <c r="I139" s="3" t="s">
        <v>1295</v>
      </c>
      <c r="J139" s="14" t="s">
        <v>3</v>
      </c>
      <c r="K139" s="14" t="s">
        <v>1298</v>
      </c>
      <c r="L139" s="3" t="s">
        <v>3</v>
      </c>
      <c r="M139" s="3" t="s">
        <v>3</v>
      </c>
      <c r="N139" s="17" t="e">
        <v>#N/A</v>
      </c>
    </row>
    <row r="140" spans="1:14" x14ac:dyDescent="0.25">
      <c r="A140" s="20">
        <v>548</v>
      </c>
      <c r="B140" s="4" t="s">
        <v>356</v>
      </c>
      <c r="C140" s="3" t="s">
        <v>729</v>
      </c>
      <c r="D140" s="3" t="s">
        <v>1235</v>
      </c>
      <c r="E140" s="3" t="s">
        <v>1025</v>
      </c>
      <c r="F140" s="5">
        <v>34.5</v>
      </c>
      <c r="G140" s="6">
        <v>25</v>
      </c>
      <c r="H140" s="7" t="s">
        <v>1246</v>
      </c>
      <c r="I140" s="3" t="s">
        <v>1295</v>
      </c>
      <c r="J140" s="14" t="s">
        <v>3</v>
      </c>
      <c r="K140" s="14" t="s">
        <v>1298</v>
      </c>
      <c r="L140" s="3" t="s">
        <v>3</v>
      </c>
      <c r="M140" s="3" t="s">
        <v>3</v>
      </c>
      <c r="N140" s="13">
        <v>20201520027181</v>
      </c>
    </row>
    <row r="141" spans="1:14" x14ac:dyDescent="0.25">
      <c r="A141" s="20">
        <v>1008</v>
      </c>
      <c r="B141" s="4" t="s">
        <v>357</v>
      </c>
      <c r="C141" s="8" t="s">
        <v>727</v>
      </c>
      <c r="D141" s="3" t="s">
        <v>1235</v>
      </c>
      <c r="E141" s="3" t="s">
        <v>1026</v>
      </c>
      <c r="F141" s="5">
        <v>34.5</v>
      </c>
      <c r="G141" s="6">
        <v>2.5</v>
      </c>
      <c r="H141" s="7" t="s">
        <v>1259</v>
      </c>
      <c r="I141" s="3" t="s">
        <v>1295</v>
      </c>
      <c r="J141" s="14" t="s">
        <v>3</v>
      </c>
      <c r="K141" s="14" t="s">
        <v>1298</v>
      </c>
      <c r="L141" s="3" t="s">
        <v>3</v>
      </c>
      <c r="M141" s="3" t="s">
        <v>3</v>
      </c>
      <c r="N141" s="17">
        <v>20211520118881</v>
      </c>
    </row>
    <row r="142" spans="1:14" x14ac:dyDescent="0.25">
      <c r="A142" s="20">
        <v>1006</v>
      </c>
      <c r="B142" s="4" t="s">
        <v>358</v>
      </c>
      <c r="C142" s="8" t="s">
        <v>727</v>
      </c>
      <c r="D142" s="3" t="s">
        <v>1235</v>
      </c>
      <c r="E142" s="3" t="s">
        <v>1027</v>
      </c>
      <c r="F142" s="5">
        <v>13.8</v>
      </c>
      <c r="G142" s="6">
        <v>2.5</v>
      </c>
      <c r="H142" s="7" t="s">
        <v>1259</v>
      </c>
      <c r="I142" s="3" t="s">
        <v>1295</v>
      </c>
      <c r="J142" s="14" t="s">
        <v>3</v>
      </c>
      <c r="K142" s="14" t="s">
        <v>1298</v>
      </c>
      <c r="L142" s="3" t="s">
        <v>3</v>
      </c>
      <c r="M142" s="3" t="s">
        <v>3</v>
      </c>
      <c r="N142" s="17">
        <v>20211520118891</v>
      </c>
    </row>
    <row r="143" spans="1:14" x14ac:dyDescent="0.25">
      <c r="A143" s="20">
        <v>1005</v>
      </c>
      <c r="B143" s="4" t="s">
        <v>359</v>
      </c>
      <c r="C143" s="8" t="s">
        <v>727</v>
      </c>
      <c r="D143" s="3" t="s">
        <v>1235</v>
      </c>
      <c r="E143" s="3" t="s">
        <v>1028</v>
      </c>
      <c r="F143" s="5">
        <v>220</v>
      </c>
      <c r="G143" s="6">
        <v>2.5</v>
      </c>
      <c r="H143" s="7" t="s">
        <v>1259</v>
      </c>
      <c r="I143" s="3" t="s">
        <v>1295</v>
      </c>
      <c r="J143" s="14" t="s">
        <v>3</v>
      </c>
      <c r="K143" s="14" t="s">
        <v>1298</v>
      </c>
      <c r="L143" s="3" t="s">
        <v>3</v>
      </c>
      <c r="M143" s="3" t="s">
        <v>3</v>
      </c>
      <c r="N143" s="17">
        <v>20211520119041</v>
      </c>
    </row>
    <row r="144" spans="1:14" x14ac:dyDescent="0.25">
      <c r="A144" s="20">
        <v>1023</v>
      </c>
      <c r="B144" s="4" t="s">
        <v>360</v>
      </c>
      <c r="C144" s="3" t="s">
        <v>730</v>
      </c>
      <c r="D144" s="3" t="s">
        <v>1235</v>
      </c>
      <c r="E144" s="3" t="s">
        <v>1029</v>
      </c>
      <c r="F144" s="5">
        <v>220</v>
      </c>
      <c r="G144" s="6">
        <v>19.899999999999999</v>
      </c>
      <c r="H144" s="7" t="s">
        <v>1258</v>
      </c>
      <c r="I144" s="3" t="s">
        <v>1295</v>
      </c>
      <c r="J144" s="14" t="s">
        <v>3</v>
      </c>
      <c r="K144" s="14" t="s">
        <v>1298</v>
      </c>
      <c r="L144" s="3" t="s">
        <v>3</v>
      </c>
      <c r="M144" s="3" t="s">
        <v>3</v>
      </c>
      <c r="N144" s="13">
        <v>20211520127811</v>
      </c>
    </row>
    <row r="145" spans="1:14" x14ac:dyDescent="0.25">
      <c r="A145" s="20">
        <v>1022</v>
      </c>
      <c r="B145" s="4" t="s">
        <v>361</v>
      </c>
      <c r="C145" s="3" t="s">
        <v>731</v>
      </c>
      <c r="D145" s="3" t="s">
        <v>1235</v>
      </c>
      <c r="E145" s="3" t="s">
        <v>1030</v>
      </c>
      <c r="F145" s="5">
        <v>115</v>
      </c>
      <c r="G145" s="6">
        <v>60</v>
      </c>
      <c r="H145" s="7" t="s">
        <v>1258</v>
      </c>
      <c r="I145" s="3" t="s">
        <v>1295</v>
      </c>
      <c r="J145" s="14" t="s">
        <v>3</v>
      </c>
      <c r="K145" s="14" t="s">
        <v>1298</v>
      </c>
      <c r="L145" s="3" t="s">
        <v>3</v>
      </c>
      <c r="M145" s="3" t="s">
        <v>3</v>
      </c>
      <c r="N145" s="13">
        <v>20211520127821</v>
      </c>
    </row>
    <row r="146" spans="1:14" x14ac:dyDescent="0.25">
      <c r="A146" s="20">
        <v>192</v>
      </c>
      <c r="B146" s="4" t="s">
        <v>362</v>
      </c>
      <c r="C146" s="8" t="s">
        <v>25</v>
      </c>
      <c r="D146" s="3" t="s">
        <v>1235</v>
      </c>
      <c r="E146" s="3" t="s">
        <v>1031</v>
      </c>
      <c r="F146" s="5">
        <v>230</v>
      </c>
      <c r="G146" s="6">
        <v>212</v>
      </c>
      <c r="H146" s="7">
        <v>45990.791666666664</v>
      </c>
      <c r="I146" s="3" t="s">
        <v>1299</v>
      </c>
      <c r="J146" s="14" t="s">
        <v>2</v>
      </c>
      <c r="K146" s="14"/>
      <c r="L146" s="3" t="s">
        <v>2</v>
      </c>
      <c r="M146" s="3" t="s">
        <v>2</v>
      </c>
      <c r="N146" s="17">
        <v>20191520038591</v>
      </c>
    </row>
    <row r="147" spans="1:14" x14ac:dyDescent="0.25">
      <c r="A147" s="20">
        <v>183</v>
      </c>
      <c r="B147" s="4" t="s">
        <v>363</v>
      </c>
      <c r="C147" s="3" t="s">
        <v>644</v>
      </c>
      <c r="D147" s="3" t="s">
        <v>1235</v>
      </c>
      <c r="E147" s="3" t="s">
        <v>1032</v>
      </c>
      <c r="F147" s="5">
        <v>230</v>
      </c>
      <c r="G147" s="6">
        <v>80</v>
      </c>
      <c r="H147" s="7">
        <v>45291</v>
      </c>
      <c r="I147" s="3" t="s">
        <v>1299</v>
      </c>
      <c r="J147" s="14" t="s">
        <v>2</v>
      </c>
      <c r="K147" s="14" t="s">
        <v>1321</v>
      </c>
      <c r="L147" s="3" t="s">
        <v>3</v>
      </c>
      <c r="M147" s="3" t="s">
        <v>2</v>
      </c>
      <c r="N147" s="13">
        <v>20171520036421</v>
      </c>
    </row>
    <row r="148" spans="1:14" x14ac:dyDescent="0.25">
      <c r="A148" s="20">
        <v>191</v>
      </c>
      <c r="B148" s="4" t="s">
        <v>364</v>
      </c>
      <c r="C148" s="8" t="s">
        <v>24</v>
      </c>
      <c r="D148" s="3" t="s">
        <v>1235</v>
      </c>
      <c r="E148" s="3" t="s">
        <v>1031</v>
      </c>
      <c r="F148" s="5">
        <v>44</v>
      </c>
      <c r="G148" s="6">
        <v>280</v>
      </c>
      <c r="H148" s="7">
        <v>45990.791666666664</v>
      </c>
      <c r="I148" s="3" t="s">
        <v>1299</v>
      </c>
      <c r="J148" s="14" t="s">
        <v>2</v>
      </c>
      <c r="K148" s="14"/>
      <c r="L148" s="3" t="s">
        <v>2</v>
      </c>
      <c r="M148" s="3" t="s">
        <v>2</v>
      </c>
      <c r="N148" s="17">
        <v>20191520038621</v>
      </c>
    </row>
    <row r="149" spans="1:14" x14ac:dyDescent="0.25">
      <c r="A149" s="20">
        <v>87</v>
      </c>
      <c r="B149" s="4" t="s">
        <v>365</v>
      </c>
      <c r="C149" s="3" t="s">
        <v>644</v>
      </c>
      <c r="D149" s="3" t="s">
        <v>1235</v>
      </c>
      <c r="E149" s="3" t="s">
        <v>1031</v>
      </c>
      <c r="F149" s="5">
        <v>230</v>
      </c>
      <c r="G149" s="6">
        <v>250</v>
      </c>
      <c r="H149" s="7">
        <v>45291</v>
      </c>
      <c r="I149" s="3" t="s">
        <v>1299</v>
      </c>
      <c r="J149" s="14" t="s">
        <v>2</v>
      </c>
      <c r="K149" s="14" t="s">
        <v>1322</v>
      </c>
      <c r="L149" s="3" t="s">
        <v>3</v>
      </c>
      <c r="M149" s="3" t="s">
        <v>2</v>
      </c>
      <c r="N149" s="13">
        <v>20181520034111</v>
      </c>
    </row>
    <row r="150" spans="1:14" x14ac:dyDescent="0.25">
      <c r="A150" s="20" t="s">
        <v>137</v>
      </c>
      <c r="B150" s="4" t="s">
        <v>366</v>
      </c>
      <c r="C150" s="3" t="s">
        <v>732</v>
      </c>
      <c r="D150" s="3" t="s">
        <v>1235</v>
      </c>
      <c r="E150" s="3" t="s">
        <v>1033</v>
      </c>
      <c r="F150" s="5">
        <v>220</v>
      </c>
      <c r="G150" s="6">
        <v>50</v>
      </c>
      <c r="H150" s="7" t="s">
        <v>1249</v>
      </c>
      <c r="I150" s="3" t="s">
        <v>1299</v>
      </c>
      <c r="J150" s="14" t="s">
        <v>2</v>
      </c>
      <c r="K150" s="14" t="s">
        <v>1323</v>
      </c>
      <c r="L150" s="3" t="s">
        <v>3</v>
      </c>
      <c r="M150" s="3" t="s">
        <v>3</v>
      </c>
      <c r="N150" s="13">
        <v>20231540026151</v>
      </c>
    </row>
    <row r="151" spans="1:14" x14ac:dyDescent="0.25">
      <c r="A151" s="20">
        <v>134</v>
      </c>
      <c r="B151" s="4" t="s">
        <v>367</v>
      </c>
      <c r="C151" s="8" t="s">
        <v>649</v>
      </c>
      <c r="D151" s="3" t="s">
        <v>1235</v>
      </c>
      <c r="E151" s="3" t="s">
        <v>1032</v>
      </c>
      <c r="F151" s="5">
        <v>115</v>
      </c>
      <c r="G151" s="6">
        <v>20</v>
      </c>
      <c r="H151" s="7" t="s">
        <v>1261</v>
      </c>
      <c r="I151" s="3" t="s">
        <v>1299</v>
      </c>
      <c r="J151" s="14" t="s">
        <v>3</v>
      </c>
      <c r="K151" s="14" t="s">
        <v>1298</v>
      </c>
      <c r="L151" s="3" t="s">
        <v>3</v>
      </c>
      <c r="M151" s="3" t="s">
        <v>3</v>
      </c>
      <c r="N151" s="17">
        <v>20161520029831</v>
      </c>
    </row>
    <row r="152" spans="1:14" ht="22.5" x14ac:dyDescent="0.25">
      <c r="A152" s="20">
        <v>123</v>
      </c>
      <c r="B152" s="4" t="s">
        <v>368</v>
      </c>
      <c r="C152" s="8" t="s">
        <v>669</v>
      </c>
      <c r="D152" s="3" t="s">
        <v>1235</v>
      </c>
      <c r="E152" s="3" t="s">
        <v>1034</v>
      </c>
      <c r="F152" s="5">
        <v>220</v>
      </c>
      <c r="G152" s="6">
        <v>201</v>
      </c>
      <c r="H152" s="7">
        <v>46163.791666666664</v>
      </c>
      <c r="I152" s="3" t="s">
        <v>1299</v>
      </c>
      <c r="J152" s="14" t="s">
        <v>2</v>
      </c>
      <c r="K152" s="14" t="s">
        <v>1324</v>
      </c>
      <c r="L152" s="3" t="s">
        <v>3</v>
      </c>
      <c r="M152" s="3" t="s">
        <v>3</v>
      </c>
      <c r="N152" s="17">
        <v>20181520034101</v>
      </c>
    </row>
    <row r="153" spans="1:14" x14ac:dyDescent="0.25">
      <c r="A153" s="20">
        <v>110</v>
      </c>
      <c r="B153" s="4" t="s">
        <v>369</v>
      </c>
      <c r="C153" s="3" t="s">
        <v>733</v>
      </c>
      <c r="D153" s="3" t="s">
        <v>1235</v>
      </c>
      <c r="E153" s="3" t="s">
        <v>1034</v>
      </c>
      <c r="F153" s="5">
        <v>230</v>
      </c>
      <c r="G153" s="6">
        <v>180</v>
      </c>
      <c r="H153" s="7">
        <v>45951.791666666664</v>
      </c>
      <c r="I153" s="3" t="s">
        <v>1299</v>
      </c>
      <c r="J153" s="14" t="s">
        <v>2</v>
      </c>
      <c r="K153" s="14" t="s">
        <v>1325</v>
      </c>
      <c r="L153" s="3" t="s">
        <v>2</v>
      </c>
      <c r="M153" s="3" t="s">
        <v>2</v>
      </c>
      <c r="N153" s="13">
        <v>20181520033961</v>
      </c>
    </row>
    <row r="154" spans="1:14" ht="22.5" x14ac:dyDescent="0.25">
      <c r="A154" s="20">
        <v>111</v>
      </c>
      <c r="B154" s="4" t="s">
        <v>370</v>
      </c>
      <c r="C154" s="8" t="s">
        <v>733</v>
      </c>
      <c r="D154" s="3" t="s">
        <v>1235</v>
      </c>
      <c r="E154" s="3" t="s">
        <v>1034</v>
      </c>
      <c r="F154" s="5">
        <v>13.2</v>
      </c>
      <c r="G154" s="6">
        <v>75</v>
      </c>
      <c r="H154" s="7">
        <v>45951</v>
      </c>
      <c r="I154" s="3" t="s">
        <v>1299</v>
      </c>
      <c r="J154" s="14" t="s">
        <v>2</v>
      </c>
      <c r="K154" s="14" t="s">
        <v>1325</v>
      </c>
      <c r="L154" s="3" t="s">
        <v>3</v>
      </c>
      <c r="M154" s="3" t="s">
        <v>2</v>
      </c>
      <c r="N154" s="17">
        <v>20181520033971</v>
      </c>
    </row>
    <row r="155" spans="1:14" x14ac:dyDescent="0.25">
      <c r="A155" s="20">
        <v>108</v>
      </c>
      <c r="B155" s="4" t="s">
        <v>371</v>
      </c>
      <c r="C155" s="3" t="s">
        <v>733</v>
      </c>
      <c r="D155" s="3" t="s">
        <v>1235</v>
      </c>
      <c r="E155" s="3" t="s">
        <v>1034</v>
      </c>
      <c r="F155" s="5">
        <v>44</v>
      </c>
      <c r="G155" s="6">
        <v>99</v>
      </c>
      <c r="H155" s="7">
        <v>45951</v>
      </c>
      <c r="I155" s="3" t="s">
        <v>1299</v>
      </c>
      <c r="J155" s="14" t="s">
        <v>2</v>
      </c>
      <c r="K155" s="14" t="s">
        <v>1325</v>
      </c>
      <c r="L155" s="3" t="s">
        <v>3</v>
      </c>
      <c r="M155" s="3" t="s">
        <v>3</v>
      </c>
      <c r="N155" s="13">
        <v>20181520033931</v>
      </c>
    </row>
    <row r="156" spans="1:14" ht="22.5" x14ac:dyDescent="0.25">
      <c r="A156" s="20">
        <v>109</v>
      </c>
      <c r="B156" s="4" t="s">
        <v>372</v>
      </c>
      <c r="C156" s="8" t="s">
        <v>733</v>
      </c>
      <c r="D156" s="3" t="s">
        <v>1235</v>
      </c>
      <c r="E156" s="3" t="s">
        <v>1034</v>
      </c>
      <c r="F156" s="5">
        <v>115</v>
      </c>
      <c r="G156" s="6">
        <v>195</v>
      </c>
      <c r="H156" s="7">
        <v>45951</v>
      </c>
      <c r="I156" s="3" t="s">
        <v>1299</v>
      </c>
      <c r="J156" s="14" t="s">
        <v>2</v>
      </c>
      <c r="K156" s="14" t="s">
        <v>1325</v>
      </c>
      <c r="L156" s="3" t="s">
        <v>3</v>
      </c>
      <c r="M156" s="3" t="s">
        <v>3</v>
      </c>
      <c r="N156" s="17">
        <v>20181520033941</v>
      </c>
    </row>
    <row r="157" spans="1:14" x14ac:dyDescent="0.25">
      <c r="A157" s="20">
        <v>114</v>
      </c>
      <c r="B157" s="4" t="s">
        <v>373</v>
      </c>
      <c r="C157" s="8" t="s">
        <v>734</v>
      </c>
      <c r="D157" s="3" t="s">
        <v>1235</v>
      </c>
      <c r="E157" s="3" t="s">
        <v>1034</v>
      </c>
      <c r="F157" s="5">
        <v>34.5</v>
      </c>
      <c r="G157" s="6">
        <v>200</v>
      </c>
      <c r="H157" s="7">
        <v>45951.791666666664</v>
      </c>
      <c r="I157" s="3" t="s">
        <v>1299</v>
      </c>
      <c r="J157" s="14" t="s">
        <v>2</v>
      </c>
      <c r="K157" s="14" t="s">
        <v>1325</v>
      </c>
      <c r="L157" s="3" t="s">
        <v>2</v>
      </c>
      <c r="M157" s="3" t="s">
        <v>3</v>
      </c>
      <c r="N157" s="17">
        <v>20181520034071</v>
      </c>
    </row>
    <row r="158" spans="1:14" x14ac:dyDescent="0.25">
      <c r="A158" s="20">
        <v>115</v>
      </c>
      <c r="B158" s="4" t="s">
        <v>374</v>
      </c>
      <c r="C158" s="8" t="s">
        <v>734</v>
      </c>
      <c r="D158" s="3" t="s">
        <v>1235</v>
      </c>
      <c r="E158" s="3" t="s">
        <v>1034</v>
      </c>
      <c r="F158" s="5">
        <v>13.8</v>
      </c>
      <c r="G158" s="6">
        <v>100</v>
      </c>
      <c r="H158" s="7">
        <v>45951.791666666664</v>
      </c>
      <c r="I158" s="3" t="s">
        <v>1299</v>
      </c>
      <c r="J158" s="14" t="s">
        <v>2</v>
      </c>
      <c r="K158" s="14" t="s">
        <v>1325</v>
      </c>
      <c r="L158" s="3" t="s">
        <v>2</v>
      </c>
      <c r="M158" s="3" t="s">
        <v>3</v>
      </c>
      <c r="N158" s="17">
        <v>20181520034081</v>
      </c>
    </row>
    <row r="159" spans="1:14" ht="22.5" x14ac:dyDescent="0.25">
      <c r="A159" s="20">
        <v>1011</v>
      </c>
      <c r="B159" s="4" t="s">
        <v>375</v>
      </c>
      <c r="C159" s="8" t="s">
        <v>735</v>
      </c>
      <c r="D159" s="3" t="s">
        <v>1235</v>
      </c>
      <c r="E159" s="3" t="s">
        <v>1035</v>
      </c>
      <c r="F159" s="5">
        <v>110</v>
      </c>
      <c r="G159" s="6">
        <v>200</v>
      </c>
      <c r="H159" s="7" t="s">
        <v>1239</v>
      </c>
      <c r="I159" s="3" t="s">
        <v>1299</v>
      </c>
      <c r="J159" s="14" t="s">
        <v>3</v>
      </c>
      <c r="K159" s="14" t="s">
        <v>1298</v>
      </c>
      <c r="L159" s="3" t="s">
        <v>3</v>
      </c>
      <c r="M159" s="3" t="s">
        <v>3</v>
      </c>
      <c r="N159" s="17">
        <v>20211520127211</v>
      </c>
    </row>
    <row r="160" spans="1:14" x14ac:dyDescent="0.25">
      <c r="A160" s="20">
        <v>1155</v>
      </c>
      <c r="B160" s="4" t="s">
        <v>376</v>
      </c>
      <c r="C160" s="8" t="s">
        <v>649</v>
      </c>
      <c r="D160" s="3" t="s">
        <v>1235</v>
      </c>
      <c r="E160" s="3" t="s">
        <v>1032</v>
      </c>
      <c r="F160" s="5">
        <v>110</v>
      </c>
      <c r="G160" s="6">
        <v>12</v>
      </c>
      <c r="H160" s="7" t="s">
        <v>1262</v>
      </c>
      <c r="I160" s="3" t="s">
        <v>1299</v>
      </c>
      <c r="J160" s="14" t="s">
        <v>3</v>
      </c>
      <c r="K160" s="14" t="s">
        <v>1298</v>
      </c>
      <c r="L160" s="3" t="s">
        <v>3</v>
      </c>
      <c r="M160" s="3" t="s">
        <v>3</v>
      </c>
      <c r="N160" s="17">
        <v>20191520001441</v>
      </c>
    </row>
    <row r="161" spans="1:14" x14ac:dyDescent="0.25">
      <c r="A161" s="20">
        <v>113</v>
      </c>
      <c r="B161" s="4" t="s">
        <v>377</v>
      </c>
      <c r="C161" s="3" t="s">
        <v>734</v>
      </c>
      <c r="D161" s="3" t="s">
        <v>1235</v>
      </c>
      <c r="E161" s="3" t="s">
        <v>1036</v>
      </c>
      <c r="F161" s="5">
        <v>13.2</v>
      </c>
      <c r="G161" s="6">
        <v>200</v>
      </c>
      <c r="H161" s="7">
        <v>45291</v>
      </c>
      <c r="I161" s="3" t="s">
        <v>1299</v>
      </c>
      <c r="J161" s="14" t="s">
        <v>2</v>
      </c>
      <c r="K161" s="14" t="s">
        <v>1326</v>
      </c>
      <c r="L161" s="3" t="s">
        <v>2</v>
      </c>
      <c r="M161" s="3" t="s">
        <v>3</v>
      </c>
      <c r="N161" s="13">
        <v>20161520024301</v>
      </c>
    </row>
    <row r="162" spans="1:14" ht="22.5" x14ac:dyDescent="0.25">
      <c r="A162" s="20">
        <v>765</v>
      </c>
      <c r="B162" s="4" t="s">
        <v>378</v>
      </c>
      <c r="C162" s="8" t="s">
        <v>736</v>
      </c>
      <c r="D162" s="3" t="s">
        <v>1235</v>
      </c>
      <c r="E162" s="3" t="s">
        <v>1037</v>
      </c>
      <c r="F162" s="5">
        <v>115</v>
      </c>
      <c r="G162" s="6">
        <v>5</v>
      </c>
      <c r="H162" s="7" t="s">
        <v>1263</v>
      </c>
      <c r="I162" s="3" t="s">
        <v>1295</v>
      </c>
      <c r="J162" s="14" t="s">
        <v>2</v>
      </c>
      <c r="K162" s="14" t="s">
        <v>1327</v>
      </c>
      <c r="L162" s="3" t="s">
        <v>3</v>
      </c>
      <c r="M162" s="3" t="s">
        <v>3</v>
      </c>
      <c r="N162" s="17">
        <v>20211520127481</v>
      </c>
    </row>
    <row r="163" spans="1:14" x14ac:dyDescent="0.25">
      <c r="A163" s="20">
        <v>770</v>
      </c>
      <c r="B163" s="4" t="s">
        <v>379</v>
      </c>
      <c r="C163" s="3" t="s">
        <v>737</v>
      </c>
      <c r="D163" s="3" t="s">
        <v>1235</v>
      </c>
      <c r="E163" s="3" t="s">
        <v>1038</v>
      </c>
      <c r="F163" s="5">
        <v>115</v>
      </c>
      <c r="G163" s="6">
        <v>2</v>
      </c>
      <c r="H163" s="7" t="s">
        <v>1263</v>
      </c>
      <c r="I163" s="3" t="s">
        <v>1295</v>
      </c>
      <c r="J163" s="14" t="s">
        <v>3</v>
      </c>
      <c r="K163" s="14" t="s">
        <v>1298</v>
      </c>
      <c r="L163" s="3" t="s">
        <v>3</v>
      </c>
      <c r="M163" s="3" t="s">
        <v>3</v>
      </c>
      <c r="N163" s="13">
        <v>20211520127491</v>
      </c>
    </row>
    <row r="164" spans="1:14" ht="33.75" x14ac:dyDescent="0.25">
      <c r="A164" s="20">
        <v>596</v>
      </c>
      <c r="B164" s="4" t="s">
        <v>380</v>
      </c>
      <c r="C164" s="8" t="s">
        <v>738</v>
      </c>
      <c r="D164" s="3" t="s">
        <v>1235</v>
      </c>
      <c r="E164" s="3" t="s">
        <v>1039</v>
      </c>
      <c r="F164" s="5">
        <v>110</v>
      </c>
      <c r="G164" s="6">
        <v>9.9</v>
      </c>
      <c r="H164" s="7" t="s">
        <v>1264</v>
      </c>
      <c r="I164" s="3" t="s">
        <v>1295</v>
      </c>
      <c r="J164" s="14" t="s">
        <v>2</v>
      </c>
      <c r="K164" s="14" t="s">
        <v>1328</v>
      </c>
      <c r="L164" s="3" t="s">
        <v>3</v>
      </c>
      <c r="M164" s="3" t="s">
        <v>3</v>
      </c>
      <c r="N164" s="17">
        <v>20201520049331</v>
      </c>
    </row>
    <row r="165" spans="1:14" x14ac:dyDescent="0.25">
      <c r="A165" s="20">
        <v>741</v>
      </c>
      <c r="B165" s="4" t="s">
        <v>381</v>
      </c>
      <c r="C165" s="3" t="s">
        <v>738</v>
      </c>
      <c r="D165" s="3" t="s">
        <v>1235</v>
      </c>
      <c r="E165" s="3" t="s">
        <v>1039</v>
      </c>
      <c r="F165" s="5">
        <v>33</v>
      </c>
      <c r="G165" s="6">
        <v>9.9</v>
      </c>
      <c r="H165" s="7" t="s">
        <v>1264</v>
      </c>
      <c r="I165" s="3" t="s">
        <v>1295</v>
      </c>
      <c r="J165" s="14" t="s">
        <v>2</v>
      </c>
      <c r="K165" s="14" t="s">
        <v>1329</v>
      </c>
      <c r="L165" s="3" t="s">
        <v>3</v>
      </c>
      <c r="M165" s="3" t="s">
        <v>3</v>
      </c>
      <c r="N165" s="13">
        <v>20201520049351</v>
      </c>
    </row>
    <row r="166" spans="1:14" ht="33.75" x14ac:dyDescent="0.25">
      <c r="A166" s="20">
        <v>742</v>
      </c>
      <c r="B166" s="4" t="s">
        <v>382</v>
      </c>
      <c r="C166" s="8" t="s">
        <v>738</v>
      </c>
      <c r="D166" s="3" t="s">
        <v>1235</v>
      </c>
      <c r="E166" s="3" t="s">
        <v>1039</v>
      </c>
      <c r="F166" s="5">
        <v>33</v>
      </c>
      <c r="G166" s="6">
        <v>9.9</v>
      </c>
      <c r="H166" s="7" t="s">
        <v>1264</v>
      </c>
      <c r="I166" s="3" t="s">
        <v>1295</v>
      </c>
      <c r="J166" s="14" t="s">
        <v>2</v>
      </c>
      <c r="K166" s="14" t="s">
        <v>1329</v>
      </c>
      <c r="L166" s="3" t="s">
        <v>3</v>
      </c>
      <c r="M166" s="3" t="s">
        <v>3</v>
      </c>
      <c r="N166" s="17">
        <v>20201520049361</v>
      </c>
    </row>
    <row r="167" spans="1:14" x14ac:dyDescent="0.25">
      <c r="A167" s="20" t="s">
        <v>138</v>
      </c>
      <c r="B167" s="4" t="s">
        <v>383</v>
      </c>
      <c r="C167" s="8" t="s">
        <v>739</v>
      </c>
      <c r="D167" s="3" t="s">
        <v>1235</v>
      </c>
      <c r="E167" s="3" t="s">
        <v>1040</v>
      </c>
      <c r="F167" s="5">
        <v>110</v>
      </c>
      <c r="G167" s="6">
        <v>60</v>
      </c>
      <c r="H167" s="7" t="s">
        <v>1246</v>
      </c>
      <c r="I167" s="3" t="s">
        <v>1295</v>
      </c>
      <c r="J167" s="14" t="s">
        <v>2</v>
      </c>
      <c r="K167" s="14" t="s">
        <v>1330</v>
      </c>
      <c r="L167" s="3" t="s">
        <v>3</v>
      </c>
      <c r="M167" s="3" t="s">
        <v>3</v>
      </c>
      <c r="N167" s="17">
        <v>20231540026701</v>
      </c>
    </row>
    <row r="168" spans="1:14" ht="22.5" x14ac:dyDescent="0.25">
      <c r="A168" s="20" t="s">
        <v>139</v>
      </c>
      <c r="B168" s="4" t="s">
        <v>384</v>
      </c>
      <c r="C168" s="8" t="s">
        <v>660</v>
      </c>
      <c r="D168" s="3" t="s">
        <v>1235</v>
      </c>
      <c r="E168" s="3" t="s">
        <v>1041</v>
      </c>
      <c r="F168" s="5">
        <v>34.5</v>
      </c>
      <c r="G168" s="6">
        <v>19.899999999999999</v>
      </c>
      <c r="H168" s="7" t="s">
        <v>1265</v>
      </c>
      <c r="I168" s="3" t="s">
        <v>1295</v>
      </c>
      <c r="J168" s="14" t="s">
        <v>2</v>
      </c>
      <c r="K168" s="14" t="s">
        <v>1303</v>
      </c>
      <c r="L168" s="3" t="s">
        <v>3</v>
      </c>
      <c r="M168" s="3" t="s">
        <v>3</v>
      </c>
      <c r="N168" s="17">
        <v>20231540025901</v>
      </c>
    </row>
    <row r="169" spans="1:14" ht="22.5" x14ac:dyDescent="0.25">
      <c r="A169" s="20">
        <v>530</v>
      </c>
      <c r="B169" s="4" t="s">
        <v>385</v>
      </c>
      <c r="C169" s="8" t="s">
        <v>740</v>
      </c>
      <c r="D169" s="3" t="s">
        <v>1235</v>
      </c>
      <c r="E169" s="3" t="s">
        <v>1042</v>
      </c>
      <c r="F169" s="5">
        <v>110</v>
      </c>
      <c r="G169" s="6">
        <v>9.9</v>
      </c>
      <c r="H169" s="7" t="s">
        <v>1237</v>
      </c>
      <c r="I169" s="3" t="s">
        <v>1295</v>
      </c>
      <c r="J169" s="14" t="s">
        <v>3</v>
      </c>
      <c r="K169" s="14" t="s">
        <v>1298</v>
      </c>
      <c r="L169" s="3" t="s">
        <v>3</v>
      </c>
      <c r="M169" s="3" t="s">
        <v>3</v>
      </c>
      <c r="N169" s="17">
        <v>20201520021071</v>
      </c>
    </row>
    <row r="170" spans="1:14" x14ac:dyDescent="0.25">
      <c r="A170" s="20">
        <v>496</v>
      </c>
      <c r="B170" s="4" t="s">
        <v>386</v>
      </c>
      <c r="C170" s="8" t="s">
        <v>741</v>
      </c>
      <c r="D170" s="3" t="s">
        <v>1235</v>
      </c>
      <c r="E170" s="3" t="s">
        <v>1043</v>
      </c>
      <c r="F170" s="5">
        <v>34.5</v>
      </c>
      <c r="G170" s="6">
        <v>19.899999999999999</v>
      </c>
      <c r="H170" s="7" t="s">
        <v>1242</v>
      </c>
      <c r="I170" s="3" t="s">
        <v>1295</v>
      </c>
      <c r="J170" s="14" t="s">
        <v>3</v>
      </c>
      <c r="K170" s="14" t="s">
        <v>1298</v>
      </c>
      <c r="L170" s="3" t="s">
        <v>3</v>
      </c>
      <c r="M170" s="3" t="s">
        <v>3</v>
      </c>
      <c r="N170" s="17">
        <v>20201520021051</v>
      </c>
    </row>
    <row r="171" spans="1:14" x14ac:dyDescent="0.25">
      <c r="A171" s="20">
        <v>463</v>
      </c>
      <c r="B171" s="4" t="s">
        <v>387</v>
      </c>
      <c r="C171" s="3" t="s">
        <v>742</v>
      </c>
      <c r="D171" s="3" t="s">
        <v>1235</v>
      </c>
      <c r="E171" s="3" t="s">
        <v>1044</v>
      </c>
      <c r="F171" s="5">
        <v>115</v>
      </c>
      <c r="G171" s="6">
        <v>160</v>
      </c>
      <c r="H171" s="7" t="s">
        <v>1241</v>
      </c>
      <c r="I171" s="3" t="s">
        <v>1295</v>
      </c>
      <c r="J171" s="14" t="s">
        <v>3</v>
      </c>
      <c r="K171" s="14" t="s">
        <v>1298</v>
      </c>
      <c r="L171" s="3" t="s">
        <v>3</v>
      </c>
      <c r="M171" s="3" t="s">
        <v>3</v>
      </c>
      <c r="N171" s="13">
        <v>20191520038541</v>
      </c>
    </row>
    <row r="172" spans="1:14" x14ac:dyDescent="0.25">
      <c r="A172" s="20">
        <v>657</v>
      </c>
      <c r="B172" s="4" t="s">
        <v>388</v>
      </c>
      <c r="C172" s="8" t="s">
        <v>743</v>
      </c>
      <c r="D172" s="3" t="s">
        <v>1235</v>
      </c>
      <c r="E172" s="3" t="s">
        <v>1045</v>
      </c>
      <c r="F172" s="5">
        <v>115</v>
      </c>
      <c r="G172" s="6">
        <v>100</v>
      </c>
      <c r="H172" s="7" t="s">
        <v>1266</v>
      </c>
      <c r="I172" s="3" t="s">
        <v>1295</v>
      </c>
      <c r="J172" s="14" t="s">
        <v>3</v>
      </c>
      <c r="K172" s="14" t="s">
        <v>1298</v>
      </c>
      <c r="L172" s="3" t="s">
        <v>3</v>
      </c>
      <c r="M172" s="3" t="s">
        <v>3</v>
      </c>
      <c r="N172" s="17">
        <v>20201520044601</v>
      </c>
    </row>
    <row r="173" spans="1:14" x14ac:dyDescent="0.25">
      <c r="A173" s="20">
        <v>766</v>
      </c>
      <c r="B173" s="4" t="s">
        <v>389</v>
      </c>
      <c r="C173" s="3" t="s">
        <v>744</v>
      </c>
      <c r="D173" s="3" t="s">
        <v>1235</v>
      </c>
      <c r="E173" s="3" t="s">
        <v>1046</v>
      </c>
      <c r="F173" s="5">
        <v>115</v>
      </c>
      <c r="G173" s="6">
        <v>9.9</v>
      </c>
      <c r="H173" s="7">
        <v>45291</v>
      </c>
      <c r="I173" s="3" t="s">
        <v>1295</v>
      </c>
      <c r="J173" s="14" t="s">
        <v>3</v>
      </c>
      <c r="K173" s="14" t="s">
        <v>1298</v>
      </c>
      <c r="L173" s="3" t="s">
        <v>3</v>
      </c>
      <c r="M173" s="3" t="s">
        <v>3</v>
      </c>
      <c r="N173" s="13">
        <v>20211520127441</v>
      </c>
    </row>
    <row r="174" spans="1:14" x14ac:dyDescent="0.25">
      <c r="A174" s="20">
        <v>315</v>
      </c>
      <c r="B174" s="4" t="s">
        <v>390</v>
      </c>
      <c r="C174" s="3" t="s">
        <v>661</v>
      </c>
      <c r="D174" s="3" t="s">
        <v>1235</v>
      </c>
      <c r="E174" s="3" t="s">
        <v>1047</v>
      </c>
      <c r="F174" s="5">
        <v>115</v>
      </c>
      <c r="G174" s="6">
        <v>30</v>
      </c>
      <c r="H174" s="7" t="s">
        <v>1241</v>
      </c>
      <c r="I174" s="3" t="s">
        <v>1295</v>
      </c>
      <c r="J174" s="14" t="s">
        <v>3</v>
      </c>
      <c r="K174" s="14" t="s">
        <v>1298</v>
      </c>
      <c r="L174" s="3" t="s">
        <v>3</v>
      </c>
      <c r="M174" s="3" t="s">
        <v>3</v>
      </c>
      <c r="N174" s="13">
        <v>20181520053121</v>
      </c>
    </row>
    <row r="175" spans="1:14" x14ac:dyDescent="0.25">
      <c r="A175" s="20" t="s">
        <v>140</v>
      </c>
      <c r="B175" s="4" t="s">
        <v>391</v>
      </c>
      <c r="C175" s="8" t="s">
        <v>745</v>
      </c>
      <c r="D175" s="3" t="s">
        <v>1235</v>
      </c>
      <c r="E175" s="3" t="s">
        <v>1048</v>
      </c>
      <c r="F175" s="5">
        <v>220</v>
      </c>
      <c r="G175" s="6">
        <v>9.9</v>
      </c>
      <c r="H175" s="7" t="s">
        <v>1239</v>
      </c>
      <c r="I175" s="3" t="s">
        <v>1295</v>
      </c>
      <c r="J175" s="14" t="s">
        <v>2</v>
      </c>
      <c r="K175" s="14" t="s">
        <v>1323</v>
      </c>
      <c r="L175" s="3" t="s">
        <v>3</v>
      </c>
      <c r="M175" s="3" t="s">
        <v>3</v>
      </c>
      <c r="N175" s="17">
        <v>20231540026191</v>
      </c>
    </row>
    <row r="176" spans="1:14" x14ac:dyDescent="0.25">
      <c r="A176" s="20" t="s">
        <v>141</v>
      </c>
      <c r="B176" s="4" t="s">
        <v>392</v>
      </c>
      <c r="C176" s="3" t="s">
        <v>746</v>
      </c>
      <c r="D176" s="3" t="s">
        <v>1235</v>
      </c>
      <c r="E176" s="3" t="s">
        <v>1049</v>
      </c>
      <c r="F176" s="5">
        <v>230</v>
      </c>
      <c r="G176" s="6">
        <v>6</v>
      </c>
      <c r="H176" s="7" t="s">
        <v>1239</v>
      </c>
      <c r="I176" s="3" t="s">
        <v>1295</v>
      </c>
      <c r="J176" s="14" t="s">
        <v>2</v>
      </c>
      <c r="K176" s="14" t="s">
        <v>1303</v>
      </c>
      <c r="L176" s="3" t="s">
        <v>3</v>
      </c>
      <c r="M176" s="3" t="s">
        <v>3</v>
      </c>
      <c r="N176" s="13">
        <v>20231540026271</v>
      </c>
    </row>
    <row r="177" spans="1:14" x14ac:dyDescent="0.25">
      <c r="A177" s="20">
        <v>328</v>
      </c>
      <c r="B177" s="4" t="s">
        <v>393</v>
      </c>
      <c r="C177" s="3" t="s">
        <v>747</v>
      </c>
      <c r="D177" s="3" t="s">
        <v>1235</v>
      </c>
      <c r="E177" s="3" t="s">
        <v>1050</v>
      </c>
      <c r="F177" s="5">
        <v>230</v>
      </c>
      <c r="G177" s="6">
        <v>50</v>
      </c>
      <c r="H177" s="7">
        <v>45222</v>
      </c>
      <c r="I177" s="3" t="s">
        <v>1295</v>
      </c>
      <c r="J177" s="14" t="s">
        <v>3</v>
      </c>
      <c r="K177" s="14" t="s">
        <v>1298</v>
      </c>
      <c r="L177" s="3" t="s">
        <v>3</v>
      </c>
      <c r="M177" s="3" t="s">
        <v>2</v>
      </c>
      <c r="N177" s="13">
        <v>20191520002391</v>
      </c>
    </row>
    <row r="178" spans="1:14" x14ac:dyDescent="0.25">
      <c r="A178" s="20">
        <v>666</v>
      </c>
      <c r="B178" s="4" t="s">
        <v>394</v>
      </c>
      <c r="C178" s="3" t="s">
        <v>748</v>
      </c>
      <c r="D178" s="3" t="s">
        <v>1235</v>
      </c>
      <c r="E178" s="3" t="s">
        <v>1051</v>
      </c>
      <c r="F178" s="5">
        <v>500</v>
      </c>
      <c r="G178" s="6">
        <v>250</v>
      </c>
      <c r="H178" s="7" t="s">
        <v>1267</v>
      </c>
      <c r="I178" s="3" t="s">
        <v>1295</v>
      </c>
      <c r="J178" s="14" t="s">
        <v>3</v>
      </c>
      <c r="K178" s="14" t="s">
        <v>1298</v>
      </c>
      <c r="L178" s="3" t="s">
        <v>3</v>
      </c>
      <c r="M178" s="3" t="s">
        <v>3</v>
      </c>
      <c r="N178" s="13">
        <v>20221520022651</v>
      </c>
    </row>
    <row r="179" spans="1:14" x14ac:dyDescent="0.25">
      <c r="A179" s="20" t="s">
        <v>142</v>
      </c>
      <c r="B179" s="4" t="s">
        <v>395</v>
      </c>
      <c r="C179" s="3" t="s">
        <v>749</v>
      </c>
      <c r="D179" s="3" t="s">
        <v>1235</v>
      </c>
      <c r="E179" s="3" t="s">
        <v>1052</v>
      </c>
      <c r="F179" s="5">
        <v>110</v>
      </c>
      <c r="G179" s="6">
        <v>9.9</v>
      </c>
      <c r="H179" s="7" t="s">
        <v>1241</v>
      </c>
      <c r="I179" s="3" t="s">
        <v>1295</v>
      </c>
      <c r="J179" s="14" t="s">
        <v>3</v>
      </c>
      <c r="K179" s="14" t="s">
        <v>1298</v>
      </c>
      <c r="L179" s="3" t="s">
        <v>3</v>
      </c>
      <c r="M179" s="3" t="s">
        <v>3</v>
      </c>
      <c r="N179" s="13">
        <v>20231540026641</v>
      </c>
    </row>
    <row r="180" spans="1:14" x14ac:dyDescent="0.25">
      <c r="A180" s="20">
        <v>628</v>
      </c>
      <c r="B180" s="4" t="s">
        <v>396</v>
      </c>
      <c r="C180" s="3" t="s">
        <v>21</v>
      </c>
      <c r="D180" s="3" t="s">
        <v>1235</v>
      </c>
      <c r="E180" s="3" t="s">
        <v>1053</v>
      </c>
      <c r="F180" s="5">
        <v>220</v>
      </c>
      <c r="G180" s="6">
        <v>350</v>
      </c>
      <c r="H180" s="7" t="s">
        <v>1268</v>
      </c>
      <c r="I180" s="3" t="s">
        <v>1295</v>
      </c>
      <c r="J180" s="14" t="s">
        <v>3</v>
      </c>
      <c r="K180" s="14" t="s">
        <v>1298</v>
      </c>
      <c r="L180" s="3" t="s">
        <v>3</v>
      </c>
      <c r="M180" s="3" t="s">
        <v>3</v>
      </c>
      <c r="N180" s="13">
        <v>20201520062851</v>
      </c>
    </row>
    <row r="181" spans="1:14" x14ac:dyDescent="0.25">
      <c r="A181" s="20" t="s">
        <v>143</v>
      </c>
      <c r="B181" s="4" t="s">
        <v>397</v>
      </c>
      <c r="C181" s="3" t="s">
        <v>750</v>
      </c>
      <c r="D181" s="3" t="s">
        <v>1235</v>
      </c>
      <c r="E181" s="3" t="s">
        <v>1054</v>
      </c>
      <c r="F181" s="5">
        <v>44</v>
      </c>
      <c r="G181" s="6">
        <v>4.9000000000000004</v>
      </c>
      <c r="H181" s="7" t="s">
        <v>1239</v>
      </c>
      <c r="I181" s="3" t="s">
        <v>1295</v>
      </c>
      <c r="J181" s="14" t="s">
        <v>3</v>
      </c>
      <c r="K181" s="14" t="s">
        <v>1298</v>
      </c>
      <c r="L181" s="3" t="s">
        <v>3</v>
      </c>
      <c r="M181" s="3" t="s">
        <v>3</v>
      </c>
      <c r="N181" s="13">
        <v>20231540021301</v>
      </c>
    </row>
    <row r="182" spans="1:14" x14ac:dyDescent="0.25">
      <c r="A182" s="20">
        <v>336</v>
      </c>
      <c r="B182" s="4" t="s">
        <v>398</v>
      </c>
      <c r="C182" s="3" t="s">
        <v>39</v>
      </c>
      <c r="D182" s="3" t="s">
        <v>1235</v>
      </c>
      <c r="E182" s="3" t="s">
        <v>1055</v>
      </c>
      <c r="F182" s="5">
        <v>33</v>
      </c>
      <c r="G182" s="6">
        <v>99.9</v>
      </c>
      <c r="H182" s="7">
        <v>46022</v>
      </c>
      <c r="I182" s="3" t="s">
        <v>1295</v>
      </c>
      <c r="J182" s="14" t="s">
        <v>3</v>
      </c>
      <c r="K182" s="14" t="s">
        <v>1298</v>
      </c>
      <c r="L182" s="3" t="s">
        <v>3</v>
      </c>
      <c r="M182" s="3" t="s">
        <v>2</v>
      </c>
      <c r="N182" s="13">
        <v>20191520000681</v>
      </c>
    </row>
    <row r="183" spans="1:14" x14ac:dyDescent="0.25">
      <c r="A183" s="20">
        <v>490</v>
      </c>
      <c r="B183" s="4" t="s">
        <v>399</v>
      </c>
      <c r="C183" s="3" t="s">
        <v>644</v>
      </c>
      <c r="D183" s="3" t="s">
        <v>1235</v>
      </c>
      <c r="E183" s="3" t="s">
        <v>1056</v>
      </c>
      <c r="F183" s="5">
        <v>33</v>
      </c>
      <c r="G183" s="6">
        <v>9.9</v>
      </c>
      <c r="H183" s="7" t="s">
        <v>1245</v>
      </c>
      <c r="I183" s="3" t="s">
        <v>1295</v>
      </c>
      <c r="J183" s="14" t="s">
        <v>2</v>
      </c>
      <c r="K183" s="14"/>
      <c r="L183" s="3" t="s">
        <v>3</v>
      </c>
      <c r="M183" s="3" t="s">
        <v>3</v>
      </c>
      <c r="N183" s="13">
        <v>20211520123511</v>
      </c>
    </row>
    <row r="184" spans="1:14" x14ac:dyDescent="0.25">
      <c r="A184" s="20">
        <v>1035</v>
      </c>
      <c r="B184" s="4" t="s">
        <v>400</v>
      </c>
      <c r="C184" s="3" t="s">
        <v>661</v>
      </c>
      <c r="D184" s="3" t="s">
        <v>1235</v>
      </c>
      <c r="E184" s="3" t="s">
        <v>1056</v>
      </c>
      <c r="F184" s="5">
        <v>115</v>
      </c>
      <c r="G184" s="6">
        <v>9.9</v>
      </c>
      <c r="H184" s="7" t="s">
        <v>1245</v>
      </c>
      <c r="I184" s="3" t="s">
        <v>1295</v>
      </c>
      <c r="J184" s="14" t="s">
        <v>2</v>
      </c>
      <c r="K184" s="14"/>
      <c r="L184" s="3" t="s">
        <v>3</v>
      </c>
      <c r="M184" s="3" t="s">
        <v>3</v>
      </c>
      <c r="N184" s="13">
        <v>20211520123531</v>
      </c>
    </row>
    <row r="185" spans="1:14" x14ac:dyDescent="0.25">
      <c r="A185" s="20">
        <v>257</v>
      </c>
      <c r="B185" s="4" t="s">
        <v>401</v>
      </c>
      <c r="C185" s="3" t="s">
        <v>751</v>
      </c>
      <c r="D185" s="3" t="s">
        <v>1235</v>
      </c>
      <c r="E185" s="3" t="s">
        <v>1057</v>
      </c>
      <c r="F185" s="5">
        <v>110</v>
      </c>
      <c r="G185" s="6">
        <v>19.5</v>
      </c>
      <c r="H185" s="7" t="s">
        <v>1241</v>
      </c>
      <c r="I185" s="3" t="s">
        <v>1295</v>
      </c>
      <c r="J185" s="14" t="s">
        <v>3</v>
      </c>
      <c r="K185" s="14" t="s">
        <v>1298</v>
      </c>
      <c r="L185" s="3" t="s">
        <v>3</v>
      </c>
      <c r="M185" s="3" t="s">
        <v>3</v>
      </c>
      <c r="N185" s="13">
        <v>20201520062831</v>
      </c>
    </row>
    <row r="186" spans="1:14" x14ac:dyDescent="0.25">
      <c r="A186" s="20">
        <v>597</v>
      </c>
      <c r="B186" s="4" t="s">
        <v>402</v>
      </c>
      <c r="C186" s="3" t="s">
        <v>752</v>
      </c>
      <c r="D186" s="3" t="s">
        <v>1235</v>
      </c>
      <c r="E186" s="3" t="s">
        <v>1058</v>
      </c>
      <c r="F186" s="5">
        <v>34.5</v>
      </c>
      <c r="G186" s="6">
        <v>19.899999999999999</v>
      </c>
      <c r="H186" s="7" t="s">
        <v>1242</v>
      </c>
      <c r="I186" s="3" t="s">
        <v>1295</v>
      </c>
      <c r="J186" s="14" t="s">
        <v>2</v>
      </c>
      <c r="K186" s="14" t="s">
        <v>1331</v>
      </c>
      <c r="L186" s="3" t="s">
        <v>3</v>
      </c>
      <c r="M186" s="3" t="s">
        <v>3</v>
      </c>
      <c r="N186" s="13">
        <v>20211520042151</v>
      </c>
    </row>
    <row r="187" spans="1:14" x14ac:dyDescent="0.25">
      <c r="A187" s="20">
        <v>477</v>
      </c>
      <c r="B187" s="4" t="s">
        <v>403</v>
      </c>
      <c r="C187" s="3" t="s">
        <v>752</v>
      </c>
      <c r="D187" s="3" t="s">
        <v>1235</v>
      </c>
      <c r="E187" s="3" t="s">
        <v>1059</v>
      </c>
      <c r="F187" s="5">
        <v>230</v>
      </c>
      <c r="G187" s="6">
        <v>50</v>
      </c>
      <c r="H187" s="7" t="s">
        <v>1239</v>
      </c>
      <c r="I187" s="3" t="s">
        <v>1295</v>
      </c>
      <c r="J187" s="14" t="s">
        <v>2</v>
      </c>
      <c r="K187" s="14" t="s">
        <v>1332</v>
      </c>
      <c r="L187" s="3" t="s">
        <v>3</v>
      </c>
      <c r="M187" s="3" t="s">
        <v>3</v>
      </c>
      <c r="N187" s="13">
        <v>20211520042161</v>
      </c>
    </row>
    <row r="188" spans="1:14" x14ac:dyDescent="0.25">
      <c r="A188" s="20" t="s">
        <v>144</v>
      </c>
      <c r="B188" s="4" t="s">
        <v>404</v>
      </c>
      <c r="C188" s="3" t="s">
        <v>753</v>
      </c>
      <c r="D188" s="3" t="s">
        <v>1235</v>
      </c>
      <c r="E188" s="3" t="s">
        <v>969</v>
      </c>
      <c r="F188" s="5">
        <v>230</v>
      </c>
      <c r="G188" s="6">
        <v>9.9</v>
      </c>
      <c r="H188" s="7" t="s">
        <v>1254</v>
      </c>
      <c r="I188" s="3" t="s">
        <v>1295</v>
      </c>
      <c r="J188" s="14" t="s">
        <v>3</v>
      </c>
      <c r="K188" s="14" t="s">
        <v>1298</v>
      </c>
      <c r="L188" s="3" t="s">
        <v>3</v>
      </c>
      <c r="M188" s="3" t="s">
        <v>3</v>
      </c>
      <c r="N188" s="13">
        <v>20231540023201</v>
      </c>
    </row>
    <row r="189" spans="1:14" x14ac:dyDescent="0.25">
      <c r="A189" s="20" t="s">
        <v>145</v>
      </c>
      <c r="B189" s="4" t="s">
        <v>405</v>
      </c>
      <c r="C189" s="3" t="s">
        <v>754</v>
      </c>
      <c r="D189" s="3" t="s">
        <v>1235</v>
      </c>
      <c r="E189" s="3" t="s">
        <v>1060</v>
      </c>
      <c r="F189" s="5">
        <v>33</v>
      </c>
      <c r="G189" s="6">
        <v>99.9</v>
      </c>
      <c r="H189" s="7" t="s">
        <v>1239</v>
      </c>
      <c r="I189" s="3" t="s">
        <v>1295</v>
      </c>
      <c r="J189" s="14" t="s">
        <v>3</v>
      </c>
      <c r="K189" s="14" t="s">
        <v>1298</v>
      </c>
      <c r="L189" s="3" t="s">
        <v>3</v>
      </c>
      <c r="M189" s="3" t="s">
        <v>3</v>
      </c>
      <c r="N189" s="13">
        <v>20231540025341</v>
      </c>
    </row>
    <row r="190" spans="1:14" x14ac:dyDescent="0.25">
      <c r="A190" s="20">
        <v>402</v>
      </c>
      <c r="B190" s="4" t="s">
        <v>406</v>
      </c>
      <c r="C190" s="3" t="s">
        <v>755</v>
      </c>
      <c r="D190" s="3" t="s">
        <v>1235</v>
      </c>
      <c r="E190" s="3" t="s">
        <v>1061</v>
      </c>
      <c r="F190" s="5">
        <v>11.4</v>
      </c>
      <c r="G190" s="6">
        <v>8.6</v>
      </c>
      <c r="H190" s="7" t="s">
        <v>1242</v>
      </c>
      <c r="I190" s="3" t="s">
        <v>1295</v>
      </c>
      <c r="J190" s="14" t="s">
        <v>3</v>
      </c>
      <c r="K190" s="14" t="s">
        <v>1298</v>
      </c>
      <c r="L190" s="3" t="s">
        <v>3</v>
      </c>
      <c r="M190" s="3" t="s">
        <v>3</v>
      </c>
      <c r="N190" s="13" t="e">
        <v>#N/A</v>
      </c>
    </row>
    <row r="191" spans="1:14" x14ac:dyDescent="0.25">
      <c r="A191" s="20">
        <v>326</v>
      </c>
      <c r="B191" s="4" t="s">
        <v>407</v>
      </c>
      <c r="C191" s="3" t="s">
        <v>756</v>
      </c>
      <c r="D191" s="3" t="s">
        <v>1235</v>
      </c>
      <c r="E191" s="3" t="s">
        <v>1062</v>
      </c>
      <c r="F191" s="5">
        <v>44</v>
      </c>
      <c r="G191" s="6">
        <v>19.899999999999999</v>
      </c>
      <c r="H191" s="7" t="s">
        <v>1269</v>
      </c>
      <c r="I191" s="3" t="s">
        <v>1295</v>
      </c>
      <c r="J191" s="14" t="s">
        <v>3</v>
      </c>
      <c r="K191" s="14" t="s">
        <v>1298</v>
      </c>
      <c r="L191" s="3" t="s">
        <v>3</v>
      </c>
      <c r="M191" s="3" t="s">
        <v>3</v>
      </c>
      <c r="N191" s="13">
        <v>20181520053091</v>
      </c>
    </row>
    <row r="192" spans="1:14" x14ac:dyDescent="0.25">
      <c r="A192" s="20">
        <v>185</v>
      </c>
      <c r="B192" s="4" t="s">
        <v>408</v>
      </c>
      <c r="C192" s="3" t="s">
        <v>757</v>
      </c>
      <c r="D192" s="3" t="s">
        <v>1235</v>
      </c>
      <c r="E192" s="3" t="s">
        <v>1063</v>
      </c>
      <c r="F192" s="5">
        <v>34.5</v>
      </c>
      <c r="G192" s="6">
        <v>200</v>
      </c>
      <c r="H192" s="7" t="s">
        <v>1246</v>
      </c>
      <c r="I192" s="3" t="s">
        <v>1295</v>
      </c>
      <c r="J192" s="14" t="s">
        <v>2</v>
      </c>
      <c r="K192" s="14"/>
      <c r="L192" s="3" t="s">
        <v>3</v>
      </c>
      <c r="M192" s="3" t="s">
        <v>3</v>
      </c>
      <c r="N192" s="13">
        <v>20211520124101</v>
      </c>
    </row>
    <row r="193" spans="1:14" x14ac:dyDescent="0.25">
      <c r="A193" s="20">
        <v>615</v>
      </c>
      <c r="B193" s="4" t="s">
        <v>409</v>
      </c>
      <c r="C193" s="3" t="s">
        <v>758</v>
      </c>
      <c r="D193" s="3" t="s">
        <v>1235</v>
      </c>
      <c r="E193" s="3" t="s">
        <v>1064</v>
      </c>
      <c r="F193" s="5">
        <v>13.8</v>
      </c>
      <c r="G193" s="6">
        <v>9</v>
      </c>
      <c r="H193" s="7">
        <v>45382</v>
      </c>
      <c r="I193" s="3" t="s">
        <v>1295</v>
      </c>
      <c r="J193" s="14" t="s">
        <v>2</v>
      </c>
      <c r="K193" s="14" t="s">
        <v>1333</v>
      </c>
      <c r="L193" s="3" t="s">
        <v>3</v>
      </c>
      <c r="M193" s="3" t="s">
        <v>3</v>
      </c>
      <c r="N193" s="13">
        <v>20211520074541</v>
      </c>
    </row>
    <row r="194" spans="1:14" x14ac:dyDescent="0.25">
      <c r="A194" s="20" t="s">
        <v>146</v>
      </c>
      <c r="B194" s="4" t="s">
        <v>410</v>
      </c>
      <c r="C194" s="3" t="s">
        <v>759</v>
      </c>
      <c r="D194" s="3" t="s">
        <v>1235</v>
      </c>
      <c r="E194" s="3" t="s">
        <v>957</v>
      </c>
      <c r="F194" s="5">
        <v>34.5</v>
      </c>
      <c r="G194" s="6">
        <v>200</v>
      </c>
      <c r="H194" s="7" t="s">
        <v>1246</v>
      </c>
      <c r="I194" s="3" t="s">
        <v>1295</v>
      </c>
      <c r="J194" s="14" t="s">
        <v>3</v>
      </c>
      <c r="K194" s="14" t="s">
        <v>1298</v>
      </c>
      <c r="L194" s="3" t="s">
        <v>3</v>
      </c>
      <c r="M194" s="3" t="s">
        <v>3</v>
      </c>
      <c r="N194" s="13">
        <v>20231540025621</v>
      </c>
    </row>
    <row r="195" spans="1:14" x14ac:dyDescent="0.25">
      <c r="A195" s="20">
        <v>581</v>
      </c>
      <c r="B195" s="4" t="s">
        <v>411</v>
      </c>
      <c r="C195" s="3" t="s">
        <v>760</v>
      </c>
      <c r="D195" s="3" t="s">
        <v>1235</v>
      </c>
      <c r="E195" s="3" t="s">
        <v>1039</v>
      </c>
      <c r="F195" s="5">
        <v>13.8</v>
      </c>
      <c r="G195" s="6">
        <v>19.899999999999999</v>
      </c>
      <c r="H195" s="7" t="s">
        <v>1264</v>
      </c>
      <c r="I195" s="3" t="s">
        <v>1295</v>
      </c>
      <c r="J195" s="14" t="s">
        <v>3</v>
      </c>
      <c r="K195" s="14" t="s">
        <v>1298</v>
      </c>
      <c r="L195" s="3" t="s">
        <v>3</v>
      </c>
      <c r="M195" s="3" t="s">
        <v>3</v>
      </c>
      <c r="N195" s="13">
        <v>20201520044571</v>
      </c>
    </row>
    <row r="196" spans="1:14" x14ac:dyDescent="0.25">
      <c r="A196" s="20" t="s">
        <v>147</v>
      </c>
      <c r="B196" s="4" t="s">
        <v>412</v>
      </c>
      <c r="C196" s="3" t="s">
        <v>761</v>
      </c>
      <c r="D196" s="3" t="s">
        <v>1235</v>
      </c>
      <c r="E196" s="3" t="s">
        <v>1065</v>
      </c>
      <c r="F196" s="5">
        <v>13.8</v>
      </c>
      <c r="G196" s="6">
        <v>40</v>
      </c>
      <c r="H196" s="7" t="s">
        <v>1249</v>
      </c>
      <c r="I196" s="3" t="s">
        <v>1295</v>
      </c>
      <c r="J196" s="14" t="s">
        <v>3</v>
      </c>
      <c r="K196" s="14" t="s">
        <v>1298</v>
      </c>
      <c r="L196" s="3" t="s">
        <v>3</v>
      </c>
      <c r="M196" s="3" t="s">
        <v>3</v>
      </c>
      <c r="N196" s="13">
        <v>20231540024991</v>
      </c>
    </row>
    <row r="197" spans="1:14" x14ac:dyDescent="0.25">
      <c r="A197" s="20">
        <v>493</v>
      </c>
      <c r="B197" s="4" t="s">
        <v>413</v>
      </c>
      <c r="C197" s="3" t="s">
        <v>762</v>
      </c>
      <c r="D197" s="3" t="s">
        <v>1235</v>
      </c>
      <c r="E197" s="3" t="s">
        <v>1066</v>
      </c>
      <c r="F197" s="5">
        <v>34.5</v>
      </c>
      <c r="G197" s="6">
        <v>9.4</v>
      </c>
      <c r="H197" s="7" t="s">
        <v>1270</v>
      </c>
      <c r="I197" s="3" t="s">
        <v>1295</v>
      </c>
      <c r="J197" s="14" t="s">
        <v>3</v>
      </c>
      <c r="K197" s="14" t="s">
        <v>1298</v>
      </c>
      <c r="L197" s="3" t="s">
        <v>3</v>
      </c>
      <c r="M197" s="3" t="s">
        <v>3</v>
      </c>
      <c r="N197" s="13">
        <v>20201520023771</v>
      </c>
    </row>
    <row r="198" spans="1:14" x14ac:dyDescent="0.25">
      <c r="A198" s="20">
        <v>281</v>
      </c>
      <c r="B198" s="4" t="s">
        <v>414</v>
      </c>
      <c r="C198" s="8" t="s">
        <v>763</v>
      </c>
      <c r="D198" s="3" t="s">
        <v>1235</v>
      </c>
      <c r="E198" s="3" t="s">
        <v>1067</v>
      </c>
      <c r="F198" s="5">
        <v>34.5</v>
      </c>
      <c r="G198" s="6">
        <v>9.9</v>
      </c>
      <c r="H198" s="7" t="s">
        <v>1259</v>
      </c>
      <c r="I198" s="3" t="s">
        <v>1295</v>
      </c>
      <c r="J198" s="14" t="s">
        <v>3</v>
      </c>
      <c r="K198" s="14" t="s">
        <v>1298</v>
      </c>
      <c r="L198" s="3" t="s">
        <v>3</v>
      </c>
      <c r="M198" s="3" t="s">
        <v>3</v>
      </c>
      <c r="N198" s="17">
        <v>20181520053071</v>
      </c>
    </row>
    <row r="199" spans="1:14" x14ac:dyDescent="0.25">
      <c r="A199" s="20" t="s">
        <v>148</v>
      </c>
      <c r="B199" s="4" t="s">
        <v>415</v>
      </c>
      <c r="C199" s="3" t="s">
        <v>764</v>
      </c>
      <c r="D199" s="3" t="s">
        <v>1235</v>
      </c>
      <c r="E199" s="3" t="s">
        <v>1068</v>
      </c>
      <c r="F199" s="5">
        <v>13.8</v>
      </c>
      <c r="G199" s="6">
        <v>100</v>
      </c>
      <c r="H199" s="7" t="s">
        <v>1249</v>
      </c>
      <c r="I199" s="3" t="s">
        <v>1295</v>
      </c>
      <c r="J199" s="14" t="s">
        <v>2</v>
      </c>
      <c r="K199" s="14" t="s">
        <v>1334</v>
      </c>
      <c r="L199" s="3" t="s">
        <v>3</v>
      </c>
      <c r="M199" s="3" t="s">
        <v>3</v>
      </c>
      <c r="N199" s="13">
        <v>20231540025911</v>
      </c>
    </row>
    <row r="200" spans="1:14" ht="22.5" x14ac:dyDescent="0.25">
      <c r="A200" s="20">
        <v>715</v>
      </c>
      <c r="B200" s="4" t="s">
        <v>416</v>
      </c>
      <c r="C200" s="8" t="s">
        <v>765</v>
      </c>
      <c r="D200" s="3" t="s">
        <v>1235</v>
      </c>
      <c r="E200" s="3" t="s">
        <v>1069</v>
      </c>
      <c r="F200" s="5">
        <v>13.8</v>
      </c>
      <c r="G200" s="6">
        <v>99.9</v>
      </c>
      <c r="H200" s="7" t="s">
        <v>1248</v>
      </c>
      <c r="I200" s="3" t="s">
        <v>1295</v>
      </c>
      <c r="J200" s="14" t="s">
        <v>3</v>
      </c>
      <c r="K200" s="14" t="s">
        <v>1298</v>
      </c>
      <c r="L200" s="3" t="s">
        <v>3</v>
      </c>
      <c r="M200" s="3" t="s">
        <v>3</v>
      </c>
      <c r="N200" s="17">
        <v>20211520076721</v>
      </c>
    </row>
    <row r="201" spans="1:14" x14ac:dyDescent="0.25">
      <c r="A201" s="20">
        <v>714</v>
      </c>
      <c r="B201" s="4" t="s">
        <v>417</v>
      </c>
      <c r="C201" s="8" t="s">
        <v>766</v>
      </c>
      <c r="D201" s="3" t="s">
        <v>1235</v>
      </c>
      <c r="E201" s="3" t="s">
        <v>1069</v>
      </c>
      <c r="F201" s="5">
        <v>44</v>
      </c>
      <c r="G201" s="6">
        <v>99.9</v>
      </c>
      <c r="H201" s="7" t="s">
        <v>1241</v>
      </c>
      <c r="I201" s="3" t="s">
        <v>1295</v>
      </c>
      <c r="J201" s="14" t="s">
        <v>3</v>
      </c>
      <c r="K201" s="14" t="s">
        <v>1298</v>
      </c>
      <c r="L201" s="3" t="s">
        <v>3</v>
      </c>
      <c r="M201" s="3" t="s">
        <v>3</v>
      </c>
      <c r="N201" s="17">
        <v>20211520076731</v>
      </c>
    </row>
    <row r="202" spans="1:14" x14ac:dyDescent="0.25">
      <c r="A202" s="20">
        <v>671</v>
      </c>
      <c r="B202" s="4" t="s">
        <v>418</v>
      </c>
      <c r="C202" s="3" t="s">
        <v>767</v>
      </c>
      <c r="D202" s="3" t="s">
        <v>1235</v>
      </c>
      <c r="E202" s="3" t="s">
        <v>992</v>
      </c>
      <c r="F202" s="5">
        <v>34.5</v>
      </c>
      <c r="G202" s="6">
        <v>99.9</v>
      </c>
      <c r="H202" s="7">
        <v>45657</v>
      </c>
      <c r="I202" s="3" t="s">
        <v>1295</v>
      </c>
      <c r="J202" s="14" t="s">
        <v>2</v>
      </c>
      <c r="K202" s="14" t="s">
        <v>1335</v>
      </c>
      <c r="L202" s="3" t="s">
        <v>3</v>
      </c>
      <c r="M202" s="3" t="s">
        <v>2</v>
      </c>
      <c r="N202" s="13">
        <v>20211520051381</v>
      </c>
    </row>
    <row r="203" spans="1:14" x14ac:dyDescent="0.25">
      <c r="A203" s="20" t="s">
        <v>149</v>
      </c>
      <c r="B203" s="4" t="s">
        <v>419</v>
      </c>
      <c r="C203" s="3" t="s">
        <v>768</v>
      </c>
      <c r="D203" s="3" t="s">
        <v>1235</v>
      </c>
      <c r="E203" s="3" t="s">
        <v>974</v>
      </c>
      <c r="F203" s="5">
        <v>34.5</v>
      </c>
      <c r="G203" s="6">
        <v>150</v>
      </c>
      <c r="H203" s="7">
        <v>46356</v>
      </c>
      <c r="I203" s="3" t="s">
        <v>1295</v>
      </c>
      <c r="J203" s="14" t="s">
        <v>3</v>
      </c>
      <c r="K203" s="14" t="s">
        <v>1298</v>
      </c>
      <c r="L203" s="3" t="s">
        <v>3</v>
      </c>
      <c r="M203" s="3" t="s">
        <v>3</v>
      </c>
      <c r="N203" s="13">
        <v>20231540024831</v>
      </c>
    </row>
    <row r="204" spans="1:14" x14ac:dyDescent="0.25">
      <c r="A204" s="20" t="s">
        <v>150</v>
      </c>
      <c r="B204" s="4" t="s">
        <v>420</v>
      </c>
      <c r="C204" s="3" t="s">
        <v>769</v>
      </c>
      <c r="D204" s="3" t="s">
        <v>1235</v>
      </c>
      <c r="E204" s="3" t="s">
        <v>1060</v>
      </c>
      <c r="F204" s="5">
        <v>13.8</v>
      </c>
      <c r="G204" s="6">
        <v>180</v>
      </c>
      <c r="H204" s="7" t="s">
        <v>1239</v>
      </c>
      <c r="I204" s="3" t="s">
        <v>1295</v>
      </c>
      <c r="J204" s="14" t="s">
        <v>2</v>
      </c>
      <c r="K204" s="14" t="s">
        <v>1336</v>
      </c>
      <c r="L204" s="3" t="s">
        <v>3</v>
      </c>
      <c r="M204" s="3" t="s">
        <v>3</v>
      </c>
      <c r="N204" s="13">
        <v>20231540025161</v>
      </c>
    </row>
    <row r="205" spans="1:14" x14ac:dyDescent="0.25">
      <c r="A205" s="20">
        <v>630</v>
      </c>
      <c r="B205" s="4" t="s">
        <v>421</v>
      </c>
      <c r="C205" s="3" t="s">
        <v>770</v>
      </c>
      <c r="D205" s="3" t="s">
        <v>1235</v>
      </c>
      <c r="E205" s="3" t="s">
        <v>1070</v>
      </c>
      <c r="F205" s="5">
        <v>115</v>
      </c>
      <c r="G205" s="6">
        <v>3.2</v>
      </c>
      <c r="H205" s="7" t="s">
        <v>1242</v>
      </c>
      <c r="I205" s="3" t="s">
        <v>1295</v>
      </c>
      <c r="J205" s="14" t="s">
        <v>2</v>
      </c>
      <c r="K205" s="14" t="s">
        <v>1337</v>
      </c>
      <c r="L205" s="3" t="s">
        <v>3</v>
      </c>
      <c r="M205" s="3" t="s">
        <v>3</v>
      </c>
      <c r="N205" s="13">
        <v>20211520127251</v>
      </c>
    </row>
    <row r="206" spans="1:14" x14ac:dyDescent="0.25">
      <c r="A206" s="20">
        <v>227</v>
      </c>
      <c r="B206" s="4" t="s">
        <v>422</v>
      </c>
      <c r="C206" s="3" t="s">
        <v>28</v>
      </c>
      <c r="D206" s="3" t="s">
        <v>1235</v>
      </c>
      <c r="E206" s="3" t="s">
        <v>911</v>
      </c>
      <c r="F206" s="5">
        <v>34.5</v>
      </c>
      <c r="G206" s="6">
        <v>200</v>
      </c>
      <c r="H206" s="7" t="s">
        <v>1242</v>
      </c>
      <c r="I206" s="3" t="s">
        <v>1295</v>
      </c>
      <c r="J206" s="14" t="s">
        <v>3</v>
      </c>
      <c r="K206" s="14" t="s">
        <v>1298</v>
      </c>
      <c r="L206" s="3" t="s">
        <v>3</v>
      </c>
      <c r="M206" s="3" t="s">
        <v>3</v>
      </c>
      <c r="N206" s="13">
        <v>20181520053161</v>
      </c>
    </row>
    <row r="207" spans="1:14" x14ac:dyDescent="0.25">
      <c r="A207" s="20">
        <v>518</v>
      </c>
      <c r="B207" s="4" t="s">
        <v>423</v>
      </c>
      <c r="C207" s="3" t="s">
        <v>708</v>
      </c>
      <c r="D207" s="3" t="s">
        <v>1235</v>
      </c>
      <c r="E207" s="3" t="s">
        <v>1071</v>
      </c>
      <c r="F207" s="5">
        <v>34.5</v>
      </c>
      <c r="G207" s="6">
        <v>9.9</v>
      </c>
      <c r="H207" s="7">
        <v>44926</v>
      </c>
      <c r="I207" s="3" t="s">
        <v>1295</v>
      </c>
      <c r="J207" s="14" t="s">
        <v>3</v>
      </c>
      <c r="K207" s="14" t="s">
        <v>1298</v>
      </c>
      <c r="L207" s="3" t="s">
        <v>3</v>
      </c>
      <c r="M207" s="3" t="s">
        <v>3</v>
      </c>
      <c r="N207" s="13" t="e">
        <v>#N/A</v>
      </c>
    </row>
    <row r="208" spans="1:14" x14ac:dyDescent="0.25">
      <c r="A208" s="20">
        <v>544</v>
      </c>
      <c r="B208" s="4" t="s">
        <v>424</v>
      </c>
      <c r="C208" s="3" t="s">
        <v>771</v>
      </c>
      <c r="D208" s="3" t="s">
        <v>1235</v>
      </c>
      <c r="E208" s="3" t="s">
        <v>1072</v>
      </c>
      <c r="F208" s="5">
        <v>34.5</v>
      </c>
      <c r="G208" s="6">
        <v>9.9</v>
      </c>
      <c r="H208" s="7">
        <v>45657</v>
      </c>
      <c r="I208" s="3" t="s">
        <v>1295</v>
      </c>
      <c r="J208" s="14" t="s">
        <v>3</v>
      </c>
      <c r="K208" s="14" t="s">
        <v>1298</v>
      </c>
      <c r="L208" s="3" t="s">
        <v>3</v>
      </c>
      <c r="M208" s="3" t="s">
        <v>3</v>
      </c>
      <c r="N208" s="13">
        <v>20201520038791</v>
      </c>
    </row>
    <row r="209" spans="1:14" x14ac:dyDescent="0.25">
      <c r="A209" s="20">
        <v>669</v>
      </c>
      <c r="B209" s="4" t="s">
        <v>425</v>
      </c>
      <c r="C209" s="3" t="s">
        <v>772</v>
      </c>
      <c r="D209" s="3" t="s">
        <v>1235</v>
      </c>
      <c r="E209" s="3" t="s">
        <v>1069</v>
      </c>
      <c r="F209" s="5">
        <v>34.5</v>
      </c>
      <c r="G209" s="6">
        <v>99.9</v>
      </c>
      <c r="H209" s="7" t="s">
        <v>1264</v>
      </c>
      <c r="I209" s="3" t="s">
        <v>1295</v>
      </c>
      <c r="J209" s="14" t="s">
        <v>3</v>
      </c>
      <c r="K209" s="14" t="s">
        <v>1298</v>
      </c>
      <c r="L209" s="3" t="s">
        <v>3</v>
      </c>
      <c r="M209" s="3" t="s">
        <v>3</v>
      </c>
      <c r="N209" s="13">
        <v>20211520076741</v>
      </c>
    </row>
    <row r="210" spans="1:14" x14ac:dyDescent="0.25">
      <c r="A210" s="20">
        <v>640</v>
      </c>
      <c r="B210" s="4" t="s">
        <v>426</v>
      </c>
      <c r="C210" s="3" t="s">
        <v>773</v>
      </c>
      <c r="D210" s="3" t="s">
        <v>1235</v>
      </c>
      <c r="E210" s="3" t="s">
        <v>1073</v>
      </c>
      <c r="F210" s="5">
        <v>44</v>
      </c>
      <c r="G210" s="6">
        <v>9.9</v>
      </c>
      <c r="H210" s="7" t="s">
        <v>1271</v>
      </c>
      <c r="I210" s="3" t="s">
        <v>1295</v>
      </c>
      <c r="J210" s="14" t="s">
        <v>3</v>
      </c>
      <c r="K210" s="14" t="s">
        <v>1298</v>
      </c>
      <c r="L210" s="3" t="s">
        <v>3</v>
      </c>
      <c r="M210" s="3" t="s">
        <v>3</v>
      </c>
      <c r="N210" s="13">
        <v>20221520035881</v>
      </c>
    </row>
    <row r="211" spans="1:14" x14ac:dyDescent="0.25">
      <c r="A211" s="20">
        <v>902</v>
      </c>
      <c r="B211" s="4" t="s">
        <v>427</v>
      </c>
      <c r="C211" s="3" t="s">
        <v>774</v>
      </c>
      <c r="D211" s="3" t="s">
        <v>1235</v>
      </c>
      <c r="E211" s="3" t="s">
        <v>1074</v>
      </c>
      <c r="F211" s="5">
        <v>13.2</v>
      </c>
      <c r="G211" s="6">
        <v>278.60000000000002</v>
      </c>
      <c r="H211" s="7">
        <v>45991</v>
      </c>
      <c r="I211" s="3" t="s">
        <v>1295</v>
      </c>
      <c r="J211" s="14" t="s">
        <v>3</v>
      </c>
      <c r="K211" s="14" t="s">
        <v>1298</v>
      </c>
      <c r="L211" s="3" t="s">
        <v>3</v>
      </c>
      <c r="M211" s="3" t="s">
        <v>3</v>
      </c>
      <c r="N211" s="13">
        <v>20221520032541</v>
      </c>
    </row>
    <row r="212" spans="1:14" x14ac:dyDescent="0.25">
      <c r="A212" s="20">
        <v>256</v>
      </c>
      <c r="B212" s="4" t="s">
        <v>428</v>
      </c>
      <c r="C212" s="3" t="s">
        <v>734</v>
      </c>
      <c r="D212" s="3" t="s">
        <v>1235</v>
      </c>
      <c r="E212" s="3" t="s">
        <v>1075</v>
      </c>
      <c r="F212" s="5">
        <v>66</v>
      </c>
      <c r="G212" s="6">
        <v>100</v>
      </c>
      <c r="H212" s="7" t="s">
        <v>1272</v>
      </c>
      <c r="I212" s="3" t="s">
        <v>1295</v>
      </c>
      <c r="J212" s="14" t="s">
        <v>2</v>
      </c>
      <c r="K212" s="14"/>
      <c r="L212" s="3" t="s">
        <v>3</v>
      </c>
      <c r="M212" s="3" t="s">
        <v>3</v>
      </c>
      <c r="N212" s="13">
        <v>20211520124091</v>
      </c>
    </row>
    <row r="213" spans="1:14" x14ac:dyDescent="0.25">
      <c r="A213" s="20">
        <v>180</v>
      </c>
      <c r="B213" s="4" t="s">
        <v>429</v>
      </c>
      <c r="C213" s="3" t="s">
        <v>775</v>
      </c>
      <c r="D213" s="3" t="s">
        <v>1235</v>
      </c>
      <c r="E213" s="3" t="s">
        <v>1076</v>
      </c>
      <c r="F213" s="5">
        <v>34.5</v>
      </c>
      <c r="G213" s="6">
        <v>76</v>
      </c>
      <c r="H213" s="7" t="s">
        <v>1272</v>
      </c>
      <c r="I213" s="3" t="s">
        <v>1295</v>
      </c>
      <c r="J213" s="14" t="s">
        <v>2</v>
      </c>
      <c r="K213" s="14" t="s">
        <v>1338</v>
      </c>
      <c r="L213" s="3" t="s">
        <v>3</v>
      </c>
      <c r="M213" s="3" t="s">
        <v>3</v>
      </c>
      <c r="N213" s="13">
        <v>20181520034131</v>
      </c>
    </row>
    <row r="214" spans="1:14" x14ac:dyDescent="0.25">
      <c r="A214" s="20" t="s">
        <v>151</v>
      </c>
      <c r="B214" s="4" t="s">
        <v>430</v>
      </c>
      <c r="C214" s="3" t="s">
        <v>704</v>
      </c>
      <c r="D214" s="3" t="s">
        <v>1235</v>
      </c>
      <c r="E214" s="3" t="s">
        <v>1077</v>
      </c>
      <c r="F214" s="5">
        <v>13.8</v>
      </c>
      <c r="G214" s="6">
        <v>19.899999999999999</v>
      </c>
      <c r="H214" s="7" t="s">
        <v>1241</v>
      </c>
      <c r="I214" s="3" t="s">
        <v>1295</v>
      </c>
      <c r="J214" s="14" t="s">
        <v>2</v>
      </c>
      <c r="K214" s="14" t="s">
        <v>1339</v>
      </c>
      <c r="L214" s="3" t="s">
        <v>3</v>
      </c>
      <c r="M214" s="3" t="s">
        <v>3</v>
      </c>
      <c r="N214" s="13">
        <v>20231540026611</v>
      </c>
    </row>
    <row r="215" spans="1:14" x14ac:dyDescent="0.25">
      <c r="A215" s="20">
        <v>1121</v>
      </c>
      <c r="B215" s="4" t="s">
        <v>431</v>
      </c>
      <c r="C215" s="3" t="s">
        <v>776</v>
      </c>
      <c r="D215" s="3" t="s">
        <v>1235</v>
      </c>
      <c r="E215" s="3" t="s">
        <v>1078</v>
      </c>
      <c r="F215" s="5">
        <v>34.5</v>
      </c>
      <c r="G215" s="6">
        <v>9.9</v>
      </c>
      <c r="H215" s="7" t="s">
        <v>1273</v>
      </c>
      <c r="I215" s="3" t="s">
        <v>1295</v>
      </c>
      <c r="J215" s="14" t="s">
        <v>3</v>
      </c>
      <c r="K215" s="14" t="s">
        <v>1298</v>
      </c>
      <c r="L215" s="3" t="s">
        <v>3</v>
      </c>
      <c r="M215" s="3" t="s">
        <v>3</v>
      </c>
      <c r="N215" s="13">
        <v>20221520038381</v>
      </c>
    </row>
    <row r="216" spans="1:14" x14ac:dyDescent="0.25">
      <c r="A216" s="20" t="s">
        <v>152</v>
      </c>
      <c r="B216" s="4" t="s">
        <v>432</v>
      </c>
      <c r="C216" s="3" t="s">
        <v>745</v>
      </c>
      <c r="D216" s="3" t="s">
        <v>1235</v>
      </c>
      <c r="E216" s="3" t="s">
        <v>1079</v>
      </c>
      <c r="F216" s="5">
        <v>34.5</v>
      </c>
      <c r="G216" s="6">
        <v>9.9</v>
      </c>
      <c r="H216" s="7" t="s">
        <v>1239</v>
      </c>
      <c r="I216" s="3" t="s">
        <v>1295</v>
      </c>
      <c r="J216" s="14" t="s">
        <v>3</v>
      </c>
      <c r="K216" s="14" t="s">
        <v>1298</v>
      </c>
      <c r="L216" s="3" t="s">
        <v>3</v>
      </c>
      <c r="M216" s="3" t="s">
        <v>3</v>
      </c>
      <c r="N216" s="13">
        <v>20231540025281</v>
      </c>
    </row>
    <row r="217" spans="1:14" x14ac:dyDescent="0.25">
      <c r="A217" s="20" t="s">
        <v>153</v>
      </c>
      <c r="B217" s="4" t="s">
        <v>433</v>
      </c>
      <c r="C217" s="3" t="s">
        <v>777</v>
      </c>
      <c r="D217" s="3" t="s">
        <v>1235</v>
      </c>
      <c r="E217" s="3" t="s">
        <v>1080</v>
      </c>
      <c r="F217" s="5">
        <v>34.5</v>
      </c>
      <c r="G217" s="6">
        <v>9.9</v>
      </c>
      <c r="H217" s="7" t="s">
        <v>1274</v>
      </c>
      <c r="I217" s="3" t="s">
        <v>1295</v>
      </c>
      <c r="J217" s="14" t="s">
        <v>2</v>
      </c>
      <c r="K217" s="14" t="s">
        <v>1307</v>
      </c>
      <c r="L217" s="3" t="s">
        <v>3</v>
      </c>
      <c r="M217" s="3" t="s">
        <v>3</v>
      </c>
      <c r="N217" s="13">
        <v>20231540026741</v>
      </c>
    </row>
    <row r="218" spans="1:14" x14ac:dyDescent="0.25">
      <c r="A218" s="20">
        <v>320</v>
      </c>
      <c r="B218" s="4" t="s">
        <v>434</v>
      </c>
      <c r="C218" s="8" t="s">
        <v>37</v>
      </c>
      <c r="D218" s="3" t="s">
        <v>1235</v>
      </c>
      <c r="E218" s="3" t="s">
        <v>1081</v>
      </c>
      <c r="F218" s="5">
        <v>110</v>
      </c>
      <c r="G218" s="6">
        <v>19.899999999999999</v>
      </c>
      <c r="H218" s="7" t="s">
        <v>1275</v>
      </c>
      <c r="I218" s="3" t="s">
        <v>1295</v>
      </c>
      <c r="J218" s="14" t="s">
        <v>3</v>
      </c>
      <c r="K218" s="14" t="s">
        <v>1298</v>
      </c>
      <c r="L218" s="3" t="s">
        <v>3</v>
      </c>
      <c r="M218" s="3" t="s">
        <v>3</v>
      </c>
      <c r="N218" s="17">
        <v>20181520053041</v>
      </c>
    </row>
    <row r="219" spans="1:14" x14ac:dyDescent="0.25">
      <c r="A219" s="20" t="s">
        <v>154</v>
      </c>
      <c r="B219" s="4" t="s">
        <v>435</v>
      </c>
      <c r="C219" s="3" t="s">
        <v>778</v>
      </c>
      <c r="D219" s="3" t="s">
        <v>1235</v>
      </c>
      <c r="E219" s="3" t="s">
        <v>1082</v>
      </c>
      <c r="F219" s="5">
        <v>34.5</v>
      </c>
      <c r="G219" s="6">
        <v>99.99</v>
      </c>
      <c r="H219" s="7" t="s">
        <v>1247</v>
      </c>
      <c r="I219" s="3" t="s">
        <v>1295</v>
      </c>
      <c r="J219" s="14" t="s">
        <v>2</v>
      </c>
      <c r="K219" s="14" t="s">
        <v>1340</v>
      </c>
      <c r="L219" s="3" t="s">
        <v>3</v>
      </c>
      <c r="M219" s="3" t="s">
        <v>3</v>
      </c>
      <c r="N219" s="13">
        <v>20231540024171</v>
      </c>
    </row>
    <row r="220" spans="1:14" x14ac:dyDescent="0.25">
      <c r="A220" s="20">
        <v>316</v>
      </c>
      <c r="B220" s="4" t="s">
        <v>436</v>
      </c>
      <c r="C220" s="3" t="s">
        <v>779</v>
      </c>
      <c r="D220" s="3" t="s">
        <v>1235</v>
      </c>
      <c r="E220" s="3" t="s">
        <v>1083</v>
      </c>
      <c r="F220" s="5">
        <v>34.5</v>
      </c>
      <c r="G220" s="6">
        <v>100</v>
      </c>
      <c r="H220" s="7">
        <v>45291</v>
      </c>
      <c r="I220" s="3" t="s">
        <v>1295</v>
      </c>
      <c r="J220" s="14" t="s">
        <v>3</v>
      </c>
      <c r="K220" s="14" t="s">
        <v>1298</v>
      </c>
      <c r="L220" s="3" t="s">
        <v>3</v>
      </c>
      <c r="M220" s="3" t="s">
        <v>2</v>
      </c>
      <c r="N220" s="13">
        <v>20181520053051</v>
      </c>
    </row>
    <row r="221" spans="1:14" x14ac:dyDescent="0.25">
      <c r="A221" s="20" t="s">
        <v>155</v>
      </c>
      <c r="B221" s="4" t="s">
        <v>437</v>
      </c>
      <c r="C221" s="8" t="s">
        <v>780</v>
      </c>
      <c r="D221" s="3" t="s">
        <v>1235</v>
      </c>
      <c r="E221" s="3" t="s">
        <v>1084</v>
      </c>
      <c r="F221" s="5">
        <v>34.5</v>
      </c>
      <c r="G221" s="6">
        <v>80</v>
      </c>
      <c r="H221" s="7" t="s">
        <v>1239</v>
      </c>
      <c r="I221" s="3" t="s">
        <v>1295</v>
      </c>
      <c r="J221" s="14" t="s">
        <v>3</v>
      </c>
      <c r="K221" s="14" t="s">
        <v>1298</v>
      </c>
      <c r="L221" s="3" t="s">
        <v>3</v>
      </c>
      <c r="M221" s="3" t="s">
        <v>3</v>
      </c>
      <c r="N221" s="17">
        <v>20231540024201</v>
      </c>
    </row>
    <row r="222" spans="1:14" ht="22.5" x14ac:dyDescent="0.25">
      <c r="A222" s="20" t="s">
        <v>156</v>
      </c>
      <c r="B222" s="4" t="s">
        <v>438</v>
      </c>
      <c r="C222" s="8" t="s">
        <v>781</v>
      </c>
      <c r="D222" s="3" t="s">
        <v>1235</v>
      </c>
      <c r="E222" s="3" t="s">
        <v>1085</v>
      </c>
      <c r="F222" s="5">
        <v>13.8</v>
      </c>
      <c r="G222" s="6">
        <v>200</v>
      </c>
      <c r="H222" s="7" t="s">
        <v>1239</v>
      </c>
      <c r="I222" s="3" t="s">
        <v>1295</v>
      </c>
      <c r="J222" s="14" t="s">
        <v>2</v>
      </c>
      <c r="K222" s="14" t="s">
        <v>1303</v>
      </c>
      <c r="L222" s="3" t="s">
        <v>3</v>
      </c>
      <c r="M222" s="3" t="s">
        <v>3</v>
      </c>
      <c r="N222" s="17">
        <v>20231540025741</v>
      </c>
    </row>
    <row r="223" spans="1:14" x14ac:dyDescent="0.25">
      <c r="A223" s="20">
        <v>234</v>
      </c>
      <c r="B223" s="4" t="s">
        <v>439</v>
      </c>
      <c r="C223" s="3" t="s">
        <v>30</v>
      </c>
      <c r="D223" s="3" t="s">
        <v>1235</v>
      </c>
      <c r="E223" s="3" t="s">
        <v>1086</v>
      </c>
      <c r="F223" s="5">
        <v>115</v>
      </c>
      <c r="G223" s="6">
        <v>9.9</v>
      </c>
      <c r="H223" s="7" t="s">
        <v>1262</v>
      </c>
      <c r="I223" s="3" t="s">
        <v>1295</v>
      </c>
      <c r="J223" s="14" t="s">
        <v>3</v>
      </c>
      <c r="K223" s="14" t="s">
        <v>1298</v>
      </c>
      <c r="L223" s="3" t="s">
        <v>3</v>
      </c>
      <c r="M223" s="3" t="s">
        <v>3</v>
      </c>
      <c r="N223" s="13">
        <v>20181520001081</v>
      </c>
    </row>
    <row r="224" spans="1:14" x14ac:dyDescent="0.25">
      <c r="A224" s="20">
        <v>398</v>
      </c>
      <c r="B224" s="4" t="s">
        <v>440</v>
      </c>
      <c r="C224" s="3" t="s">
        <v>30</v>
      </c>
      <c r="D224" s="3" t="s">
        <v>1235</v>
      </c>
      <c r="E224" s="3" t="s">
        <v>1086</v>
      </c>
      <c r="F224" s="5">
        <v>220</v>
      </c>
      <c r="G224" s="6">
        <v>9.9</v>
      </c>
      <c r="H224" s="7" t="s">
        <v>1262</v>
      </c>
      <c r="I224" s="3" t="s">
        <v>1295</v>
      </c>
      <c r="J224" s="14" t="s">
        <v>3</v>
      </c>
      <c r="K224" s="14" t="s">
        <v>1298</v>
      </c>
      <c r="L224" s="3" t="s">
        <v>3</v>
      </c>
      <c r="M224" s="3" t="s">
        <v>3</v>
      </c>
      <c r="N224" s="13">
        <v>20191520024731</v>
      </c>
    </row>
    <row r="225" spans="1:14" x14ac:dyDescent="0.25">
      <c r="A225" s="20" t="s">
        <v>157</v>
      </c>
      <c r="B225" s="4" t="s">
        <v>441</v>
      </c>
      <c r="C225" s="3" t="s">
        <v>782</v>
      </c>
      <c r="D225" s="3" t="s">
        <v>1235</v>
      </c>
      <c r="E225" s="3" t="s">
        <v>913</v>
      </c>
      <c r="F225" s="5">
        <v>115</v>
      </c>
      <c r="G225" s="6">
        <v>19.899999999999999</v>
      </c>
      <c r="H225" s="7" t="s">
        <v>1239</v>
      </c>
      <c r="I225" s="3" t="s">
        <v>1295</v>
      </c>
      <c r="J225" s="14" t="s">
        <v>3</v>
      </c>
      <c r="K225" s="14" t="s">
        <v>1298</v>
      </c>
      <c r="L225" s="3" t="s">
        <v>3</v>
      </c>
      <c r="M225" s="3" t="s">
        <v>3</v>
      </c>
      <c r="N225" s="13">
        <v>20231540022231</v>
      </c>
    </row>
    <row r="226" spans="1:14" x14ac:dyDescent="0.25">
      <c r="A226" s="20">
        <v>1135</v>
      </c>
      <c r="B226" s="4" t="s">
        <v>442</v>
      </c>
      <c r="C226" s="3" t="s">
        <v>783</v>
      </c>
      <c r="D226" s="3" t="s">
        <v>1235</v>
      </c>
      <c r="E226" s="3" t="s">
        <v>1087</v>
      </c>
      <c r="F226" s="5">
        <v>34.5</v>
      </c>
      <c r="G226" s="6">
        <v>0</v>
      </c>
      <c r="H226" s="7">
        <v>45291</v>
      </c>
      <c r="I226" s="3" t="s">
        <v>1295</v>
      </c>
      <c r="J226" s="14" t="s">
        <v>3</v>
      </c>
      <c r="K226" s="14" t="s">
        <v>1298</v>
      </c>
      <c r="L226" s="3" t="s">
        <v>3</v>
      </c>
      <c r="M226" s="3" t="s">
        <v>3</v>
      </c>
      <c r="N226" s="13">
        <v>20221140054911</v>
      </c>
    </row>
    <row r="227" spans="1:14" x14ac:dyDescent="0.25">
      <c r="A227" s="20" t="s">
        <v>158</v>
      </c>
      <c r="B227" s="4" t="s">
        <v>443</v>
      </c>
      <c r="C227" s="3" t="s">
        <v>443</v>
      </c>
      <c r="D227" s="3" t="s">
        <v>1235</v>
      </c>
      <c r="E227" s="3" t="s">
        <v>1080</v>
      </c>
      <c r="F227" s="5">
        <v>110</v>
      </c>
      <c r="G227" s="6">
        <v>9.9</v>
      </c>
      <c r="H227" s="7" t="s">
        <v>1274</v>
      </c>
      <c r="I227" s="3" t="s">
        <v>1295</v>
      </c>
      <c r="J227" s="14" t="s">
        <v>2</v>
      </c>
      <c r="K227" s="14" t="s">
        <v>1341</v>
      </c>
      <c r="L227" s="3" t="s">
        <v>3</v>
      </c>
      <c r="M227" s="3" t="s">
        <v>3</v>
      </c>
      <c r="N227" s="13">
        <v>20231540026761</v>
      </c>
    </row>
    <row r="228" spans="1:14" x14ac:dyDescent="0.25">
      <c r="A228" s="20">
        <v>418</v>
      </c>
      <c r="B228" s="4" t="s">
        <v>444</v>
      </c>
      <c r="C228" s="3" t="s">
        <v>784</v>
      </c>
      <c r="D228" s="3" t="s">
        <v>1235</v>
      </c>
      <c r="E228" s="3" t="s">
        <v>1088</v>
      </c>
      <c r="F228" s="5">
        <v>34.5</v>
      </c>
      <c r="G228" s="6">
        <v>9.9</v>
      </c>
      <c r="H228" s="7" t="s">
        <v>1276</v>
      </c>
      <c r="I228" s="3" t="s">
        <v>1295</v>
      </c>
      <c r="J228" s="14" t="s">
        <v>3</v>
      </c>
      <c r="K228" s="14" t="s">
        <v>1298</v>
      </c>
      <c r="L228" s="3" t="s">
        <v>3</v>
      </c>
      <c r="M228" s="3" t="s">
        <v>3</v>
      </c>
      <c r="N228" s="13">
        <v>20191520037921</v>
      </c>
    </row>
    <row r="229" spans="1:14" x14ac:dyDescent="0.25">
      <c r="A229" s="20" t="s">
        <v>159</v>
      </c>
      <c r="B229" s="4" t="s">
        <v>445</v>
      </c>
      <c r="C229" s="3" t="s">
        <v>785</v>
      </c>
      <c r="D229" s="3" t="s">
        <v>1235</v>
      </c>
      <c r="E229" s="3" t="s">
        <v>903</v>
      </c>
      <c r="F229" s="5">
        <v>34.5</v>
      </c>
      <c r="G229" s="6">
        <v>300</v>
      </c>
      <c r="H229" s="7" t="s">
        <v>1239</v>
      </c>
      <c r="I229" s="3" t="s">
        <v>1295</v>
      </c>
      <c r="J229" s="14" t="s">
        <v>3</v>
      </c>
      <c r="K229" s="14" t="s">
        <v>1298</v>
      </c>
      <c r="L229" s="3" t="s">
        <v>3</v>
      </c>
      <c r="M229" s="3" t="s">
        <v>3</v>
      </c>
      <c r="N229" s="13">
        <v>20231540023611</v>
      </c>
    </row>
    <row r="230" spans="1:14" x14ac:dyDescent="0.25">
      <c r="A230" s="20">
        <v>798</v>
      </c>
      <c r="B230" s="4" t="s">
        <v>446</v>
      </c>
      <c r="C230" s="3" t="s">
        <v>786</v>
      </c>
      <c r="D230" s="3" t="s">
        <v>1235</v>
      </c>
      <c r="E230" s="3" t="s">
        <v>1089</v>
      </c>
      <c r="F230" s="5">
        <v>34.5</v>
      </c>
      <c r="G230" s="6">
        <v>9.9</v>
      </c>
      <c r="H230" s="7" t="s">
        <v>1277</v>
      </c>
      <c r="I230" s="3" t="s">
        <v>1295</v>
      </c>
      <c r="J230" s="14" t="s">
        <v>3</v>
      </c>
      <c r="K230" s="14" t="s">
        <v>1298</v>
      </c>
      <c r="L230" s="3" t="s">
        <v>3</v>
      </c>
      <c r="M230" s="3" t="s">
        <v>3</v>
      </c>
      <c r="N230" s="13">
        <v>20211520112071</v>
      </c>
    </row>
    <row r="231" spans="1:14" x14ac:dyDescent="0.25">
      <c r="A231" s="20">
        <v>1004</v>
      </c>
      <c r="B231" s="4" t="s">
        <v>447</v>
      </c>
      <c r="C231" s="3" t="s">
        <v>787</v>
      </c>
      <c r="D231" s="3" t="s">
        <v>1235</v>
      </c>
      <c r="E231" s="3" t="s">
        <v>1053</v>
      </c>
      <c r="F231" s="5">
        <v>115</v>
      </c>
      <c r="G231" s="6">
        <v>150</v>
      </c>
      <c r="H231" s="7" t="s">
        <v>1278</v>
      </c>
      <c r="I231" s="3" t="s">
        <v>1295</v>
      </c>
      <c r="J231" s="14" t="s">
        <v>3</v>
      </c>
      <c r="K231" s="14" t="s">
        <v>1298</v>
      </c>
      <c r="L231" s="3" t="s">
        <v>3</v>
      </c>
      <c r="M231" s="3" t="s">
        <v>3</v>
      </c>
      <c r="N231" s="13">
        <v>20211520122101</v>
      </c>
    </row>
    <row r="232" spans="1:14" x14ac:dyDescent="0.25">
      <c r="A232" s="20" t="s">
        <v>160</v>
      </c>
      <c r="B232" s="4" t="s">
        <v>448</v>
      </c>
      <c r="C232" s="3" t="s">
        <v>788</v>
      </c>
      <c r="D232" s="3" t="s">
        <v>1235</v>
      </c>
      <c r="E232" s="3" t="s">
        <v>1090</v>
      </c>
      <c r="F232" s="5">
        <v>34.5</v>
      </c>
      <c r="G232" s="6">
        <v>19.899999999999999</v>
      </c>
      <c r="H232" s="7" t="s">
        <v>1246</v>
      </c>
      <c r="I232" s="3" t="s">
        <v>1295</v>
      </c>
      <c r="J232" s="14" t="s">
        <v>3</v>
      </c>
      <c r="K232" s="14" t="s">
        <v>1298</v>
      </c>
      <c r="L232" s="3" t="s">
        <v>3</v>
      </c>
      <c r="M232" s="3" t="s">
        <v>3</v>
      </c>
      <c r="N232" s="13">
        <v>20231540028821</v>
      </c>
    </row>
    <row r="233" spans="1:14" x14ac:dyDescent="0.25">
      <c r="A233" s="20">
        <v>824</v>
      </c>
      <c r="B233" s="4" t="s">
        <v>449</v>
      </c>
      <c r="C233" s="3" t="s">
        <v>789</v>
      </c>
      <c r="D233" s="3" t="s">
        <v>1235</v>
      </c>
      <c r="E233" s="3" t="s">
        <v>1091</v>
      </c>
      <c r="F233" s="5">
        <v>34.5</v>
      </c>
      <c r="G233" s="6">
        <v>99</v>
      </c>
      <c r="H233" s="7">
        <v>45138</v>
      </c>
      <c r="I233" s="3" t="s">
        <v>1295</v>
      </c>
      <c r="J233" s="14" t="s">
        <v>3</v>
      </c>
      <c r="K233" s="14" t="s">
        <v>1298</v>
      </c>
      <c r="L233" s="3" t="s">
        <v>3</v>
      </c>
      <c r="M233" s="3" t="s">
        <v>3</v>
      </c>
      <c r="N233" s="13">
        <v>20221520013081</v>
      </c>
    </row>
    <row r="234" spans="1:14" x14ac:dyDescent="0.25">
      <c r="A234" s="20" t="s">
        <v>161</v>
      </c>
      <c r="B234" s="4" t="s">
        <v>450</v>
      </c>
      <c r="C234" s="3" t="s">
        <v>790</v>
      </c>
      <c r="D234" s="3" t="s">
        <v>1235</v>
      </c>
      <c r="E234" s="3" t="s">
        <v>1092</v>
      </c>
      <c r="F234" s="5">
        <v>34.5</v>
      </c>
      <c r="G234" s="6">
        <v>19.899999999999999</v>
      </c>
      <c r="H234" s="7" t="s">
        <v>1253</v>
      </c>
      <c r="I234" s="3" t="s">
        <v>1295</v>
      </c>
      <c r="J234" s="14" t="s">
        <v>2</v>
      </c>
      <c r="K234" s="14" t="s">
        <v>1342</v>
      </c>
      <c r="L234" s="3" t="s">
        <v>3</v>
      </c>
      <c r="M234" s="3" t="s">
        <v>3</v>
      </c>
      <c r="N234" s="13">
        <v>20231540026061</v>
      </c>
    </row>
    <row r="235" spans="1:14" x14ac:dyDescent="0.25">
      <c r="A235" s="20">
        <v>473</v>
      </c>
      <c r="B235" s="4" t="s">
        <v>451</v>
      </c>
      <c r="C235" s="3" t="s">
        <v>791</v>
      </c>
      <c r="D235" s="3" t="s">
        <v>1235</v>
      </c>
      <c r="E235" s="3" t="s">
        <v>1045</v>
      </c>
      <c r="F235" s="5">
        <v>34.5</v>
      </c>
      <c r="G235" s="6">
        <v>150</v>
      </c>
      <c r="H235" s="7" t="s">
        <v>1241</v>
      </c>
      <c r="I235" s="3" t="s">
        <v>1295</v>
      </c>
      <c r="J235" s="14" t="s">
        <v>3</v>
      </c>
      <c r="K235" s="14" t="s">
        <v>1298</v>
      </c>
      <c r="L235" s="3" t="s">
        <v>3</v>
      </c>
      <c r="M235" s="3" t="s">
        <v>3</v>
      </c>
      <c r="N235" s="13">
        <v>20201520019731</v>
      </c>
    </row>
    <row r="236" spans="1:14" x14ac:dyDescent="0.25">
      <c r="A236" s="20">
        <v>515</v>
      </c>
      <c r="B236" s="4" t="s">
        <v>452</v>
      </c>
      <c r="C236" s="3" t="s">
        <v>792</v>
      </c>
      <c r="D236" s="3" t="s">
        <v>1235</v>
      </c>
      <c r="E236" s="3" t="s">
        <v>1093</v>
      </c>
      <c r="F236" s="5">
        <v>44</v>
      </c>
      <c r="G236" s="6">
        <v>19.899999999999999</v>
      </c>
      <c r="H236" s="7">
        <v>45138</v>
      </c>
      <c r="I236" s="3" t="s">
        <v>1295</v>
      </c>
      <c r="J236" s="14" t="s">
        <v>3</v>
      </c>
      <c r="K236" s="14" t="s">
        <v>1298</v>
      </c>
      <c r="L236" s="3" t="s">
        <v>3</v>
      </c>
      <c r="M236" s="3" t="s">
        <v>2</v>
      </c>
      <c r="N236" s="13">
        <v>20201520021061</v>
      </c>
    </row>
    <row r="237" spans="1:14" x14ac:dyDescent="0.25">
      <c r="A237" s="20" t="s">
        <v>162</v>
      </c>
      <c r="B237" s="4" t="s">
        <v>453</v>
      </c>
      <c r="C237" s="3" t="s">
        <v>793</v>
      </c>
      <c r="D237" s="3" t="s">
        <v>1235</v>
      </c>
      <c r="E237" s="3" t="s">
        <v>1094</v>
      </c>
      <c r="F237" s="5">
        <v>34.5</v>
      </c>
      <c r="G237" s="6">
        <v>19.899999999999999</v>
      </c>
      <c r="H237" s="7" t="s">
        <v>1279</v>
      </c>
      <c r="I237" s="3" t="s">
        <v>1295</v>
      </c>
      <c r="J237" s="14" t="s">
        <v>3</v>
      </c>
      <c r="K237" s="14" t="s">
        <v>1298</v>
      </c>
      <c r="L237" s="3" t="s">
        <v>3</v>
      </c>
      <c r="M237" s="3" t="s">
        <v>3</v>
      </c>
      <c r="N237" s="13">
        <v>20231540025421</v>
      </c>
    </row>
    <row r="238" spans="1:14" x14ac:dyDescent="0.25">
      <c r="A238" s="20">
        <v>314</v>
      </c>
      <c r="B238" s="4" t="s">
        <v>454</v>
      </c>
      <c r="C238" s="3" t="s">
        <v>794</v>
      </c>
      <c r="D238" s="3" t="s">
        <v>1235</v>
      </c>
      <c r="E238" s="3" t="s">
        <v>1095</v>
      </c>
      <c r="F238" s="5">
        <v>34.5</v>
      </c>
      <c r="G238" s="6">
        <v>15.5</v>
      </c>
      <c r="H238" s="7">
        <v>45412</v>
      </c>
      <c r="I238" s="3" t="s">
        <v>1295</v>
      </c>
      <c r="J238" s="14" t="s">
        <v>3</v>
      </c>
      <c r="K238" s="14" t="s">
        <v>1298</v>
      </c>
      <c r="L238" s="3" t="s">
        <v>3</v>
      </c>
      <c r="M238" s="3" t="s">
        <v>3</v>
      </c>
      <c r="N238" s="13">
        <v>20181520052981</v>
      </c>
    </row>
    <row r="239" spans="1:14" x14ac:dyDescent="0.25">
      <c r="A239" s="20">
        <v>483</v>
      </c>
      <c r="B239" s="4" t="s">
        <v>455</v>
      </c>
      <c r="C239" s="3" t="s">
        <v>795</v>
      </c>
      <c r="D239" s="3" t="s">
        <v>1235</v>
      </c>
      <c r="E239" s="3" t="s">
        <v>1096</v>
      </c>
      <c r="F239" s="5">
        <v>34.5</v>
      </c>
      <c r="G239" s="6">
        <v>15.5</v>
      </c>
      <c r="H239" s="7" t="s">
        <v>1242</v>
      </c>
      <c r="I239" s="3" t="s">
        <v>1295</v>
      </c>
      <c r="J239" s="14" t="s">
        <v>3</v>
      </c>
      <c r="K239" s="14" t="s">
        <v>1298</v>
      </c>
      <c r="L239" s="3" t="s">
        <v>3</v>
      </c>
      <c r="M239" s="3" t="s">
        <v>3</v>
      </c>
      <c r="N239" s="13">
        <v>20201520052011</v>
      </c>
    </row>
    <row r="240" spans="1:14" x14ac:dyDescent="0.25">
      <c r="A240" s="20" t="s">
        <v>163</v>
      </c>
      <c r="B240" s="4" t="s">
        <v>456</v>
      </c>
      <c r="C240" s="3" t="s">
        <v>796</v>
      </c>
      <c r="D240" s="3" t="s">
        <v>1235</v>
      </c>
      <c r="E240" s="3" t="s">
        <v>1097</v>
      </c>
      <c r="F240" s="5">
        <v>34.5</v>
      </c>
      <c r="G240" s="6">
        <v>2</v>
      </c>
      <c r="H240" s="7" t="s">
        <v>1249</v>
      </c>
      <c r="I240" s="3" t="s">
        <v>1297</v>
      </c>
      <c r="J240" s="14" t="s">
        <v>3</v>
      </c>
      <c r="K240" s="14" t="s">
        <v>1298</v>
      </c>
      <c r="L240" s="3" t="s">
        <v>3</v>
      </c>
      <c r="M240" s="3" t="s">
        <v>3</v>
      </c>
      <c r="N240" s="13">
        <v>20231540025771</v>
      </c>
    </row>
    <row r="241" spans="1:14" x14ac:dyDescent="0.25">
      <c r="A241" s="20" t="s">
        <v>164</v>
      </c>
      <c r="B241" s="4" t="s">
        <v>457</v>
      </c>
      <c r="C241" s="3" t="s">
        <v>797</v>
      </c>
      <c r="D241" s="3" t="s">
        <v>1235</v>
      </c>
      <c r="E241" s="3" t="s">
        <v>1098</v>
      </c>
      <c r="F241" s="5">
        <v>13.8</v>
      </c>
      <c r="G241" s="6">
        <v>7.5</v>
      </c>
      <c r="H241" s="7" t="s">
        <v>1246</v>
      </c>
      <c r="I241" s="3" t="s">
        <v>1297</v>
      </c>
      <c r="J241" s="14" t="s">
        <v>3</v>
      </c>
      <c r="K241" s="14" t="s">
        <v>1298</v>
      </c>
      <c r="L241" s="3" t="s">
        <v>3</v>
      </c>
      <c r="M241" s="3" t="s">
        <v>3</v>
      </c>
      <c r="N241" s="13">
        <v>20231540025991</v>
      </c>
    </row>
    <row r="242" spans="1:14" x14ac:dyDescent="0.25">
      <c r="A242" s="20">
        <v>172</v>
      </c>
      <c r="B242" s="4" t="s">
        <v>458</v>
      </c>
      <c r="C242" s="3" t="s">
        <v>798</v>
      </c>
      <c r="D242" s="3" t="s">
        <v>1235</v>
      </c>
      <c r="E242" s="3" t="s">
        <v>1099</v>
      </c>
      <c r="F242" s="5">
        <v>13.8</v>
      </c>
      <c r="G242" s="6">
        <v>19.899999999999999</v>
      </c>
      <c r="H242" s="7" t="s">
        <v>1239</v>
      </c>
      <c r="I242" s="3" t="s">
        <v>1297</v>
      </c>
      <c r="J242" s="14" t="s">
        <v>2</v>
      </c>
      <c r="K242" s="14"/>
      <c r="L242" s="3" t="s">
        <v>3</v>
      </c>
      <c r="M242" s="3" t="s">
        <v>3</v>
      </c>
      <c r="N242" s="13">
        <v>20171520013821</v>
      </c>
    </row>
    <row r="243" spans="1:14" x14ac:dyDescent="0.25">
      <c r="A243" s="20" t="s">
        <v>165</v>
      </c>
      <c r="B243" s="4" t="s">
        <v>459</v>
      </c>
      <c r="C243" s="3" t="s">
        <v>799</v>
      </c>
      <c r="D243" s="3" t="s">
        <v>1235</v>
      </c>
      <c r="E243" s="3" t="s">
        <v>1100</v>
      </c>
      <c r="F243" s="5">
        <v>13.8</v>
      </c>
      <c r="G243" s="6">
        <v>2.0699999999999998</v>
      </c>
      <c r="H243" s="7" t="s">
        <v>1254</v>
      </c>
      <c r="I243" s="3" t="s">
        <v>1297</v>
      </c>
      <c r="J243" s="14" t="s">
        <v>3</v>
      </c>
      <c r="K243" s="14" t="s">
        <v>1298</v>
      </c>
      <c r="L243" s="3" t="s">
        <v>3</v>
      </c>
      <c r="M243" s="3" t="s">
        <v>3</v>
      </c>
      <c r="N243" s="13">
        <v>20231540025221</v>
      </c>
    </row>
    <row r="244" spans="1:14" x14ac:dyDescent="0.25">
      <c r="A244" s="20">
        <v>731</v>
      </c>
      <c r="B244" s="4" t="s">
        <v>460</v>
      </c>
      <c r="C244" s="3" t="s">
        <v>800</v>
      </c>
      <c r="D244" s="3" t="s">
        <v>1235</v>
      </c>
      <c r="E244" s="3" t="s">
        <v>1101</v>
      </c>
      <c r="F244" s="5">
        <v>230</v>
      </c>
      <c r="G244" s="6">
        <v>19.899999999999999</v>
      </c>
      <c r="H244" s="7">
        <v>45688</v>
      </c>
      <c r="I244" s="3" t="s">
        <v>1297</v>
      </c>
      <c r="J244" s="14" t="s">
        <v>2</v>
      </c>
      <c r="K244" s="14"/>
      <c r="L244" s="3" t="s">
        <v>3</v>
      </c>
      <c r="M244" s="3" t="s">
        <v>3</v>
      </c>
      <c r="N244" s="13">
        <v>20201520070331</v>
      </c>
    </row>
    <row r="245" spans="1:14" x14ac:dyDescent="0.25">
      <c r="A245" s="20" t="s">
        <v>166</v>
      </c>
      <c r="B245" s="4" t="s">
        <v>461</v>
      </c>
      <c r="C245" s="3" t="s">
        <v>801</v>
      </c>
      <c r="D245" s="3" t="s">
        <v>1235</v>
      </c>
      <c r="E245" s="3" t="s">
        <v>1102</v>
      </c>
      <c r="F245" s="5">
        <v>34.5</v>
      </c>
      <c r="G245" s="6">
        <v>6</v>
      </c>
      <c r="H245" s="7" t="s">
        <v>1249</v>
      </c>
      <c r="I245" s="3" t="s">
        <v>1297</v>
      </c>
      <c r="J245" s="14" t="s">
        <v>3</v>
      </c>
      <c r="K245" s="14" t="s">
        <v>1298</v>
      </c>
      <c r="L245" s="3" t="s">
        <v>3</v>
      </c>
      <c r="M245" s="3" t="s">
        <v>3</v>
      </c>
      <c r="N245" s="13">
        <v>20231540025951</v>
      </c>
    </row>
    <row r="246" spans="1:14" x14ac:dyDescent="0.25">
      <c r="A246" s="20">
        <v>868</v>
      </c>
      <c r="B246" s="4" t="s">
        <v>462</v>
      </c>
      <c r="C246" s="3" t="s">
        <v>802</v>
      </c>
      <c r="D246" s="3" t="s">
        <v>1235</v>
      </c>
      <c r="E246" s="3" t="s">
        <v>966</v>
      </c>
      <c r="F246" s="5">
        <v>34.5</v>
      </c>
      <c r="G246" s="6">
        <v>1.2</v>
      </c>
      <c r="H246" s="7" t="s">
        <v>1246</v>
      </c>
      <c r="I246" s="3" t="s">
        <v>1297</v>
      </c>
      <c r="J246" s="14" t="s">
        <v>2</v>
      </c>
      <c r="K246" s="14"/>
      <c r="L246" s="3" t="s">
        <v>3</v>
      </c>
      <c r="M246" s="3" t="s">
        <v>3</v>
      </c>
      <c r="N246" s="13">
        <v>20211520120751</v>
      </c>
    </row>
    <row r="247" spans="1:14" x14ac:dyDescent="0.25">
      <c r="A247" s="20">
        <v>583</v>
      </c>
      <c r="B247" s="4" t="s">
        <v>463</v>
      </c>
      <c r="C247" s="3" t="s">
        <v>803</v>
      </c>
      <c r="D247" s="3" t="s">
        <v>1235</v>
      </c>
      <c r="E247" s="3" t="s">
        <v>1103</v>
      </c>
      <c r="F247" s="5">
        <v>34.5</v>
      </c>
      <c r="G247" s="6">
        <v>3.2</v>
      </c>
      <c r="H247" s="7" t="s">
        <v>1253</v>
      </c>
      <c r="I247" s="3" t="s">
        <v>1297</v>
      </c>
      <c r="J247" s="14" t="s">
        <v>3</v>
      </c>
      <c r="K247" s="14" t="s">
        <v>1298</v>
      </c>
      <c r="L247" s="3" t="s">
        <v>3</v>
      </c>
      <c r="M247" s="3" t="s">
        <v>3</v>
      </c>
      <c r="N247" s="13">
        <v>20201520024921</v>
      </c>
    </row>
    <row r="248" spans="1:14" x14ac:dyDescent="0.25">
      <c r="A248" s="20" t="s">
        <v>167</v>
      </c>
      <c r="B248" s="4" t="s">
        <v>464</v>
      </c>
      <c r="C248" s="3" t="s">
        <v>804</v>
      </c>
      <c r="D248" s="3" t="s">
        <v>1235</v>
      </c>
      <c r="E248" s="3" t="s">
        <v>1104</v>
      </c>
      <c r="F248" s="5">
        <v>13.8</v>
      </c>
      <c r="G248" s="6">
        <v>3</v>
      </c>
      <c r="H248" s="7" t="s">
        <v>1247</v>
      </c>
      <c r="I248" s="3" t="s">
        <v>1297</v>
      </c>
      <c r="J248" s="14" t="s">
        <v>3</v>
      </c>
      <c r="K248" s="14" t="s">
        <v>1298</v>
      </c>
      <c r="L248" s="3" t="s">
        <v>3</v>
      </c>
      <c r="M248" s="3" t="s">
        <v>3</v>
      </c>
      <c r="N248" s="13">
        <v>20231540026541</v>
      </c>
    </row>
    <row r="249" spans="1:14" x14ac:dyDescent="0.25">
      <c r="A249" s="20">
        <v>62</v>
      </c>
      <c r="B249" s="4" t="s">
        <v>15</v>
      </c>
      <c r="C249" s="3" t="s">
        <v>805</v>
      </c>
      <c r="D249" s="3" t="s">
        <v>1235</v>
      </c>
      <c r="E249" s="3" t="s">
        <v>1105</v>
      </c>
      <c r="F249" s="5">
        <v>34.5</v>
      </c>
      <c r="G249" s="6">
        <v>9.23</v>
      </c>
      <c r="H249" s="7" t="s">
        <v>1241</v>
      </c>
      <c r="I249" s="3" t="s">
        <v>1297</v>
      </c>
      <c r="J249" s="14" t="s">
        <v>3</v>
      </c>
      <c r="K249" s="14" t="s">
        <v>1298</v>
      </c>
      <c r="L249" s="3" t="s">
        <v>3</v>
      </c>
      <c r="M249" s="3" t="s">
        <v>3</v>
      </c>
      <c r="N249" s="13">
        <v>20151500013991</v>
      </c>
    </row>
    <row r="250" spans="1:14" x14ac:dyDescent="0.25">
      <c r="A250" s="21" t="s">
        <v>168</v>
      </c>
      <c r="B250" s="11" t="s">
        <v>465</v>
      </c>
      <c r="C250" s="9" t="s">
        <v>806</v>
      </c>
      <c r="D250" s="9" t="s">
        <v>1235</v>
      </c>
      <c r="E250" s="9" t="s">
        <v>1106</v>
      </c>
      <c r="G250" s="9">
        <v>9.9</v>
      </c>
      <c r="H250" s="12" t="s">
        <v>1239</v>
      </c>
      <c r="I250" s="9" t="s">
        <v>1297</v>
      </c>
      <c r="J250" s="9" t="s">
        <v>3</v>
      </c>
      <c r="K250" s="9" t="s">
        <v>1298</v>
      </c>
      <c r="L250" s="9" t="s">
        <v>3</v>
      </c>
      <c r="M250" s="9" t="s">
        <v>3</v>
      </c>
      <c r="N250" s="18">
        <v>20231540024351</v>
      </c>
    </row>
    <row r="251" spans="1:14" x14ac:dyDescent="0.25">
      <c r="A251" s="21" t="s">
        <v>169</v>
      </c>
      <c r="B251" s="11" t="s">
        <v>466</v>
      </c>
      <c r="C251" s="9" t="s">
        <v>807</v>
      </c>
      <c r="D251" s="9" t="s">
        <v>1235</v>
      </c>
      <c r="E251" s="9" t="s">
        <v>1107</v>
      </c>
      <c r="G251" s="9">
        <v>19.899999999999999</v>
      </c>
      <c r="H251" s="12" t="s">
        <v>1280</v>
      </c>
      <c r="I251" s="9" t="s">
        <v>1297</v>
      </c>
      <c r="J251" s="9" t="s">
        <v>3</v>
      </c>
      <c r="K251" s="9" t="s">
        <v>1298</v>
      </c>
      <c r="L251" s="9" t="s">
        <v>3</v>
      </c>
      <c r="M251" s="9" t="s">
        <v>3</v>
      </c>
      <c r="N251" s="18">
        <v>20231540025261</v>
      </c>
    </row>
    <row r="252" spans="1:14" x14ac:dyDescent="0.25">
      <c r="A252" s="21" t="s">
        <v>170</v>
      </c>
      <c r="B252" s="11" t="s">
        <v>467</v>
      </c>
      <c r="C252" s="9" t="s">
        <v>808</v>
      </c>
      <c r="D252" s="9" t="s">
        <v>1235</v>
      </c>
      <c r="E252" s="9" t="s">
        <v>1108</v>
      </c>
      <c r="G252" s="9">
        <v>2.4</v>
      </c>
      <c r="H252" s="12" t="s">
        <v>1259</v>
      </c>
      <c r="I252" s="9" t="s">
        <v>1297</v>
      </c>
      <c r="J252" s="9" t="s">
        <v>3</v>
      </c>
      <c r="K252" s="9" t="s">
        <v>1298</v>
      </c>
      <c r="L252" s="9" t="s">
        <v>3</v>
      </c>
      <c r="M252" s="9" t="s">
        <v>3</v>
      </c>
      <c r="N252" s="18">
        <v>20231540023991</v>
      </c>
    </row>
    <row r="253" spans="1:14" x14ac:dyDescent="0.25">
      <c r="A253" s="21">
        <v>375</v>
      </c>
      <c r="B253" s="11" t="s">
        <v>468</v>
      </c>
      <c r="C253" s="9" t="s">
        <v>809</v>
      </c>
      <c r="D253" s="9" t="s">
        <v>1235</v>
      </c>
      <c r="E253" s="9" t="s">
        <v>1109</v>
      </c>
      <c r="G253" s="9">
        <v>19.899999999999999</v>
      </c>
      <c r="H253" s="12" t="s">
        <v>1246</v>
      </c>
      <c r="I253" s="9" t="s">
        <v>1297</v>
      </c>
      <c r="J253" s="9" t="s">
        <v>3</v>
      </c>
      <c r="K253" s="9" t="s">
        <v>1298</v>
      </c>
      <c r="L253" s="9" t="s">
        <v>3</v>
      </c>
      <c r="M253" s="9" t="s">
        <v>3</v>
      </c>
      <c r="N253" s="18">
        <v>20191520043971</v>
      </c>
    </row>
    <row r="254" spans="1:14" x14ac:dyDescent="0.25">
      <c r="A254" s="21" t="s">
        <v>171</v>
      </c>
      <c r="B254" s="11" t="s">
        <v>469</v>
      </c>
      <c r="C254" s="9" t="s">
        <v>810</v>
      </c>
      <c r="D254" s="9" t="s">
        <v>1235</v>
      </c>
      <c r="E254" s="9" t="s">
        <v>1110</v>
      </c>
      <c r="G254" s="9">
        <v>19.899999999999999</v>
      </c>
      <c r="H254" s="12" t="s">
        <v>1246</v>
      </c>
      <c r="I254" s="9" t="s">
        <v>1297</v>
      </c>
      <c r="J254" s="9" t="s">
        <v>3</v>
      </c>
      <c r="K254" s="9" t="s">
        <v>1298</v>
      </c>
      <c r="N254" s="18" t="e">
        <v>#N/A</v>
      </c>
    </row>
    <row r="255" spans="1:14" x14ac:dyDescent="0.25">
      <c r="A255" s="21">
        <v>672</v>
      </c>
      <c r="B255" s="11" t="s">
        <v>470</v>
      </c>
      <c r="C255" s="9" t="s">
        <v>16</v>
      </c>
      <c r="D255" s="9" t="s">
        <v>1235</v>
      </c>
      <c r="E255" s="9" t="s">
        <v>1111</v>
      </c>
      <c r="G255" s="9">
        <v>9</v>
      </c>
      <c r="H255" s="12" t="s">
        <v>1241</v>
      </c>
      <c r="I255" s="9" t="s">
        <v>1297</v>
      </c>
      <c r="J255" s="9" t="s">
        <v>2</v>
      </c>
      <c r="L255" s="9" t="s">
        <v>3</v>
      </c>
      <c r="M255" s="9" t="s">
        <v>3</v>
      </c>
      <c r="N255" s="18">
        <v>20211520051371</v>
      </c>
    </row>
    <row r="256" spans="1:14" x14ac:dyDescent="0.25">
      <c r="A256" s="21" t="s">
        <v>172</v>
      </c>
      <c r="B256" s="11" t="s">
        <v>471</v>
      </c>
      <c r="C256" s="9" t="s">
        <v>811</v>
      </c>
      <c r="D256" s="9" t="s">
        <v>1235</v>
      </c>
      <c r="E256" s="9" t="s">
        <v>1107</v>
      </c>
      <c r="G256" s="9">
        <v>19.899999999999999</v>
      </c>
      <c r="H256" s="12" t="s">
        <v>1249</v>
      </c>
      <c r="I256" s="9" t="s">
        <v>1297</v>
      </c>
      <c r="J256" s="9" t="s">
        <v>2</v>
      </c>
      <c r="L256" s="9" t="s">
        <v>3</v>
      </c>
      <c r="M256" s="9" t="s">
        <v>3</v>
      </c>
      <c r="N256" s="18">
        <v>20231540025141</v>
      </c>
    </row>
    <row r="257" spans="1:14" x14ac:dyDescent="0.25">
      <c r="A257" s="21">
        <v>84</v>
      </c>
      <c r="B257" s="11" t="s">
        <v>472</v>
      </c>
      <c r="C257" s="9" t="s">
        <v>713</v>
      </c>
      <c r="D257" s="9" t="s">
        <v>1235</v>
      </c>
      <c r="E257" s="9" t="s">
        <v>1006</v>
      </c>
      <c r="G257" s="9">
        <v>20</v>
      </c>
      <c r="H257" s="12" t="s">
        <v>1281</v>
      </c>
      <c r="I257" s="9" t="s">
        <v>1297</v>
      </c>
      <c r="J257" s="9" t="s">
        <v>3</v>
      </c>
      <c r="K257" s="9" t="s">
        <v>1298</v>
      </c>
      <c r="L257" s="9" t="s">
        <v>3</v>
      </c>
      <c r="M257" s="9" t="s">
        <v>3</v>
      </c>
      <c r="N257" s="18">
        <v>20161520038701</v>
      </c>
    </row>
    <row r="258" spans="1:14" x14ac:dyDescent="0.25">
      <c r="A258" s="21">
        <v>91</v>
      </c>
      <c r="B258" s="11" t="s">
        <v>473</v>
      </c>
      <c r="C258" s="9" t="s">
        <v>812</v>
      </c>
      <c r="D258" s="9" t="s">
        <v>1235</v>
      </c>
      <c r="E258" s="9" t="s">
        <v>1112</v>
      </c>
      <c r="G258" s="9">
        <v>10.5</v>
      </c>
      <c r="H258" s="12" t="s">
        <v>1282</v>
      </c>
      <c r="I258" s="9" t="s">
        <v>1297</v>
      </c>
      <c r="J258" s="9" t="s">
        <v>3</v>
      </c>
      <c r="K258" s="9" t="s">
        <v>1298</v>
      </c>
      <c r="L258" s="9" t="s">
        <v>3</v>
      </c>
      <c r="M258" s="9" t="s">
        <v>3</v>
      </c>
      <c r="N258" s="18" t="e">
        <v>#N/A</v>
      </c>
    </row>
    <row r="259" spans="1:14" x14ac:dyDescent="0.25">
      <c r="A259" s="21" t="s">
        <v>173</v>
      </c>
      <c r="B259" s="11" t="s">
        <v>474</v>
      </c>
      <c r="C259" s="9" t="s">
        <v>813</v>
      </c>
      <c r="D259" s="9" t="s">
        <v>1235</v>
      </c>
      <c r="E259" s="9" t="s">
        <v>1113</v>
      </c>
      <c r="G259" s="9">
        <v>6.7</v>
      </c>
      <c r="H259" s="12">
        <v>46295</v>
      </c>
      <c r="I259" s="9" t="s">
        <v>1297</v>
      </c>
      <c r="J259" s="9" t="s">
        <v>3</v>
      </c>
      <c r="K259" s="9" t="s">
        <v>1298</v>
      </c>
      <c r="L259" s="9" t="s">
        <v>3</v>
      </c>
      <c r="M259" s="9" t="s">
        <v>3</v>
      </c>
      <c r="N259" s="18">
        <v>20231540022281</v>
      </c>
    </row>
    <row r="260" spans="1:14" x14ac:dyDescent="0.25">
      <c r="A260" s="21">
        <v>869</v>
      </c>
      <c r="B260" s="11" t="s">
        <v>475</v>
      </c>
      <c r="C260" s="9" t="s">
        <v>802</v>
      </c>
      <c r="D260" s="9" t="s">
        <v>1235</v>
      </c>
      <c r="E260" s="9" t="s">
        <v>1114</v>
      </c>
      <c r="G260" s="9">
        <v>2.6</v>
      </c>
      <c r="H260" s="12" t="s">
        <v>1246</v>
      </c>
      <c r="I260" s="9" t="s">
        <v>1297</v>
      </c>
      <c r="J260" s="9" t="s">
        <v>2</v>
      </c>
      <c r="L260" s="9" t="s">
        <v>3</v>
      </c>
      <c r="M260" s="9" t="s">
        <v>3</v>
      </c>
      <c r="N260" s="18">
        <v>20211520120771</v>
      </c>
    </row>
    <row r="261" spans="1:14" x14ac:dyDescent="0.25">
      <c r="A261" s="21" t="s">
        <v>174</v>
      </c>
      <c r="B261" s="11" t="s">
        <v>476</v>
      </c>
      <c r="C261" s="9" t="s">
        <v>814</v>
      </c>
      <c r="D261" s="9" t="s">
        <v>1235</v>
      </c>
      <c r="E261" s="9" t="s">
        <v>1115</v>
      </c>
      <c r="G261" s="9">
        <v>9.9</v>
      </c>
      <c r="H261" s="12" t="s">
        <v>1239</v>
      </c>
      <c r="I261" s="9" t="s">
        <v>1299</v>
      </c>
      <c r="J261" s="9" t="s">
        <v>2</v>
      </c>
      <c r="K261" s="9" t="s">
        <v>1302</v>
      </c>
      <c r="L261" s="9" t="s">
        <v>3</v>
      </c>
      <c r="M261" s="9" t="s">
        <v>3</v>
      </c>
      <c r="N261" s="18">
        <v>20231540025981</v>
      </c>
    </row>
    <row r="262" spans="1:14" x14ac:dyDescent="0.25">
      <c r="A262" s="21" t="s">
        <v>175</v>
      </c>
      <c r="B262" s="11" t="s">
        <v>477</v>
      </c>
      <c r="C262" s="9" t="s">
        <v>815</v>
      </c>
      <c r="D262" s="9" t="s">
        <v>1235</v>
      </c>
      <c r="E262" s="9" t="s">
        <v>1116</v>
      </c>
      <c r="G262" s="9">
        <v>13.69</v>
      </c>
      <c r="H262" s="12" t="s">
        <v>1246</v>
      </c>
      <c r="I262" s="9" t="s">
        <v>1297</v>
      </c>
      <c r="J262" s="9" t="s">
        <v>3</v>
      </c>
      <c r="K262" s="9" t="s">
        <v>1298</v>
      </c>
      <c r="L262" s="9" t="s">
        <v>3</v>
      </c>
      <c r="M262" s="9" t="s">
        <v>3</v>
      </c>
      <c r="N262" s="18">
        <v>20231540025271</v>
      </c>
    </row>
    <row r="263" spans="1:14" x14ac:dyDescent="0.25">
      <c r="A263" s="21" t="s">
        <v>176</v>
      </c>
      <c r="B263" s="11" t="s">
        <v>478</v>
      </c>
      <c r="C263" s="9" t="s">
        <v>648</v>
      </c>
      <c r="D263" s="9" t="s">
        <v>1235</v>
      </c>
      <c r="E263" s="9" t="s">
        <v>1117</v>
      </c>
      <c r="G263" s="9">
        <v>9.9</v>
      </c>
      <c r="H263" s="12" t="s">
        <v>1238</v>
      </c>
      <c r="I263" s="9" t="s">
        <v>1295</v>
      </c>
      <c r="J263" s="9" t="s">
        <v>2</v>
      </c>
      <c r="K263" s="9" t="s">
        <v>1310</v>
      </c>
      <c r="L263" s="9" t="s">
        <v>3</v>
      </c>
      <c r="M263" s="9" t="s">
        <v>3</v>
      </c>
      <c r="N263" s="18">
        <v>20231540022951</v>
      </c>
    </row>
    <row r="264" spans="1:14" x14ac:dyDescent="0.25">
      <c r="A264" s="21" t="s">
        <v>177</v>
      </c>
      <c r="B264" s="11" t="s">
        <v>479</v>
      </c>
      <c r="C264" s="9" t="s">
        <v>816</v>
      </c>
      <c r="D264" s="9" t="s">
        <v>1235</v>
      </c>
      <c r="E264" s="9" t="s">
        <v>1118</v>
      </c>
      <c r="G264" s="9">
        <v>9.9</v>
      </c>
      <c r="H264" s="12" t="s">
        <v>1268</v>
      </c>
      <c r="I264" s="9" t="s">
        <v>1295</v>
      </c>
      <c r="J264" s="9" t="s">
        <v>2</v>
      </c>
      <c r="K264" s="9" t="s">
        <v>1308</v>
      </c>
      <c r="L264" s="9" t="s">
        <v>3</v>
      </c>
      <c r="M264" s="9" t="s">
        <v>3</v>
      </c>
      <c r="N264" s="18">
        <v>20231540027461</v>
      </c>
    </row>
    <row r="265" spans="1:14" x14ac:dyDescent="0.25">
      <c r="A265" s="21" t="s">
        <v>178</v>
      </c>
      <c r="B265" s="11" t="s">
        <v>480</v>
      </c>
      <c r="C265" s="9" t="s">
        <v>816</v>
      </c>
      <c r="D265" s="9" t="s">
        <v>1235</v>
      </c>
      <c r="E265" s="9" t="s">
        <v>1119</v>
      </c>
      <c r="G265" s="9">
        <v>9.9</v>
      </c>
      <c r="H265" s="12" t="s">
        <v>1246</v>
      </c>
      <c r="I265" s="9" t="s">
        <v>1295</v>
      </c>
      <c r="J265" s="9" t="s">
        <v>2</v>
      </c>
      <c r="K265" s="9" t="s">
        <v>1323</v>
      </c>
      <c r="L265" s="9" t="s">
        <v>3</v>
      </c>
      <c r="M265" s="9" t="s">
        <v>3</v>
      </c>
      <c r="N265" s="18">
        <v>20231540027481</v>
      </c>
    </row>
    <row r="266" spans="1:14" x14ac:dyDescent="0.25">
      <c r="A266" s="21">
        <v>1065</v>
      </c>
      <c r="B266" s="11" t="s">
        <v>481</v>
      </c>
      <c r="C266" s="9" t="s">
        <v>817</v>
      </c>
      <c r="D266" s="9" t="s">
        <v>1235</v>
      </c>
      <c r="E266" s="9" t="s">
        <v>1120</v>
      </c>
      <c r="G266" s="9">
        <v>40</v>
      </c>
      <c r="H266" s="12" t="s">
        <v>1239</v>
      </c>
      <c r="I266" s="9" t="s">
        <v>1295</v>
      </c>
      <c r="J266" s="9" t="s">
        <v>3</v>
      </c>
      <c r="K266" s="9" t="s">
        <v>1298</v>
      </c>
      <c r="L266" s="9" t="s">
        <v>3</v>
      </c>
      <c r="M266" s="9" t="s">
        <v>3</v>
      </c>
      <c r="N266" s="18">
        <v>20221520021931</v>
      </c>
    </row>
    <row r="267" spans="1:14" x14ac:dyDescent="0.25">
      <c r="A267" s="21" t="s">
        <v>179</v>
      </c>
      <c r="B267" s="11" t="s">
        <v>482</v>
      </c>
      <c r="C267" s="9" t="s">
        <v>818</v>
      </c>
      <c r="D267" s="9" t="s">
        <v>1235</v>
      </c>
      <c r="E267" s="9" t="s">
        <v>936</v>
      </c>
      <c r="G267" s="9">
        <v>19.899999999999999</v>
      </c>
      <c r="H267" s="12">
        <v>45352</v>
      </c>
      <c r="I267" s="9" t="s">
        <v>1295</v>
      </c>
      <c r="J267" s="9" t="s">
        <v>2</v>
      </c>
      <c r="K267" s="9" t="s">
        <v>1305</v>
      </c>
      <c r="L267" s="9" t="s">
        <v>3</v>
      </c>
      <c r="M267" s="9" t="s">
        <v>3</v>
      </c>
      <c r="N267" s="18">
        <v>20231540022141</v>
      </c>
    </row>
    <row r="268" spans="1:14" x14ac:dyDescent="0.25">
      <c r="A268" s="21">
        <v>505</v>
      </c>
      <c r="B268" s="11" t="s">
        <v>483</v>
      </c>
      <c r="C268" s="9" t="s">
        <v>819</v>
      </c>
      <c r="D268" s="9" t="s">
        <v>1235</v>
      </c>
      <c r="E268" s="9" t="s">
        <v>1121</v>
      </c>
      <c r="G268" s="9">
        <v>18</v>
      </c>
      <c r="H268" s="12" t="s">
        <v>1241</v>
      </c>
      <c r="I268" s="9" t="s">
        <v>1296</v>
      </c>
      <c r="J268" s="9" t="s">
        <v>3</v>
      </c>
      <c r="K268" s="9" t="s">
        <v>1298</v>
      </c>
      <c r="L268" s="9" t="s">
        <v>3</v>
      </c>
      <c r="M268" s="9" t="s">
        <v>3</v>
      </c>
      <c r="N268" s="18">
        <v>20201520016191</v>
      </c>
    </row>
    <row r="269" spans="1:14" x14ac:dyDescent="0.25">
      <c r="A269" s="21">
        <v>918</v>
      </c>
      <c r="B269" s="11" t="s">
        <v>484</v>
      </c>
      <c r="C269" s="9" t="s">
        <v>644</v>
      </c>
      <c r="D269" s="9" t="s">
        <v>1235</v>
      </c>
      <c r="E269" s="9" t="s">
        <v>1122</v>
      </c>
      <c r="G269" s="9">
        <v>19.899999999999999</v>
      </c>
      <c r="H269" s="12" t="s">
        <v>1283</v>
      </c>
      <c r="I269" s="9" t="s">
        <v>1295</v>
      </c>
      <c r="J269" s="9" t="s">
        <v>3</v>
      </c>
      <c r="K269" s="9" t="s">
        <v>1298</v>
      </c>
      <c r="L269" s="9" t="s">
        <v>3</v>
      </c>
      <c r="M269" s="9" t="s">
        <v>3</v>
      </c>
      <c r="N269" s="18">
        <v>20211520123971</v>
      </c>
    </row>
    <row r="270" spans="1:14" x14ac:dyDescent="0.25">
      <c r="A270" s="21">
        <v>331</v>
      </c>
      <c r="B270" s="11" t="s">
        <v>485</v>
      </c>
      <c r="C270" s="9" t="s">
        <v>820</v>
      </c>
      <c r="D270" s="9" t="s">
        <v>1235</v>
      </c>
      <c r="E270" s="9" t="s">
        <v>1123</v>
      </c>
      <c r="G270" s="9">
        <v>80</v>
      </c>
      <c r="H270" s="12">
        <v>45291</v>
      </c>
      <c r="I270" s="9" t="s">
        <v>1295</v>
      </c>
      <c r="J270" s="9" t="s">
        <v>2</v>
      </c>
      <c r="L270" s="9" t="s">
        <v>3</v>
      </c>
      <c r="M270" s="9" t="s">
        <v>2</v>
      </c>
      <c r="N270" s="18">
        <v>20181520053081</v>
      </c>
    </row>
    <row r="271" spans="1:14" x14ac:dyDescent="0.25">
      <c r="A271" s="21">
        <v>517</v>
      </c>
      <c r="B271" s="11" t="s">
        <v>486</v>
      </c>
      <c r="C271" s="9" t="s">
        <v>821</v>
      </c>
      <c r="D271" s="9" t="s">
        <v>1235</v>
      </c>
      <c r="E271" s="9" t="s">
        <v>1124</v>
      </c>
      <c r="G271" s="9">
        <v>50</v>
      </c>
      <c r="H271" s="12" t="s">
        <v>1241</v>
      </c>
      <c r="I271" s="9" t="s">
        <v>1295</v>
      </c>
      <c r="J271" s="9" t="s">
        <v>2</v>
      </c>
      <c r="L271" s="9" t="s">
        <v>3</v>
      </c>
      <c r="M271" s="9" t="s">
        <v>3</v>
      </c>
      <c r="N271" s="18">
        <v>20211520118251</v>
      </c>
    </row>
    <row r="272" spans="1:14" x14ac:dyDescent="0.25">
      <c r="A272" s="21">
        <v>933</v>
      </c>
      <c r="B272" s="11" t="s">
        <v>487</v>
      </c>
      <c r="C272" s="9" t="s">
        <v>822</v>
      </c>
      <c r="D272" s="9" t="s">
        <v>1235</v>
      </c>
      <c r="E272" s="9" t="s">
        <v>1125</v>
      </c>
      <c r="G272" s="9">
        <v>9.9</v>
      </c>
      <c r="H272" s="12" t="s">
        <v>1242</v>
      </c>
      <c r="I272" s="9" t="s">
        <v>1295</v>
      </c>
      <c r="J272" s="9" t="s">
        <v>3</v>
      </c>
      <c r="K272" s="9" t="s">
        <v>1298</v>
      </c>
      <c r="L272" s="9" t="s">
        <v>3</v>
      </c>
      <c r="M272" s="9" t="s">
        <v>3</v>
      </c>
      <c r="N272" s="18">
        <v>20211520126811</v>
      </c>
    </row>
    <row r="273" spans="1:14" x14ac:dyDescent="0.25">
      <c r="A273" s="21">
        <v>934</v>
      </c>
      <c r="B273" s="11" t="s">
        <v>488</v>
      </c>
      <c r="C273" s="9" t="s">
        <v>822</v>
      </c>
      <c r="D273" s="9" t="s">
        <v>1235</v>
      </c>
      <c r="E273" s="9" t="s">
        <v>1125</v>
      </c>
      <c r="G273" s="9">
        <v>9.9</v>
      </c>
      <c r="H273" s="12" t="s">
        <v>1242</v>
      </c>
      <c r="I273" s="9" t="s">
        <v>1295</v>
      </c>
      <c r="J273" s="9" t="s">
        <v>3</v>
      </c>
      <c r="K273" s="9" t="s">
        <v>1298</v>
      </c>
      <c r="L273" s="9" t="s">
        <v>3</v>
      </c>
      <c r="M273" s="9" t="s">
        <v>3</v>
      </c>
      <c r="N273" s="18">
        <v>20211520127061</v>
      </c>
    </row>
    <row r="274" spans="1:14" x14ac:dyDescent="0.25">
      <c r="A274" s="21">
        <v>310</v>
      </c>
      <c r="B274" s="11" t="s">
        <v>489</v>
      </c>
      <c r="C274" s="9" t="s">
        <v>823</v>
      </c>
      <c r="D274" s="9" t="s">
        <v>1235</v>
      </c>
      <c r="E274" s="9" t="s">
        <v>1126</v>
      </c>
      <c r="G274" s="9">
        <v>50</v>
      </c>
      <c r="H274" s="12">
        <v>45291</v>
      </c>
      <c r="I274" s="9" t="s">
        <v>1295</v>
      </c>
      <c r="J274" s="9" t="s">
        <v>2</v>
      </c>
      <c r="K274" s="9" t="s">
        <v>1343</v>
      </c>
      <c r="L274" s="9" t="s">
        <v>3</v>
      </c>
      <c r="M274" s="9" t="s">
        <v>2</v>
      </c>
      <c r="N274" s="18">
        <v>20191520003291</v>
      </c>
    </row>
    <row r="275" spans="1:14" x14ac:dyDescent="0.25">
      <c r="A275" s="21">
        <v>525</v>
      </c>
      <c r="B275" s="11" t="s">
        <v>490</v>
      </c>
      <c r="C275" s="9" t="s">
        <v>824</v>
      </c>
      <c r="D275" s="9" t="s">
        <v>1235</v>
      </c>
      <c r="E275" s="9" t="s">
        <v>1127</v>
      </c>
      <c r="G275" s="9">
        <v>19.09</v>
      </c>
      <c r="H275" s="12" t="s">
        <v>1284</v>
      </c>
      <c r="I275" s="9" t="s">
        <v>1295</v>
      </c>
      <c r="J275" s="9" t="s">
        <v>3</v>
      </c>
      <c r="K275" s="9" t="s">
        <v>1298</v>
      </c>
      <c r="L275" s="9" t="s">
        <v>3</v>
      </c>
      <c r="M275" s="9" t="s">
        <v>3</v>
      </c>
      <c r="N275" s="18">
        <v>20211520079651</v>
      </c>
    </row>
    <row r="276" spans="1:14" x14ac:dyDescent="0.25">
      <c r="A276" s="21">
        <v>358</v>
      </c>
      <c r="B276" s="11" t="s">
        <v>491</v>
      </c>
      <c r="C276" s="9" t="s">
        <v>825</v>
      </c>
      <c r="D276" s="9" t="s">
        <v>1235</v>
      </c>
      <c r="E276" s="9" t="s">
        <v>1128</v>
      </c>
      <c r="G276" s="9">
        <v>130</v>
      </c>
      <c r="H276" s="12">
        <v>46022</v>
      </c>
      <c r="I276" s="9" t="s">
        <v>1296</v>
      </c>
      <c r="J276" s="9" t="s">
        <v>3</v>
      </c>
      <c r="K276" s="9" t="s">
        <v>1298</v>
      </c>
      <c r="L276" s="9" t="s">
        <v>3</v>
      </c>
      <c r="M276" s="9" t="s">
        <v>3</v>
      </c>
      <c r="N276" s="18">
        <v>20211520123521</v>
      </c>
    </row>
    <row r="277" spans="1:14" x14ac:dyDescent="0.25">
      <c r="A277" s="21">
        <v>475</v>
      </c>
      <c r="B277" s="11" t="s">
        <v>492</v>
      </c>
      <c r="C277" s="9" t="s">
        <v>826</v>
      </c>
      <c r="D277" s="9" t="s">
        <v>1235</v>
      </c>
      <c r="E277" s="9" t="s">
        <v>1129</v>
      </c>
      <c r="G277" s="9">
        <v>9.9</v>
      </c>
      <c r="H277" s="12" t="s">
        <v>1237</v>
      </c>
      <c r="I277" s="9" t="s">
        <v>1295</v>
      </c>
      <c r="J277" s="9" t="s">
        <v>3</v>
      </c>
      <c r="K277" s="9" t="s">
        <v>1298</v>
      </c>
      <c r="L277" s="9" t="s">
        <v>3</v>
      </c>
      <c r="M277" s="9" t="s">
        <v>3</v>
      </c>
      <c r="N277" s="18">
        <v>20191520046671</v>
      </c>
    </row>
    <row r="278" spans="1:14" x14ac:dyDescent="0.25">
      <c r="A278" s="21">
        <v>645</v>
      </c>
      <c r="B278" s="11" t="s">
        <v>493</v>
      </c>
      <c r="C278" s="9" t="s">
        <v>827</v>
      </c>
      <c r="D278" s="9" t="s">
        <v>1235</v>
      </c>
      <c r="E278" s="9" t="s">
        <v>1130</v>
      </c>
      <c r="G278" s="9">
        <v>8</v>
      </c>
      <c r="H278" s="12">
        <v>45657</v>
      </c>
      <c r="I278" s="9" t="s">
        <v>1295</v>
      </c>
      <c r="J278" s="9" t="s">
        <v>2</v>
      </c>
      <c r="L278" s="9" t="s">
        <v>3</v>
      </c>
      <c r="M278" s="9" t="s">
        <v>3</v>
      </c>
      <c r="N278" s="18">
        <v>20201520066401</v>
      </c>
    </row>
    <row r="279" spans="1:14" x14ac:dyDescent="0.25">
      <c r="A279" s="21">
        <v>340</v>
      </c>
      <c r="B279" s="11" t="s">
        <v>494</v>
      </c>
      <c r="C279" s="9" t="s">
        <v>828</v>
      </c>
      <c r="D279" s="9" t="s">
        <v>1235</v>
      </c>
      <c r="E279" s="9" t="s">
        <v>1131</v>
      </c>
      <c r="G279" s="9">
        <v>85</v>
      </c>
      <c r="H279" s="12" t="s">
        <v>1241</v>
      </c>
      <c r="I279" s="9" t="s">
        <v>1295</v>
      </c>
      <c r="J279" s="9" t="s">
        <v>3</v>
      </c>
      <c r="K279" s="9" t="s">
        <v>1298</v>
      </c>
      <c r="L279" s="9" t="s">
        <v>3</v>
      </c>
      <c r="M279" s="9" t="s">
        <v>3</v>
      </c>
      <c r="N279" s="18">
        <v>20191520005821</v>
      </c>
    </row>
    <row r="280" spans="1:14" x14ac:dyDescent="0.25">
      <c r="A280" s="21">
        <v>503</v>
      </c>
      <c r="B280" s="11" t="s">
        <v>495</v>
      </c>
      <c r="C280" s="9" t="s">
        <v>644</v>
      </c>
      <c r="D280" s="9" t="s">
        <v>1235</v>
      </c>
      <c r="E280" s="9" t="s">
        <v>1132</v>
      </c>
      <c r="G280" s="9">
        <v>99</v>
      </c>
      <c r="H280" s="12" t="s">
        <v>1241</v>
      </c>
      <c r="I280" s="9" t="s">
        <v>1295</v>
      </c>
      <c r="J280" s="9" t="s">
        <v>2</v>
      </c>
      <c r="K280" s="9" t="s">
        <v>1344</v>
      </c>
      <c r="L280" s="9" t="s">
        <v>3</v>
      </c>
      <c r="M280" s="9" t="s">
        <v>2</v>
      </c>
      <c r="N280" s="18">
        <v>20211520019451</v>
      </c>
    </row>
    <row r="281" spans="1:14" x14ac:dyDescent="0.25">
      <c r="A281" s="21">
        <v>429</v>
      </c>
      <c r="B281" s="11" t="s">
        <v>496</v>
      </c>
      <c r="C281" s="9" t="s">
        <v>829</v>
      </c>
      <c r="D281" s="9" t="s">
        <v>1235</v>
      </c>
      <c r="E281" s="9" t="s">
        <v>1133</v>
      </c>
      <c r="G281" s="9">
        <v>9.9</v>
      </c>
      <c r="H281" s="12" t="s">
        <v>1237</v>
      </c>
      <c r="I281" s="9" t="s">
        <v>1295</v>
      </c>
      <c r="J281" s="9" t="s">
        <v>3</v>
      </c>
      <c r="K281" s="9" t="s">
        <v>1298</v>
      </c>
      <c r="L281" s="9" t="s">
        <v>3</v>
      </c>
      <c r="M281" s="9" t="s">
        <v>3</v>
      </c>
      <c r="N281" s="18">
        <v>20191520037891</v>
      </c>
    </row>
    <row r="282" spans="1:14" x14ac:dyDescent="0.25">
      <c r="A282" s="21">
        <v>499</v>
      </c>
      <c r="B282" s="11" t="s">
        <v>497</v>
      </c>
      <c r="C282" s="9" t="s">
        <v>661</v>
      </c>
      <c r="D282" s="9" t="s">
        <v>1235</v>
      </c>
      <c r="E282" s="9" t="s">
        <v>1134</v>
      </c>
      <c r="G282" s="9">
        <v>19.899999999999999</v>
      </c>
      <c r="H282" s="12" t="s">
        <v>1277</v>
      </c>
      <c r="I282" s="9" t="s">
        <v>1295</v>
      </c>
      <c r="J282" s="9" t="s">
        <v>2</v>
      </c>
      <c r="K282" s="9" t="s">
        <v>1345</v>
      </c>
      <c r="L282" s="9" t="s">
        <v>3</v>
      </c>
      <c r="M282" s="9" t="s">
        <v>3</v>
      </c>
      <c r="N282" s="18">
        <v>20201520033721</v>
      </c>
    </row>
    <row r="283" spans="1:14" x14ac:dyDescent="0.25">
      <c r="A283" s="21">
        <v>827</v>
      </c>
      <c r="B283" s="11" t="s">
        <v>498</v>
      </c>
      <c r="C283" s="9" t="s">
        <v>661</v>
      </c>
      <c r="D283" s="9" t="s">
        <v>1235</v>
      </c>
      <c r="E283" s="9" t="s">
        <v>1134</v>
      </c>
      <c r="G283" s="9">
        <v>19.899999999999999</v>
      </c>
      <c r="H283" s="12" t="s">
        <v>1277</v>
      </c>
      <c r="I283" s="9" t="s">
        <v>1295</v>
      </c>
      <c r="J283" s="9" t="s">
        <v>2</v>
      </c>
      <c r="K283" s="9" t="s">
        <v>1346</v>
      </c>
      <c r="L283" s="9" t="s">
        <v>3</v>
      </c>
      <c r="M283" s="9" t="s">
        <v>3</v>
      </c>
      <c r="N283" s="18">
        <v>20201520033731</v>
      </c>
    </row>
    <row r="284" spans="1:14" x14ac:dyDescent="0.25">
      <c r="A284" s="21">
        <v>339</v>
      </c>
      <c r="B284" s="11" t="s">
        <v>499</v>
      </c>
      <c r="C284" s="9" t="s">
        <v>40</v>
      </c>
      <c r="D284" s="9" t="s">
        <v>1235</v>
      </c>
      <c r="E284" s="9" t="s">
        <v>1131</v>
      </c>
      <c r="G284" s="9">
        <v>200</v>
      </c>
      <c r="H284" s="12" t="s">
        <v>1241</v>
      </c>
      <c r="I284" s="9" t="s">
        <v>1295</v>
      </c>
      <c r="J284" s="9" t="s">
        <v>3</v>
      </c>
      <c r="K284" s="9" t="s">
        <v>1298</v>
      </c>
      <c r="L284" s="9" t="s">
        <v>3</v>
      </c>
      <c r="M284" s="9" t="s">
        <v>3</v>
      </c>
      <c r="N284" s="18">
        <v>20191520005851</v>
      </c>
    </row>
    <row r="285" spans="1:14" x14ac:dyDescent="0.25">
      <c r="A285" s="21" t="s">
        <v>180</v>
      </c>
      <c r="B285" s="11" t="s">
        <v>500</v>
      </c>
      <c r="C285" s="9" t="s">
        <v>830</v>
      </c>
      <c r="D285" s="9" t="s">
        <v>1235</v>
      </c>
      <c r="E285" s="9" t="s">
        <v>1135</v>
      </c>
      <c r="G285" s="9">
        <v>4.3</v>
      </c>
      <c r="H285" s="12" t="s">
        <v>1272</v>
      </c>
      <c r="I285" s="9" t="s">
        <v>1295</v>
      </c>
      <c r="J285" s="9" t="s">
        <v>2</v>
      </c>
      <c r="K285" s="9" t="s">
        <v>1347</v>
      </c>
      <c r="L285" s="9" t="s">
        <v>3</v>
      </c>
      <c r="M285" s="9" t="s">
        <v>3</v>
      </c>
      <c r="N285" s="18">
        <v>20231540022401</v>
      </c>
    </row>
    <row r="286" spans="1:14" x14ac:dyDescent="0.25">
      <c r="A286" s="21" t="s">
        <v>181</v>
      </c>
      <c r="B286" s="11" t="s">
        <v>501</v>
      </c>
      <c r="C286" s="9" t="s">
        <v>830</v>
      </c>
      <c r="D286" s="9" t="s">
        <v>1235</v>
      </c>
      <c r="E286" s="9" t="s">
        <v>1136</v>
      </c>
      <c r="G286" s="9">
        <v>4.9000000000000004</v>
      </c>
      <c r="H286" s="12" t="s">
        <v>1241</v>
      </c>
      <c r="I286" s="9" t="s">
        <v>1295</v>
      </c>
      <c r="J286" s="9" t="s">
        <v>3</v>
      </c>
      <c r="K286" s="9" t="s">
        <v>1298</v>
      </c>
      <c r="L286" s="9" t="s">
        <v>3</v>
      </c>
      <c r="M286" s="9" t="s">
        <v>3</v>
      </c>
      <c r="N286" s="18">
        <v>20231540022571</v>
      </c>
    </row>
    <row r="287" spans="1:14" x14ac:dyDescent="0.25">
      <c r="A287" s="21">
        <v>586</v>
      </c>
      <c r="B287" s="11" t="s">
        <v>502</v>
      </c>
      <c r="C287" s="9" t="s">
        <v>831</v>
      </c>
      <c r="D287" s="9" t="s">
        <v>1235</v>
      </c>
      <c r="E287" s="9" t="s">
        <v>1137</v>
      </c>
      <c r="G287" s="9">
        <v>19.899999999999999</v>
      </c>
      <c r="H287" s="12">
        <v>46022</v>
      </c>
      <c r="I287" s="9" t="s">
        <v>1295</v>
      </c>
      <c r="J287" s="9" t="s">
        <v>3</v>
      </c>
      <c r="K287" s="9" t="s">
        <v>1298</v>
      </c>
      <c r="L287" s="9" t="s">
        <v>3</v>
      </c>
      <c r="M287" s="9" t="s">
        <v>3</v>
      </c>
      <c r="N287" s="18">
        <v>20201520042311</v>
      </c>
    </row>
    <row r="288" spans="1:14" x14ac:dyDescent="0.25">
      <c r="A288" s="21">
        <v>500</v>
      </c>
      <c r="B288" s="11" t="s">
        <v>503</v>
      </c>
      <c r="C288" s="9" t="s">
        <v>661</v>
      </c>
      <c r="D288" s="9" t="s">
        <v>1235</v>
      </c>
      <c r="E288" s="9" t="s">
        <v>1138</v>
      </c>
      <c r="G288" s="9">
        <v>19.899999999999999</v>
      </c>
      <c r="H288" s="12" t="s">
        <v>1277</v>
      </c>
      <c r="I288" s="9" t="s">
        <v>1295</v>
      </c>
      <c r="J288" s="9" t="s">
        <v>2</v>
      </c>
      <c r="K288" s="9" t="s">
        <v>1348</v>
      </c>
      <c r="L288" s="9" t="s">
        <v>3</v>
      </c>
      <c r="M288" s="9" t="s">
        <v>3</v>
      </c>
      <c r="N288" s="18">
        <v>20201520033711</v>
      </c>
    </row>
    <row r="289" spans="1:14" x14ac:dyDescent="0.25">
      <c r="A289" s="21">
        <v>501</v>
      </c>
      <c r="B289" s="11" t="s">
        <v>504</v>
      </c>
      <c r="C289" s="9" t="s">
        <v>661</v>
      </c>
      <c r="D289" s="9" t="s">
        <v>1235</v>
      </c>
      <c r="E289" s="9" t="s">
        <v>1139</v>
      </c>
      <c r="G289" s="9">
        <v>19.899999999999999</v>
      </c>
      <c r="H289" s="12" t="s">
        <v>1277</v>
      </c>
      <c r="I289" s="9" t="s">
        <v>1295</v>
      </c>
      <c r="J289" s="9" t="s">
        <v>2</v>
      </c>
      <c r="K289" s="9" t="s">
        <v>1349</v>
      </c>
      <c r="L289" s="9" t="s">
        <v>3</v>
      </c>
      <c r="M289" s="9" t="s">
        <v>3</v>
      </c>
      <c r="N289" s="18">
        <v>20201520023861</v>
      </c>
    </row>
    <row r="290" spans="1:14" x14ac:dyDescent="0.25">
      <c r="A290" s="21">
        <v>502</v>
      </c>
      <c r="B290" s="11" t="s">
        <v>505</v>
      </c>
      <c r="C290" s="9" t="s">
        <v>661</v>
      </c>
      <c r="D290" s="9" t="s">
        <v>1235</v>
      </c>
      <c r="E290" s="9" t="s">
        <v>1140</v>
      </c>
      <c r="G290" s="9">
        <v>19.899999999999999</v>
      </c>
      <c r="H290" s="12" t="s">
        <v>1277</v>
      </c>
      <c r="I290" s="9" t="s">
        <v>1295</v>
      </c>
      <c r="J290" s="9" t="s">
        <v>2</v>
      </c>
      <c r="K290" s="9" t="s">
        <v>1346</v>
      </c>
      <c r="L290" s="9" t="s">
        <v>3</v>
      </c>
      <c r="M290" s="9" t="s">
        <v>3</v>
      </c>
      <c r="N290" s="18">
        <v>20201520033751</v>
      </c>
    </row>
    <row r="291" spans="1:14" x14ac:dyDescent="0.25">
      <c r="A291" s="21">
        <v>258</v>
      </c>
      <c r="B291" s="11" t="s">
        <v>506</v>
      </c>
      <c r="C291" s="9" t="s">
        <v>32</v>
      </c>
      <c r="D291" s="9" t="s">
        <v>1235</v>
      </c>
      <c r="E291" s="9" t="s">
        <v>1141</v>
      </c>
      <c r="G291" s="9">
        <v>8</v>
      </c>
      <c r="H291" s="12" t="s">
        <v>1285</v>
      </c>
      <c r="I291" s="9" t="s">
        <v>1295</v>
      </c>
      <c r="J291" s="9" t="s">
        <v>3</v>
      </c>
      <c r="K291" s="9" t="s">
        <v>1298</v>
      </c>
      <c r="L291" s="9" t="s">
        <v>3</v>
      </c>
      <c r="M291" s="9" t="s">
        <v>3</v>
      </c>
      <c r="N291" s="18">
        <v>20181520014051</v>
      </c>
    </row>
    <row r="292" spans="1:14" x14ac:dyDescent="0.25">
      <c r="A292" s="21">
        <v>271</v>
      </c>
      <c r="B292" s="11" t="s">
        <v>507</v>
      </c>
      <c r="C292" s="9" t="s">
        <v>33</v>
      </c>
      <c r="D292" s="9" t="s">
        <v>1235</v>
      </c>
      <c r="E292" s="9" t="s">
        <v>1142</v>
      </c>
      <c r="G292" s="9">
        <v>8</v>
      </c>
      <c r="H292" s="12" t="s">
        <v>1286</v>
      </c>
      <c r="I292" s="9" t="s">
        <v>1295</v>
      </c>
      <c r="J292" s="9" t="s">
        <v>3</v>
      </c>
      <c r="K292" s="9" t="s">
        <v>1298</v>
      </c>
      <c r="L292" s="9" t="s">
        <v>3</v>
      </c>
      <c r="M292" s="9" t="s">
        <v>3</v>
      </c>
      <c r="N292" s="18">
        <v>20181520017051</v>
      </c>
    </row>
    <row r="293" spans="1:14" x14ac:dyDescent="0.25">
      <c r="A293" s="21">
        <v>380</v>
      </c>
      <c r="B293" s="11" t="s">
        <v>508</v>
      </c>
      <c r="C293" s="9" t="s">
        <v>832</v>
      </c>
      <c r="D293" s="9" t="s">
        <v>1235</v>
      </c>
      <c r="E293" s="9" t="s">
        <v>1128</v>
      </c>
      <c r="G293" s="9">
        <v>200</v>
      </c>
      <c r="H293" s="12" t="s">
        <v>1239</v>
      </c>
      <c r="I293" s="9" t="s">
        <v>1295</v>
      </c>
      <c r="J293" s="9" t="s">
        <v>3</v>
      </c>
      <c r="K293" s="9" t="s">
        <v>1298</v>
      </c>
      <c r="L293" s="9" t="s">
        <v>3</v>
      </c>
      <c r="M293" s="9" t="s">
        <v>3</v>
      </c>
      <c r="N293" s="18">
        <v>20211520123581</v>
      </c>
    </row>
    <row r="294" spans="1:14" x14ac:dyDescent="0.25">
      <c r="A294" s="21">
        <v>480</v>
      </c>
      <c r="B294" s="11" t="s">
        <v>509</v>
      </c>
      <c r="C294" s="9" t="s">
        <v>833</v>
      </c>
      <c r="D294" s="9" t="s">
        <v>1235</v>
      </c>
      <c r="E294" s="9" t="s">
        <v>1143</v>
      </c>
      <c r="G294" s="9">
        <v>99.5</v>
      </c>
      <c r="H294" s="12" t="s">
        <v>1239</v>
      </c>
      <c r="I294" s="9" t="s">
        <v>1295</v>
      </c>
      <c r="J294" s="9" t="s">
        <v>3</v>
      </c>
      <c r="K294" s="9" t="s">
        <v>1298</v>
      </c>
      <c r="L294" s="9" t="s">
        <v>3</v>
      </c>
      <c r="M294" s="9" t="s">
        <v>3</v>
      </c>
      <c r="N294" s="18">
        <v>20201520023421</v>
      </c>
    </row>
    <row r="295" spans="1:14" x14ac:dyDescent="0.25">
      <c r="A295" s="21">
        <v>254</v>
      </c>
      <c r="B295" s="11" t="s">
        <v>510</v>
      </c>
      <c r="C295" s="9" t="s">
        <v>31</v>
      </c>
      <c r="D295" s="9" t="s">
        <v>1235</v>
      </c>
      <c r="E295" s="9" t="s">
        <v>1144</v>
      </c>
      <c r="G295" s="9">
        <v>19.899999999999999</v>
      </c>
      <c r="H295" s="12" t="s">
        <v>1261</v>
      </c>
      <c r="I295" s="9" t="s">
        <v>1295</v>
      </c>
      <c r="J295" s="9" t="s">
        <v>2</v>
      </c>
      <c r="L295" s="9" t="s">
        <v>3</v>
      </c>
      <c r="M295" s="9" t="s">
        <v>3</v>
      </c>
      <c r="N295" s="18">
        <v>20181520025001</v>
      </c>
    </row>
    <row r="296" spans="1:14" x14ac:dyDescent="0.25">
      <c r="A296" s="21">
        <v>277</v>
      </c>
      <c r="B296" s="11" t="s">
        <v>511</v>
      </c>
      <c r="C296" s="9" t="s">
        <v>31</v>
      </c>
      <c r="D296" s="9" t="s">
        <v>1235</v>
      </c>
      <c r="E296" s="9" t="s">
        <v>1144</v>
      </c>
      <c r="G296" s="9">
        <v>19.5</v>
      </c>
      <c r="H296" s="12" t="s">
        <v>1261</v>
      </c>
      <c r="I296" s="9" t="s">
        <v>1295</v>
      </c>
      <c r="J296" s="9" t="s">
        <v>2</v>
      </c>
      <c r="K296" s="9" t="s">
        <v>1350</v>
      </c>
      <c r="L296" s="9" t="s">
        <v>3</v>
      </c>
      <c r="M296" s="9" t="s">
        <v>3</v>
      </c>
      <c r="N296" s="18">
        <v>20181520025051</v>
      </c>
    </row>
    <row r="297" spans="1:14" x14ac:dyDescent="0.25">
      <c r="A297" s="21">
        <v>444</v>
      </c>
      <c r="B297" s="11" t="s">
        <v>512</v>
      </c>
      <c r="C297" s="9" t="s">
        <v>13</v>
      </c>
      <c r="D297" s="9" t="s">
        <v>1235</v>
      </c>
      <c r="E297" s="9" t="s">
        <v>1145</v>
      </c>
      <c r="G297" s="9">
        <v>15</v>
      </c>
      <c r="H297" s="12" t="s">
        <v>1239</v>
      </c>
      <c r="I297" s="9" t="s">
        <v>1295</v>
      </c>
      <c r="J297" s="9" t="s">
        <v>3</v>
      </c>
      <c r="K297" s="9" t="s">
        <v>1298</v>
      </c>
      <c r="L297" s="9" t="s">
        <v>3</v>
      </c>
      <c r="M297" s="9" t="s">
        <v>3</v>
      </c>
      <c r="N297" s="18">
        <v>20191520047451</v>
      </c>
    </row>
    <row r="298" spans="1:14" x14ac:dyDescent="0.25">
      <c r="A298" s="21">
        <v>864</v>
      </c>
      <c r="B298" s="11" t="s">
        <v>513</v>
      </c>
      <c r="C298" s="9" t="s">
        <v>16</v>
      </c>
      <c r="D298" s="9" t="s">
        <v>1235</v>
      </c>
      <c r="E298" s="9" t="s">
        <v>1069</v>
      </c>
      <c r="G298" s="9">
        <v>200</v>
      </c>
      <c r="H298" s="12" t="s">
        <v>1277</v>
      </c>
      <c r="I298" s="9" t="s">
        <v>1295</v>
      </c>
      <c r="J298" s="9" t="s">
        <v>3</v>
      </c>
      <c r="K298" s="9" t="s">
        <v>1298</v>
      </c>
      <c r="L298" s="9" t="s">
        <v>3</v>
      </c>
      <c r="M298" s="9" t="s">
        <v>3</v>
      </c>
      <c r="N298" s="18">
        <v>20211520105131</v>
      </c>
    </row>
    <row r="299" spans="1:14" x14ac:dyDescent="0.25">
      <c r="A299" s="21">
        <v>587</v>
      </c>
      <c r="B299" s="11" t="s">
        <v>514</v>
      </c>
      <c r="C299" s="9" t="s">
        <v>834</v>
      </c>
      <c r="D299" s="9" t="s">
        <v>1235</v>
      </c>
      <c r="E299" s="9" t="s">
        <v>1146</v>
      </c>
      <c r="G299" s="9">
        <v>35</v>
      </c>
      <c r="H299" s="12" t="s">
        <v>1242</v>
      </c>
      <c r="I299" s="9" t="s">
        <v>1295</v>
      </c>
      <c r="J299" s="9" t="s">
        <v>3</v>
      </c>
      <c r="K299" s="9" t="s">
        <v>1298</v>
      </c>
      <c r="L299" s="9" t="s">
        <v>3</v>
      </c>
      <c r="M299" s="9" t="s">
        <v>2</v>
      </c>
      <c r="N299" s="18">
        <v>20201520027571</v>
      </c>
    </row>
    <row r="300" spans="1:14" x14ac:dyDescent="0.25">
      <c r="A300" s="21">
        <v>660</v>
      </c>
      <c r="B300" s="11" t="s">
        <v>515</v>
      </c>
      <c r="C300" s="9" t="s">
        <v>835</v>
      </c>
      <c r="D300" s="9" t="s">
        <v>1235</v>
      </c>
      <c r="E300" s="9" t="s">
        <v>1069</v>
      </c>
      <c r="G300" s="9">
        <v>200</v>
      </c>
      <c r="H300" s="12" t="s">
        <v>1249</v>
      </c>
      <c r="I300" s="9" t="s">
        <v>1296</v>
      </c>
      <c r="J300" s="9" t="s">
        <v>3</v>
      </c>
      <c r="K300" s="9" t="s">
        <v>1298</v>
      </c>
      <c r="L300" s="9" t="s">
        <v>2</v>
      </c>
      <c r="M300" s="9" t="s">
        <v>3</v>
      </c>
      <c r="N300" s="18">
        <v>20211520076711</v>
      </c>
    </row>
    <row r="301" spans="1:14" x14ac:dyDescent="0.25">
      <c r="A301" s="21">
        <v>1163</v>
      </c>
      <c r="B301" s="11" t="s">
        <v>516</v>
      </c>
      <c r="C301" s="9" t="s">
        <v>836</v>
      </c>
      <c r="D301" s="9" t="s">
        <v>1235</v>
      </c>
      <c r="E301" s="9" t="s">
        <v>1147</v>
      </c>
      <c r="G301" s="9">
        <v>58</v>
      </c>
      <c r="H301" s="12">
        <v>46888</v>
      </c>
      <c r="I301" s="9" t="s">
        <v>1298</v>
      </c>
      <c r="J301" s="9" t="s">
        <v>3</v>
      </c>
      <c r="K301" s="9" t="s">
        <v>1298</v>
      </c>
      <c r="N301" s="18" t="e">
        <v>#N/A</v>
      </c>
    </row>
    <row r="302" spans="1:14" x14ac:dyDescent="0.25">
      <c r="A302" s="21">
        <v>951</v>
      </c>
      <c r="B302" s="11" t="s">
        <v>517</v>
      </c>
      <c r="C302" s="9" t="s">
        <v>837</v>
      </c>
      <c r="D302" s="9" t="s">
        <v>1235</v>
      </c>
      <c r="E302" s="9" t="s">
        <v>1148</v>
      </c>
      <c r="G302" s="9">
        <v>25</v>
      </c>
      <c r="H302" s="12" t="s">
        <v>1265</v>
      </c>
      <c r="I302" s="9" t="s">
        <v>1298</v>
      </c>
      <c r="J302" s="9" t="s">
        <v>2</v>
      </c>
      <c r="N302" s="18" t="e">
        <v>#N/A</v>
      </c>
    </row>
    <row r="303" spans="1:14" x14ac:dyDescent="0.25">
      <c r="A303" s="21">
        <v>914</v>
      </c>
      <c r="B303" s="11" t="s">
        <v>518</v>
      </c>
      <c r="C303" s="9" t="s">
        <v>837</v>
      </c>
      <c r="D303" s="9" t="s">
        <v>1235</v>
      </c>
      <c r="E303" s="9" t="s">
        <v>1149</v>
      </c>
      <c r="G303" s="9">
        <v>25</v>
      </c>
      <c r="H303" s="12" t="s">
        <v>1287</v>
      </c>
      <c r="I303" s="9" t="s">
        <v>1298</v>
      </c>
      <c r="J303" s="9" t="s">
        <v>2</v>
      </c>
      <c r="N303" s="18" t="e">
        <v>#N/A</v>
      </c>
    </row>
    <row r="304" spans="1:14" x14ac:dyDescent="0.25">
      <c r="A304" s="21">
        <v>155</v>
      </c>
      <c r="B304" s="11" t="s">
        <v>519</v>
      </c>
      <c r="C304" s="9" t="s">
        <v>14</v>
      </c>
      <c r="D304" s="9" t="s">
        <v>1235</v>
      </c>
      <c r="E304" s="9" t="s">
        <v>1150</v>
      </c>
      <c r="G304" s="9">
        <v>19.899999999999999</v>
      </c>
      <c r="H304" s="12" t="s">
        <v>1242</v>
      </c>
      <c r="I304" s="9" t="s">
        <v>1295</v>
      </c>
      <c r="J304" s="9" t="s">
        <v>2</v>
      </c>
      <c r="K304" s="9" t="s">
        <v>1351</v>
      </c>
      <c r="L304" s="9" t="s">
        <v>3</v>
      </c>
      <c r="M304" s="9" t="s">
        <v>3</v>
      </c>
      <c r="N304" s="18">
        <v>20181520035201</v>
      </c>
    </row>
    <row r="305" spans="1:14" x14ac:dyDescent="0.25">
      <c r="A305" s="21">
        <v>719</v>
      </c>
      <c r="B305" s="11" t="s">
        <v>520</v>
      </c>
      <c r="C305" s="9" t="s">
        <v>14</v>
      </c>
      <c r="D305" s="9" t="s">
        <v>1235</v>
      </c>
      <c r="E305" s="9" t="s">
        <v>1150</v>
      </c>
      <c r="G305" s="9">
        <v>19.899999999999999</v>
      </c>
      <c r="H305" s="12" t="s">
        <v>1242</v>
      </c>
      <c r="I305" s="9" t="s">
        <v>1295</v>
      </c>
      <c r="J305" s="9" t="s">
        <v>2</v>
      </c>
      <c r="K305" s="9" t="s">
        <v>1352</v>
      </c>
      <c r="L305" s="9" t="s">
        <v>3</v>
      </c>
      <c r="M305" s="9" t="s">
        <v>3</v>
      </c>
      <c r="N305" s="18">
        <v>20181520035201</v>
      </c>
    </row>
    <row r="306" spans="1:14" x14ac:dyDescent="0.25">
      <c r="A306" s="21">
        <v>720</v>
      </c>
      <c r="B306" s="11" t="s">
        <v>521</v>
      </c>
      <c r="C306" s="9" t="s">
        <v>14</v>
      </c>
      <c r="D306" s="9" t="s">
        <v>1235</v>
      </c>
      <c r="E306" s="9" t="s">
        <v>1151</v>
      </c>
      <c r="G306" s="9">
        <v>19.899999999999999</v>
      </c>
      <c r="H306" s="12" t="s">
        <v>1242</v>
      </c>
      <c r="I306" s="9" t="s">
        <v>1295</v>
      </c>
      <c r="J306" s="9" t="s">
        <v>2</v>
      </c>
      <c r="K306" s="9" t="s">
        <v>1352</v>
      </c>
      <c r="L306" s="9" t="s">
        <v>3</v>
      </c>
      <c r="M306" s="9" t="s">
        <v>3</v>
      </c>
      <c r="N306" s="18">
        <v>20181520035201</v>
      </c>
    </row>
    <row r="307" spans="1:14" x14ac:dyDescent="0.25">
      <c r="A307" s="21">
        <v>721</v>
      </c>
      <c r="B307" s="11" t="s">
        <v>522</v>
      </c>
      <c r="C307" s="9" t="s">
        <v>14</v>
      </c>
      <c r="D307" s="9" t="s">
        <v>1235</v>
      </c>
      <c r="E307" s="9" t="s">
        <v>1150</v>
      </c>
      <c r="G307" s="9">
        <v>19.899999999999999</v>
      </c>
      <c r="H307" s="12" t="s">
        <v>1238</v>
      </c>
      <c r="I307" s="9" t="s">
        <v>1295</v>
      </c>
      <c r="J307" s="9" t="s">
        <v>2</v>
      </c>
      <c r="K307" s="9" t="s">
        <v>1353</v>
      </c>
      <c r="L307" s="9" t="s">
        <v>3</v>
      </c>
      <c r="M307" s="9" t="s">
        <v>3</v>
      </c>
      <c r="N307" s="18">
        <v>20181520035201</v>
      </c>
    </row>
    <row r="308" spans="1:14" x14ac:dyDescent="0.25">
      <c r="A308" s="21">
        <v>446</v>
      </c>
      <c r="B308" s="11" t="s">
        <v>523</v>
      </c>
      <c r="C308" s="9" t="s">
        <v>838</v>
      </c>
      <c r="D308" s="9" t="s">
        <v>1235</v>
      </c>
      <c r="E308" s="9" t="s">
        <v>1152</v>
      </c>
      <c r="G308" s="9">
        <v>19.899999999999999</v>
      </c>
      <c r="H308" s="12" t="s">
        <v>1288</v>
      </c>
      <c r="I308" s="9" t="s">
        <v>1295</v>
      </c>
      <c r="J308" s="9" t="s">
        <v>2</v>
      </c>
      <c r="K308" s="9" t="s">
        <v>1354</v>
      </c>
      <c r="L308" s="9" t="s">
        <v>3</v>
      </c>
      <c r="M308" s="9" t="s">
        <v>3</v>
      </c>
      <c r="N308" s="18">
        <v>20201520000111</v>
      </c>
    </row>
    <row r="309" spans="1:14" x14ac:dyDescent="0.25">
      <c r="A309" s="21">
        <v>299</v>
      </c>
      <c r="B309" s="11" t="s">
        <v>524</v>
      </c>
      <c r="C309" s="9" t="s">
        <v>36</v>
      </c>
      <c r="D309" s="9" t="s">
        <v>1235</v>
      </c>
      <c r="E309" s="9" t="s">
        <v>1153</v>
      </c>
      <c r="G309" s="9">
        <v>90</v>
      </c>
      <c r="H309" s="12" t="s">
        <v>1289</v>
      </c>
      <c r="I309" s="9" t="s">
        <v>1295</v>
      </c>
      <c r="J309" s="9" t="s">
        <v>3</v>
      </c>
      <c r="K309" s="9" t="s">
        <v>1298</v>
      </c>
      <c r="L309" s="9" t="s">
        <v>3</v>
      </c>
      <c r="M309" s="9" t="s">
        <v>2</v>
      </c>
      <c r="N309" s="18">
        <v>20181520034091</v>
      </c>
    </row>
    <row r="310" spans="1:14" x14ac:dyDescent="0.25">
      <c r="A310" s="21" t="s">
        <v>182</v>
      </c>
      <c r="B310" s="11" t="s">
        <v>525</v>
      </c>
      <c r="C310" s="9" t="s">
        <v>663</v>
      </c>
      <c r="D310" s="9" t="s">
        <v>1235</v>
      </c>
      <c r="E310" s="9" t="s">
        <v>1154</v>
      </c>
      <c r="G310" s="9">
        <v>0</v>
      </c>
      <c r="H310" s="12">
        <v>45657</v>
      </c>
      <c r="I310" s="9" t="s">
        <v>1295</v>
      </c>
      <c r="J310" s="9" t="s">
        <v>3</v>
      </c>
      <c r="K310" s="9" t="s">
        <v>1298</v>
      </c>
      <c r="L310" s="9" t="s">
        <v>3</v>
      </c>
      <c r="M310" s="9" t="s">
        <v>3</v>
      </c>
      <c r="N310" s="18">
        <v>20231540027301</v>
      </c>
    </row>
    <row r="311" spans="1:14" x14ac:dyDescent="0.25">
      <c r="A311" s="21">
        <v>1161</v>
      </c>
      <c r="B311" s="11" t="s">
        <v>526</v>
      </c>
      <c r="C311" s="9" t="s">
        <v>839</v>
      </c>
      <c r="D311" s="9" t="s">
        <v>1235</v>
      </c>
      <c r="E311" s="9" t="s">
        <v>1155</v>
      </c>
      <c r="G311" s="9">
        <v>50</v>
      </c>
      <c r="H311" s="12">
        <v>45350</v>
      </c>
      <c r="I311" s="9" t="s">
        <v>1298</v>
      </c>
      <c r="J311" s="9" t="s">
        <v>2</v>
      </c>
      <c r="N311" s="18" t="e">
        <v>#N/A</v>
      </c>
    </row>
    <row r="312" spans="1:14" x14ac:dyDescent="0.25">
      <c r="A312" s="21">
        <v>912</v>
      </c>
      <c r="B312" s="11" t="s">
        <v>527</v>
      </c>
      <c r="C312" s="9" t="s">
        <v>840</v>
      </c>
      <c r="D312" s="9" t="s">
        <v>1235</v>
      </c>
      <c r="E312" s="9" t="s">
        <v>1156</v>
      </c>
      <c r="G312" s="9">
        <v>60</v>
      </c>
      <c r="H312" s="12" t="s">
        <v>1239</v>
      </c>
      <c r="I312" s="9" t="s">
        <v>1298</v>
      </c>
      <c r="J312" s="9" t="s">
        <v>2</v>
      </c>
      <c r="N312" s="18" t="e">
        <v>#N/A</v>
      </c>
    </row>
    <row r="313" spans="1:14" x14ac:dyDescent="0.25">
      <c r="A313" s="21">
        <v>913</v>
      </c>
      <c r="B313" s="11" t="s">
        <v>528</v>
      </c>
      <c r="C313" s="9" t="s">
        <v>840</v>
      </c>
      <c r="D313" s="9" t="s">
        <v>1235</v>
      </c>
      <c r="E313" s="9" t="s">
        <v>1157</v>
      </c>
      <c r="G313" s="9">
        <v>60</v>
      </c>
      <c r="H313" s="12" t="s">
        <v>1239</v>
      </c>
      <c r="I313" s="9" t="s">
        <v>1298</v>
      </c>
      <c r="J313" s="9" t="s">
        <v>3</v>
      </c>
      <c r="K313" s="9" t="s">
        <v>1298</v>
      </c>
      <c r="N313" s="18" t="e">
        <v>#N/A</v>
      </c>
    </row>
    <row r="314" spans="1:14" x14ac:dyDescent="0.25">
      <c r="A314" s="21">
        <v>969</v>
      </c>
      <c r="B314" s="11" t="s">
        <v>529</v>
      </c>
      <c r="C314" s="9" t="s">
        <v>840</v>
      </c>
      <c r="D314" s="9" t="s">
        <v>1235</v>
      </c>
      <c r="E314" s="9" t="s">
        <v>1158</v>
      </c>
      <c r="G314" s="9">
        <v>60</v>
      </c>
      <c r="H314" s="12" t="s">
        <v>1239</v>
      </c>
      <c r="I314" s="9" t="s">
        <v>1298</v>
      </c>
      <c r="J314" s="9" t="s">
        <v>3</v>
      </c>
      <c r="K314" s="9" t="s">
        <v>1298</v>
      </c>
      <c r="N314" s="18" t="e">
        <v>#N/A</v>
      </c>
    </row>
    <row r="315" spans="1:14" x14ac:dyDescent="0.25">
      <c r="A315" s="21">
        <v>516</v>
      </c>
      <c r="B315" s="11" t="s">
        <v>530</v>
      </c>
      <c r="C315" s="9" t="s">
        <v>841</v>
      </c>
      <c r="D315" s="9" t="s">
        <v>1235</v>
      </c>
      <c r="E315" s="9" t="s">
        <v>1159</v>
      </c>
      <c r="G315" s="9">
        <v>9.8000000000000007</v>
      </c>
      <c r="H315" s="12" t="s">
        <v>1242</v>
      </c>
      <c r="I315" s="9" t="s">
        <v>1295</v>
      </c>
      <c r="J315" s="9" t="s">
        <v>2</v>
      </c>
      <c r="K315" s="9" t="s">
        <v>1355</v>
      </c>
      <c r="L315" s="9" t="s">
        <v>3</v>
      </c>
      <c r="M315" s="9" t="s">
        <v>3</v>
      </c>
      <c r="N315" s="18">
        <v>20201520019331</v>
      </c>
    </row>
    <row r="316" spans="1:14" x14ac:dyDescent="0.25">
      <c r="A316" s="21" t="s">
        <v>183</v>
      </c>
      <c r="B316" s="11" t="s">
        <v>531</v>
      </c>
      <c r="C316" s="9" t="s">
        <v>842</v>
      </c>
      <c r="D316" s="9" t="s">
        <v>1235</v>
      </c>
      <c r="E316" s="9" t="s">
        <v>975</v>
      </c>
      <c r="G316" s="9">
        <v>200</v>
      </c>
      <c r="H316" s="12" t="s">
        <v>1290</v>
      </c>
      <c r="I316" s="9" t="s">
        <v>1296</v>
      </c>
      <c r="J316" s="9" t="s">
        <v>3</v>
      </c>
      <c r="K316" s="9" t="s">
        <v>1298</v>
      </c>
      <c r="L316" s="9" t="s">
        <v>3</v>
      </c>
      <c r="M316" s="9" t="s">
        <v>3</v>
      </c>
      <c r="N316" s="18">
        <v>20231540024811</v>
      </c>
    </row>
    <row r="317" spans="1:14" x14ac:dyDescent="0.25">
      <c r="A317" s="21">
        <v>230</v>
      </c>
      <c r="B317" s="11" t="s">
        <v>532</v>
      </c>
      <c r="C317" s="9" t="s">
        <v>843</v>
      </c>
      <c r="D317" s="9" t="s">
        <v>1235</v>
      </c>
      <c r="E317" s="9" t="s">
        <v>1160</v>
      </c>
      <c r="G317" s="9">
        <v>50</v>
      </c>
      <c r="H317" s="12" t="s">
        <v>1291</v>
      </c>
      <c r="I317" s="9" t="s">
        <v>1299</v>
      </c>
      <c r="J317" s="9" t="s">
        <v>2</v>
      </c>
      <c r="K317" s="9" t="s">
        <v>1356</v>
      </c>
      <c r="L317" s="9" t="s">
        <v>3</v>
      </c>
      <c r="M317" s="9" t="s">
        <v>3</v>
      </c>
      <c r="N317" s="18">
        <v>20181520034161</v>
      </c>
    </row>
    <row r="318" spans="1:14" x14ac:dyDescent="0.25">
      <c r="A318" s="21">
        <v>431</v>
      </c>
      <c r="B318" s="11" t="s">
        <v>533</v>
      </c>
      <c r="C318" s="9" t="s">
        <v>844</v>
      </c>
      <c r="D318" s="9" t="s">
        <v>1235</v>
      </c>
      <c r="E318" s="9" t="s">
        <v>1161</v>
      </c>
      <c r="G318" s="9">
        <v>168</v>
      </c>
      <c r="H318" s="12">
        <v>45107</v>
      </c>
      <c r="I318" s="9" t="s">
        <v>1299</v>
      </c>
      <c r="J318" s="9" t="s">
        <v>3</v>
      </c>
      <c r="K318" s="9" t="s">
        <v>1298</v>
      </c>
      <c r="L318" s="9" t="s">
        <v>3</v>
      </c>
      <c r="M318" s="9" t="s">
        <v>3</v>
      </c>
      <c r="N318" s="18">
        <v>20191520037941</v>
      </c>
    </row>
    <row r="319" spans="1:14" x14ac:dyDescent="0.25">
      <c r="A319" s="21">
        <v>182</v>
      </c>
      <c r="B319" s="11" t="s">
        <v>534</v>
      </c>
      <c r="C319" s="9" t="s">
        <v>845</v>
      </c>
      <c r="D319" s="9" t="s">
        <v>1235</v>
      </c>
      <c r="E319" s="9" t="s">
        <v>1162</v>
      </c>
      <c r="G319" s="9">
        <v>9.9</v>
      </c>
      <c r="H319" s="12" t="s">
        <v>1272</v>
      </c>
      <c r="I319" s="9" t="s">
        <v>1295</v>
      </c>
      <c r="J319" s="9" t="s">
        <v>2</v>
      </c>
      <c r="L319" s="9" t="s">
        <v>3</v>
      </c>
      <c r="M319" s="9" t="s">
        <v>3</v>
      </c>
      <c r="N319" s="18">
        <v>20211520124071</v>
      </c>
    </row>
    <row r="320" spans="1:14" x14ac:dyDescent="0.25">
      <c r="A320" s="21">
        <v>454</v>
      </c>
      <c r="B320" s="11" t="s">
        <v>535</v>
      </c>
      <c r="C320" s="9" t="s">
        <v>846</v>
      </c>
      <c r="D320" s="9" t="s">
        <v>1235</v>
      </c>
      <c r="E320" s="9" t="s">
        <v>1050</v>
      </c>
      <c r="G320" s="9">
        <v>50</v>
      </c>
      <c r="H320" s="12" t="s">
        <v>1253</v>
      </c>
      <c r="I320" s="9" t="s">
        <v>1295</v>
      </c>
      <c r="J320" s="9" t="s">
        <v>2</v>
      </c>
      <c r="L320" s="9" t="s">
        <v>3</v>
      </c>
      <c r="M320" s="9" t="s">
        <v>3</v>
      </c>
      <c r="N320" s="18">
        <v>20211520087391</v>
      </c>
    </row>
    <row r="321" spans="1:14" x14ac:dyDescent="0.25">
      <c r="A321" s="21">
        <v>967</v>
      </c>
      <c r="B321" s="11" t="s">
        <v>536</v>
      </c>
      <c r="C321" s="9" t="s">
        <v>847</v>
      </c>
      <c r="D321" s="9" t="s">
        <v>1235</v>
      </c>
      <c r="E321" s="9" t="s">
        <v>1163</v>
      </c>
      <c r="G321" s="9">
        <v>9.9</v>
      </c>
      <c r="H321" s="12">
        <v>45229</v>
      </c>
      <c r="I321" s="9" t="s">
        <v>1295</v>
      </c>
      <c r="J321" s="9" t="s">
        <v>3</v>
      </c>
      <c r="K321" s="9" t="s">
        <v>1298</v>
      </c>
      <c r="L321" s="9" t="s">
        <v>3</v>
      </c>
      <c r="M321" s="9" t="s">
        <v>3</v>
      </c>
      <c r="N321" s="18">
        <v>20211520122761</v>
      </c>
    </row>
    <row r="322" spans="1:14" x14ac:dyDescent="0.25">
      <c r="A322" s="21">
        <v>458</v>
      </c>
      <c r="B322" s="11" t="s">
        <v>537</v>
      </c>
      <c r="C322" s="9" t="s">
        <v>848</v>
      </c>
      <c r="D322" s="9" t="s">
        <v>1235</v>
      </c>
      <c r="E322" s="9" t="s">
        <v>1164</v>
      </c>
      <c r="G322" s="9">
        <v>9.9</v>
      </c>
      <c r="H322" s="12" t="s">
        <v>1237</v>
      </c>
      <c r="I322" s="9" t="s">
        <v>1295</v>
      </c>
      <c r="J322" s="9" t="s">
        <v>3</v>
      </c>
      <c r="K322" s="9" t="s">
        <v>1298</v>
      </c>
      <c r="L322" s="9" t="s">
        <v>3</v>
      </c>
      <c r="M322" s="9" t="s">
        <v>3</v>
      </c>
      <c r="N322" s="18">
        <v>20191520046661</v>
      </c>
    </row>
    <row r="323" spans="1:14" x14ac:dyDescent="0.25">
      <c r="A323" s="21">
        <v>777</v>
      </c>
      <c r="B323" s="11" t="s">
        <v>538</v>
      </c>
      <c r="C323" s="9" t="s">
        <v>680</v>
      </c>
      <c r="D323" s="9" t="s">
        <v>1235</v>
      </c>
      <c r="E323" s="9" t="s">
        <v>1165</v>
      </c>
      <c r="G323" s="9">
        <v>9.9</v>
      </c>
      <c r="H323" s="12" t="s">
        <v>1242</v>
      </c>
      <c r="I323" s="9" t="s">
        <v>1295</v>
      </c>
      <c r="J323" s="9" t="s">
        <v>3</v>
      </c>
      <c r="K323" s="9" t="s">
        <v>1298</v>
      </c>
      <c r="L323" s="9" t="s">
        <v>3</v>
      </c>
      <c r="M323" s="9" t="s">
        <v>3</v>
      </c>
      <c r="N323" s="18">
        <v>20211520109561</v>
      </c>
    </row>
    <row r="324" spans="1:14" x14ac:dyDescent="0.25">
      <c r="A324" s="21">
        <v>811</v>
      </c>
      <c r="B324" s="11" t="s">
        <v>539</v>
      </c>
      <c r="C324" s="9" t="s">
        <v>654</v>
      </c>
      <c r="D324" s="9" t="s">
        <v>1235</v>
      </c>
      <c r="E324" s="9" t="s">
        <v>1166</v>
      </c>
      <c r="G324" s="9">
        <v>80</v>
      </c>
      <c r="H324" s="12">
        <v>45688</v>
      </c>
      <c r="I324" s="9" t="s">
        <v>1295</v>
      </c>
      <c r="J324" s="9" t="s">
        <v>3</v>
      </c>
      <c r="K324" s="9" t="s">
        <v>1298</v>
      </c>
      <c r="L324" s="9" t="s">
        <v>3</v>
      </c>
      <c r="M324" s="9" t="s">
        <v>3</v>
      </c>
      <c r="N324" s="18">
        <v>20211520127871</v>
      </c>
    </row>
    <row r="325" spans="1:14" x14ac:dyDescent="0.25">
      <c r="A325" s="21">
        <v>794</v>
      </c>
      <c r="B325" s="11" t="s">
        <v>540</v>
      </c>
      <c r="C325" s="9" t="s">
        <v>849</v>
      </c>
      <c r="D325" s="9" t="s">
        <v>1235</v>
      </c>
      <c r="E325" s="9" t="s">
        <v>1167</v>
      </c>
      <c r="G325" s="9">
        <v>9</v>
      </c>
      <c r="H325" s="12">
        <v>46326</v>
      </c>
      <c r="I325" s="9" t="s">
        <v>1295</v>
      </c>
      <c r="J325" s="9" t="s">
        <v>3</v>
      </c>
      <c r="K325" s="9" t="s">
        <v>1298</v>
      </c>
      <c r="L325" s="9" t="s">
        <v>3</v>
      </c>
      <c r="M325" s="9" t="s">
        <v>3</v>
      </c>
      <c r="N325" s="18">
        <v>20211520116341</v>
      </c>
    </row>
    <row r="326" spans="1:14" x14ac:dyDescent="0.25">
      <c r="A326" s="21">
        <v>1158</v>
      </c>
      <c r="B326" s="11" t="s">
        <v>541</v>
      </c>
      <c r="C326" s="9" t="s">
        <v>849</v>
      </c>
      <c r="D326" s="9" t="s">
        <v>1235</v>
      </c>
      <c r="E326" s="9" t="s">
        <v>1167</v>
      </c>
      <c r="G326" s="9">
        <v>10.9</v>
      </c>
      <c r="H326" s="12">
        <v>46326</v>
      </c>
      <c r="I326" s="9" t="s">
        <v>1295</v>
      </c>
      <c r="J326" s="9" t="s">
        <v>2</v>
      </c>
      <c r="K326" s="9" t="s">
        <v>1357</v>
      </c>
      <c r="L326" s="9" t="s">
        <v>3</v>
      </c>
      <c r="M326" s="9" t="s">
        <v>3</v>
      </c>
      <c r="N326" s="18">
        <v>20211520116341</v>
      </c>
    </row>
    <row r="327" spans="1:14" x14ac:dyDescent="0.25">
      <c r="A327" s="21">
        <v>540</v>
      </c>
      <c r="B327" s="11" t="s">
        <v>542</v>
      </c>
      <c r="C327" s="9" t="s">
        <v>850</v>
      </c>
      <c r="D327" s="9" t="s">
        <v>1235</v>
      </c>
      <c r="E327" s="9" t="s">
        <v>1168</v>
      </c>
      <c r="G327" s="9">
        <v>19.899999999999999</v>
      </c>
      <c r="H327" s="12">
        <v>45564</v>
      </c>
      <c r="I327" s="9" t="s">
        <v>1295</v>
      </c>
      <c r="J327" s="9" t="s">
        <v>2</v>
      </c>
      <c r="K327" s="9" t="s">
        <v>1358</v>
      </c>
      <c r="L327" s="9" t="s">
        <v>3</v>
      </c>
      <c r="M327" s="9" t="s">
        <v>3</v>
      </c>
      <c r="N327" s="18">
        <v>20211520118971</v>
      </c>
    </row>
    <row r="328" spans="1:14" x14ac:dyDescent="0.25">
      <c r="A328" s="21">
        <v>532</v>
      </c>
      <c r="B328" s="11" t="s">
        <v>543</v>
      </c>
      <c r="C328" s="9" t="s">
        <v>851</v>
      </c>
      <c r="D328" s="9" t="s">
        <v>1235</v>
      </c>
      <c r="E328" s="9" t="s">
        <v>1169</v>
      </c>
      <c r="G328" s="9">
        <v>9.9</v>
      </c>
      <c r="H328" s="12">
        <v>45565</v>
      </c>
      <c r="I328" s="9" t="s">
        <v>1295</v>
      </c>
      <c r="J328" s="9" t="s">
        <v>2</v>
      </c>
      <c r="K328" s="9" t="s">
        <v>1358</v>
      </c>
      <c r="L328" s="9" t="s">
        <v>3</v>
      </c>
      <c r="M328" s="9" t="s">
        <v>3</v>
      </c>
      <c r="N328" s="18">
        <v>20211520117671</v>
      </c>
    </row>
    <row r="329" spans="1:14" x14ac:dyDescent="0.25">
      <c r="A329" s="21">
        <v>225</v>
      </c>
      <c r="B329" s="11" t="s">
        <v>26</v>
      </c>
      <c r="C329" s="9" t="s">
        <v>734</v>
      </c>
      <c r="D329" s="9" t="s">
        <v>1235</v>
      </c>
      <c r="E329" s="9" t="s">
        <v>911</v>
      </c>
      <c r="G329" s="9">
        <v>200</v>
      </c>
      <c r="H329" s="12">
        <v>44985</v>
      </c>
      <c r="I329" s="9" t="s">
        <v>1295</v>
      </c>
      <c r="J329" s="9" t="s">
        <v>3</v>
      </c>
      <c r="K329" s="9" t="s">
        <v>1298</v>
      </c>
      <c r="L329" s="9" t="s">
        <v>2</v>
      </c>
      <c r="M329" s="9" t="s">
        <v>3</v>
      </c>
      <c r="N329" s="18">
        <v>20181520053141</v>
      </c>
    </row>
    <row r="330" spans="1:14" x14ac:dyDescent="0.25">
      <c r="A330" s="21">
        <v>226</v>
      </c>
      <c r="B330" s="11" t="s">
        <v>27</v>
      </c>
      <c r="C330" s="9" t="s">
        <v>734</v>
      </c>
      <c r="D330" s="9" t="s">
        <v>1235</v>
      </c>
      <c r="E330" s="9" t="s">
        <v>911</v>
      </c>
      <c r="G330" s="9">
        <v>200</v>
      </c>
      <c r="H330" s="12">
        <v>45077</v>
      </c>
      <c r="I330" s="9" t="s">
        <v>1295</v>
      </c>
      <c r="J330" s="9" t="s">
        <v>3</v>
      </c>
      <c r="K330" s="9" t="s">
        <v>1298</v>
      </c>
      <c r="L330" s="9" t="s">
        <v>2</v>
      </c>
      <c r="M330" s="9" t="s">
        <v>3</v>
      </c>
      <c r="N330" s="18">
        <v>20181520053141</v>
      </c>
    </row>
    <row r="331" spans="1:14" x14ac:dyDescent="0.25">
      <c r="A331" s="21">
        <v>547</v>
      </c>
      <c r="B331" s="11" t="s">
        <v>544</v>
      </c>
      <c r="C331" s="9" t="s">
        <v>852</v>
      </c>
      <c r="D331" s="9" t="s">
        <v>1235</v>
      </c>
      <c r="E331" s="9" t="s">
        <v>1170</v>
      </c>
      <c r="G331" s="9">
        <v>120</v>
      </c>
      <c r="H331" s="12">
        <v>47117.791666666664</v>
      </c>
      <c r="I331" s="9" t="s">
        <v>1295</v>
      </c>
      <c r="J331" s="9" t="s">
        <v>2</v>
      </c>
      <c r="K331" s="9" t="s">
        <v>1359</v>
      </c>
      <c r="L331" s="9" t="s">
        <v>3</v>
      </c>
      <c r="M331" s="9" t="s">
        <v>3</v>
      </c>
      <c r="N331" s="18">
        <v>20201520065931</v>
      </c>
    </row>
    <row r="332" spans="1:14" x14ac:dyDescent="0.25">
      <c r="A332" s="21">
        <v>211</v>
      </c>
      <c r="B332" s="11" t="s">
        <v>545</v>
      </c>
      <c r="C332" s="9" t="s">
        <v>853</v>
      </c>
      <c r="D332" s="9" t="s">
        <v>1235</v>
      </c>
      <c r="E332" s="9" t="s">
        <v>1171</v>
      </c>
      <c r="G332" s="9">
        <v>19.5</v>
      </c>
      <c r="H332" s="12" t="s">
        <v>1270</v>
      </c>
      <c r="I332" s="9" t="s">
        <v>1295</v>
      </c>
      <c r="J332" s="9" t="s">
        <v>3</v>
      </c>
      <c r="K332" s="9" t="s">
        <v>1298</v>
      </c>
      <c r="L332" s="9" t="s">
        <v>3</v>
      </c>
      <c r="M332" s="9" t="s">
        <v>3</v>
      </c>
      <c r="N332" s="18">
        <v>20171520034441</v>
      </c>
    </row>
    <row r="333" spans="1:14" x14ac:dyDescent="0.25">
      <c r="A333" s="21">
        <v>318</v>
      </c>
      <c r="B333" s="11" t="s">
        <v>546</v>
      </c>
      <c r="C333" s="9" t="s">
        <v>809</v>
      </c>
      <c r="D333" s="9" t="s">
        <v>1235</v>
      </c>
      <c r="E333" s="9" t="s">
        <v>1172</v>
      </c>
      <c r="G333" s="9">
        <v>88</v>
      </c>
      <c r="H333" s="12">
        <v>45107</v>
      </c>
      <c r="I333" s="9" t="s">
        <v>1295</v>
      </c>
      <c r="J333" s="9" t="s">
        <v>3</v>
      </c>
      <c r="K333" s="9" t="s">
        <v>1298</v>
      </c>
      <c r="L333" s="9" t="s">
        <v>3</v>
      </c>
      <c r="M333" s="9" t="s">
        <v>3</v>
      </c>
      <c r="N333" s="18">
        <v>20181520043501</v>
      </c>
    </row>
    <row r="334" spans="1:14" x14ac:dyDescent="0.25">
      <c r="A334" s="21">
        <v>319</v>
      </c>
      <c r="B334" s="11" t="s">
        <v>547</v>
      </c>
      <c r="C334" s="9" t="s">
        <v>809</v>
      </c>
      <c r="D334" s="9" t="s">
        <v>1235</v>
      </c>
      <c r="E334" s="9" t="s">
        <v>1172</v>
      </c>
      <c r="G334" s="9">
        <v>72</v>
      </c>
      <c r="H334" s="12">
        <v>45107</v>
      </c>
      <c r="I334" s="9" t="s">
        <v>1295</v>
      </c>
      <c r="J334" s="9" t="s">
        <v>3</v>
      </c>
      <c r="K334" s="9" t="s">
        <v>1298</v>
      </c>
      <c r="L334" s="9" t="s">
        <v>3</v>
      </c>
      <c r="M334" s="9" t="s">
        <v>3</v>
      </c>
      <c r="N334" s="18">
        <v>20181520043511</v>
      </c>
    </row>
    <row r="335" spans="1:14" x14ac:dyDescent="0.25">
      <c r="A335" s="21" t="s">
        <v>184</v>
      </c>
      <c r="B335" s="11" t="s">
        <v>548</v>
      </c>
      <c r="C335" s="9" t="s">
        <v>854</v>
      </c>
      <c r="D335" s="9" t="s">
        <v>1235</v>
      </c>
      <c r="E335" s="9" t="s">
        <v>1173</v>
      </c>
      <c r="G335" s="9">
        <v>9.9</v>
      </c>
      <c r="H335" s="12" t="s">
        <v>1241</v>
      </c>
      <c r="I335" s="9" t="s">
        <v>1295</v>
      </c>
      <c r="J335" s="9" t="s">
        <v>2</v>
      </c>
      <c r="K335" s="9" t="s">
        <v>1307</v>
      </c>
      <c r="L335" s="9" t="s">
        <v>3</v>
      </c>
      <c r="M335" s="9" t="s">
        <v>3</v>
      </c>
      <c r="N335" s="18">
        <v>20231540026721</v>
      </c>
    </row>
    <row r="336" spans="1:14" x14ac:dyDescent="0.25">
      <c r="A336" s="21" t="s">
        <v>185</v>
      </c>
      <c r="B336" s="11" t="s">
        <v>549</v>
      </c>
      <c r="C336" s="9" t="s">
        <v>854</v>
      </c>
      <c r="D336" s="9" t="s">
        <v>1235</v>
      </c>
      <c r="E336" s="9" t="s">
        <v>1173</v>
      </c>
      <c r="G336" s="9">
        <v>9.9</v>
      </c>
      <c r="H336" s="12" t="s">
        <v>1239</v>
      </c>
      <c r="I336" s="9" t="s">
        <v>1295</v>
      </c>
      <c r="J336" s="9" t="s">
        <v>2</v>
      </c>
      <c r="K336" s="9" t="s">
        <v>1360</v>
      </c>
      <c r="L336" s="9" t="s">
        <v>3</v>
      </c>
      <c r="M336" s="9" t="s">
        <v>3</v>
      </c>
      <c r="N336" s="18">
        <v>20231540026881</v>
      </c>
    </row>
    <row r="337" spans="1:14" x14ac:dyDescent="0.25">
      <c r="A337" s="21">
        <v>871</v>
      </c>
      <c r="B337" s="11" t="s">
        <v>550</v>
      </c>
      <c r="C337" s="9" t="s">
        <v>855</v>
      </c>
      <c r="D337" s="9" t="s">
        <v>1235</v>
      </c>
      <c r="E337" s="9" t="s">
        <v>1174</v>
      </c>
      <c r="G337" s="9">
        <v>9.9</v>
      </c>
      <c r="H337" s="12">
        <v>45657</v>
      </c>
      <c r="I337" s="9" t="s">
        <v>1295</v>
      </c>
      <c r="J337" s="9" t="s">
        <v>3</v>
      </c>
      <c r="K337" s="9" t="s">
        <v>1298</v>
      </c>
      <c r="L337" s="9" t="s">
        <v>3</v>
      </c>
      <c r="M337" s="9" t="s">
        <v>3</v>
      </c>
      <c r="N337" s="18">
        <v>20211520116551</v>
      </c>
    </row>
    <row r="338" spans="1:14" x14ac:dyDescent="0.25">
      <c r="A338" s="21">
        <v>536</v>
      </c>
      <c r="B338" s="11" t="s">
        <v>551</v>
      </c>
      <c r="C338" s="9" t="s">
        <v>856</v>
      </c>
      <c r="D338" s="9" t="s">
        <v>1235</v>
      </c>
      <c r="E338" s="9" t="s">
        <v>1175</v>
      </c>
      <c r="G338" s="9">
        <v>80</v>
      </c>
      <c r="H338" s="12" t="s">
        <v>1267</v>
      </c>
      <c r="I338" s="9" t="s">
        <v>1295</v>
      </c>
      <c r="J338" s="9" t="s">
        <v>2</v>
      </c>
      <c r="K338" s="9" t="s">
        <v>1361</v>
      </c>
      <c r="L338" s="9" t="s">
        <v>3</v>
      </c>
      <c r="M338" s="9" t="s">
        <v>3</v>
      </c>
      <c r="N338" s="18">
        <v>20201520065921</v>
      </c>
    </row>
    <row r="339" spans="1:14" x14ac:dyDescent="0.25">
      <c r="A339" s="21">
        <v>512</v>
      </c>
      <c r="B339" s="11" t="s">
        <v>552</v>
      </c>
      <c r="C339" s="9" t="s">
        <v>857</v>
      </c>
      <c r="D339" s="9" t="s">
        <v>1235</v>
      </c>
      <c r="E339" s="9" t="s">
        <v>1176</v>
      </c>
      <c r="G339" s="9">
        <v>40</v>
      </c>
      <c r="H339" s="12" t="s">
        <v>1245</v>
      </c>
      <c r="I339" s="9" t="s">
        <v>1295</v>
      </c>
      <c r="J339" s="9" t="s">
        <v>3</v>
      </c>
      <c r="K339" s="9" t="s">
        <v>1298</v>
      </c>
      <c r="L339" s="9" t="s">
        <v>3</v>
      </c>
      <c r="M339" s="9" t="s">
        <v>3</v>
      </c>
      <c r="N339" s="18">
        <v>20201520026461</v>
      </c>
    </row>
    <row r="340" spans="1:14" x14ac:dyDescent="0.25">
      <c r="A340" s="21">
        <v>514</v>
      </c>
      <c r="B340" s="11" t="s">
        <v>553</v>
      </c>
      <c r="C340" s="9" t="s">
        <v>858</v>
      </c>
      <c r="D340" s="9" t="s">
        <v>1235</v>
      </c>
      <c r="E340" s="9" t="s">
        <v>1177</v>
      </c>
      <c r="G340" s="9">
        <v>40</v>
      </c>
      <c r="H340" s="12">
        <v>45564</v>
      </c>
      <c r="I340" s="9" t="s">
        <v>1295</v>
      </c>
      <c r="J340" s="9" t="s">
        <v>2</v>
      </c>
      <c r="K340" s="9" t="s">
        <v>1362</v>
      </c>
      <c r="L340" s="9" t="s">
        <v>3</v>
      </c>
      <c r="M340" s="9" t="s">
        <v>3</v>
      </c>
      <c r="N340" s="18">
        <v>20211520109801</v>
      </c>
    </row>
    <row r="341" spans="1:14" x14ac:dyDescent="0.25">
      <c r="A341" s="21">
        <v>513</v>
      </c>
      <c r="B341" s="11" t="s">
        <v>554</v>
      </c>
      <c r="C341" s="9" t="s">
        <v>859</v>
      </c>
      <c r="D341" s="9" t="s">
        <v>1235</v>
      </c>
      <c r="E341" s="9" t="s">
        <v>1178</v>
      </c>
      <c r="G341" s="9">
        <v>60</v>
      </c>
      <c r="H341" s="12">
        <v>45565</v>
      </c>
      <c r="I341" s="9" t="s">
        <v>1295</v>
      </c>
      <c r="J341" s="9" t="s">
        <v>2</v>
      </c>
      <c r="K341" s="9" t="s">
        <v>1363</v>
      </c>
      <c r="L341" s="9" t="s">
        <v>3</v>
      </c>
      <c r="M341" s="9" t="s">
        <v>3</v>
      </c>
      <c r="N341" s="18">
        <v>20211520109791</v>
      </c>
    </row>
    <row r="342" spans="1:14" x14ac:dyDescent="0.25">
      <c r="A342" s="21">
        <v>420</v>
      </c>
      <c r="B342" s="11" t="s">
        <v>555</v>
      </c>
      <c r="C342" s="9" t="s">
        <v>860</v>
      </c>
      <c r="D342" s="9" t="s">
        <v>1235</v>
      </c>
      <c r="E342" s="9" t="s">
        <v>1179</v>
      </c>
      <c r="G342" s="9">
        <v>19.8</v>
      </c>
      <c r="H342" s="12" t="s">
        <v>1272</v>
      </c>
      <c r="I342" s="9" t="s">
        <v>1297</v>
      </c>
      <c r="J342" s="9" t="s">
        <v>3</v>
      </c>
      <c r="K342" s="9" t="s">
        <v>1298</v>
      </c>
      <c r="L342" s="9" t="s">
        <v>3</v>
      </c>
      <c r="M342" s="9" t="s">
        <v>3</v>
      </c>
      <c r="N342" s="18">
        <v>20201520026601</v>
      </c>
    </row>
    <row r="343" spans="1:14" x14ac:dyDescent="0.25">
      <c r="A343" s="21">
        <v>450</v>
      </c>
      <c r="B343" s="11" t="s">
        <v>556</v>
      </c>
      <c r="C343" s="9" t="s">
        <v>861</v>
      </c>
      <c r="D343" s="9" t="s">
        <v>1235</v>
      </c>
      <c r="E343" s="9" t="s">
        <v>1099</v>
      </c>
      <c r="G343" s="9">
        <v>10</v>
      </c>
      <c r="H343" s="12" t="s">
        <v>1241</v>
      </c>
      <c r="I343" s="9" t="s">
        <v>1297</v>
      </c>
      <c r="J343" s="9" t="s">
        <v>2</v>
      </c>
      <c r="L343" s="9" t="s">
        <v>3</v>
      </c>
      <c r="M343" s="9" t="s">
        <v>3</v>
      </c>
      <c r="N343" s="18">
        <v>20201520026621</v>
      </c>
    </row>
    <row r="344" spans="1:14" x14ac:dyDescent="0.25">
      <c r="A344" s="21">
        <v>1162</v>
      </c>
      <c r="B344" s="11" t="s">
        <v>557</v>
      </c>
      <c r="C344" s="9" t="s">
        <v>13</v>
      </c>
      <c r="D344" s="9" t="s">
        <v>1235</v>
      </c>
      <c r="E344" s="9" t="s">
        <v>1180</v>
      </c>
      <c r="G344" s="9">
        <v>1200</v>
      </c>
      <c r="H344" s="12" t="s">
        <v>1249</v>
      </c>
      <c r="I344" s="9" t="s">
        <v>1297</v>
      </c>
      <c r="J344" s="9" t="s">
        <v>3</v>
      </c>
      <c r="K344" s="9" t="s">
        <v>1298</v>
      </c>
      <c r="L344" s="9" t="s">
        <v>3</v>
      </c>
      <c r="M344" s="9" t="s">
        <v>3</v>
      </c>
      <c r="N344" s="18" t="s">
        <v>1301</v>
      </c>
    </row>
    <row r="345" spans="1:14" x14ac:dyDescent="0.25">
      <c r="A345" s="21" t="s">
        <v>186</v>
      </c>
      <c r="B345" s="11" t="s">
        <v>558</v>
      </c>
      <c r="C345" s="9" t="s">
        <v>862</v>
      </c>
      <c r="D345" s="9" t="s">
        <v>1235</v>
      </c>
      <c r="E345" s="9" t="s">
        <v>1181</v>
      </c>
      <c r="G345" s="9">
        <v>40</v>
      </c>
      <c r="H345" s="12" t="s">
        <v>1292</v>
      </c>
      <c r="I345" s="9" t="s">
        <v>1298</v>
      </c>
      <c r="J345" s="9" t="s">
        <v>3</v>
      </c>
      <c r="K345" s="9" t="s">
        <v>1298</v>
      </c>
      <c r="N345" s="18" t="e">
        <v>#N/A</v>
      </c>
    </row>
    <row r="346" spans="1:14" x14ac:dyDescent="0.25">
      <c r="A346" s="21">
        <v>966</v>
      </c>
      <c r="B346" s="11" t="s">
        <v>559</v>
      </c>
      <c r="C346" s="9" t="s">
        <v>863</v>
      </c>
      <c r="D346" s="9" t="s">
        <v>1235</v>
      </c>
      <c r="E346" s="9" t="s">
        <v>1182</v>
      </c>
      <c r="G346" s="9">
        <v>9.9</v>
      </c>
      <c r="H346" s="12" t="s">
        <v>1241</v>
      </c>
      <c r="I346" s="9" t="s">
        <v>1295</v>
      </c>
      <c r="J346" s="9" t="s">
        <v>3</v>
      </c>
      <c r="K346" s="9" t="s">
        <v>1298</v>
      </c>
      <c r="L346" s="9" t="s">
        <v>3</v>
      </c>
      <c r="M346" s="9" t="s">
        <v>3</v>
      </c>
      <c r="N346" s="18">
        <v>20211520122751</v>
      </c>
    </row>
    <row r="347" spans="1:14" x14ac:dyDescent="0.25">
      <c r="A347" s="21">
        <v>997</v>
      </c>
      <c r="B347" s="11" t="s">
        <v>560</v>
      </c>
      <c r="C347" s="9" t="s">
        <v>864</v>
      </c>
      <c r="D347" s="9" t="s">
        <v>1235</v>
      </c>
      <c r="E347" s="9" t="s">
        <v>1183</v>
      </c>
      <c r="G347" s="9">
        <v>19.899999999999999</v>
      </c>
      <c r="H347" s="12">
        <v>46022</v>
      </c>
      <c r="I347" s="9" t="s">
        <v>1295</v>
      </c>
      <c r="J347" s="9" t="s">
        <v>2</v>
      </c>
      <c r="K347" s="9" t="s">
        <v>1364</v>
      </c>
      <c r="L347" s="9" t="s">
        <v>3</v>
      </c>
      <c r="M347" s="9" t="s">
        <v>3</v>
      </c>
      <c r="N347" s="18">
        <v>20221520035871</v>
      </c>
    </row>
    <row r="348" spans="1:14" x14ac:dyDescent="0.25">
      <c r="A348" s="21" t="s">
        <v>187</v>
      </c>
      <c r="B348" s="11" t="s">
        <v>561</v>
      </c>
      <c r="C348" s="9" t="s">
        <v>865</v>
      </c>
      <c r="D348" s="9" t="s">
        <v>1235</v>
      </c>
      <c r="E348" s="9" t="s">
        <v>913</v>
      </c>
      <c r="G348" s="9">
        <v>9.9</v>
      </c>
      <c r="H348" s="12" t="s">
        <v>1239</v>
      </c>
      <c r="I348" s="9" t="s">
        <v>1295</v>
      </c>
      <c r="J348" s="9" t="s">
        <v>3</v>
      </c>
      <c r="K348" s="9" t="s">
        <v>1298</v>
      </c>
      <c r="L348" s="9" t="s">
        <v>3</v>
      </c>
      <c r="M348" s="9" t="s">
        <v>3</v>
      </c>
      <c r="N348" s="18">
        <v>20231540022261</v>
      </c>
    </row>
    <row r="349" spans="1:14" x14ac:dyDescent="0.25">
      <c r="A349" s="21">
        <v>960</v>
      </c>
      <c r="B349" s="11" t="s">
        <v>562</v>
      </c>
      <c r="C349" s="9" t="s">
        <v>866</v>
      </c>
      <c r="D349" s="9" t="s">
        <v>1235</v>
      </c>
      <c r="E349" s="9" t="s">
        <v>1184</v>
      </c>
      <c r="G349" s="9">
        <v>9.9</v>
      </c>
      <c r="H349" s="12" t="s">
        <v>1239</v>
      </c>
      <c r="I349" s="9" t="s">
        <v>1295</v>
      </c>
      <c r="J349" s="9" t="s">
        <v>2</v>
      </c>
      <c r="L349" s="9" t="s">
        <v>3</v>
      </c>
      <c r="M349" s="9" t="s">
        <v>3</v>
      </c>
      <c r="N349" s="18">
        <v>20211520126091</v>
      </c>
    </row>
    <row r="350" spans="1:14" x14ac:dyDescent="0.25">
      <c r="A350" s="21">
        <v>911</v>
      </c>
      <c r="B350" s="11" t="s">
        <v>563</v>
      </c>
      <c r="C350" s="9" t="s">
        <v>866</v>
      </c>
      <c r="D350" s="9" t="s">
        <v>1235</v>
      </c>
      <c r="E350" s="9" t="s">
        <v>1185</v>
      </c>
      <c r="G350" s="9">
        <v>9.9</v>
      </c>
      <c r="H350" s="12" t="s">
        <v>1242</v>
      </c>
      <c r="I350" s="9" t="s">
        <v>1295</v>
      </c>
      <c r="J350" s="9" t="s">
        <v>3</v>
      </c>
      <c r="K350" s="9" t="s">
        <v>1298</v>
      </c>
      <c r="L350" s="9" t="s">
        <v>3</v>
      </c>
      <c r="M350" s="9" t="s">
        <v>3</v>
      </c>
      <c r="N350" s="18">
        <v>20211520120731</v>
      </c>
    </row>
    <row r="351" spans="1:14" x14ac:dyDescent="0.25">
      <c r="A351" s="21">
        <v>154</v>
      </c>
      <c r="B351" s="11" t="s">
        <v>564</v>
      </c>
      <c r="C351" s="9" t="s">
        <v>22</v>
      </c>
      <c r="D351" s="9" t="s">
        <v>1235</v>
      </c>
      <c r="E351" s="9" t="s">
        <v>906</v>
      </c>
      <c r="G351" s="9">
        <v>14</v>
      </c>
      <c r="H351" s="12" t="s">
        <v>1242</v>
      </c>
      <c r="I351" s="9" t="s">
        <v>1297</v>
      </c>
      <c r="J351" s="9" t="s">
        <v>3</v>
      </c>
      <c r="K351" s="9" t="s">
        <v>1298</v>
      </c>
      <c r="L351" s="9" t="s">
        <v>3</v>
      </c>
      <c r="M351" s="9" t="s">
        <v>3</v>
      </c>
      <c r="N351" s="18">
        <v>20161520035861</v>
      </c>
    </row>
    <row r="352" spans="1:14" x14ac:dyDescent="0.25">
      <c r="A352" s="21">
        <v>177</v>
      </c>
      <c r="B352" s="11" t="s">
        <v>565</v>
      </c>
      <c r="C352" s="9" t="s">
        <v>784</v>
      </c>
      <c r="D352" s="9" t="s">
        <v>1235</v>
      </c>
      <c r="E352" s="9" t="s">
        <v>1186</v>
      </c>
      <c r="G352" s="9">
        <v>9.9</v>
      </c>
      <c r="H352" s="12" t="s">
        <v>1253</v>
      </c>
      <c r="I352" s="9" t="s">
        <v>1295</v>
      </c>
      <c r="J352" s="9" t="s">
        <v>2</v>
      </c>
      <c r="K352" s="9" t="s">
        <v>1365</v>
      </c>
      <c r="L352" s="9" t="s">
        <v>3</v>
      </c>
      <c r="M352" s="9" t="s">
        <v>3</v>
      </c>
      <c r="N352" s="18">
        <v>20181520035051</v>
      </c>
    </row>
    <row r="353" spans="1:14" x14ac:dyDescent="0.25">
      <c r="A353" s="21">
        <v>617</v>
      </c>
      <c r="B353" s="11" t="s">
        <v>566</v>
      </c>
      <c r="C353" s="9" t="s">
        <v>867</v>
      </c>
      <c r="D353" s="9" t="s">
        <v>1235</v>
      </c>
      <c r="E353" s="9" t="s">
        <v>1126</v>
      </c>
      <c r="G353" s="9">
        <v>60</v>
      </c>
      <c r="H353" s="12" t="s">
        <v>1239</v>
      </c>
      <c r="I353" s="9" t="s">
        <v>1295</v>
      </c>
      <c r="J353" s="9" t="s">
        <v>2</v>
      </c>
      <c r="K353" s="9" t="s">
        <v>1366</v>
      </c>
      <c r="L353" s="9" t="s">
        <v>3</v>
      </c>
      <c r="M353" s="9" t="s">
        <v>3</v>
      </c>
      <c r="N353" s="18">
        <v>20201520072071</v>
      </c>
    </row>
    <row r="354" spans="1:14" x14ac:dyDescent="0.25">
      <c r="A354" s="21">
        <v>1156</v>
      </c>
      <c r="B354" s="11" t="s">
        <v>567</v>
      </c>
      <c r="C354" s="9" t="s">
        <v>867</v>
      </c>
      <c r="D354" s="9" t="s">
        <v>1235</v>
      </c>
      <c r="E354" s="9" t="s">
        <v>1126</v>
      </c>
      <c r="G354" s="9">
        <v>40</v>
      </c>
      <c r="H354" s="12" t="s">
        <v>1239</v>
      </c>
      <c r="I354" s="9" t="s">
        <v>1295</v>
      </c>
      <c r="J354" s="9" t="s">
        <v>2</v>
      </c>
      <c r="L354" s="9" t="s">
        <v>3</v>
      </c>
      <c r="M354" s="9" t="s">
        <v>3</v>
      </c>
      <c r="N354" s="18">
        <v>20201520072071</v>
      </c>
    </row>
    <row r="355" spans="1:14" x14ac:dyDescent="0.25">
      <c r="A355" s="21">
        <v>592</v>
      </c>
      <c r="B355" s="11" t="s">
        <v>568</v>
      </c>
      <c r="C355" s="9" t="s">
        <v>868</v>
      </c>
      <c r="D355" s="9" t="s">
        <v>1235</v>
      </c>
      <c r="E355" s="9" t="s">
        <v>1187</v>
      </c>
      <c r="G355" s="9">
        <v>9.9</v>
      </c>
      <c r="H355" s="12" t="s">
        <v>1253</v>
      </c>
      <c r="I355" s="9" t="s">
        <v>1295</v>
      </c>
      <c r="J355" s="9" t="s">
        <v>3</v>
      </c>
      <c r="K355" s="9" t="s">
        <v>1298</v>
      </c>
      <c r="L355" s="9" t="s">
        <v>3</v>
      </c>
      <c r="M355" s="9" t="s">
        <v>3</v>
      </c>
      <c r="N355" s="18">
        <v>20221520024731</v>
      </c>
    </row>
    <row r="356" spans="1:14" x14ac:dyDescent="0.25">
      <c r="A356" s="21">
        <v>445</v>
      </c>
      <c r="B356" s="11" t="s">
        <v>569</v>
      </c>
      <c r="C356" s="9" t="s">
        <v>13</v>
      </c>
      <c r="D356" s="9" t="s">
        <v>1235</v>
      </c>
      <c r="E356" s="9" t="s">
        <v>1168</v>
      </c>
      <c r="G356" s="9">
        <v>15</v>
      </c>
      <c r="H356" s="12" t="s">
        <v>1241</v>
      </c>
      <c r="I356" s="9" t="s">
        <v>1295</v>
      </c>
      <c r="J356" s="9" t="s">
        <v>2</v>
      </c>
      <c r="L356" s="9" t="s">
        <v>3</v>
      </c>
      <c r="M356" s="9" t="s">
        <v>3</v>
      </c>
      <c r="N356" s="18">
        <v>20201520000101</v>
      </c>
    </row>
    <row r="357" spans="1:14" x14ac:dyDescent="0.25">
      <c r="A357" s="21">
        <v>557</v>
      </c>
      <c r="B357" s="11" t="s">
        <v>570</v>
      </c>
      <c r="C357" s="9" t="s">
        <v>34</v>
      </c>
      <c r="D357" s="9" t="s">
        <v>1235</v>
      </c>
      <c r="E357" s="9" t="s">
        <v>1177</v>
      </c>
      <c r="G357" s="9">
        <v>40</v>
      </c>
      <c r="H357" s="12">
        <v>45564</v>
      </c>
      <c r="I357" s="9" t="s">
        <v>1295</v>
      </c>
      <c r="J357" s="9" t="s">
        <v>2</v>
      </c>
      <c r="K357" s="9" t="s">
        <v>1358</v>
      </c>
      <c r="L357" s="9" t="s">
        <v>3</v>
      </c>
      <c r="M357" s="9" t="s">
        <v>3</v>
      </c>
      <c r="N357" s="18">
        <v>20211520118981</v>
      </c>
    </row>
    <row r="358" spans="1:14" x14ac:dyDescent="0.25">
      <c r="A358" s="21">
        <v>462</v>
      </c>
      <c r="B358" s="11" t="s">
        <v>571</v>
      </c>
      <c r="C358" s="9" t="s">
        <v>680</v>
      </c>
      <c r="D358" s="9" t="s">
        <v>1235</v>
      </c>
      <c r="E358" s="9" t="s">
        <v>1188</v>
      </c>
      <c r="G358" s="9">
        <v>200</v>
      </c>
      <c r="H358" s="12">
        <v>45657</v>
      </c>
      <c r="I358" s="9" t="s">
        <v>1295</v>
      </c>
      <c r="J358" s="9" t="s">
        <v>2</v>
      </c>
      <c r="L358" s="9" t="s">
        <v>3</v>
      </c>
      <c r="M358" s="9" t="s">
        <v>3</v>
      </c>
      <c r="N358" s="18">
        <v>20211520120551</v>
      </c>
    </row>
    <row r="359" spans="1:14" x14ac:dyDescent="0.25">
      <c r="A359" s="21">
        <v>825</v>
      </c>
      <c r="B359" s="11" t="s">
        <v>572</v>
      </c>
      <c r="C359" s="9" t="s">
        <v>637</v>
      </c>
      <c r="D359" s="9" t="s">
        <v>1235</v>
      </c>
      <c r="E359" s="9" t="s">
        <v>1189</v>
      </c>
      <c r="G359" s="9">
        <v>99.9</v>
      </c>
      <c r="H359" s="12">
        <v>45564</v>
      </c>
      <c r="I359" s="9" t="s">
        <v>1295</v>
      </c>
      <c r="J359" s="9" t="s">
        <v>2</v>
      </c>
      <c r="K359" s="9" t="s">
        <v>1367</v>
      </c>
      <c r="L359" s="9" t="s">
        <v>3</v>
      </c>
      <c r="M359" s="9" t="s">
        <v>3</v>
      </c>
      <c r="N359" s="18">
        <v>20211520119341</v>
      </c>
    </row>
    <row r="360" spans="1:14" x14ac:dyDescent="0.25">
      <c r="A360" s="21">
        <v>822</v>
      </c>
      <c r="B360" s="11" t="s">
        <v>573</v>
      </c>
      <c r="C360" s="9" t="s">
        <v>869</v>
      </c>
      <c r="D360" s="9" t="s">
        <v>1235</v>
      </c>
      <c r="E360" s="9" t="s">
        <v>1190</v>
      </c>
      <c r="G360" s="9">
        <v>19.899999999999999</v>
      </c>
      <c r="H360" s="12" t="s">
        <v>1241</v>
      </c>
      <c r="I360" s="9" t="s">
        <v>1295</v>
      </c>
      <c r="J360" s="9" t="s">
        <v>2</v>
      </c>
      <c r="K360" s="9" t="s">
        <v>1368</v>
      </c>
      <c r="L360" s="9" t="s">
        <v>3</v>
      </c>
      <c r="M360" s="9" t="s">
        <v>3</v>
      </c>
      <c r="N360" s="18">
        <v>20211520112101</v>
      </c>
    </row>
    <row r="361" spans="1:14" x14ac:dyDescent="0.25">
      <c r="A361" s="21">
        <v>324</v>
      </c>
      <c r="B361" s="11" t="s">
        <v>574</v>
      </c>
      <c r="C361" s="9" t="s">
        <v>870</v>
      </c>
      <c r="D361" s="9" t="s">
        <v>1235</v>
      </c>
      <c r="E361" s="9" t="s">
        <v>1047</v>
      </c>
      <c r="G361" s="9">
        <v>19.899999999999999</v>
      </c>
      <c r="H361" s="12" t="s">
        <v>1253</v>
      </c>
      <c r="I361" s="9" t="s">
        <v>1295</v>
      </c>
      <c r="J361" s="9" t="s">
        <v>2</v>
      </c>
      <c r="L361" s="9" t="s">
        <v>3</v>
      </c>
      <c r="M361" s="9" t="s">
        <v>3</v>
      </c>
      <c r="N361" s="18">
        <v>20181520041541</v>
      </c>
    </row>
    <row r="362" spans="1:14" x14ac:dyDescent="0.25">
      <c r="A362" s="21" t="s">
        <v>188</v>
      </c>
      <c r="B362" s="11" t="s">
        <v>575</v>
      </c>
      <c r="C362" s="9" t="s">
        <v>712</v>
      </c>
      <c r="D362" s="9" t="s">
        <v>1235</v>
      </c>
      <c r="E362" s="9" t="s">
        <v>1191</v>
      </c>
      <c r="G362" s="9">
        <v>9.9</v>
      </c>
      <c r="H362" s="12">
        <v>46387</v>
      </c>
      <c r="I362" s="9" t="s">
        <v>1295</v>
      </c>
      <c r="J362" s="9" t="s">
        <v>2</v>
      </c>
      <c r="K362" s="9" t="s">
        <v>1369</v>
      </c>
      <c r="L362" s="9" t="s">
        <v>3</v>
      </c>
      <c r="M362" s="9" t="s">
        <v>3</v>
      </c>
      <c r="N362" s="18">
        <v>20231540028831</v>
      </c>
    </row>
    <row r="363" spans="1:14" x14ac:dyDescent="0.25">
      <c r="A363" s="21">
        <v>438</v>
      </c>
      <c r="B363" s="11" t="s">
        <v>576</v>
      </c>
      <c r="C363" s="9" t="s">
        <v>23</v>
      </c>
      <c r="D363" s="9" t="s">
        <v>1235</v>
      </c>
      <c r="E363" s="9" t="s">
        <v>1192</v>
      </c>
      <c r="G363" s="9">
        <v>19.899999999999999</v>
      </c>
      <c r="H363" s="12" t="s">
        <v>1241</v>
      </c>
      <c r="I363" s="9" t="s">
        <v>1295</v>
      </c>
      <c r="J363" s="9" t="s">
        <v>3</v>
      </c>
      <c r="K363" s="9" t="s">
        <v>1298</v>
      </c>
      <c r="L363" s="9" t="s">
        <v>3</v>
      </c>
      <c r="M363" s="9" t="s">
        <v>3</v>
      </c>
      <c r="N363" s="18">
        <v>20191520036801</v>
      </c>
    </row>
    <row r="364" spans="1:14" x14ac:dyDescent="0.25">
      <c r="A364" s="21">
        <v>964</v>
      </c>
      <c r="B364" s="11" t="s">
        <v>577</v>
      </c>
      <c r="C364" s="9" t="s">
        <v>871</v>
      </c>
      <c r="D364" s="9" t="s">
        <v>1235</v>
      </c>
      <c r="E364" s="9" t="s">
        <v>1193</v>
      </c>
      <c r="G364" s="9">
        <v>9.9</v>
      </c>
      <c r="H364" s="12" t="s">
        <v>1241</v>
      </c>
      <c r="I364" s="9" t="s">
        <v>1295</v>
      </c>
      <c r="J364" s="9" t="s">
        <v>3</v>
      </c>
      <c r="K364" s="9" t="s">
        <v>1298</v>
      </c>
      <c r="L364" s="9" t="s">
        <v>3</v>
      </c>
      <c r="M364" s="9" t="s">
        <v>3</v>
      </c>
      <c r="N364" s="18">
        <v>20211520122311</v>
      </c>
    </row>
    <row r="365" spans="1:14" x14ac:dyDescent="0.25">
      <c r="A365" s="21">
        <v>1125</v>
      </c>
      <c r="B365" s="11" t="s">
        <v>578</v>
      </c>
      <c r="C365" s="9" t="s">
        <v>872</v>
      </c>
      <c r="D365" s="9" t="s">
        <v>1235</v>
      </c>
      <c r="E365" s="9" t="s">
        <v>1194</v>
      </c>
      <c r="G365" s="9">
        <v>9.9</v>
      </c>
      <c r="H365" s="12">
        <v>45657</v>
      </c>
      <c r="I365" s="9" t="s">
        <v>1295</v>
      </c>
      <c r="J365" s="9" t="s">
        <v>3</v>
      </c>
      <c r="K365" s="9" t="s">
        <v>1298</v>
      </c>
      <c r="L365" s="9" t="s">
        <v>3</v>
      </c>
      <c r="M365" s="9" t="s">
        <v>3</v>
      </c>
      <c r="N365" s="18">
        <v>20211520126081</v>
      </c>
    </row>
    <row r="366" spans="1:14" x14ac:dyDescent="0.25">
      <c r="A366" s="21">
        <v>142</v>
      </c>
      <c r="B366" s="11" t="s">
        <v>579</v>
      </c>
      <c r="C366" s="9" t="s">
        <v>873</v>
      </c>
      <c r="D366" s="9" t="s">
        <v>1235</v>
      </c>
      <c r="E366" s="9" t="s">
        <v>1195</v>
      </c>
      <c r="G366" s="9">
        <v>150</v>
      </c>
      <c r="H366" s="12">
        <v>44985</v>
      </c>
      <c r="I366" s="9" t="s">
        <v>1295</v>
      </c>
      <c r="J366" s="9" t="s">
        <v>2</v>
      </c>
      <c r="K366" s="9" t="s">
        <v>1370</v>
      </c>
      <c r="L366" s="9" t="s">
        <v>2</v>
      </c>
      <c r="M366" s="9" t="s">
        <v>3</v>
      </c>
      <c r="N366" s="18">
        <v>20171520016211</v>
      </c>
    </row>
    <row r="367" spans="1:14" x14ac:dyDescent="0.25">
      <c r="A367" s="21">
        <v>575</v>
      </c>
      <c r="B367" s="11" t="s">
        <v>580</v>
      </c>
      <c r="C367" s="9" t="s">
        <v>874</v>
      </c>
      <c r="D367" s="9" t="s">
        <v>1235</v>
      </c>
      <c r="E367" s="9" t="s">
        <v>1196</v>
      </c>
      <c r="G367" s="9">
        <v>40</v>
      </c>
      <c r="H367" s="12">
        <v>45565</v>
      </c>
      <c r="I367" s="9" t="s">
        <v>1295</v>
      </c>
      <c r="J367" s="9" t="s">
        <v>2</v>
      </c>
      <c r="L367" s="9" t="s">
        <v>3</v>
      </c>
      <c r="M367" s="9" t="s">
        <v>3</v>
      </c>
      <c r="N367" s="18">
        <v>20211520119021</v>
      </c>
    </row>
    <row r="368" spans="1:14" x14ac:dyDescent="0.25">
      <c r="A368" s="21">
        <v>999</v>
      </c>
      <c r="B368" s="11" t="s">
        <v>581</v>
      </c>
      <c r="C368" s="9" t="s">
        <v>875</v>
      </c>
      <c r="D368" s="9" t="s">
        <v>1235</v>
      </c>
      <c r="E368" s="9" t="s">
        <v>1197</v>
      </c>
      <c r="G368" s="9">
        <v>9.9</v>
      </c>
      <c r="H368" s="12" t="s">
        <v>1241</v>
      </c>
      <c r="I368" s="9" t="s">
        <v>1295</v>
      </c>
      <c r="J368" s="9" t="s">
        <v>3</v>
      </c>
      <c r="K368" s="9" t="s">
        <v>1298</v>
      </c>
      <c r="L368" s="9" t="s">
        <v>3</v>
      </c>
      <c r="M368" s="9" t="s">
        <v>3</v>
      </c>
      <c r="N368" s="18">
        <v>20221520035851</v>
      </c>
    </row>
    <row r="369" spans="1:14" x14ac:dyDescent="0.25">
      <c r="A369" s="21" t="s">
        <v>189</v>
      </c>
      <c r="B369" s="11" t="s">
        <v>582</v>
      </c>
      <c r="C369" s="9" t="s">
        <v>715</v>
      </c>
      <c r="D369" s="9" t="s">
        <v>1235</v>
      </c>
      <c r="E369" s="9" t="s">
        <v>1198</v>
      </c>
      <c r="G369" s="9">
        <v>50</v>
      </c>
      <c r="H369" s="12" t="s">
        <v>1246</v>
      </c>
      <c r="I369" s="9" t="s">
        <v>1295</v>
      </c>
      <c r="J369" s="9" t="s">
        <v>2</v>
      </c>
      <c r="K369" s="9" t="s">
        <v>1320</v>
      </c>
      <c r="L369" s="9" t="s">
        <v>3</v>
      </c>
      <c r="M369" s="9" t="s">
        <v>3</v>
      </c>
      <c r="N369" s="18">
        <v>20231540025171</v>
      </c>
    </row>
    <row r="370" spans="1:14" x14ac:dyDescent="0.25">
      <c r="A370" s="21">
        <v>963</v>
      </c>
      <c r="B370" s="11" t="s">
        <v>583</v>
      </c>
      <c r="C370" s="9" t="s">
        <v>866</v>
      </c>
      <c r="D370" s="9" t="s">
        <v>1235</v>
      </c>
      <c r="E370" s="9" t="s">
        <v>1199</v>
      </c>
      <c r="G370" s="9">
        <v>9.9</v>
      </c>
      <c r="H370" s="12" t="s">
        <v>1241</v>
      </c>
      <c r="I370" s="9" t="s">
        <v>1295</v>
      </c>
      <c r="J370" s="9" t="s">
        <v>3</v>
      </c>
      <c r="K370" s="9" t="s">
        <v>1298</v>
      </c>
      <c r="L370" s="9" t="s">
        <v>3</v>
      </c>
      <c r="M370" s="9" t="s">
        <v>3</v>
      </c>
      <c r="N370" s="18">
        <v>20211520122301</v>
      </c>
    </row>
    <row r="371" spans="1:14" x14ac:dyDescent="0.25">
      <c r="A371" s="21">
        <v>1000</v>
      </c>
      <c r="B371" s="11" t="s">
        <v>584</v>
      </c>
      <c r="C371" s="9" t="s">
        <v>875</v>
      </c>
      <c r="D371" s="9" t="s">
        <v>1235</v>
      </c>
      <c r="E371" s="9" t="s">
        <v>1200</v>
      </c>
      <c r="G371" s="9">
        <v>9.9</v>
      </c>
      <c r="H371" s="12" t="s">
        <v>1241</v>
      </c>
      <c r="I371" s="9" t="s">
        <v>1295</v>
      </c>
      <c r="J371" s="9" t="s">
        <v>3</v>
      </c>
      <c r="K371" s="9" t="s">
        <v>1298</v>
      </c>
      <c r="L371" s="9" t="s">
        <v>3</v>
      </c>
      <c r="M371" s="9" t="s">
        <v>3</v>
      </c>
      <c r="N371" s="18">
        <v>20221520035861</v>
      </c>
    </row>
    <row r="372" spans="1:14" x14ac:dyDescent="0.25">
      <c r="A372" s="21">
        <v>611</v>
      </c>
      <c r="B372" s="11" t="s">
        <v>585</v>
      </c>
      <c r="C372" s="9" t="s">
        <v>680</v>
      </c>
      <c r="D372" s="9" t="s">
        <v>1235</v>
      </c>
      <c r="E372" s="9" t="s">
        <v>1201</v>
      </c>
      <c r="G372" s="9">
        <v>9.9</v>
      </c>
      <c r="H372" s="12" t="s">
        <v>1241</v>
      </c>
      <c r="I372" s="9" t="s">
        <v>1295</v>
      </c>
      <c r="J372" s="9" t="s">
        <v>2</v>
      </c>
      <c r="K372" s="9" t="s">
        <v>1371</v>
      </c>
      <c r="L372" s="9" t="s">
        <v>3</v>
      </c>
      <c r="M372" s="9" t="s">
        <v>3</v>
      </c>
      <c r="N372" s="18">
        <v>20211520127181</v>
      </c>
    </row>
    <row r="373" spans="1:14" x14ac:dyDescent="0.25">
      <c r="A373" s="21">
        <v>297</v>
      </c>
      <c r="B373" s="11" t="s">
        <v>35</v>
      </c>
      <c r="C373" s="9" t="s">
        <v>876</v>
      </c>
      <c r="D373" s="9" t="s">
        <v>1235</v>
      </c>
      <c r="E373" s="9" t="s">
        <v>1175</v>
      </c>
      <c r="G373" s="9">
        <v>25</v>
      </c>
      <c r="H373" s="12" t="s">
        <v>1293</v>
      </c>
      <c r="I373" s="9" t="s">
        <v>1300</v>
      </c>
      <c r="J373" s="9" t="s">
        <v>3</v>
      </c>
      <c r="K373" s="9" t="s">
        <v>1298</v>
      </c>
      <c r="L373" s="9" t="s">
        <v>3</v>
      </c>
      <c r="M373" s="9" t="s">
        <v>3</v>
      </c>
      <c r="N373" s="18">
        <v>20191520002691</v>
      </c>
    </row>
    <row r="374" spans="1:14" x14ac:dyDescent="0.25">
      <c r="A374" s="21" t="s">
        <v>190</v>
      </c>
      <c r="B374" s="11" t="s">
        <v>586</v>
      </c>
      <c r="C374" s="9" t="s">
        <v>877</v>
      </c>
      <c r="D374" s="9" t="s">
        <v>1235</v>
      </c>
      <c r="E374" s="9" t="s">
        <v>1202</v>
      </c>
      <c r="G374" s="9">
        <v>200</v>
      </c>
      <c r="H374" s="12" t="s">
        <v>1238</v>
      </c>
      <c r="I374" s="9" t="s">
        <v>1295</v>
      </c>
      <c r="J374" s="9" t="s">
        <v>2</v>
      </c>
      <c r="K374" s="9" t="s">
        <v>1372</v>
      </c>
      <c r="L374" s="9" t="s">
        <v>3</v>
      </c>
      <c r="M374" s="9" t="s">
        <v>3</v>
      </c>
      <c r="N374" s="18">
        <v>20231540023331</v>
      </c>
    </row>
    <row r="375" spans="1:14" x14ac:dyDescent="0.25">
      <c r="A375" s="21">
        <v>461</v>
      </c>
      <c r="B375" s="11" t="s">
        <v>587</v>
      </c>
      <c r="C375" s="9" t="s">
        <v>878</v>
      </c>
      <c r="D375" s="9" t="s">
        <v>1235</v>
      </c>
      <c r="E375" s="9" t="s">
        <v>1203</v>
      </c>
      <c r="G375" s="9">
        <v>9.9</v>
      </c>
      <c r="H375" s="12">
        <v>45596</v>
      </c>
      <c r="I375" s="9" t="s">
        <v>1295</v>
      </c>
      <c r="J375" s="9" t="s">
        <v>3</v>
      </c>
      <c r="K375" s="9" t="s">
        <v>1298</v>
      </c>
      <c r="L375" s="9" t="s">
        <v>3</v>
      </c>
      <c r="M375" s="9" t="s">
        <v>3</v>
      </c>
      <c r="N375" s="18">
        <v>20191520038911</v>
      </c>
    </row>
    <row r="376" spans="1:14" x14ac:dyDescent="0.25">
      <c r="A376" s="21">
        <v>327</v>
      </c>
      <c r="B376" s="11" t="s">
        <v>588</v>
      </c>
      <c r="C376" s="9" t="s">
        <v>38</v>
      </c>
      <c r="D376" s="9" t="s">
        <v>1235</v>
      </c>
      <c r="E376" s="9" t="s">
        <v>1204</v>
      </c>
      <c r="G376" s="9">
        <v>19.899999999999999</v>
      </c>
      <c r="H376" s="12">
        <v>45535</v>
      </c>
      <c r="I376" s="9" t="s">
        <v>1295</v>
      </c>
      <c r="J376" s="9" t="s">
        <v>3</v>
      </c>
      <c r="K376" s="9" t="s">
        <v>1298</v>
      </c>
      <c r="L376" s="9" t="s">
        <v>3</v>
      </c>
      <c r="M376" s="9" t="s">
        <v>3</v>
      </c>
      <c r="N376" s="18">
        <v>20181520053131</v>
      </c>
    </row>
    <row r="377" spans="1:14" x14ac:dyDescent="0.25">
      <c r="A377" s="21">
        <v>233</v>
      </c>
      <c r="B377" s="11" t="s">
        <v>589</v>
      </c>
      <c r="C377" s="9" t="s">
        <v>29</v>
      </c>
      <c r="D377" s="9" t="s">
        <v>1235</v>
      </c>
      <c r="E377" s="9" t="s">
        <v>1205</v>
      </c>
      <c r="G377" s="9">
        <v>19.5</v>
      </c>
      <c r="H377" s="12" t="s">
        <v>1242</v>
      </c>
      <c r="I377" s="9" t="s">
        <v>1295</v>
      </c>
      <c r="J377" s="9" t="s">
        <v>3</v>
      </c>
      <c r="K377" s="9" t="s">
        <v>1298</v>
      </c>
      <c r="L377" s="9" t="s">
        <v>3</v>
      </c>
      <c r="M377" s="9" t="s">
        <v>3</v>
      </c>
      <c r="N377" s="18">
        <v>20171520038561</v>
      </c>
    </row>
    <row r="378" spans="1:14" x14ac:dyDescent="0.25">
      <c r="A378" s="21" t="s">
        <v>191</v>
      </c>
      <c r="B378" s="11" t="s">
        <v>590</v>
      </c>
      <c r="C378" s="9" t="s">
        <v>879</v>
      </c>
      <c r="D378" s="9" t="s">
        <v>1235</v>
      </c>
      <c r="E378" s="9" t="s">
        <v>1206</v>
      </c>
      <c r="G378" s="9">
        <v>19.899999999999999</v>
      </c>
      <c r="H378" s="12">
        <v>46387</v>
      </c>
      <c r="I378" s="9" t="s">
        <v>1295</v>
      </c>
      <c r="J378" s="9" t="s">
        <v>3</v>
      </c>
      <c r="K378" s="9" t="s">
        <v>1298</v>
      </c>
      <c r="L378" s="9" t="s">
        <v>3</v>
      </c>
      <c r="M378" s="9" t="s">
        <v>3</v>
      </c>
      <c r="N378" s="18">
        <v>20231540024951</v>
      </c>
    </row>
    <row r="379" spans="1:14" x14ac:dyDescent="0.25">
      <c r="A379" s="21">
        <v>187</v>
      </c>
      <c r="B379" s="11" t="s">
        <v>591</v>
      </c>
      <c r="C379" s="9" t="s">
        <v>873</v>
      </c>
      <c r="D379" s="9" t="s">
        <v>1235</v>
      </c>
      <c r="E379" s="9" t="s">
        <v>1207</v>
      </c>
      <c r="G379" s="9">
        <v>99.9</v>
      </c>
      <c r="H379" s="12">
        <v>45291</v>
      </c>
      <c r="I379" s="9" t="s">
        <v>1295</v>
      </c>
      <c r="J379" s="9" t="s">
        <v>3</v>
      </c>
      <c r="K379" s="9" t="s">
        <v>1298</v>
      </c>
      <c r="L379" s="9" t="s">
        <v>3</v>
      </c>
      <c r="M379" s="9" t="s">
        <v>2</v>
      </c>
      <c r="N379" s="18">
        <v>20191520033751</v>
      </c>
    </row>
    <row r="380" spans="1:14" x14ac:dyDescent="0.25">
      <c r="A380" s="21" t="s">
        <v>192</v>
      </c>
      <c r="B380" s="11" t="s">
        <v>592</v>
      </c>
      <c r="C380" s="9" t="s">
        <v>880</v>
      </c>
      <c r="D380" s="9" t="s">
        <v>1235</v>
      </c>
      <c r="E380" s="9" t="s">
        <v>1208</v>
      </c>
      <c r="G380" s="9">
        <v>200</v>
      </c>
      <c r="H380" s="12" t="s">
        <v>1239</v>
      </c>
      <c r="I380" s="9" t="s">
        <v>1295</v>
      </c>
      <c r="J380" s="9" t="s">
        <v>2</v>
      </c>
      <c r="K380" s="9" t="s">
        <v>1303</v>
      </c>
      <c r="L380" s="9" t="s">
        <v>3</v>
      </c>
      <c r="M380" s="9" t="s">
        <v>3</v>
      </c>
      <c r="N380" s="18">
        <v>20231540025491</v>
      </c>
    </row>
    <row r="381" spans="1:14" x14ac:dyDescent="0.25">
      <c r="A381" s="21">
        <v>580</v>
      </c>
      <c r="B381" s="11" t="s">
        <v>593</v>
      </c>
      <c r="C381" s="9" t="s">
        <v>881</v>
      </c>
      <c r="D381" s="9" t="s">
        <v>1235</v>
      </c>
      <c r="E381" s="9" t="s">
        <v>1069</v>
      </c>
      <c r="G381" s="9">
        <v>400</v>
      </c>
      <c r="H381" s="12" t="s">
        <v>1241</v>
      </c>
      <c r="I381" s="9" t="s">
        <v>1295</v>
      </c>
      <c r="J381" s="9" t="s">
        <v>3</v>
      </c>
      <c r="K381" s="9" t="s">
        <v>1298</v>
      </c>
      <c r="L381" s="9" t="s">
        <v>3</v>
      </c>
      <c r="M381" s="9" t="s">
        <v>3</v>
      </c>
      <c r="N381" s="18">
        <v>20201520043891</v>
      </c>
    </row>
    <row r="382" spans="1:14" x14ac:dyDescent="0.25">
      <c r="A382" s="21">
        <v>613</v>
      </c>
      <c r="B382" s="11" t="s">
        <v>594</v>
      </c>
      <c r="C382" s="9" t="s">
        <v>882</v>
      </c>
      <c r="D382" s="9" t="s">
        <v>1235</v>
      </c>
      <c r="E382" s="9" t="s">
        <v>1064</v>
      </c>
      <c r="G382" s="9">
        <v>9.9</v>
      </c>
      <c r="H382" s="12">
        <v>45382</v>
      </c>
      <c r="I382" s="9" t="s">
        <v>1295</v>
      </c>
      <c r="J382" s="9" t="s">
        <v>2</v>
      </c>
      <c r="K382" s="9" t="s">
        <v>1373</v>
      </c>
      <c r="L382" s="9" t="s">
        <v>3</v>
      </c>
      <c r="M382" s="9" t="s">
        <v>3</v>
      </c>
      <c r="N382" s="18">
        <v>20211520074551</v>
      </c>
    </row>
    <row r="383" spans="1:14" x14ac:dyDescent="0.25">
      <c r="A383" s="21">
        <v>476</v>
      </c>
      <c r="B383" s="11" t="s">
        <v>595</v>
      </c>
      <c r="C383" s="9" t="s">
        <v>13</v>
      </c>
      <c r="D383" s="9" t="s">
        <v>1235</v>
      </c>
      <c r="E383" s="9" t="s">
        <v>1209</v>
      </c>
      <c r="G383" s="9">
        <v>9.9</v>
      </c>
      <c r="H383" s="12">
        <v>45291</v>
      </c>
      <c r="I383" s="9" t="s">
        <v>1295</v>
      </c>
      <c r="J383" s="9" t="s">
        <v>3</v>
      </c>
      <c r="K383" s="9" t="s">
        <v>1298</v>
      </c>
      <c r="L383" s="9" t="s">
        <v>3</v>
      </c>
      <c r="M383" s="9" t="s">
        <v>3</v>
      </c>
      <c r="N383" s="18">
        <v>20201520024911</v>
      </c>
    </row>
    <row r="384" spans="1:14" x14ac:dyDescent="0.25">
      <c r="A384" s="21" t="s">
        <v>193</v>
      </c>
      <c r="B384" s="11" t="s">
        <v>596</v>
      </c>
      <c r="C384" s="9" t="s">
        <v>648</v>
      </c>
      <c r="D384" s="9" t="s">
        <v>1235</v>
      </c>
      <c r="E384" s="9" t="s">
        <v>1210</v>
      </c>
      <c r="G384" s="9">
        <v>19.899999999999999</v>
      </c>
      <c r="H384" s="12" t="s">
        <v>1258</v>
      </c>
      <c r="I384" s="9" t="s">
        <v>1295</v>
      </c>
      <c r="J384" s="9" t="s">
        <v>3</v>
      </c>
      <c r="K384" s="9" t="s">
        <v>1298</v>
      </c>
      <c r="L384" s="9" t="s">
        <v>3</v>
      </c>
      <c r="M384" s="9" t="s">
        <v>3</v>
      </c>
      <c r="N384" s="18">
        <v>20231540025891</v>
      </c>
    </row>
    <row r="385" spans="1:14" x14ac:dyDescent="0.25">
      <c r="A385" s="21" t="s">
        <v>194</v>
      </c>
      <c r="B385" s="11" t="s">
        <v>597</v>
      </c>
      <c r="C385" s="9" t="s">
        <v>883</v>
      </c>
      <c r="D385" s="9" t="s">
        <v>1235</v>
      </c>
      <c r="E385" s="9" t="s">
        <v>1211</v>
      </c>
      <c r="G385" s="9">
        <v>60</v>
      </c>
      <c r="H385" s="12" t="s">
        <v>1279</v>
      </c>
      <c r="I385" s="9" t="s">
        <v>1295</v>
      </c>
      <c r="J385" s="9" t="s">
        <v>2</v>
      </c>
      <c r="K385" s="9" t="s">
        <v>1374</v>
      </c>
      <c r="L385" s="9" t="s">
        <v>3</v>
      </c>
      <c r="M385" s="9" t="s">
        <v>3</v>
      </c>
      <c r="N385" s="18">
        <v>20231540022241</v>
      </c>
    </row>
    <row r="386" spans="1:14" x14ac:dyDescent="0.25">
      <c r="A386" s="21" t="s">
        <v>195</v>
      </c>
      <c r="B386" s="11" t="s">
        <v>598</v>
      </c>
      <c r="C386" s="9" t="s">
        <v>884</v>
      </c>
      <c r="D386" s="9" t="s">
        <v>1235</v>
      </c>
      <c r="E386" s="9" t="s">
        <v>1212</v>
      </c>
      <c r="G386" s="9">
        <v>19.899999999999999</v>
      </c>
      <c r="H386" s="12" t="s">
        <v>1241</v>
      </c>
      <c r="I386" s="9" t="s">
        <v>1295</v>
      </c>
      <c r="J386" s="9" t="s">
        <v>2</v>
      </c>
      <c r="K386" s="9" t="s">
        <v>1342</v>
      </c>
      <c r="L386" s="9" t="s">
        <v>3</v>
      </c>
      <c r="M386" s="9" t="s">
        <v>3</v>
      </c>
      <c r="N386" s="18">
        <v>20231540027471</v>
      </c>
    </row>
    <row r="387" spans="1:14" x14ac:dyDescent="0.25">
      <c r="A387" s="21" t="s">
        <v>196</v>
      </c>
      <c r="B387" s="11" t="s">
        <v>599</v>
      </c>
      <c r="C387" s="9" t="s">
        <v>885</v>
      </c>
      <c r="D387" s="9" t="s">
        <v>1235</v>
      </c>
      <c r="E387" s="9" t="s">
        <v>1213</v>
      </c>
      <c r="G387" s="9">
        <v>50</v>
      </c>
      <c r="H387" s="12">
        <v>45657</v>
      </c>
      <c r="I387" s="9" t="s">
        <v>1295</v>
      </c>
      <c r="J387" s="9" t="s">
        <v>2</v>
      </c>
      <c r="K387" s="9" t="s">
        <v>1360</v>
      </c>
      <c r="L387" s="9" t="s">
        <v>3</v>
      </c>
      <c r="M387" s="9" t="s">
        <v>3</v>
      </c>
      <c r="N387" s="18">
        <v>20231540026911</v>
      </c>
    </row>
    <row r="388" spans="1:14" x14ac:dyDescent="0.25">
      <c r="A388" s="21" t="s">
        <v>197</v>
      </c>
      <c r="B388" s="11" t="s">
        <v>600</v>
      </c>
      <c r="C388" s="9" t="s">
        <v>717</v>
      </c>
      <c r="D388" s="9" t="s">
        <v>1235</v>
      </c>
      <c r="E388" s="9" t="s">
        <v>1214</v>
      </c>
      <c r="G388" s="9">
        <v>17</v>
      </c>
      <c r="H388" s="12" t="s">
        <v>1246</v>
      </c>
      <c r="I388" s="9" t="s">
        <v>1295</v>
      </c>
      <c r="J388" s="9" t="s">
        <v>3</v>
      </c>
      <c r="K388" s="9" t="s">
        <v>1298</v>
      </c>
      <c r="L388" s="9" t="s">
        <v>3</v>
      </c>
      <c r="M388" s="9" t="s">
        <v>3</v>
      </c>
      <c r="N388" s="18">
        <v>20231540025681</v>
      </c>
    </row>
    <row r="389" spans="1:14" x14ac:dyDescent="0.25">
      <c r="A389" s="21" t="s">
        <v>198</v>
      </c>
      <c r="B389" s="11" t="s">
        <v>601</v>
      </c>
      <c r="C389" s="9" t="s">
        <v>697</v>
      </c>
      <c r="D389" s="9" t="s">
        <v>1235</v>
      </c>
      <c r="E389" s="9" t="s">
        <v>1215</v>
      </c>
      <c r="G389" s="9">
        <v>9.9</v>
      </c>
      <c r="H389" s="12" t="s">
        <v>1249</v>
      </c>
      <c r="I389" s="9" t="s">
        <v>1295</v>
      </c>
      <c r="J389" s="9" t="s">
        <v>2</v>
      </c>
      <c r="K389" s="9" t="s">
        <v>1375</v>
      </c>
      <c r="L389" s="9" t="s">
        <v>3</v>
      </c>
      <c r="M389" s="9" t="s">
        <v>3</v>
      </c>
      <c r="N389" s="18">
        <v>20231540025371</v>
      </c>
    </row>
    <row r="390" spans="1:14" x14ac:dyDescent="0.25">
      <c r="A390" s="21" t="s">
        <v>199</v>
      </c>
      <c r="B390" s="11" t="s">
        <v>602</v>
      </c>
      <c r="C390" s="9" t="s">
        <v>886</v>
      </c>
      <c r="D390" s="9" t="s">
        <v>1235</v>
      </c>
      <c r="E390" s="9" t="s">
        <v>1216</v>
      </c>
      <c r="G390" s="9">
        <v>9.9</v>
      </c>
      <c r="H390" s="12" t="s">
        <v>1241</v>
      </c>
      <c r="I390" s="9" t="s">
        <v>1295</v>
      </c>
      <c r="J390" s="9" t="s">
        <v>2</v>
      </c>
      <c r="K390" s="9" t="s">
        <v>1323</v>
      </c>
      <c r="L390" s="9" t="s">
        <v>3</v>
      </c>
      <c r="M390" s="9" t="s">
        <v>3</v>
      </c>
      <c r="N390" s="18">
        <v>20231540026591</v>
      </c>
    </row>
    <row r="391" spans="1:14" x14ac:dyDescent="0.25">
      <c r="A391" s="21">
        <v>891</v>
      </c>
      <c r="B391" s="11" t="s">
        <v>603</v>
      </c>
      <c r="C391" s="9" t="s">
        <v>34</v>
      </c>
      <c r="D391" s="9" t="s">
        <v>1235</v>
      </c>
      <c r="E391" s="9" t="s">
        <v>1217</v>
      </c>
      <c r="G391" s="9">
        <v>9.9</v>
      </c>
      <c r="H391" s="12" t="s">
        <v>1241</v>
      </c>
      <c r="I391" s="9" t="s">
        <v>1295</v>
      </c>
      <c r="J391" s="9" t="s">
        <v>2</v>
      </c>
      <c r="L391" s="9" t="s">
        <v>3</v>
      </c>
      <c r="M391" s="9" t="s">
        <v>3</v>
      </c>
      <c r="N391" s="18">
        <v>20211520117651</v>
      </c>
    </row>
    <row r="392" spans="1:14" x14ac:dyDescent="0.25">
      <c r="A392" s="21">
        <v>654</v>
      </c>
      <c r="B392" s="11" t="s">
        <v>604</v>
      </c>
      <c r="C392" s="9" t="s">
        <v>887</v>
      </c>
      <c r="D392" s="9" t="s">
        <v>1235</v>
      </c>
      <c r="E392" s="9" t="s">
        <v>1218</v>
      </c>
      <c r="G392" s="9">
        <v>9.9</v>
      </c>
      <c r="H392" s="12">
        <v>45473</v>
      </c>
      <c r="I392" s="9" t="s">
        <v>1295</v>
      </c>
      <c r="J392" s="9" t="s">
        <v>3</v>
      </c>
      <c r="K392" s="9" t="s">
        <v>1298</v>
      </c>
      <c r="L392" s="9" t="s">
        <v>3</v>
      </c>
      <c r="M392" s="9" t="s">
        <v>3</v>
      </c>
      <c r="N392" s="18">
        <v>20221520012941</v>
      </c>
    </row>
    <row r="393" spans="1:14" x14ac:dyDescent="0.25">
      <c r="A393" s="21">
        <v>409</v>
      </c>
      <c r="B393" s="11" t="s">
        <v>605</v>
      </c>
      <c r="C393" s="9" t="s">
        <v>661</v>
      </c>
      <c r="D393" s="9" t="s">
        <v>1235</v>
      </c>
      <c r="E393" s="9" t="s">
        <v>1219</v>
      </c>
      <c r="G393" s="9">
        <v>9.9</v>
      </c>
      <c r="H393" s="12" t="s">
        <v>1242</v>
      </c>
      <c r="I393" s="9" t="s">
        <v>1295</v>
      </c>
      <c r="J393" s="9" t="s">
        <v>3</v>
      </c>
      <c r="K393" s="9" t="s">
        <v>1298</v>
      </c>
      <c r="L393" s="9" t="s">
        <v>3</v>
      </c>
      <c r="M393" s="9" t="s">
        <v>3</v>
      </c>
      <c r="N393" s="18">
        <v>20191520037951</v>
      </c>
    </row>
    <row r="394" spans="1:14" x14ac:dyDescent="0.25">
      <c r="A394" s="21" t="s">
        <v>200</v>
      </c>
      <c r="B394" s="11" t="s">
        <v>606</v>
      </c>
      <c r="C394" s="9" t="s">
        <v>647</v>
      </c>
      <c r="D394" s="9" t="s">
        <v>1235</v>
      </c>
      <c r="E394" s="9" t="s">
        <v>1220</v>
      </c>
      <c r="G394" s="9">
        <v>19.899999999999999</v>
      </c>
      <c r="H394" s="12" t="s">
        <v>1239</v>
      </c>
      <c r="I394" s="9" t="s">
        <v>1295</v>
      </c>
      <c r="J394" s="9" t="s">
        <v>3</v>
      </c>
      <c r="K394" s="9" t="s">
        <v>1298</v>
      </c>
      <c r="L394" s="9" t="s">
        <v>3</v>
      </c>
      <c r="M394" s="9" t="s">
        <v>3</v>
      </c>
      <c r="N394" s="18">
        <v>20231540025881</v>
      </c>
    </row>
    <row r="395" spans="1:14" x14ac:dyDescent="0.25">
      <c r="A395" s="21" t="s">
        <v>201</v>
      </c>
      <c r="B395" s="11" t="s">
        <v>607</v>
      </c>
      <c r="C395" s="9" t="s">
        <v>888</v>
      </c>
      <c r="D395" s="9" t="s">
        <v>1235</v>
      </c>
      <c r="E395" s="9" t="s">
        <v>1221</v>
      </c>
      <c r="G395" s="9">
        <v>9.9</v>
      </c>
      <c r="H395" s="12" t="s">
        <v>1246</v>
      </c>
      <c r="I395" s="9" t="s">
        <v>1295</v>
      </c>
      <c r="J395" s="9" t="s">
        <v>3</v>
      </c>
      <c r="K395" s="9" t="s">
        <v>1298</v>
      </c>
      <c r="L395" s="9" t="s">
        <v>3</v>
      </c>
      <c r="M395" s="9" t="s">
        <v>3</v>
      </c>
      <c r="N395" s="18">
        <v>20231540025441</v>
      </c>
    </row>
    <row r="396" spans="1:14" x14ac:dyDescent="0.25">
      <c r="A396" s="21">
        <v>908</v>
      </c>
      <c r="B396" s="11" t="s">
        <v>608</v>
      </c>
      <c r="C396" s="9" t="s">
        <v>889</v>
      </c>
      <c r="D396" s="9" t="s">
        <v>1235</v>
      </c>
      <c r="E396" s="9" t="s">
        <v>1197</v>
      </c>
      <c r="G396" s="9">
        <v>9.9</v>
      </c>
      <c r="H396" s="12">
        <v>46022</v>
      </c>
      <c r="I396" s="9" t="s">
        <v>1295</v>
      </c>
      <c r="J396" s="9" t="s">
        <v>3</v>
      </c>
      <c r="K396" s="9" t="s">
        <v>1298</v>
      </c>
      <c r="L396" s="9" t="s">
        <v>3</v>
      </c>
      <c r="M396" s="9" t="s">
        <v>3</v>
      </c>
      <c r="N396" s="18">
        <v>20211520119321</v>
      </c>
    </row>
    <row r="397" spans="1:14" x14ac:dyDescent="0.25">
      <c r="A397" s="21">
        <v>909</v>
      </c>
      <c r="B397" s="11" t="s">
        <v>609</v>
      </c>
      <c r="C397" s="9" t="s">
        <v>890</v>
      </c>
      <c r="D397" s="9" t="s">
        <v>1235</v>
      </c>
      <c r="E397" s="9" t="s">
        <v>1222</v>
      </c>
      <c r="G397" s="9">
        <v>9.1</v>
      </c>
      <c r="H397" s="12">
        <v>45657</v>
      </c>
      <c r="I397" s="9" t="s">
        <v>1295</v>
      </c>
      <c r="J397" s="9" t="s">
        <v>3</v>
      </c>
      <c r="K397" s="9" t="s">
        <v>1298</v>
      </c>
      <c r="L397" s="9" t="s">
        <v>3</v>
      </c>
      <c r="M397" s="9" t="s">
        <v>3</v>
      </c>
      <c r="N397" s="18">
        <v>20211520119101</v>
      </c>
    </row>
    <row r="398" spans="1:14" x14ac:dyDescent="0.25">
      <c r="A398" s="21">
        <v>763</v>
      </c>
      <c r="B398" s="11" t="s">
        <v>610</v>
      </c>
      <c r="C398" s="9" t="s">
        <v>14</v>
      </c>
      <c r="D398" s="9" t="s">
        <v>1235</v>
      </c>
      <c r="E398" s="9" t="s">
        <v>923</v>
      </c>
      <c r="G398" s="9">
        <v>9.9</v>
      </c>
      <c r="H398" s="12" t="s">
        <v>1240</v>
      </c>
      <c r="I398" s="9" t="s">
        <v>1295</v>
      </c>
      <c r="J398" s="9" t="s">
        <v>2</v>
      </c>
      <c r="L398" s="9" t="s">
        <v>3</v>
      </c>
      <c r="M398" s="9" t="s">
        <v>3</v>
      </c>
      <c r="N398" s="18">
        <v>20211520123481</v>
      </c>
    </row>
    <row r="399" spans="1:14" x14ac:dyDescent="0.25">
      <c r="A399" s="21">
        <v>764</v>
      </c>
      <c r="B399" s="11" t="s">
        <v>611</v>
      </c>
      <c r="C399" s="9" t="s">
        <v>14</v>
      </c>
      <c r="D399" s="9" t="s">
        <v>1235</v>
      </c>
      <c r="E399" s="9" t="s">
        <v>923</v>
      </c>
      <c r="G399" s="9">
        <v>9.9</v>
      </c>
      <c r="H399" s="12" t="s">
        <v>1240</v>
      </c>
      <c r="I399" s="9" t="s">
        <v>1295</v>
      </c>
      <c r="J399" s="9" t="s">
        <v>2</v>
      </c>
      <c r="L399" s="9" t="s">
        <v>3</v>
      </c>
      <c r="M399" s="9" t="s">
        <v>3</v>
      </c>
      <c r="N399" s="18">
        <v>20211520123491</v>
      </c>
    </row>
    <row r="400" spans="1:14" x14ac:dyDescent="0.25">
      <c r="A400" s="21" t="s">
        <v>202</v>
      </c>
      <c r="B400" s="11" t="s">
        <v>612</v>
      </c>
      <c r="C400" s="9" t="s">
        <v>647</v>
      </c>
      <c r="D400" s="9" t="s">
        <v>1235</v>
      </c>
      <c r="E400" s="9" t="s">
        <v>1223</v>
      </c>
      <c r="G400" s="9">
        <v>19.899999999999999</v>
      </c>
      <c r="H400" s="12" t="s">
        <v>1246</v>
      </c>
      <c r="I400" s="9" t="s">
        <v>1295</v>
      </c>
      <c r="J400" s="9" t="s">
        <v>3</v>
      </c>
      <c r="K400" s="9" t="s">
        <v>1298</v>
      </c>
      <c r="L400" s="9" t="s">
        <v>3</v>
      </c>
      <c r="M400" s="9" t="s">
        <v>3</v>
      </c>
      <c r="N400" s="18">
        <v>20231540024751</v>
      </c>
    </row>
    <row r="401" spans="1:14" x14ac:dyDescent="0.25">
      <c r="A401" s="21">
        <v>652</v>
      </c>
      <c r="B401" s="11" t="s">
        <v>613</v>
      </c>
      <c r="C401" s="9" t="s">
        <v>661</v>
      </c>
      <c r="D401" s="9" t="s">
        <v>1235</v>
      </c>
      <c r="E401" s="9" t="s">
        <v>1069</v>
      </c>
      <c r="G401" s="9">
        <v>200</v>
      </c>
      <c r="H401" s="12">
        <v>46012</v>
      </c>
      <c r="I401" s="9" t="s">
        <v>1295</v>
      </c>
      <c r="J401" s="9" t="s">
        <v>2</v>
      </c>
      <c r="L401" s="9" t="s">
        <v>3</v>
      </c>
      <c r="M401" s="9" t="s">
        <v>3</v>
      </c>
      <c r="N401" s="18">
        <v>20211520076701</v>
      </c>
    </row>
    <row r="402" spans="1:14" x14ac:dyDescent="0.25">
      <c r="A402" s="21">
        <v>856</v>
      </c>
      <c r="B402" s="11" t="s">
        <v>614</v>
      </c>
      <c r="C402" s="9" t="s">
        <v>647</v>
      </c>
      <c r="D402" s="9" t="s">
        <v>1235</v>
      </c>
      <c r="E402" s="9" t="s">
        <v>1069</v>
      </c>
      <c r="G402" s="9">
        <v>200</v>
      </c>
      <c r="H402" s="12">
        <v>45657</v>
      </c>
      <c r="I402" s="9" t="s">
        <v>1295</v>
      </c>
      <c r="J402" s="9" t="s">
        <v>3</v>
      </c>
      <c r="K402" s="9" t="s">
        <v>1298</v>
      </c>
      <c r="L402" s="9" t="s">
        <v>3</v>
      </c>
      <c r="M402" s="9" t="s">
        <v>3</v>
      </c>
      <c r="N402" s="18">
        <v>20221520035781</v>
      </c>
    </row>
    <row r="403" spans="1:14" x14ac:dyDescent="0.25">
      <c r="A403" s="21" t="s">
        <v>203</v>
      </c>
      <c r="B403" s="11" t="s">
        <v>615</v>
      </c>
      <c r="C403" s="9" t="s">
        <v>647</v>
      </c>
      <c r="D403" s="9" t="s">
        <v>1235</v>
      </c>
      <c r="E403" s="9" t="s">
        <v>1210</v>
      </c>
      <c r="G403" s="9">
        <v>19.899999999999999</v>
      </c>
      <c r="H403" s="12">
        <v>45656</v>
      </c>
      <c r="I403" s="9" t="s">
        <v>1295</v>
      </c>
      <c r="J403" s="9" t="s">
        <v>3</v>
      </c>
      <c r="K403" s="9" t="s">
        <v>1298</v>
      </c>
      <c r="L403" s="9" t="s">
        <v>3</v>
      </c>
      <c r="M403" s="9" t="s">
        <v>3</v>
      </c>
      <c r="N403" s="18">
        <v>20231540026321</v>
      </c>
    </row>
    <row r="404" spans="1:14" x14ac:dyDescent="0.25">
      <c r="A404" s="21" t="s">
        <v>204</v>
      </c>
      <c r="B404" s="11" t="s">
        <v>616</v>
      </c>
      <c r="C404" s="9" t="s">
        <v>647</v>
      </c>
      <c r="D404" s="9" t="s">
        <v>1235</v>
      </c>
      <c r="E404" s="9" t="s">
        <v>1210</v>
      </c>
      <c r="G404" s="9">
        <v>19.899999999999999</v>
      </c>
      <c r="H404" s="12">
        <v>45656</v>
      </c>
      <c r="I404" s="9" t="s">
        <v>1295</v>
      </c>
      <c r="J404" s="9" t="s">
        <v>3</v>
      </c>
      <c r="K404" s="9" t="s">
        <v>1298</v>
      </c>
      <c r="L404" s="9" t="s">
        <v>3</v>
      </c>
      <c r="M404" s="9" t="s">
        <v>3</v>
      </c>
      <c r="N404" s="18">
        <v>20231540026171</v>
      </c>
    </row>
    <row r="405" spans="1:14" x14ac:dyDescent="0.25">
      <c r="A405" s="21" t="s">
        <v>205</v>
      </c>
      <c r="B405" s="11" t="s">
        <v>617</v>
      </c>
      <c r="C405" s="9" t="s">
        <v>647</v>
      </c>
      <c r="D405" s="9" t="s">
        <v>1235</v>
      </c>
      <c r="E405" s="9" t="s">
        <v>1210</v>
      </c>
      <c r="G405" s="9">
        <v>19.899999999999999</v>
      </c>
      <c r="H405" s="12">
        <v>46022</v>
      </c>
      <c r="I405" s="9" t="s">
        <v>1295</v>
      </c>
      <c r="J405" s="9" t="s">
        <v>3</v>
      </c>
      <c r="K405" s="9" t="s">
        <v>1298</v>
      </c>
      <c r="L405" s="9" t="s">
        <v>3</v>
      </c>
      <c r="M405" s="9" t="s">
        <v>3</v>
      </c>
      <c r="N405" s="18">
        <v>20231540026181</v>
      </c>
    </row>
    <row r="406" spans="1:14" x14ac:dyDescent="0.25">
      <c r="A406" s="21" t="s">
        <v>206</v>
      </c>
      <c r="B406" s="11" t="s">
        <v>618</v>
      </c>
      <c r="C406" s="9" t="s">
        <v>891</v>
      </c>
      <c r="D406" s="9" t="s">
        <v>1235</v>
      </c>
      <c r="E406" s="9" t="s">
        <v>985</v>
      </c>
      <c r="G406" s="9">
        <v>40</v>
      </c>
      <c r="H406" s="12">
        <v>46022</v>
      </c>
      <c r="I406" s="9" t="s">
        <v>1295</v>
      </c>
      <c r="J406" s="9" t="s">
        <v>3</v>
      </c>
      <c r="K406" s="9" t="s">
        <v>1298</v>
      </c>
      <c r="L406" s="9" t="s">
        <v>3</v>
      </c>
      <c r="M406" s="9" t="s">
        <v>3</v>
      </c>
      <c r="N406" s="18">
        <v>20231540024801</v>
      </c>
    </row>
    <row r="407" spans="1:14" x14ac:dyDescent="0.25">
      <c r="A407" s="21" t="s">
        <v>207</v>
      </c>
      <c r="B407" s="11" t="s">
        <v>619</v>
      </c>
      <c r="C407" s="9" t="s">
        <v>892</v>
      </c>
      <c r="D407" s="9" t="s">
        <v>1235</v>
      </c>
      <c r="E407" s="9" t="s">
        <v>1224</v>
      </c>
      <c r="G407" s="9">
        <v>9.9</v>
      </c>
      <c r="H407" s="12" t="s">
        <v>1246</v>
      </c>
      <c r="I407" s="9" t="s">
        <v>1295</v>
      </c>
      <c r="J407" s="9" t="s">
        <v>3</v>
      </c>
      <c r="K407" s="9" t="s">
        <v>1298</v>
      </c>
      <c r="L407" s="9" t="s">
        <v>3</v>
      </c>
      <c r="M407" s="9" t="s">
        <v>3</v>
      </c>
      <c r="N407" s="18">
        <v>20231540025481</v>
      </c>
    </row>
    <row r="408" spans="1:14" x14ac:dyDescent="0.25">
      <c r="A408" s="21" t="s">
        <v>208</v>
      </c>
      <c r="B408" s="11" t="s">
        <v>620</v>
      </c>
      <c r="C408" s="9" t="s">
        <v>893</v>
      </c>
      <c r="D408" s="9" t="s">
        <v>1235</v>
      </c>
      <c r="E408" s="9" t="s">
        <v>1225</v>
      </c>
      <c r="G408" s="9">
        <v>200</v>
      </c>
      <c r="H408" s="12" t="s">
        <v>1246</v>
      </c>
      <c r="I408" s="9" t="s">
        <v>1295</v>
      </c>
      <c r="J408" s="9" t="s">
        <v>3</v>
      </c>
      <c r="K408" s="9" t="s">
        <v>1298</v>
      </c>
      <c r="L408" s="9" t="s">
        <v>3</v>
      </c>
      <c r="M408" s="9" t="s">
        <v>3</v>
      </c>
      <c r="N408" s="18">
        <v>20231540025961</v>
      </c>
    </row>
    <row r="409" spans="1:14" x14ac:dyDescent="0.25">
      <c r="A409" s="21" t="s">
        <v>209</v>
      </c>
      <c r="B409" s="11" t="s">
        <v>621</v>
      </c>
      <c r="C409" s="9" t="s">
        <v>894</v>
      </c>
      <c r="D409" s="9" t="s">
        <v>1235</v>
      </c>
      <c r="E409" s="9" t="s">
        <v>1226</v>
      </c>
      <c r="G409" s="9">
        <v>19.5</v>
      </c>
      <c r="H409" s="12" t="s">
        <v>1239</v>
      </c>
      <c r="I409" s="9" t="s">
        <v>1295</v>
      </c>
      <c r="J409" s="9" t="s">
        <v>3</v>
      </c>
      <c r="K409" s="9" t="s">
        <v>1298</v>
      </c>
      <c r="L409" s="9" t="s">
        <v>3</v>
      </c>
      <c r="M409" s="9" t="s">
        <v>3</v>
      </c>
      <c r="N409" s="18">
        <v>20231540024851</v>
      </c>
    </row>
    <row r="410" spans="1:14" x14ac:dyDescent="0.25">
      <c r="A410" s="21" t="s">
        <v>210</v>
      </c>
      <c r="B410" s="11" t="s">
        <v>622</v>
      </c>
      <c r="C410" s="9" t="s">
        <v>648</v>
      </c>
      <c r="D410" s="9" t="s">
        <v>1235</v>
      </c>
      <c r="E410" s="9" t="s">
        <v>1227</v>
      </c>
      <c r="G410" s="9">
        <v>9.9</v>
      </c>
      <c r="H410" s="12" t="s">
        <v>1239</v>
      </c>
      <c r="I410" s="9" t="s">
        <v>1295</v>
      </c>
      <c r="J410" s="9" t="s">
        <v>3</v>
      </c>
      <c r="K410" s="9" t="s">
        <v>1298</v>
      </c>
      <c r="L410" s="9" t="s">
        <v>3</v>
      </c>
      <c r="M410" s="9" t="s">
        <v>3</v>
      </c>
      <c r="N410" s="18">
        <v>20231540023141</v>
      </c>
    </row>
    <row r="411" spans="1:14" x14ac:dyDescent="0.25">
      <c r="A411" s="21" t="s">
        <v>211</v>
      </c>
      <c r="B411" s="11" t="s">
        <v>623</v>
      </c>
      <c r="C411" s="9" t="s">
        <v>895</v>
      </c>
      <c r="D411" s="9" t="s">
        <v>1235</v>
      </c>
      <c r="E411" s="9" t="s">
        <v>1011</v>
      </c>
      <c r="G411" s="9">
        <v>100</v>
      </c>
      <c r="H411" s="12">
        <v>46022</v>
      </c>
      <c r="I411" s="9" t="s">
        <v>1298</v>
      </c>
      <c r="J411" s="9" t="s">
        <v>2</v>
      </c>
      <c r="N411" s="18" t="e">
        <v>#N/A</v>
      </c>
    </row>
    <row r="412" spans="1:14" x14ac:dyDescent="0.25">
      <c r="A412" s="21" t="s">
        <v>212</v>
      </c>
      <c r="B412" s="11" t="s">
        <v>624</v>
      </c>
      <c r="C412" s="9" t="s">
        <v>896</v>
      </c>
      <c r="D412" s="9" t="s">
        <v>1235</v>
      </c>
      <c r="E412" s="9" t="s">
        <v>1214</v>
      </c>
      <c r="G412" s="9">
        <v>9.9</v>
      </c>
      <c r="H412" s="12" t="s">
        <v>1275</v>
      </c>
      <c r="I412" s="9" t="s">
        <v>1296</v>
      </c>
      <c r="J412" s="9" t="s">
        <v>3</v>
      </c>
      <c r="K412" s="9" t="s">
        <v>1298</v>
      </c>
      <c r="L412" s="9" t="s">
        <v>3</v>
      </c>
      <c r="M412" s="9" t="s">
        <v>3</v>
      </c>
      <c r="N412" s="18">
        <v>20231540025721</v>
      </c>
    </row>
    <row r="413" spans="1:14" x14ac:dyDescent="0.25">
      <c r="A413" s="21" t="s">
        <v>213</v>
      </c>
      <c r="B413" s="11" t="s">
        <v>625</v>
      </c>
      <c r="C413" s="9" t="s">
        <v>897</v>
      </c>
      <c r="D413" s="9" t="s">
        <v>1235</v>
      </c>
      <c r="E413" s="9" t="s">
        <v>1228</v>
      </c>
      <c r="G413" s="9">
        <v>3</v>
      </c>
      <c r="H413" s="12">
        <v>45473</v>
      </c>
      <c r="I413" s="9" t="s">
        <v>1295</v>
      </c>
      <c r="J413" s="9" t="s">
        <v>3</v>
      </c>
      <c r="K413" s="9" t="s">
        <v>1298</v>
      </c>
      <c r="L413" s="9" t="s">
        <v>3</v>
      </c>
      <c r="M413" s="9" t="s">
        <v>3</v>
      </c>
      <c r="N413" s="18">
        <v>20231540024771</v>
      </c>
    </row>
    <row r="414" spans="1:14" x14ac:dyDescent="0.25">
      <c r="A414" s="21" t="s">
        <v>214</v>
      </c>
      <c r="B414" s="11" t="s">
        <v>626</v>
      </c>
      <c r="C414" s="9" t="s">
        <v>697</v>
      </c>
      <c r="D414" s="9" t="s">
        <v>1235</v>
      </c>
      <c r="E414" s="9" t="s">
        <v>1229</v>
      </c>
      <c r="G414" s="9">
        <v>9.9</v>
      </c>
      <c r="H414" s="12" t="s">
        <v>1249</v>
      </c>
      <c r="I414" s="9" t="s">
        <v>1295</v>
      </c>
      <c r="J414" s="9" t="s">
        <v>3</v>
      </c>
      <c r="K414" s="9" t="s">
        <v>1298</v>
      </c>
      <c r="L414" s="9" t="s">
        <v>3</v>
      </c>
      <c r="M414" s="9" t="s">
        <v>3</v>
      </c>
      <c r="N414" s="18">
        <v>20231540024761</v>
      </c>
    </row>
    <row r="415" spans="1:14" x14ac:dyDescent="0.25">
      <c r="A415" s="21" t="s">
        <v>215</v>
      </c>
      <c r="B415" s="11" t="s">
        <v>627</v>
      </c>
      <c r="C415" s="9" t="s">
        <v>898</v>
      </c>
      <c r="D415" s="9" t="s">
        <v>1235</v>
      </c>
      <c r="E415" s="9" t="s">
        <v>1230</v>
      </c>
      <c r="G415" s="9">
        <v>45</v>
      </c>
      <c r="H415" s="12">
        <v>46017</v>
      </c>
      <c r="I415" s="9" t="s">
        <v>1295</v>
      </c>
      <c r="J415" s="9" t="s">
        <v>3</v>
      </c>
      <c r="K415" s="9" t="s">
        <v>1298</v>
      </c>
      <c r="L415" s="9" t="s">
        <v>3</v>
      </c>
      <c r="M415" s="9" t="s">
        <v>3</v>
      </c>
      <c r="N415" s="18">
        <v>20231540026691</v>
      </c>
    </row>
    <row r="416" spans="1:14" x14ac:dyDescent="0.25">
      <c r="A416" s="21" t="s">
        <v>216</v>
      </c>
      <c r="B416" s="11" t="s">
        <v>628</v>
      </c>
      <c r="C416" s="9" t="s">
        <v>899</v>
      </c>
      <c r="D416" s="9" t="s">
        <v>1235</v>
      </c>
      <c r="E416" s="9" t="s">
        <v>1231</v>
      </c>
      <c r="G416" s="9">
        <v>19.899999999999999</v>
      </c>
      <c r="H416" s="12">
        <v>45291</v>
      </c>
      <c r="I416" s="9" t="s">
        <v>1295</v>
      </c>
      <c r="J416" s="9" t="s">
        <v>3</v>
      </c>
      <c r="K416" s="9" t="s">
        <v>1298</v>
      </c>
      <c r="L416" s="9" t="s">
        <v>3</v>
      </c>
      <c r="M416" s="9" t="s">
        <v>3</v>
      </c>
      <c r="N416" s="18">
        <v>20231540022121</v>
      </c>
    </row>
    <row r="417" spans="1:14" x14ac:dyDescent="0.25">
      <c r="A417" s="21" t="s">
        <v>217</v>
      </c>
      <c r="B417" s="11" t="s">
        <v>629</v>
      </c>
      <c r="C417" s="9" t="s">
        <v>900</v>
      </c>
      <c r="D417" s="9" t="s">
        <v>1235</v>
      </c>
      <c r="E417" s="9" t="s">
        <v>1232</v>
      </c>
      <c r="G417" s="9">
        <v>19.5</v>
      </c>
      <c r="H417" s="12" t="s">
        <v>1294</v>
      </c>
      <c r="I417" s="9" t="s">
        <v>1298</v>
      </c>
      <c r="J417" s="9" t="s">
        <v>3</v>
      </c>
      <c r="K417" s="9" t="s">
        <v>1298</v>
      </c>
      <c r="N417" s="18" t="e">
        <v>#N/A</v>
      </c>
    </row>
    <row r="418" spans="1:14" x14ac:dyDescent="0.25">
      <c r="A418" s="21" t="s">
        <v>218</v>
      </c>
      <c r="B418" s="11" t="s">
        <v>630</v>
      </c>
      <c r="C418" s="9" t="s">
        <v>901</v>
      </c>
      <c r="D418" s="9" t="s">
        <v>1235</v>
      </c>
      <c r="E418" s="9" t="s">
        <v>1233</v>
      </c>
      <c r="G418" s="9">
        <v>40</v>
      </c>
      <c r="H418" s="12" t="s">
        <v>1246</v>
      </c>
      <c r="I418" s="9" t="s">
        <v>1295</v>
      </c>
      <c r="J418" s="9" t="s">
        <v>3</v>
      </c>
      <c r="K418" s="9" t="s">
        <v>1298</v>
      </c>
      <c r="L418" s="9" t="s">
        <v>3</v>
      </c>
      <c r="M418" s="9" t="s">
        <v>3</v>
      </c>
      <c r="N418" s="18">
        <v>20231540025211</v>
      </c>
    </row>
    <row r="419" spans="1:14" x14ac:dyDescent="0.25">
      <c r="A419" s="21" t="s">
        <v>219</v>
      </c>
      <c r="B419" s="11" t="s">
        <v>631</v>
      </c>
      <c r="C419" s="9" t="s">
        <v>902</v>
      </c>
      <c r="D419" s="9" t="s">
        <v>1235</v>
      </c>
      <c r="E419" s="9" t="s">
        <v>1234</v>
      </c>
      <c r="G419" s="9">
        <v>9.9</v>
      </c>
      <c r="H419" s="12" t="s">
        <v>1241</v>
      </c>
      <c r="I419" s="9" t="s">
        <v>1295</v>
      </c>
      <c r="J419" s="9" t="s">
        <v>3</v>
      </c>
      <c r="K419" s="9" t="s">
        <v>1298</v>
      </c>
      <c r="L419" s="9" t="s">
        <v>3</v>
      </c>
      <c r="M419" s="9" t="s">
        <v>3</v>
      </c>
      <c r="N419" s="18">
        <v>20231540025041</v>
      </c>
    </row>
  </sheetData>
  <sheetProtection algorithmName="SHA-512" hashValue="JOdSvzfe47/PbzaWrhXrBVLOh7dhr9KHsX7OJQ9nKQYXkYksb9VyByKwZMNwMNkxRbnRYGzNrwK+8uTsObNZ3w==" saltValue="Q8b9POHXQndWlWFRF7ls6Q==" spinCount="100000" sheet="1" objects="1" scenarios="1"/>
  <autoFilter ref="A1:N249" xr:uid="{00000000-0009-0000-0000-000001000000}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2:T8"/>
  <sheetViews>
    <sheetView zoomScale="80" zoomScaleNormal="80" workbookViewId="0">
      <selection activeCell="T5" sqref="T5"/>
    </sheetView>
  </sheetViews>
  <sheetFormatPr baseColWidth="10" defaultRowHeight="15" x14ac:dyDescent="0.25"/>
  <cols>
    <col min="20" max="20" width="34.42578125" bestFit="1" customWidth="1"/>
  </cols>
  <sheetData>
    <row r="2" spans="2:20" x14ac:dyDescent="0.25">
      <c r="B2" t="s">
        <v>2</v>
      </c>
      <c r="E2" t="s">
        <v>54</v>
      </c>
      <c r="T2" t="s">
        <v>1376</v>
      </c>
    </row>
    <row r="3" spans="2:20" x14ac:dyDescent="0.25">
      <c r="B3" t="s">
        <v>3</v>
      </c>
      <c r="E3" t="s">
        <v>55</v>
      </c>
      <c r="T3" t="s">
        <v>1377</v>
      </c>
    </row>
    <row r="4" spans="2:20" x14ac:dyDescent="0.25">
      <c r="E4" t="s">
        <v>52</v>
      </c>
      <c r="T4" t="s">
        <v>1378</v>
      </c>
    </row>
    <row r="5" spans="2:20" x14ac:dyDescent="0.25">
      <c r="E5" t="s">
        <v>53</v>
      </c>
    </row>
    <row r="6" spans="2:20" x14ac:dyDescent="0.25">
      <c r="B6" t="s">
        <v>2</v>
      </c>
      <c r="E6" t="s">
        <v>56</v>
      </c>
    </row>
    <row r="7" spans="2:20" x14ac:dyDescent="0.25">
      <c r="B7" t="s">
        <v>3</v>
      </c>
      <c r="E7" t="s">
        <v>57</v>
      </c>
    </row>
    <row r="8" spans="2:20" x14ac:dyDescent="0.25">
      <c r="B8" t="s">
        <v>51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poNormatividad xmlns="88baf19c-8f3c-45a0-b1ed-dd31660277c3">Circulares</TipoNormatividad>
    <FechaPNormatividad xmlns="88baf19c-8f3c-45a0-b1ed-dd31660277c3">2021-07-26T05:00:00+00:00</FechaPNormatividad>
    <DescripcionNormatividad xmlns="88baf19c-8f3c-45a0-b1ed-dd31660277c3">Formato curva S Resolución CREG 075 de 2021 Circular 032</DescripcionNormatividad>
    <AnioNormatividad xmlns="88baf19c-8f3c-45a0-b1ed-dd31660277c3">2021</AnioNormatividad>
    <Categoria xmlns="88baf19c-8f3c-45a0-b1ed-dd31660277c3">Energía eléctrica</Categoria>
    <Categoria2 xmlns="88baf19c-8f3c-45a0-b1ed-dd31660277c3">Asociadas a trámites</Categoria2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855A7B20AFEA140B0463FAC4626EB81" ma:contentTypeVersion="23" ma:contentTypeDescription="Crear nuevo documento." ma:contentTypeScope="" ma:versionID="89e6ebc80ce91e216787201220f68c8f">
  <xsd:schema xmlns:xsd="http://www.w3.org/2001/XMLSchema" xmlns:xs="http://www.w3.org/2001/XMLSchema" xmlns:p="http://schemas.microsoft.com/office/2006/metadata/properties" xmlns:ns2="88baf19c-8f3c-45a0-b1ed-dd31660277c3" targetNamespace="http://schemas.microsoft.com/office/2006/metadata/properties" ma:root="true" ma:fieldsID="9a151f21d7e95647b1b50e9b32076968" ns2:_="">
    <xsd:import namespace="88baf19c-8f3c-45a0-b1ed-dd31660277c3"/>
    <xsd:element name="properties">
      <xsd:complexType>
        <xsd:sequence>
          <xsd:element name="documentManagement">
            <xsd:complexType>
              <xsd:all>
                <xsd:element ref="ns2:TipoNormatividad" minOccurs="0"/>
                <xsd:element ref="ns2:AnioNormatividad" minOccurs="0"/>
                <xsd:element ref="ns2:DescripcionNormatividad" minOccurs="0"/>
                <xsd:element ref="ns2:FechaPNormatividad" minOccurs="0"/>
                <xsd:element ref="ns2:Categoria" minOccurs="0"/>
                <xsd:element ref="ns2:Categoria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baf19c-8f3c-45a0-b1ed-dd31660277c3" elementFormDefault="qualified">
    <xsd:import namespace="http://schemas.microsoft.com/office/2006/documentManagement/types"/>
    <xsd:import namespace="http://schemas.microsoft.com/office/infopath/2007/PartnerControls"/>
    <xsd:element name="TipoNormatividad" ma:index="8" nillable="true" ma:displayName="TipoNormatividad" ma:format="Dropdown" ma:internalName="TipoNormatividad">
      <xsd:simpleType>
        <xsd:restriction base="dms:Choice">
          <xsd:enumeration value="Circulares"/>
          <xsd:enumeration value="Resoluciones"/>
          <xsd:enumeration value="Normativa Sectorial"/>
        </xsd:restriction>
      </xsd:simpleType>
    </xsd:element>
    <xsd:element name="AnioNormatividad" ma:index="9" nillable="true" ma:displayName="AnioNormatividad" ma:format="Dropdown" ma:internalName="AnioNormatividad">
      <xsd:simpleType>
        <xsd:restriction base="dms:Choice">
          <xsd:enumeration value="1994"/>
          <xsd:enumeration value="1995"/>
          <xsd:enumeration value="1996"/>
          <xsd:enumeration value="1997"/>
          <xsd:enumeration value="1998"/>
          <xsd:enumeration value="1999"/>
          <xsd:enumeration value="2000"/>
          <xsd:enumeration value="2001"/>
          <xsd:enumeration value="2002"/>
          <xsd:enumeration value="2003"/>
          <xsd:enumeration value="2004"/>
          <xsd:enumeration value="2005"/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</xsd:restriction>
      </xsd:simpleType>
    </xsd:element>
    <xsd:element name="DescripcionNormatividad" ma:index="10" nillable="true" ma:displayName="DescripcionNormatividad" ma:internalName="DescripcionNormatividad">
      <xsd:simpleType>
        <xsd:restriction base="dms:Note">
          <xsd:maxLength value="255"/>
        </xsd:restriction>
      </xsd:simpleType>
    </xsd:element>
    <xsd:element name="FechaPNormatividad" ma:index="11" nillable="true" ma:displayName="FechaPNormatividad" ma:format="DateOnly" ma:internalName="FechaPNormatividad">
      <xsd:simpleType>
        <xsd:restriction base="dms:DateTime"/>
      </xsd:simpleType>
    </xsd:element>
    <xsd:element name="Categoria" ma:index="14" nillable="true" ma:displayName="Categoria" ma:format="Dropdown" ma:internalName="Categoria">
      <xsd:simpleType>
        <xsd:restriction base="dms:Choice">
          <xsd:enumeration value="Energía eléctrica"/>
          <xsd:enumeration value="Hidrocarburos"/>
          <xsd:enumeration value="Minería"/>
          <xsd:enumeration value="Transversal"/>
          <xsd:enumeration value="Asociadas a trámites"/>
          <xsd:enumeration value="Anteriores al 2020"/>
        </xsd:restriction>
      </xsd:simpleType>
    </xsd:element>
    <xsd:element name="Categoria2" ma:index="15" nillable="true" ma:displayName="Categoria2" ma:format="Dropdown" ma:internalName="Categoria2">
      <xsd:simpleType>
        <xsd:restriction base="dms:Choice">
          <xsd:enumeration value="Asociadas a trámites"/>
          <xsd:enumeration value="Vacio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s q m i d = " 9 1 7 8 2 2 8 8 - b 4 c 4 - 4 1 a 0 - b b e 9 - 9 3 2 b d a 1 0 5 1 d a "   x m l n s = " h t t p : / / s c h e m a s . m i c r o s o f t . c o m / D a t a M a s h u p " > A A A A A M Y H A A B Q S w M E F A A C A A g A U 1 C Q W i T s h 6 S k A A A A 9 g A A A B I A H A B D b 2 5 m a W c v U G F j a 2 F n Z S 5 4 b W w g o h g A K K A U A A A A A A A A A A A A A A A A A A A A A A A A A A A A h Y 9 N D o I w G E S v Q r q n f x p j S C k L t 5 K Y E I 3 b p l Z o h A 9 D i + V u L j y S V x C j q D u X 8 + Y t Z u 7 X m 8 i G p o 4 u p n O 2 h R Q x T F F k Q L c H C 2 W K e n + M l y i T Y q P 0 S Z U m G m V w y e A O K a q 8 P y e E h B B w m O G 2 K w m n l J F 9 v i 5 0 Z R q F P r L 9 L 8 c W n F e g D Z J i 9 x o j O W Z z h h e U Y y r I B E V u 4 S v w c e + z / Y F i 1 d e + 7 4 w 0 E G 8 L Q a Y o y P u D f A B Q S w M E F A A C A A g A U 1 C Q W l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F N Q k F q D k b 3 1 y Q Q A A A 0 Q A A A T A B w A R m 9 y b X V s Y X M v U 2 V j d G l v b j E u b S C i G A A o o B Q A A A A A A A A A A A A A A A A A A A A A A A A A A A D N V 1 F v 2 z Y Q f g + Q / 0 A 4 Q G E D j h 0 q j p w u M A b X d p C s T u L Y X j y s G A Z a Y h S 2 M i m Q l F s 3 y I / Z 4 x 7 2 M P Q n + I / t K C W 2 F I l p 1 7 2 s D 6 m o O 5 6 + + + 5 4 / K y o p 5 n g a J L + j 0 9 2 d t Q d k d R H e 5 U o n v 8 Y M L 9 z 7 B y 1 j l 3 3 8 J V i P A h p R 8 u Y v h K x j m L d 8 d S y g j o o p H p 3 B 8 G / K 8 k C y u F N T y 0 b f e H F C 8 p 1 d U b n j Z 7 g G p 5 V t X K n d a R + a D Z 9 4 a l G I A T E b H h i 0 V S R p M R X d 5 R q 1 f S b t O m M u r 1 f 9 v F y L J x g c D v x + 3 e + + / a n Z T A f T u L x 8 N e z 4 V R M n b c / 6 / 7 V O D j f 3 3 d 7 7 s f 3 M / f 6 4 0 H r e j X F + w 4 Z z t q / y / Y Z 8 W 9 m 4 n J 2 c c s v P u D 3 z W / N q 1 Z / 1 6 c h W z B N Z a d S r 9 R R T 4 T x g q u O g + t o w D 3 h w 8 a O e 3 R w A O v r W G g 6 0 S s I t H 1 s A A 2 / 1 e o p N 3 s V 2 E P m 9 D P x h U K R F A u x Z P B o C J y S O X i P z D t N z 4 A G K l U 1 J b O O 3 j 2 + 7 4 b h x C M h k S r B m g k 8 Z Z F A H l n M G c T e x p t K w t W t k I s U + H Q V U V W 1 w q j f 3 1 f G x G c e G J B P U U i Q E i H z m I 5 9 S P 6 c a 7 f V M D E e 6 m j r q R D U L g q p K T S R z M R 5 7 n p K v T u S R A x p Q H z z G C L 5 u B / c N T g i n + j U u 7 f + 4 r N A J E 6 A b g W d u X H S 9 J N O n J K E I e I G I C q 4 D J R O E w m R l u s / T B k R t K Y n p K Q q E t y n 3 G O k s C 3 l W s i X v 3 8 p F n N J X / b p z k V g E I y T z y l T k a I P J y E D o E i v / / Q 4 8 w R A 9 I g M M s R s f E 9 H V + j G d I Q u x j G 2 S c o F E F z k l M S K h I a w B T T t L R D v s f U X X g j T M y 0 E J T X h Q t P 3 s K n k Y 0 / 1 h J g s K a e 9 m t m G 2 r i H U A X u 0 S g h z d Y s X O g t U g R A Y h W b B i t 8 o g s V m D + 6 w b 7 k G A i T Q g H 4 1 Z v J Y H z T 7 Z 1 f X Q 4 m l u Q R M c D K + M + m k j o V S X y o 7 e 4 w X n 4 s T 3 Z 3 d o v T F b d d t 3 3 Y w q 5 T N o e 0 b b 6 m B / w U m v V x K F X v h 4 x T l b x 6 w z i R q / / p 2 P 1 6 w r U 6 4 n E Y P v 1 N B m z t Y T v t + g w G F p P Q R C Z z g q L 0 t J p J D T z L 7 f y b R N D E K T + b Y V p J 1 x j K l p i h y V O / K d T v z W o z 8 a u V v a o m 8 1 o l O 9 r N P K 8 l v Z I G a Z g w m 4 W T X R x m F 6 3 s 4 i i 7 c L O L d n Z x n F 2 8 z i 7 w Q W 6 V w 4 B z I H A O B c 7 B w D k c O A c E 5 5 D g H B S c w + L k s D h 5 P n J Y n B w W J 4 f F y W F x c l i c H B b n u P L w v f f e 1 / r G X I D Z w j 4 b D 5 k q l 1 s O r Z a W 1 X J k t b h W S 9 t q O b Z a X l s t S T d Z T H Y W s J 0 G b O c B 2 4 n A d i a w n Q p s 5 w L b y c B 2 N h w 7 G 8 4 L P W F n w 7 G z 4 d j Z c O x s O H Y 2 H D s b T p 6 N h + 8 W p c 8 P 3 b + W p / i / 6 N N R z H V y A Y O A o J 9 K N c x 5 v 6 i y 1 n + n t 7 Z i A d / c 2 s + E R y r p i u H g / g T B W C Y I N l L x o F 0 s 1 5 O x Y O j T i E h N j F 4 u h r y I Q Q S y i B U t P R I B c p / 4 J h F t i I P x B Z K 2 e j G r F Z N 5 0 s d 2 A U 0 9 L k I R r P 8 q S u A x 9 W K p S g V o q f A s S 9 + 8 X 1 r E 6 k 2 i A 0 s I N X U q v J z E E f V Z q S I b P W a n E E G h + S U S k 5 A q R I 2 g V p t t 6 C W R n h N 1 W y F Z l I 6 D 0 y K y 3 n B k + d l R c g 6 z P 5 C e 2 a Q R H C z t a 1 C 1 g Z D s c x 4 H j x d z K t M P c J 2 0 Q R e O k w k Z F m v 7 1 B 3 p r f Z t 8 h R X T v 4 B U E s B A i 0 A F A A C A A g A U 1 C Q W i T s h 6 S k A A A A 9 g A A A B I A A A A A A A A A A A A A A A A A A A A A A E N v b m Z p Z y 9 Q Y W N r Y W d l L n h t b F B L A Q I t A B Q A A g A I A F N Q k F p T c j g s m w A A A O E A A A A T A A A A A A A A A A A A A A A A A P A A A A B b Q 2 9 u d G V u d F 9 U e X B l c 1 0 u e G 1 s U E s B A i 0 A F A A C A A g A U 1 C Q W o O R v f X J B A A A D R A A A B M A A A A A A A A A A A A A A A A A 2 A E A A E Z v c m 1 1 b G F z L 1 N l Y 3 R p b 2 4 x L m 1 Q S w U G A A A A A A M A A w D C A A A A 7 g Y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A 0 Q A A A A A A A D h Q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c H V i J T N G Z 2 l k J T N E O D I 1 N D g 2 N j M l M j Z z a W 5 n b G U l M 0 R 0 c n V l J T I 2 b 3 V 0 c H V 0 J T N E Y 3 N 2 P C 9 J d G V t U G F 0 a D 4 8 L 0 l 0 Z W 1 M b 2 N h d G l v b j 4 8 U 3 R h Y m x l R W 5 0 c m l l c z 4 8 R W 5 0 c n k g V H l w Z T 0 i R m l s b E N v b H V t b k 5 h b W V z I i B W Y W x 1 Z T 0 i c 1 s m c X V v d D t S Y W R p Y 2 F k b y B k Z S B s Y S B z b 2 x p Y 2 l 0 d W Q m c X V v d D s s J n F 1 b 3 Q 7 U m F k a W N h Z G 9 z I G N v b X B s Z W 1 l b n R h c m l v c y Z x d W 9 0 O y w m c X V v d D t G Z W N o Y S B k Z S B s b G V n Y W R h I G R l b C B y Y W R p Y 2 F k b y Z x d W 9 0 O y w m c X V v d D t D w 7 N k a W d v I G R l b C B w c m 9 5 Z W N 0 b y Z x d W 9 0 O y w m c X V v d D t U a X B v I G R l I H N v b G l j a X R 1 Z C A m c X V v d D s s J n F 1 b 3 Q 7 R X N 0 Y W R v I G R l b C B 0 c s O h b W l 0 Z S B l b i B j b 3 J y Z X N w b 2 5 k Z W 5 j a W E m c X V v d D s s J n F 1 b 3 Q 7 U H J v b W 9 0 b 3 I g Z G V s I H B y b 3 l l Y 3 R v J n F 1 b 3 Q 7 L C Z x d W 9 0 O 0 5 v b W J y Z S B k Z W w g c H J v e W V j d G 8 m c X V v d D s s J n F 1 b 3 Q 7 Q W J v Z 2 F k b y B S Z X N w b 2 5 z Y W J s Z S Z x d W 9 0 O y w m c X V v d D t B b m F s a X N 0 Y S B 0 w 6 l j b m l j b y B l b m N h c m d h Z G 8 m c X V v d D s s J n F 1 b 3 Q 7 R l B P I F Z p Z 2 V u d G U m c X V v d D s s J n F 1 b 3 Q 7 R l B P I F N v b G l j a X R h Z G E m c X V v d D s s J n F 1 b 3 Q 7 Q 2 F 1 c 2 F s I G R l I G 1 v Z G l m a W N h Y 2 n D s 2 4 m c X V v d D s s J n F 1 b 3 Q 7 Q 2 F t Y m l v c y B G U E 8 g b G l 0 Z X J h b C B l J n F 1 b 3 Q 7 L C Z x d W 9 0 O 0 Z l Y 2 h h I G R l I H N h b G l k Y S B k Z S B y Y W R p Y 2 F k b y Z x d W 9 0 O y w m c X V v d D t S Y W R p Y 2 F k b y B k Z S B z Y W x p Z G E g Z G V s I G N v b m N l c H R v J n F 1 b 3 Q 7 L C Z x d W 9 0 O 0 Z l Y 2 h h I G R l I G 5 v d G l m a W N h Y 2 n D s 2 4 g Y W w g d X N 1 Y X J p b y Z x d W 9 0 O y w m c X V v d D t B c H J v Y m F j a c O z b i B k Z S B j Y W 1 i a W 8 g R l B P J n F 1 b 3 Q 7 L C Z x d W 9 0 O 0 9 C U 0 V S V k F D S U 9 O R V M m c X V v d D s s J n F 1 b 3 Q 7 Q 2 F t Y m l v I G F j Z X B 0 Y W R v J n F 1 b 3 Q 7 L C Z x d W 9 0 O 1 J h Z G l j Y W R v I G R l I G F j Z X B 0 Y W N p w 7 N u J n F 1 b 3 Q 7 X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N v b H V t b l R 5 c G V z I i B W Y W x 1 Z T 0 i c 0 F 3 T U p C Z 1 l H Q m d Z R 0 J n W U p C Z 1 l K Q X d r R 0 J n W U c i I C 8 + P E V u d H J 5 I F R 5 c G U 9 I k Z p b G x M Y X N 0 V X B k Y X R l Z C I g V m F s d W U 9 I m Q y M D I 1 L T A z L T I 3 V D E 3 O j M y O j E 0 L j k 5 O D g x N z V a I i A v P j x F b n R y e S B U e X B l P S J G a W x s R X J y b 3 J D b 3 V u d C I g V m F s d W U 9 I m w x M i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D B m N z F k M T k t Y T N h M i 0 0 N G V j L T h l M W Q t Z m I z M T Q 3 Y 2 N i Y z U z I i A v P j x F b n R y e S B U e X B l P S J B Z G R l Z F R v R G F 0 Y U 1 v Z G V s I i B W Y W x 1 Z T 0 i b D A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H V i P 2 d p Z D 0 4 M j U 0 O D Y 2 M 1 x 1 M D A y N n N p b m d s Z T 1 0 c n V l X H U w M D I 2 b 3 V 0 c H V 0 P W N z d i 9 B d X R v U m V t b 3 Z l Z E N v b H V t b n M x L n t S Y W R p Y 2 F k b y B k Z S B s Y S B z b 2 x p Y 2 l 0 d W Q s M H 0 m c X V v d D s s J n F 1 b 3 Q 7 U 2 V j d G l v b j E v c H V i P 2 d p Z D 0 4 M j U 0 O D Y 2 M 1 x 1 M D A y N n N p b m d s Z T 1 0 c n V l X H U w M D I 2 b 3 V 0 c H V 0 P W N z d i 9 B d X R v U m V t b 3 Z l Z E N v b H V t b n M x L n t S Y W R p Y 2 F k b 3 M g Y 2 9 t c G x l b W V u d G F y a W 9 z L D F 9 J n F 1 b 3 Q 7 L C Z x d W 9 0 O 1 N l Y 3 R p b 2 4 x L 3 B 1 Y j 9 n a W Q 9 O D I 1 N D g 2 N j N c d T A w M j Z z a W 5 n b G U 9 d H J 1 Z V x 1 M D A y N m 9 1 d H B 1 d D 1 j c 3 Y v Q X V 0 b 1 J l b W 9 2 Z W R D b 2 x 1 b W 5 z M S 5 7 R m V j a G E g Z G U g b G x l Z 2 F k Y S B k Z W w g c m F k a W N h Z G 8 s M n 0 m c X V v d D s s J n F 1 b 3 Q 7 U 2 V j d G l v b j E v c H V i P 2 d p Z D 0 4 M j U 0 O D Y 2 M 1 x 1 M D A y N n N p b m d s Z T 1 0 c n V l X H U w M D I 2 b 3 V 0 c H V 0 P W N z d i 9 B d X R v U m V t b 3 Z l Z E N v b H V t b n M x L n t D w 7 N k a W d v I G R l b C B w c m 9 5 Z W N 0 b y w z f S Z x d W 9 0 O y w m c X V v d D t T Z W N 0 a W 9 u M S 9 w d W I / Z 2 l k P T g y N T Q 4 N j Y z X H U w M D I 2 c 2 l u Z 2 x l P X R y d W V c d T A w M j Z v d X R w d X Q 9 Y 3 N 2 L 0 F 1 d G 9 S Z W 1 v d m V k Q 2 9 s d W 1 u c z E u e 1 R p c G 8 g Z G U g c 2 9 s a W N p d H V k I C w 0 f S Z x d W 9 0 O y w m c X V v d D t T Z W N 0 a W 9 u M S 9 w d W I / Z 2 l k P T g y N T Q 4 N j Y z X H U w M D I 2 c 2 l u Z 2 x l P X R y d W V c d T A w M j Z v d X R w d X Q 9 Y 3 N 2 L 0 F 1 d G 9 S Z W 1 v d m V k Q 2 9 s d W 1 u c z E u e 0 V z d G F k b y B k Z W w g d H L D o W 1 p d G U g Z W 4 g Y 2 9 y c m V z c G 9 u Z G V u Y 2 l h L D V 9 J n F 1 b 3 Q 7 L C Z x d W 9 0 O 1 N l Y 3 R p b 2 4 x L 3 B 1 Y j 9 n a W Q 9 O D I 1 N D g 2 N j N c d T A w M j Z z a W 5 n b G U 9 d H J 1 Z V x 1 M D A y N m 9 1 d H B 1 d D 1 j c 3 Y v Q X V 0 b 1 J l b W 9 2 Z W R D b 2 x 1 b W 5 z M S 5 7 U H J v b W 9 0 b 3 I g Z G V s I H B y b 3 l l Y 3 R v L D Z 9 J n F 1 b 3 Q 7 L C Z x d W 9 0 O 1 N l Y 3 R p b 2 4 x L 3 B 1 Y j 9 n a W Q 9 O D I 1 N D g 2 N j N c d T A w M j Z z a W 5 n b G U 9 d H J 1 Z V x 1 M D A y N m 9 1 d H B 1 d D 1 j c 3 Y v Q X V 0 b 1 J l b W 9 2 Z W R D b 2 x 1 b W 5 z M S 5 7 T m 9 t Y n J l I G R l b C B w c m 9 5 Z W N 0 b y w 3 f S Z x d W 9 0 O y w m c X V v d D t T Z W N 0 a W 9 u M S 9 w d W I / Z 2 l k P T g y N T Q 4 N j Y z X H U w M D I 2 c 2 l u Z 2 x l P X R y d W V c d T A w M j Z v d X R w d X Q 9 Y 3 N 2 L 0 F 1 d G 9 S Z W 1 v d m V k Q 2 9 s d W 1 u c z E u e 0 F i b 2 d h Z G 8 g U m V z c G 9 u c 2 F i b G U s O H 0 m c X V v d D s s J n F 1 b 3 Q 7 U 2 V j d G l v b j E v c H V i P 2 d p Z D 0 4 M j U 0 O D Y 2 M 1 x 1 M D A y N n N p b m d s Z T 1 0 c n V l X H U w M D I 2 b 3 V 0 c H V 0 P W N z d i 9 B d X R v U m V t b 3 Z l Z E N v b H V t b n M x L n t B b m F s a X N 0 Y S B 0 w 6 l j b m l j b y B l b m N h c m d h Z G 8 s O X 0 m c X V v d D s s J n F 1 b 3 Q 7 U 2 V j d G l v b j E v c H V i P 2 d p Z D 0 4 M j U 0 O D Y 2 M 1 x 1 M D A y N n N p b m d s Z T 1 0 c n V l X H U w M D I 2 b 3 V 0 c H V 0 P W N z d i 9 B d X R v U m V t b 3 Z l Z E N v b H V t b n M x L n t G U E 8 g V m l n Z W 5 0 Z S w x M H 0 m c X V v d D s s J n F 1 b 3 Q 7 U 2 V j d G l v b j E v c H V i P 2 d p Z D 0 4 M j U 0 O D Y 2 M 1 x 1 M D A y N n N p b m d s Z T 1 0 c n V l X H U w M D I 2 b 3 V 0 c H V 0 P W N z d i 9 B d X R v U m V t b 3 Z l Z E N v b H V t b n M x L n t G U E 8 g U 2 9 s a W N p d G F k Y S w x M X 0 m c X V v d D s s J n F 1 b 3 Q 7 U 2 V j d G l v b j E v c H V i P 2 d p Z D 0 4 M j U 0 O D Y 2 M 1 x 1 M D A y N n N p b m d s Z T 1 0 c n V l X H U w M D I 2 b 3 V 0 c H V 0 P W N z d i 9 B d X R v U m V t b 3 Z l Z E N v b H V t b n M x L n t D Y X V z Y W w g Z G U g b W 9 k a W Z p Y 2 F j a c O z b i w x M n 0 m c X V v d D s s J n F 1 b 3 Q 7 U 2 V j d G l v b j E v c H V i P 2 d p Z D 0 4 M j U 0 O D Y 2 M 1 x 1 M D A y N n N p b m d s Z T 1 0 c n V l X H U w M D I 2 b 3 V 0 c H V 0 P W N z d i 9 B d X R v U m V t b 3 Z l Z E N v b H V t b n M x L n t D Y W 1 i a W 9 z I E Z Q T y B s a X R l c m F s I G U s M T N 9 J n F 1 b 3 Q 7 L C Z x d W 9 0 O 1 N l Y 3 R p b 2 4 x L 3 B 1 Y j 9 n a W Q 9 O D I 1 N D g 2 N j N c d T A w M j Z z a W 5 n b G U 9 d H J 1 Z V x 1 M D A y N m 9 1 d H B 1 d D 1 j c 3 Y v Q X V 0 b 1 J l b W 9 2 Z W R D b 2 x 1 b W 5 z M S 5 7 R m V j a G E g Z G U g c 2 F s a W R h I G R l I H J h Z G l j Y W R v L D E 0 f S Z x d W 9 0 O y w m c X V v d D t T Z W N 0 a W 9 u M S 9 w d W I / Z 2 l k P T g y N T Q 4 N j Y z X H U w M D I 2 c 2 l u Z 2 x l P X R y d W V c d T A w M j Z v d X R w d X Q 9 Y 3 N 2 L 0 F 1 d G 9 S Z W 1 v d m V k Q 2 9 s d W 1 u c z E u e 1 J h Z G l j Y W R v I G R l I H N h b G l k Y S B k Z W w g Y 2 9 u Y 2 V w d G 8 s M T V 9 J n F 1 b 3 Q 7 L C Z x d W 9 0 O 1 N l Y 3 R p b 2 4 x L 3 B 1 Y j 9 n a W Q 9 O D I 1 N D g 2 N j N c d T A w M j Z z a W 5 n b G U 9 d H J 1 Z V x 1 M D A y N m 9 1 d H B 1 d D 1 j c 3 Y v Q X V 0 b 1 J l b W 9 2 Z W R D b 2 x 1 b W 5 z M S 5 7 R m V j a G E g Z G U g b m 9 0 a W Z p Y 2 F j a c O z b i B h b C B 1 c 3 V h c m l v L D E 2 f S Z x d W 9 0 O y w m c X V v d D t T Z W N 0 a W 9 u M S 9 w d W I / Z 2 l k P T g y N T Q 4 N j Y z X H U w M D I 2 c 2 l u Z 2 x l P X R y d W V c d T A w M j Z v d X R w d X Q 9 Y 3 N 2 L 0 F 1 d G 9 S Z W 1 v d m V k Q 2 9 s d W 1 u c z E u e 0 F w c m 9 i Y W N p w 7 N u I G R l I G N h b W J p b y B G U E 8 s M T d 9 J n F 1 b 3 Q 7 L C Z x d W 9 0 O 1 N l Y 3 R p b 2 4 x L 3 B 1 Y j 9 n a W Q 9 O D I 1 N D g 2 N j N c d T A w M j Z z a W 5 n b G U 9 d H J 1 Z V x 1 M D A y N m 9 1 d H B 1 d D 1 j c 3 Y v Q X V 0 b 1 J l b W 9 2 Z W R D b 2 x 1 b W 5 z M S 5 7 T 0 J T R V J W Q U N J T 0 5 F U y w x O H 0 m c X V v d D s s J n F 1 b 3 Q 7 U 2 V j d G l v b j E v c H V i P 2 d p Z D 0 4 M j U 0 O D Y 2 M 1 x 1 M D A y N n N p b m d s Z T 1 0 c n V l X H U w M D I 2 b 3 V 0 c H V 0 P W N z d i 9 B d X R v U m V t b 3 Z l Z E N v b H V t b n M x L n t D Y W 1 i a W 8 g Y W N l c H R h Z G 8 s M T l 9 J n F 1 b 3 Q 7 L C Z x d W 9 0 O 1 N l Y 3 R p b 2 4 x L 3 B 1 Y j 9 n a W Q 9 O D I 1 N D g 2 N j N c d T A w M j Z z a W 5 n b G U 9 d H J 1 Z V x 1 M D A y N m 9 1 d H B 1 d D 1 j c 3 Y v Q X V 0 b 1 J l b W 9 2 Z W R D b 2 x 1 b W 5 z M S 5 7 U m F k a W N h Z G 8 g Z G U g Y W N l c H R h Y 2 n D s 2 4 s M j B 9 J n F 1 b 3 Q 7 X S w m c X V v d D t D b 2 x 1 b W 5 D b 3 V u d C Z x d W 9 0 O z o y M S w m c X V v d D t L Z X l D b 2 x 1 b W 5 O Y W 1 l c y Z x d W 9 0 O z p b X S w m c X V v d D t D b 2 x 1 b W 5 J Z G V u d G l 0 a W V z J n F 1 b 3 Q 7 O l s m c X V v d D t T Z W N 0 a W 9 u M S 9 w d W I / Z 2 l k P T g y N T Q 4 N j Y z X H U w M D I 2 c 2 l u Z 2 x l P X R y d W V c d T A w M j Z v d X R w d X Q 9 Y 3 N 2 L 0 F 1 d G 9 S Z W 1 v d m V k Q 2 9 s d W 1 u c z E u e 1 J h Z G l j Y W R v I G R l I G x h I H N v b G l j a X R 1 Z C w w f S Z x d W 9 0 O y w m c X V v d D t T Z W N 0 a W 9 u M S 9 w d W I / Z 2 l k P T g y N T Q 4 N j Y z X H U w M D I 2 c 2 l u Z 2 x l P X R y d W V c d T A w M j Z v d X R w d X Q 9 Y 3 N 2 L 0 F 1 d G 9 S Z W 1 v d m V k Q 2 9 s d W 1 u c z E u e 1 J h Z G l j Y W R v c y B j b 2 1 w b G V t Z W 5 0 Y X J p b 3 M s M X 0 m c X V v d D s s J n F 1 b 3 Q 7 U 2 V j d G l v b j E v c H V i P 2 d p Z D 0 4 M j U 0 O D Y 2 M 1 x 1 M D A y N n N p b m d s Z T 1 0 c n V l X H U w M D I 2 b 3 V 0 c H V 0 P W N z d i 9 B d X R v U m V t b 3 Z l Z E N v b H V t b n M x L n t G Z W N o Y S B k Z S B s b G V n Y W R h I G R l b C B y Y W R p Y 2 F k b y w y f S Z x d W 9 0 O y w m c X V v d D t T Z W N 0 a W 9 u M S 9 w d W I / Z 2 l k P T g y N T Q 4 N j Y z X H U w M D I 2 c 2 l u Z 2 x l P X R y d W V c d T A w M j Z v d X R w d X Q 9 Y 3 N 2 L 0 F 1 d G 9 S Z W 1 v d m V k Q 2 9 s d W 1 u c z E u e 0 P D s 2 R p Z 2 8 g Z G V s I H B y b 3 l l Y 3 R v L D N 9 J n F 1 b 3 Q 7 L C Z x d W 9 0 O 1 N l Y 3 R p b 2 4 x L 3 B 1 Y j 9 n a W Q 9 O D I 1 N D g 2 N j N c d T A w M j Z z a W 5 n b G U 9 d H J 1 Z V x 1 M D A y N m 9 1 d H B 1 d D 1 j c 3 Y v Q X V 0 b 1 J l b W 9 2 Z W R D b 2 x 1 b W 5 z M S 5 7 V G l w b y B k Z S B z b 2 x p Y 2 l 0 d W Q g L D R 9 J n F 1 b 3 Q 7 L C Z x d W 9 0 O 1 N l Y 3 R p b 2 4 x L 3 B 1 Y j 9 n a W Q 9 O D I 1 N D g 2 N j N c d T A w M j Z z a W 5 n b G U 9 d H J 1 Z V x 1 M D A y N m 9 1 d H B 1 d D 1 j c 3 Y v Q X V 0 b 1 J l b W 9 2 Z W R D b 2 x 1 b W 5 z M S 5 7 R X N 0 Y W R v I G R l b C B 0 c s O h b W l 0 Z S B l b i B j b 3 J y Z X N w b 2 5 k Z W 5 j a W E s N X 0 m c X V v d D s s J n F 1 b 3 Q 7 U 2 V j d G l v b j E v c H V i P 2 d p Z D 0 4 M j U 0 O D Y 2 M 1 x 1 M D A y N n N p b m d s Z T 1 0 c n V l X H U w M D I 2 b 3 V 0 c H V 0 P W N z d i 9 B d X R v U m V t b 3 Z l Z E N v b H V t b n M x L n t Q c m 9 t b 3 R v c i B k Z W w g c H J v e W V j d G 8 s N n 0 m c X V v d D s s J n F 1 b 3 Q 7 U 2 V j d G l v b j E v c H V i P 2 d p Z D 0 4 M j U 0 O D Y 2 M 1 x 1 M D A y N n N p b m d s Z T 1 0 c n V l X H U w M D I 2 b 3 V 0 c H V 0 P W N z d i 9 B d X R v U m V t b 3 Z l Z E N v b H V t b n M x L n t O b 2 1 i c m U g Z G V s I H B y b 3 l l Y 3 R v L D d 9 J n F 1 b 3 Q 7 L C Z x d W 9 0 O 1 N l Y 3 R p b 2 4 x L 3 B 1 Y j 9 n a W Q 9 O D I 1 N D g 2 N j N c d T A w M j Z z a W 5 n b G U 9 d H J 1 Z V x 1 M D A y N m 9 1 d H B 1 d D 1 j c 3 Y v Q X V 0 b 1 J l b W 9 2 Z W R D b 2 x 1 b W 5 z M S 5 7 Q W J v Z 2 F k b y B S Z X N w b 2 5 z Y W J s Z S w 4 f S Z x d W 9 0 O y w m c X V v d D t T Z W N 0 a W 9 u M S 9 w d W I / Z 2 l k P T g y N T Q 4 N j Y z X H U w M D I 2 c 2 l u Z 2 x l P X R y d W V c d T A w M j Z v d X R w d X Q 9 Y 3 N 2 L 0 F 1 d G 9 S Z W 1 v d m V k Q 2 9 s d W 1 u c z E u e 0 F u Y W x p c 3 R h I H T D q W N u a W N v I G V u Y 2 F y Z 2 F k b y w 5 f S Z x d W 9 0 O y w m c X V v d D t T Z W N 0 a W 9 u M S 9 w d W I / Z 2 l k P T g y N T Q 4 N j Y z X H U w M D I 2 c 2 l u Z 2 x l P X R y d W V c d T A w M j Z v d X R w d X Q 9 Y 3 N 2 L 0 F 1 d G 9 S Z W 1 v d m V k Q 2 9 s d W 1 u c z E u e 0 Z Q T y B W a W d l b n R l L D E w f S Z x d W 9 0 O y w m c X V v d D t T Z W N 0 a W 9 u M S 9 w d W I / Z 2 l k P T g y N T Q 4 N j Y z X H U w M D I 2 c 2 l u Z 2 x l P X R y d W V c d T A w M j Z v d X R w d X Q 9 Y 3 N 2 L 0 F 1 d G 9 S Z W 1 v d m V k Q 2 9 s d W 1 u c z E u e 0 Z Q T y B T b 2 x p Y 2 l 0 Y W R h L D E x f S Z x d W 9 0 O y w m c X V v d D t T Z W N 0 a W 9 u M S 9 w d W I / Z 2 l k P T g y N T Q 4 N j Y z X H U w M D I 2 c 2 l u Z 2 x l P X R y d W V c d T A w M j Z v d X R w d X Q 9 Y 3 N 2 L 0 F 1 d G 9 S Z W 1 v d m V k Q 2 9 s d W 1 u c z E u e 0 N h d X N h b C B k Z S B t b 2 R p Z m l j Y W N p w 7 N u L D E y f S Z x d W 9 0 O y w m c X V v d D t T Z W N 0 a W 9 u M S 9 w d W I / Z 2 l k P T g y N T Q 4 N j Y z X H U w M D I 2 c 2 l u Z 2 x l P X R y d W V c d T A w M j Z v d X R w d X Q 9 Y 3 N 2 L 0 F 1 d G 9 S Z W 1 v d m V k Q 2 9 s d W 1 u c z E u e 0 N h b W J p b 3 M g R l B P I G x p d G V y Y W w g Z S w x M 3 0 m c X V v d D s s J n F 1 b 3 Q 7 U 2 V j d G l v b j E v c H V i P 2 d p Z D 0 4 M j U 0 O D Y 2 M 1 x 1 M D A y N n N p b m d s Z T 1 0 c n V l X H U w M D I 2 b 3 V 0 c H V 0 P W N z d i 9 B d X R v U m V t b 3 Z l Z E N v b H V t b n M x L n t G Z W N o Y S B k Z S B z Y W x p Z G E g Z G U g c m F k a W N h Z G 8 s M T R 9 J n F 1 b 3 Q 7 L C Z x d W 9 0 O 1 N l Y 3 R p b 2 4 x L 3 B 1 Y j 9 n a W Q 9 O D I 1 N D g 2 N j N c d T A w M j Z z a W 5 n b G U 9 d H J 1 Z V x 1 M D A y N m 9 1 d H B 1 d D 1 j c 3 Y v Q X V 0 b 1 J l b W 9 2 Z W R D b 2 x 1 b W 5 z M S 5 7 U m F k a W N h Z G 8 g Z G U g c 2 F s a W R h I G R l b C B j b 2 5 j Z X B 0 b y w x N X 0 m c X V v d D s s J n F 1 b 3 Q 7 U 2 V j d G l v b j E v c H V i P 2 d p Z D 0 4 M j U 0 O D Y 2 M 1 x 1 M D A y N n N p b m d s Z T 1 0 c n V l X H U w M D I 2 b 3 V 0 c H V 0 P W N z d i 9 B d X R v U m V t b 3 Z l Z E N v b H V t b n M x L n t G Z W N o Y S B k Z S B u b 3 R p Z m l j Y W N p w 7 N u I G F s I H V z d W F y a W 8 s M T Z 9 J n F 1 b 3 Q 7 L C Z x d W 9 0 O 1 N l Y 3 R p b 2 4 x L 3 B 1 Y j 9 n a W Q 9 O D I 1 N D g 2 N j N c d T A w M j Z z a W 5 n b G U 9 d H J 1 Z V x 1 M D A y N m 9 1 d H B 1 d D 1 j c 3 Y v Q X V 0 b 1 J l b W 9 2 Z W R D b 2 x 1 b W 5 z M S 5 7 Q X B y b 2 J h Y 2 n D s 2 4 g Z G U g Y 2 F t Y m l v I E Z Q T y w x N 3 0 m c X V v d D s s J n F 1 b 3 Q 7 U 2 V j d G l v b j E v c H V i P 2 d p Z D 0 4 M j U 0 O D Y 2 M 1 x 1 M D A y N n N p b m d s Z T 1 0 c n V l X H U w M D I 2 b 3 V 0 c H V 0 P W N z d i 9 B d X R v U m V t b 3 Z l Z E N v b H V t b n M x L n t P Q l N F U l Z B Q 0 l P T k V T L D E 4 f S Z x d W 9 0 O y w m c X V v d D t T Z W N 0 a W 9 u M S 9 w d W I / Z 2 l k P T g y N T Q 4 N j Y z X H U w M D I 2 c 2 l u Z 2 x l P X R y d W V c d T A w M j Z v d X R w d X Q 9 Y 3 N 2 L 0 F 1 d G 9 S Z W 1 v d m V k Q 2 9 s d W 1 u c z E u e 0 N h b W J p b y B h Y 2 V w d G F k b y w x O X 0 m c X V v d D s s J n F 1 b 3 Q 7 U 2 V j d G l v b j E v c H V i P 2 d p Z D 0 4 M j U 0 O D Y 2 M 1 x 1 M D A y N n N p b m d s Z T 1 0 c n V l X H U w M D I 2 b 3 V 0 c H V 0 P W N z d i 9 B d X R v U m V t b 3 Z l Z E N v b H V t b n M x L n t S Y W R p Y 2 F k b y B k Z S B h Y 2 V w d G F j a c O z b i w y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B 1 Y i U z R m d p Z C U z R D g y N T Q 4 N j Y z J T I 2 c 2 l u Z 2 x l J T N E d H J 1 Z S U y N m 9 1 d H B 1 d C U z R G N z d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d W I l M 0 Z n a W Q l M 0 Q 4 M j U 0 O D Y 2 M y U y N n N p b m d s Z S U z R H R y d W U l M j Z v d X R w d X Q l M 0 R j c 3 Y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H V i J T N G Z 2 l k J T N E O D I 1 N D g 2 N j M l M j Z z a W 5 n b G U l M 0 R 0 c n V l J T I 2 b 3 V 0 c H V 0 J T N E Y 3 N 2 L 1 R p c G 8 l M j B j Y W 1 i a W F k b z w v S X R l b V B h d G g + P C 9 J d G V t T G 9 j Y X R p b 2 4 + P F N 0 Y W J s Z U V u d H J p Z X M g L z 4 8 L 0 l 0 Z W 0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R d W V y e U d y b 3 V w c y I g V m F s d W U 9 I n N B Q U F B Q U E 9 P S I g L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w d W I l M 0 Z n a W Q l M 0 Q x N z Y 2 N z M 0 M T Y y J T I 2 c 2 l u Z 2 x l J T N E d H J 1 Z S U y N m 9 1 d H B 1 d C U z R H R z d j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A 5 M T U 3 M z I 0 L W R h N D c t N D l j N y 1 h N G E 3 L T l i N T B m Z j g 2 N z c 0 N i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W N p w 7 N u I i A v P j x F b n R y e S B U e X B l P S J G a W x s V G F y Z 2 V 0 I i B W Y W x 1 Z T 0 i c 3 B 1 Y j 9 n a W R f M T c 2 N j c z N D E 2 M l 9 z a W 5 n b G V f d H J 1 Z V 9 v d X R w d X R f d H N 2 I i A v P j x F b n R y e S B U e X B l P S J G a W x s Z W R D b 2 1 w b G V 0 Z V J l c 3 V s d F R v V 2 9 y a 3 N o Z W V 0 I i B W Y W x 1 Z T 0 i b D E i I C 8 + P E V u d H J 5 I F R 5 c G U 9 I k Z p b G x M Y X N 0 V X B k Y X R l Z C I g V m F s d W U 9 I m Q y M D I 1 L T A 0 L T E 2 V D E 1 O j A y O j M 5 L j Y 1 N T A 0 O T F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2 x 1 b W 5 U e X B l c y I g V m F s d W U 9 I n N C Z 1 l E Q m d Z R 0 J n W U d B d 1 l H Q m d Z R 0 J n W U d C Z 1 l H Q m d Z R 0 J n V U d C Z z 0 9 I i A v P j x F b n R y e S B U e X B l P S J G a W x s Q 2 9 1 b n Q i I F Z h b H V l P S J s N T k 5 I i A v P j x F b n R y e S B U e X B l P S J G a W x s Q 2 9 s d W 1 u T m F t Z X M i I F Z h b H V l P S J z W y Z x d W 9 0 O 1 B 1 b n R v I G R l I G N v b m V 4 a c O z b i Z x d W 9 0 O y w m c X V v d D t J R C Z x d W 9 0 O y w m c X V v d D t B w 7 F v I G R l I G F z a W d u Y W N p w 7 N u J n F 1 b 3 Q 7 L C Z x d W 9 0 O 0 5 v b W J y Z S Z x d W 9 0 O y w m c X V v d D t J b n R l c m V z Y W R v J n F 1 b 3 Q 7 L C Z x d W 9 0 O 1 B y b 2 1 v d G 9 y I D A 3 N S Z x d W 9 0 O y w m c X V v d D t Q c m 9 t b 3 R v c i Z x d W 9 0 O y w m c X V v d D t E Z X B h c n R h b W V u d G 8 m c X V v d D s s J n F 1 b 3 Q 7 T X V u a W N p c G l v J n F 1 b 3 Q 7 L C Z x d W 9 0 O 0 N h c G F j a W R h Z C B k Z S B 0 c m F u c 3 B v c n R l I C h N V y k m c X V v d D s s J n F 1 b 3 Q 7 V G l w b y B k Z S B w c m 9 5 Z W N 0 b y Z x d W 9 0 O y w m c X V v d D t U Z W N u b 2 x v Z 8 O t Y S Z x d W 9 0 O y w m c X V v d D t S Z W N 1 c n N v J n F 1 b 3 Q 7 L C Z x d W 9 0 O 0 Z Q T y Z x d W 9 0 O y w m c X V v d D t G U E 8 g M D c 1 J n F 1 b 3 Q 7 L C Z x d W 9 0 O 0 Z Q T y B 2 a W d l b n R l J n F 1 b 3 Q 7 L C Z x d W 9 0 O 1 Z h b G l k Y W R v J n F 1 b 3 Q 7 L C Z x d W 9 0 O 0 H D s W 8 m c X V v d D s s J n F 1 b 3 Q 7 U 3 V w Z W R p d G F k b y Z x d W 9 0 O y w m c X V v d D t Q c m 9 5 Z W N 0 b 3 M g Y S B s b 3 M g Y 3 V h b G V z I G V z d G E g c 3 V w Z W R p d G F k b y B l b C B w c m 9 5 Z W N 0 b y Z x d W 9 0 O y w m c X V v d D t S Y W R p Y 2 F k b y B k Z S B h c H J v Y m F j a c O z b i Z x d W 9 0 O y w m c X V v d D t P R U Y m c X V v d D s s J n F 1 b 3 Q 7 U 0 N M U C Z x d W 9 0 O y w m c X V v d D t F c 3 R h Z G 8 m c X V v d D s s J n F 1 b 3 Q 7 Q 2 9 t Z W 5 0 Y X J p b 3 M m c X V v d D s s J n F 1 b 3 Q 7 Q 3 J p d G V y a W 8 g Z G U g Y 2 F 0 Z W d v c m l 6 Y W N p w 7 N u J n F 1 b 3 Q 7 L C Z x d W 9 0 O 0 V u d G l k Y W Q g Q W 1 i a W V u d G F s J n F 1 b 3 Q 7 L C Z x d W 9 0 O 1 R y Y W 5 z c G 9 y d G F k b 3 I m c X V v d D t d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w d W I / Z 2 l k P T E 3 N j Y 3 M z Q x N j J c d T A w M j Z z a W 5 n b G U 9 d H J 1 Z V x 1 M D A y N m 9 1 d H B 1 d D 1 0 c 3 Y v Q X V 0 b 1 J l b W 9 2 Z W R D b 2 x 1 b W 5 z M S 5 7 U H V u d G 8 g Z G U g Y 2 9 u Z X h p w 7 N u L D B 9 J n F 1 b 3 Q 7 L C Z x d W 9 0 O 1 N l Y 3 R p b 2 4 x L 3 B 1 Y j 9 n a W Q 9 M T c 2 N j c z N D E 2 M l x 1 M D A y N n N p b m d s Z T 1 0 c n V l X H U w M D I 2 b 3 V 0 c H V 0 P X R z d i 9 B d X R v U m V t b 3 Z l Z E N v b H V t b n M x L n t J R C w x f S Z x d W 9 0 O y w m c X V v d D t T Z W N 0 a W 9 u M S 9 w d W I / Z 2 l k P T E 3 N j Y 3 M z Q x N j J c d T A w M j Z z a W 5 n b G U 9 d H J 1 Z V x 1 M D A y N m 9 1 d H B 1 d D 1 0 c 3 Y v Q X V 0 b 1 J l b W 9 2 Z W R D b 2 x 1 b W 5 z M S 5 7 Q c O x b y B k Z S B h c 2 l n b m F j a c O z b i w y f S Z x d W 9 0 O y w m c X V v d D t T Z W N 0 a W 9 u M S 9 w d W I / Z 2 l k P T E 3 N j Y 3 M z Q x N j J c d T A w M j Z z a W 5 n b G U 9 d H J 1 Z V x 1 M D A y N m 9 1 d H B 1 d D 1 0 c 3 Y v Q X V 0 b 1 J l b W 9 2 Z W R D b 2 x 1 b W 5 z M S 5 7 T m 9 t Y n J l L D N 9 J n F 1 b 3 Q 7 L C Z x d W 9 0 O 1 N l Y 3 R p b 2 4 x L 3 B 1 Y j 9 n a W Q 9 M T c 2 N j c z N D E 2 M l x 1 M D A y N n N p b m d s Z T 1 0 c n V l X H U w M D I 2 b 3 V 0 c H V 0 P X R z d i 9 B d X R v U m V t b 3 Z l Z E N v b H V t b n M x L n t J b n R l c m V z Y W R v L D R 9 J n F 1 b 3 Q 7 L C Z x d W 9 0 O 1 N l Y 3 R p b 2 4 x L 3 B 1 Y j 9 n a W Q 9 M T c 2 N j c z N D E 2 M l x 1 M D A y N n N p b m d s Z T 1 0 c n V l X H U w M D I 2 b 3 V 0 c H V 0 P X R z d i 9 B d X R v U m V t b 3 Z l Z E N v b H V t b n M x L n t Q c m 9 t b 3 R v c i A w N z U s N X 0 m c X V v d D s s J n F 1 b 3 Q 7 U 2 V j d G l v b j E v c H V i P 2 d p Z D 0 x N z Y 2 N z M 0 M T Y y X H U w M D I 2 c 2 l u Z 2 x l P X R y d W V c d T A w M j Z v d X R w d X Q 9 d H N 2 L 0 F 1 d G 9 S Z W 1 v d m V k Q 2 9 s d W 1 u c z E u e 1 B y b 2 1 v d G 9 y L D Z 9 J n F 1 b 3 Q 7 L C Z x d W 9 0 O 1 N l Y 3 R p b 2 4 x L 3 B 1 Y j 9 n a W Q 9 M T c 2 N j c z N D E 2 M l x 1 M D A y N n N p b m d s Z T 1 0 c n V l X H U w M D I 2 b 3 V 0 c H V 0 P X R z d i 9 B d X R v U m V t b 3 Z l Z E N v b H V t b n M x L n t E Z X B h c n R h b W V u d G 8 s N 3 0 m c X V v d D s s J n F 1 b 3 Q 7 U 2 V j d G l v b j E v c H V i P 2 d p Z D 0 x N z Y 2 N z M 0 M T Y y X H U w M D I 2 c 2 l u Z 2 x l P X R y d W V c d T A w M j Z v d X R w d X Q 9 d H N 2 L 0 F 1 d G 9 S Z W 1 v d m V k Q 2 9 s d W 1 u c z E u e 0 1 1 b m l j a X B p b y w 4 f S Z x d W 9 0 O y w m c X V v d D t T Z W N 0 a W 9 u M S 9 w d W I / Z 2 l k P T E 3 N j Y 3 M z Q x N j J c d T A w M j Z z a W 5 n b G U 9 d H J 1 Z V x 1 M D A y N m 9 1 d H B 1 d D 1 0 c 3 Y v Q X V 0 b 1 J l b W 9 2 Z W R D b 2 x 1 b W 5 z M S 5 7 Q 2 F w Y W N p Z G F k I G R l I H R y Y W 5 z c G 9 y d G U g K E 1 X K S w 5 f S Z x d W 9 0 O y w m c X V v d D t T Z W N 0 a W 9 u M S 9 w d W I / Z 2 l k P T E 3 N j Y 3 M z Q x N j J c d T A w M j Z z a W 5 n b G U 9 d H J 1 Z V x 1 M D A y N m 9 1 d H B 1 d D 1 0 c 3 Y v Q X V 0 b 1 J l b W 9 2 Z W R D b 2 x 1 b W 5 z M S 5 7 V G l w b y B k Z S B w c m 9 5 Z W N 0 b y w x M H 0 m c X V v d D s s J n F 1 b 3 Q 7 U 2 V j d G l v b j E v c H V i P 2 d p Z D 0 x N z Y 2 N z M 0 M T Y y X H U w M D I 2 c 2 l u Z 2 x l P X R y d W V c d T A w M j Z v d X R w d X Q 9 d H N 2 L 0 F 1 d G 9 S Z W 1 v d m V k Q 2 9 s d W 1 u c z E u e 1 R l Y 2 5 v b G 9 n w 6 1 h L D E x f S Z x d W 9 0 O y w m c X V v d D t T Z W N 0 a W 9 u M S 9 w d W I / Z 2 l k P T E 3 N j Y 3 M z Q x N j J c d T A w M j Z z a W 5 n b G U 9 d H J 1 Z V x 1 M D A y N m 9 1 d H B 1 d D 1 0 c 3 Y v Q X V 0 b 1 J l b W 9 2 Z W R D b 2 x 1 b W 5 z M S 5 7 U m V j d X J z b y w x M n 0 m c X V v d D s s J n F 1 b 3 Q 7 U 2 V j d G l v b j E v c H V i P 2 d p Z D 0 x N z Y 2 N z M 0 M T Y y X H U w M D I 2 c 2 l u Z 2 x l P X R y d W V c d T A w M j Z v d X R w d X Q 9 d H N 2 L 0 F 1 d G 9 S Z W 1 v d m V k Q 2 9 s d W 1 u c z E u e 0 Z Q T y w x M 3 0 m c X V v d D s s J n F 1 b 3 Q 7 U 2 V j d G l v b j E v c H V i P 2 d p Z D 0 x N z Y 2 N z M 0 M T Y y X H U w M D I 2 c 2 l u Z 2 x l P X R y d W V c d T A w M j Z v d X R w d X Q 9 d H N 2 L 0 F 1 d G 9 S Z W 1 v d m V k Q 2 9 s d W 1 u c z E u e 0 Z Q T y A w N z U s M T R 9 J n F 1 b 3 Q 7 L C Z x d W 9 0 O 1 N l Y 3 R p b 2 4 x L 3 B 1 Y j 9 n a W Q 9 M T c 2 N j c z N D E 2 M l x 1 M D A y N n N p b m d s Z T 1 0 c n V l X H U w M D I 2 b 3 V 0 c H V 0 P X R z d i 9 B d X R v U m V t b 3 Z l Z E N v b H V t b n M x L n t G U E 8 g d m l n Z W 5 0 Z S w x N X 0 m c X V v d D s s J n F 1 b 3 Q 7 U 2 V j d G l v b j E v c H V i P 2 d p Z D 0 x N z Y 2 N z M 0 M T Y y X H U w M D I 2 c 2 l u Z 2 x l P X R y d W V c d T A w M j Z v d X R w d X Q 9 d H N 2 L 0 F 1 d G 9 S Z W 1 v d m V k Q 2 9 s d W 1 u c z E u e 1 Z h b G l k Y W R v L D E 2 f S Z x d W 9 0 O y w m c X V v d D t T Z W N 0 a W 9 u M S 9 w d W I / Z 2 l k P T E 3 N j Y 3 M z Q x N j J c d T A w M j Z z a W 5 n b G U 9 d H J 1 Z V x 1 M D A y N m 9 1 d H B 1 d D 1 0 c 3 Y v Q X V 0 b 1 J l b W 9 2 Z W R D b 2 x 1 b W 5 z M S 5 7 Q c O x b y w x N 3 0 m c X V v d D s s J n F 1 b 3 Q 7 U 2 V j d G l v b j E v c H V i P 2 d p Z D 0 x N z Y 2 N z M 0 M T Y y X H U w M D I 2 c 2 l u Z 2 x l P X R y d W V c d T A w M j Z v d X R w d X Q 9 d H N 2 L 0 F 1 d G 9 S Z W 1 v d m V k Q 2 9 s d W 1 u c z E u e 1 N 1 c G V k a X R h Z G 8 s M T h 9 J n F 1 b 3 Q 7 L C Z x d W 9 0 O 1 N l Y 3 R p b 2 4 x L 3 B 1 Y j 9 n a W Q 9 M T c 2 N j c z N D E 2 M l x 1 M D A y N n N p b m d s Z T 1 0 c n V l X H U w M D I 2 b 3 V 0 c H V 0 P X R z d i 9 B d X R v U m V t b 3 Z l Z E N v b H V t b n M x L n t Q c m 9 5 Z W N 0 b 3 M g Y S B s b 3 M g Y 3 V h b G V z I G V z d G E g c 3 V w Z W R p d G F k b y B l b C B w c m 9 5 Z W N 0 b y w x O X 0 m c X V v d D s s J n F 1 b 3 Q 7 U 2 V j d G l v b j E v c H V i P 2 d p Z D 0 x N z Y 2 N z M 0 M T Y y X H U w M D I 2 c 2 l u Z 2 x l P X R y d W V c d T A w M j Z v d X R w d X Q 9 d H N 2 L 0 F 1 d G 9 S Z W 1 v d m V k Q 2 9 s d W 1 u c z E u e 1 J h Z G l j Y W R v I G R l I G F w c m 9 i Y W N p w 7 N u L D I w f S Z x d W 9 0 O y w m c X V v d D t T Z W N 0 a W 9 u M S 9 w d W I / Z 2 l k P T E 3 N j Y 3 M z Q x N j J c d T A w M j Z z a W 5 n b G U 9 d H J 1 Z V x 1 M D A y N m 9 1 d H B 1 d D 1 0 c 3 Y v Q X V 0 b 1 J l b W 9 2 Z W R D b 2 x 1 b W 5 z M S 5 7 T 0 V G L D I x f S Z x d W 9 0 O y w m c X V v d D t T Z W N 0 a W 9 u M S 9 w d W I / Z 2 l k P T E 3 N j Y 3 M z Q x N j J c d T A w M j Z z a W 5 n b G U 9 d H J 1 Z V x 1 M D A y N m 9 1 d H B 1 d D 1 0 c 3 Y v Q X V 0 b 1 J l b W 9 2 Z W R D b 2 x 1 b W 5 z M S 5 7 U 0 N M U C w y M n 0 m c X V v d D s s J n F 1 b 3 Q 7 U 2 V j d G l v b j E v c H V i P 2 d p Z D 0 x N z Y 2 N z M 0 M T Y y X H U w M D I 2 c 2 l u Z 2 x l P X R y d W V c d T A w M j Z v d X R w d X Q 9 d H N 2 L 0 F 1 d G 9 S Z W 1 v d m V k Q 2 9 s d W 1 u c z E u e 0 V z d G F k b y w y M 3 0 m c X V v d D s s J n F 1 b 3 Q 7 U 2 V j d G l v b j E v c H V i P 2 d p Z D 0 x N z Y 2 N z M 0 M T Y y X H U w M D I 2 c 2 l u Z 2 x l P X R y d W V c d T A w M j Z v d X R w d X Q 9 d H N 2 L 0 F 1 d G 9 S Z W 1 v d m V k Q 2 9 s d W 1 u c z E u e 0 N v b W V u d G F y a W 9 z L D I 0 f S Z x d W 9 0 O y w m c X V v d D t T Z W N 0 a W 9 u M S 9 w d W I / Z 2 l k P T E 3 N j Y 3 M z Q x N j J c d T A w M j Z z a W 5 n b G U 9 d H J 1 Z V x 1 M D A y N m 9 1 d H B 1 d D 1 0 c 3 Y v Q X V 0 b 1 J l b W 9 2 Z W R D b 2 x 1 b W 5 z M S 5 7 Q 3 J p d G V y a W 8 g Z G U g Y 2 F 0 Z W d v c m l 6 Y W N p w 7 N u L D I 1 f S Z x d W 9 0 O y w m c X V v d D t T Z W N 0 a W 9 u M S 9 w d W I / Z 2 l k P T E 3 N j Y 3 M z Q x N j J c d T A w M j Z z a W 5 n b G U 9 d H J 1 Z V x 1 M D A y N m 9 1 d H B 1 d D 1 0 c 3 Y v Q X V 0 b 1 J l b W 9 2 Z W R D b 2 x 1 b W 5 z M S 5 7 R W 5 0 a W R h Z C B B b W J p Z W 5 0 Y W w s M j Z 9 J n F 1 b 3 Q 7 L C Z x d W 9 0 O 1 N l Y 3 R p b 2 4 x L 3 B 1 Y j 9 n a W Q 9 M T c 2 N j c z N D E 2 M l x 1 M D A y N n N p b m d s Z T 1 0 c n V l X H U w M D I 2 b 3 V 0 c H V 0 P X R z d i 9 B d X R v U m V t b 3 Z l Z E N v b H V t b n M x L n t U c m F u c 3 B v c n R h Z G 9 y L D I 3 f S Z x d W 9 0 O 1 0 s J n F 1 b 3 Q 7 Q 2 9 s d W 1 u Q 2 9 1 b n Q m c X V v d D s 6 M j g s J n F 1 b 3 Q 7 S 2 V 5 Q 2 9 s d W 1 u T m F t Z X M m c X V v d D s 6 W 1 0 s J n F 1 b 3 Q 7 Q 2 9 s d W 1 u S W R l b n R p d G l l c y Z x d W 9 0 O z p b J n F 1 b 3 Q 7 U 2 V j d G l v b j E v c H V i P 2 d p Z D 0 x N z Y 2 N z M 0 M T Y y X H U w M D I 2 c 2 l u Z 2 x l P X R y d W V c d T A w M j Z v d X R w d X Q 9 d H N 2 L 0 F 1 d G 9 S Z W 1 v d m V k Q 2 9 s d W 1 u c z E u e 1 B 1 b n R v I G R l I G N v b m V 4 a c O z b i w w f S Z x d W 9 0 O y w m c X V v d D t T Z W N 0 a W 9 u M S 9 w d W I / Z 2 l k P T E 3 N j Y 3 M z Q x N j J c d T A w M j Z z a W 5 n b G U 9 d H J 1 Z V x 1 M D A y N m 9 1 d H B 1 d D 1 0 c 3 Y v Q X V 0 b 1 J l b W 9 2 Z W R D b 2 x 1 b W 5 z M S 5 7 S U Q s M X 0 m c X V v d D s s J n F 1 b 3 Q 7 U 2 V j d G l v b j E v c H V i P 2 d p Z D 0 x N z Y 2 N z M 0 M T Y y X H U w M D I 2 c 2 l u Z 2 x l P X R y d W V c d T A w M j Z v d X R w d X Q 9 d H N 2 L 0 F 1 d G 9 S Z W 1 v d m V k Q 2 9 s d W 1 u c z E u e 0 H D s W 8 g Z G U g Y X N p Z 2 5 h Y 2 n D s 2 4 s M n 0 m c X V v d D s s J n F 1 b 3 Q 7 U 2 V j d G l v b j E v c H V i P 2 d p Z D 0 x N z Y 2 N z M 0 M T Y y X H U w M D I 2 c 2 l u Z 2 x l P X R y d W V c d T A w M j Z v d X R w d X Q 9 d H N 2 L 0 F 1 d G 9 S Z W 1 v d m V k Q 2 9 s d W 1 u c z E u e 0 5 v b W J y Z S w z f S Z x d W 9 0 O y w m c X V v d D t T Z W N 0 a W 9 u M S 9 w d W I / Z 2 l k P T E 3 N j Y 3 M z Q x N j J c d T A w M j Z z a W 5 n b G U 9 d H J 1 Z V x 1 M D A y N m 9 1 d H B 1 d D 1 0 c 3 Y v Q X V 0 b 1 J l b W 9 2 Z W R D b 2 x 1 b W 5 z M S 5 7 S W 5 0 Z X J l c 2 F k b y w 0 f S Z x d W 9 0 O y w m c X V v d D t T Z W N 0 a W 9 u M S 9 w d W I / Z 2 l k P T E 3 N j Y 3 M z Q x N j J c d T A w M j Z z a W 5 n b G U 9 d H J 1 Z V x 1 M D A y N m 9 1 d H B 1 d D 1 0 c 3 Y v Q X V 0 b 1 J l b W 9 2 Z W R D b 2 x 1 b W 5 z M S 5 7 U H J v b W 9 0 b 3 I g M D c 1 L D V 9 J n F 1 b 3 Q 7 L C Z x d W 9 0 O 1 N l Y 3 R p b 2 4 x L 3 B 1 Y j 9 n a W Q 9 M T c 2 N j c z N D E 2 M l x 1 M D A y N n N p b m d s Z T 1 0 c n V l X H U w M D I 2 b 3 V 0 c H V 0 P X R z d i 9 B d X R v U m V t b 3 Z l Z E N v b H V t b n M x L n t Q c m 9 t b 3 R v c i w 2 f S Z x d W 9 0 O y w m c X V v d D t T Z W N 0 a W 9 u M S 9 w d W I / Z 2 l k P T E 3 N j Y 3 M z Q x N j J c d T A w M j Z z a W 5 n b G U 9 d H J 1 Z V x 1 M D A y N m 9 1 d H B 1 d D 1 0 c 3 Y v Q X V 0 b 1 J l b W 9 2 Z W R D b 2 x 1 b W 5 z M S 5 7 R G V w Y X J 0 Y W 1 l b n R v L D d 9 J n F 1 b 3 Q 7 L C Z x d W 9 0 O 1 N l Y 3 R p b 2 4 x L 3 B 1 Y j 9 n a W Q 9 M T c 2 N j c z N D E 2 M l x 1 M D A y N n N p b m d s Z T 1 0 c n V l X H U w M D I 2 b 3 V 0 c H V 0 P X R z d i 9 B d X R v U m V t b 3 Z l Z E N v b H V t b n M x L n t N d W 5 p Y 2 l w a W 8 s O H 0 m c X V v d D s s J n F 1 b 3 Q 7 U 2 V j d G l v b j E v c H V i P 2 d p Z D 0 x N z Y 2 N z M 0 M T Y y X H U w M D I 2 c 2 l u Z 2 x l P X R y d W V c d T A w M j Z v d X R w d X Q 9 d H N 2 L 0 F 1 d G 9 S Z W 1 v d m V k Q 2 9 s d W 1 u c z E u e 0 N h c G F j a W R h Z C B k Z S B 0 c m F u c 3 B v c n R l I C h N V y k s O X 0 m c X V v d D s s J n F 1 b 3 Q 7 U 2 V j d G l v b j E v c H V i P 2 d p Z D 0 x N z Y 2 N z M 0 M T Y y X H U w M D I 2 c 2 l u Z 2 x l P X R y d W V c d T A w M j Z v d X R w d X Q 9 d H N 2 L 0 F 1 d G 9 S Z W 1 v d m V k Q 2 9 s d W 1 u c z E u e 1 R p c G 8 g Z G U g c H J v e W V j d G 8 s M T B 9 J n F 1 b 3 Q 7 L C Z x d W 9 0 O 1 N l Y 3 R p b 2 4 x L 3 B 1 Y j 9 n a W Q 9 M T c 2 N j c z N D E 2 M l x 1 M D A y N n N p b m d s Z T 1 0 c n V l X H U w M D I 2 b 3 V 0 c H V 0 P X R z d i 9 B d X R v U m V t b 3 Z l Z E N v b H V t b n M x L n t U Z W N u b 2 x v Z 8 O t Y S w x M X 0 m c X V v d D s s J n F 1 b 3 Q 7 U 2 V j d G l v b j E v c H V i P 2 d p Z D 0 x N z Y 2 N z M 0 M T Y y X H U w M D I 2 c 2 l u Z 2 x l P X R y d W V c d T A w M j Z v d X R w d X Q 9 d H N 2 L 0 F 1 d G 9 S Z W 1 v d m V k Q 2 9 s d W 1 u c z E u e 1 J l Y 3 V y c 2 8 s M T J 9 J n F 1 b 3 Q 7 L C Z x d W 9 0 O 1 N l Y 3 R p b 2 4 x L 3 B 1 Y j 9 n a W Q 9 M T c 2 N j c z N D E 2 M l x 1 M D A y N n N p b m d s Z T 1 0 c n V l X H U w M D I 2 b 3 V 0 c H V 0 P X R z d i 9 B d X R v U m V t b 3 Z l Z E N v b H V t b n M x L n t G U E 8 s M T N 9 J n F 1 b 3 Q 7 L C Z x d W 9 0 O 1 N l Y 3 R p b 2 4 x L 3 B 1 Y j 9 n a W Q 9 M T c 2 N j c z N D E 2 M l x 1 M D A y N n N p b m d s Z T 1 0 c n V l X H U w M D I 2 b 3 V 0 c H V 0 P X R z d i 9 B d X R v U m V t b 3 Z l Z E N v b H V t b n M x L n t G U E 8 g M D c 1 L D E 0 f S Z x d W 9 0 O y w m c X V v d D t T Z W N 0 a W 9 u M S 9 w d W I / Z 2 l k P T E 3 N j Y 3 M z Q x N j J c d T A w M j Z z a W 5 n b G U 9 d H J 1 Z V x 1 M D A y N m 9 1 d H B 1 d D 1 0 c 3 Y v Q X V 0 b 1 J l b W 9 2 Z W R D b 2 x 1 b W 5 z M S 5 7 R l B P I H Z p Z 2 V u d G U s M T V 9 J n F 1 b 3 Q 7 L C Z x d W 9 0 O 1 N l Y 3 R p b 2 4 x L 3 B 1 Y j 9 n a W Q 9 M T c 2 N j c z N D E 2 M l x 1 M D A y N n N p b m d s Z T 1 0 c n V l X H U w M D I 2 b 3 V 0 c H V 0 P X R z d i 9 B d X R v U m V t b 3 Z l Z E N v b H V t b n M x L n t W Y W x p Z G F k b y w x N n 0 m c X V v d D s s J n F 1 b 3 Q 7 U 2 V j d G l v b j E v c H V i P 2 d p Z D 0 x N z Y 2 N z M 0 M T Y y X H U w M D I 2 c 2 l u Z 2 x l P X R y d W V c d T A w M j Z v d X R w d X Q 9 d H N 2 L 0 F 1 d G 9 S Z W 1 v d m V k Q 2 9 s d W 1 u c z E u e 0 H D s W 8 s M T d 9 J n F 1 b 3 Q 7 L C Z x d W 9 0 O 1 N l Y 3 R p b 2 4 x L 3 B 1 Y j 9 n a W Q 9 M T c 2 N j c z N D E 2 M l x 1 M D A y N n N p b m d s Z T 1 0 c n V l X H U w M D I 2 b 3 V 0 c H V 0 P X R z d i 9 B d X R v U m V t b 3 Z l Z E N v b H V t b n M x L n t T d X B l Z G l 0 Y W R v L D E 4 f S Z x d W 9 0 O y w m c X V v d D t T Z W N 0 a W 9 u M S 9 w d W I / Z 2 l k P T E 3 N j Y 3 M z Q x N j J c d T A w M j Z z a W 5 n b G U 9 d H J 1 Z V x 1 M D A y N m 9 1 d H B 1 d D 1 0 c 3 Y v Q X V 0 b 1 J l b W 9 2 Z W R D b 2 x 1 b W 5 z M S 5 7 U H J v e W V j d G 9 z I G E g b G 9 z I G N 1 Y W x l c y B l c 3 R h I H N 1 c G V k a X R h Z G 8 g Z W w g c H J v e W V j d G 8 s M T l 9 J n F 1 b 3 Q 7 L C Z x d W 9 0 O 1 N l Y 3 R p b 2 4 x L 3 B 1 Y j 9 n a W Q 9 M T c 2 N j c z N D E 2 M l x 1 M D A y N n N p b m d s Z T 1 0 c n V l X H U w M D I 2 b 3 V 0 c H V 0 P X R z d i 9 B d X R v U m V t b 3 Z l Z E N v b H V t b n M x L n t S Y W R p Y 2 F k b y B k Z S B h c H J v Y m F j a c O z b i w y M H 0 m c X V v d D s s J n F 1 b 3 Q 7 U 2 V j d G l v b j E v c H V i P 2 d p Z D 0 x N z Y 2 N z M 0 M T Y y X H U w M D I 2 c 2 l u Z 2 x l P X R y d W V c d T A w M j Z v d X R w d X Q 9 d H N 2 L 0 F 1 d G 9 S Z W 1 v d m V k Q 2 9 s d W 1 u c z E u e 0 9 F R i w y M X 0 m c X V v d D s s J n F 1 b 3 Q 7 U 2 V j d G l v b j E v c H V i P 2 d p Z D 0 x N z Y 2 N z M 0 M T Y y X H U w M D I 2 c 2 l u Z 2 x l P X R y d W V c d T A w M j Z v d X R w d X Q 9 d H N 2 L 0 F 1 d G 9 S Z W 1 v d m V k Q 2 9 s d W 1 u c z E u e 1 N D T F A s M j J 9 J n F 1 b 3 Q 7 L C Z x d W 9 0 O 1 N l Y 3 R p b 2 4 x L 3 B 1 Y j 9 n a W Q 9 M T c 2 N j c z N D E 2 M l x 1 M D A y N n N p b m d s Z T 1 0 c n V l X H U w M D I 2 b 3 V 0 c H V 0 P X R z d i 9 B d X R v U m V t b 3 Z l Z E N v b H V t b n M x L n t F c 3 R h Z G 8 s M j N 9 J n F 1 b 3 Q 7 L C Z x d W 9 0 O 1 N l Y 3 R p b 2 4 x L 3 B 1 Y j 9 n a W Q 9 M T c 2 N j c z N D E 2 M l x 1 M D A y N n N p b m d s Z T 1 0 c n V l X H U w M D I 2 b 3 V 0 c H V 0 P X R z d i 9 B d X R v U m V t b 3 Z l Z E N v b H V t b n M x L n t D b 2 1 l b n R h c m l v c y w y N H 0 m c X V v d D s s J n F 1 b 3 Q 7 U 2 V j d G l v b j E v c H V i P 2 d p Z D 0 x N z Y 2 N z M 0 M T Y y X H U w M D I 2 c 2 l u Z 2 x l P X R y d W V c d T A w M j Z v d X R w d X Q 9 d H N 2 L 0 F 1 d G 9 S Z W 1 v d m V k Q 2 9 s d W 1 u c z E u e 0 N y a X R l c m l v I G R l I G N h d G V n b 3 J p e m F j a c O z b i w y N X 0 m c X V v d D s s J n F 1 b 3 Q 7 U 2 V j d G l v b j E v c H V i P 2 d p Z D 0 x N z Y 2 N z M 0 M T Y y X H U w M D I 2 c 2 l u Z 2 x l P X R y d W V c d T A w M j Z v d X R w d X Q 9 d H N 2 L 0 F 1 d G 9 S Z W 1 v d m V k Q 2 9 s d W 1 u c z E u e 0 V u d G l k Y W Q g Q W 1 i a W V u d G F s L D I 2 f S Z x d W 9 0 O y w m c X V v d D t T Z W N 0 a W 9 u M S 9 w d W I / Z 2 l k P T E 3 N j Y 3 M z Q x N j J c d T A w M j Z z a W 5 n b G U 9 d H J 1 Z V x 1 M D A y N m 9 1 d H B 1 d D 1 0 c 3 Y v Q X V 0 b 1 J l b W 9 2 Z W R D b 2 x 1 b W 5 z M S 5 7 V H J h b n N w b 3 J 0 Y W R v c i w y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B 1 Y i U z R m d p Z C U z R D E 3 N j Y 3 M z Q x N j I l M j Z z a W 5 n b G U l M 0 R 0 c n V l J T I 2 b 3 V 0 c H V 0 J T N E d H N 2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1 Y i U z R m d p Z C U z R D E 3 N j Y 3 M z Q x N j I l M j Z z a W 5 n b G U l M 0 R 0 c n V l J T I 2 b 3 V 0 c H V 0 J T N E d H N 2 L 0 R p d m l k a X I l M j B j b 2 x 1 b W 5 h J T I w c G 9 y J T I w Z G V s a W 1 p d G F k b 3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d W I l M 0 Z n a W Q l M 0 Q x N z Y 2 N z M 0 M T Y y J T I 2 c 2 l u Z 2 x l J T N E d H J 1 Z S U y N m 9 1 d H B 1 d C U z R H R z d i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d W I l M 0 Z n a W Q l M 0 Q x N z Y 2 N z M 0 M T Y y J T I 2 c 2 l u Z 2 x l J T N E d H J 1 Z S U y N m 9 1 d H B 1 d C U z R H R z d i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d W I l M 0 Z n a W Q l M 0 Q x N z Y 2 N z M 0 M T Y y J T I 2 c 2 l u Z 2 x l J T N E d H J 1 Z S U y N m 9 1 d H B 1 d C U z R H R z d i 9 U a X B v J T I w Y 2 F t Y m l h Z G 8 x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H F f D f Y Y D T p O u G G V 4 n 7 S 8 j s A A A A A A g A A A A A A E G Y A A A A B A A A g A A A A p h i S G f 3 0 j 1 h v 4 C Z Y S x 7 i 4 t k r 2 Z z f C q e x N 9 c n t Z y G 7 F I A A A A A D o A A A A A C A A A g A A A A L k k l W e m B N 2 S S x h X h H t r 1 v a J D Q L j I d T v 7 J e 8 a p 3 + q V 7 J Q A A A A O O e H P K 1 b m t d B K N o h y T R n j s 2 Y m i w V y / L O 5 j o m i V 4 1 u Z j n B B 1 w g h j / 0 M k j J W 3 G 1 s R j q Z M h w M U E 1 E X H n U g + Z B 9 y 3 E m F g L i S V 0 + s c l J P + 8 7 H v u R A A A A A P 5 1 g O G K V Z v v T F 6 i U v / a w 7 C Q z 1 K F U j k b M + 4 1 P n S 2 Y p J / X c V u Z I o 9 u O H X R d k B 4 Y V / Q Q w Y 1 k p N B m P X p h b l L W I G j H g = = < / D a t a M a s h u p > 
</file>

<file path=customXml/itemProps1.xml><?xml version="1.0" encoding="utf-8"?>
<ds:datastoreItem xmlns:ds="http://schemas.openxmlformats.org/officeDocument/2006/customXml" ds:itemID="{07025EB8-9AC2-4AD8-83B8-A52584CDE0B9}">
  <ds:schemaRefs>
    <ds:schemaRef ds:uri="http://www.w3.org/XML/1998/namespace"/>
    <ds:schemaRef ds:uri="http://schemas.microsoft.com/office/2006/documentManagement/types"/>
    <ds:schemaRef ds:uri="88baf19c-8f3c-45a0-b1ed-dd31660277c3"/>
    <ds:schemaRef ds:uri="http://schemas.microsoft.com/office/infopath/2007/PartnerControls"/>
    <ds:schemaRef ds:uri="http://purl.org/dc/terms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8606F58-1B3A-4DF9-86D6-A38DEFEB23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69D3D4-B658-4A08-A394-DB564024E8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baf19c-8f3c-45a0-b1ed-dd31660277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C80E66D-83CD-472D-AD58-951ADB8A413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cambio FPO o TITULAR</vt:lpstr>
      <vt:lpstr>'Formato cambio FPO o TITULAR'!Área_de_impresión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 a circular 032 de 2021</dc:title>
  <dc:creator>Alexandra Moreno Garzón</dc:creator>
  <cp:lastModifiedBy>Jorge Eduardo Zuluaga Orozco</cp:lastModifiedBy>
  <dcterms:created xsi:type="dcterms:W3CDTF">2020-02-20T14:20:44Z</dcterms:created>
  <dcterms:modified xsi:type="dcterms:W3CDTF">2025-04-16T15:03:04Z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0x0101000855A7B20AFEA140B0463FAC4626EB81</vt:lpwstr>
  </property>
</Properties>
</file>