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7. UPME TRABAJO\INFORMACIÓN ABRIL\2. SEGUIMIENTO POLÍTICA PARTICIPACIÓN CIUDADANA\"/>
    </mc:Choice>
  </mc:AlternateContent>
  <xr:revisionPtr revIDLastSave="0" documentId="13_ncr:1_{8924C4C7-C7C1-4292-A276-520119BD4CF8}" xr6:coauthVersionLast="47" xr6:coauthVersionMax="47" xr10:uidLastSave="{00000000-0000-0000-0000-000000000000}"/>
  <bookViews>
    <workbookView xWindow="-108" yWindow="-108" windowWidth="23256" windowHeight="12456" activeTab="1" xr2:uid="{A3F416F5-06CF-4802-8D9F-8EB4506F0680}"/>
  </bookViews>
  <sheets>
    <sheet name="Portada" sheetId="7" r:id="rId1"/>
    <sheet name="Estrategia " sheetId="6" r:id="rId2"/>
  </sheets>
  <externalReferences>
    <externalReference r:id="rId3"/>
    <externalReference r:id="rId4"/>
    <externalReference r:id="rId5"/>
  </externalReferences>
  <definedNames>
    <definedName name="Acciones_Categoría_3">'[1]Ponderaciones y parámetros'!$K$6:$N$6</definedName>
    <definedName name="_xlnm.Print_Area" localSheetId="1">'Estrategia '!$A$1:$AB$7</definedName>
    <definedName name="Proceso">[2]LISTAS!$B$3:$B$15</definedName>
    <definedName name="Simulador">[1]Listas!$B$2:$B$4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<sst xmlns="http://schemas.openxmlformats.org/spreadsheetml/2006/main" count="90" uniqueCount="76">
  <si>
    <t>Línea Estratégica</t>
  </si>
  <si>
    <t>Actividad Estratégica 2026</t>
  </si>
  <si>
    <t>Entregable / Evidencia</t>
  </si>
  <si>
    <t>Indicador</t>
  </si>
  <si>
    <t>Meta 2026</t>
  </si>
  <si>
    <t>Área Responsable UPME</t>
  </si>
  <si>
    <t>Observaciones Técnicas</t>
  </si>
  <si>
    <t>X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</si>
  <si>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</si>
  <si>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</si>
  <si>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</si>
  <si>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</si>
  <si>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</si>
  <si>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</si>
  <si>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</si>
  <si>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</si>
  <si>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</si>
  <si>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</si>
  <si>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</si>
  <si>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</si>
  <si>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b/>
        <sz val="20"/>
        <color theme="1"/>
        <rFont val="Calibri Light"/>
        <family val="2"/>
        <scheme val="major"/>
      </rPr>
      <t>MATRIZ INTEGRAL ESTRATEGIA CONTROL SOCIAL 2026</t>
    </r>
    <r>
      <rPr>
        <sz val="11"/>
        <color theme="1"/>
        <rFont val="Calibri Light"/>
        <family val="2"/>
        <scheme val="major"/>
      </rPr>
      <t xml:space="preserve">
UPME – Rendición de Cuentas + Participación Ciudadana
</t>
    </r>
    <r>
      <rPr>
        <b/>
        <sz val="11"/>
        <color theme="1"/>
        <rFont val="Calibri Light"/>
        <family val="2"/>
        <scheme val="major"/>
      </rPr>
      <t>Cumplimiento Anexo 2 Resolución 1519 de 2020 – MinTIC</t>
    </r>
  </si>
  <si>
    <t>3 actualizaciones</t>
  </si>
  <si>
    <t>Participación ciudadana</t>
  </si>
  <si>
    <t>Programa de Transparencia y Ética Pública</t>
  </si>
  <si>
    <t>Dimensión</t>
  </si>
  <si>
    <t>Política</t>
  </si>
  <si>
    <t xml:space="preserve">Plan institucional asociado
</t>
  </si>
  <si>
    <t xml:space="preserve">Núemro de actualizaciones </t>
  </si>
  <si>
    <t xml:space="preserve">Número de publicaciones </t>
  </si>
  <si>
    <t>Número de noticias publicadas</t>
  </si>
  <si>
    <t>Transparencia Digital y Publicación Estructurada</t>
  </si>
  <si>
    <t>Accesibilidad y Comprensión Ciudadana</t>
  </si>
  <si>
    <t>Divulgación Permanente para Control Social</t>
  </si>
  <si>
    <t>Contratista GIT de Administrativa y Servicio al Ciudadano, Adriana Milena Espinosa Uribe</t>
  </si>
  <si>
    <t>Fortalecer el ejercicio de control social en la Unidad de Planeación Minero Energética mediante la consolidación de acciones de rendición de cuentas, participación ciudadana y servicio al ciudadano, asegurando la divulgación estructurada de información institucional, la interacción con grupos de valor y la trazabilidad pública de resultados conforme a los estándares del Anexo 2 de la Resolución 1519 de 2020.</t>
  </si>
  <si>
    <t>INTRODUCCIÓN</t>
  </si>
  <si>
    <t>DENOMINACIÓN DE LA ESTRATEGIA</t>
  </si>
  <si>
    <t>VIGENCIA</t>
  </si>
  <si>
    <t>ELABORADO POR</t>
  </si>
  <si>
    <t>Control Social en Rendición de Cuentas conforme al Anexo 2 de la Resolución 1519 de 2020</t>
  </si>
  <si>
    <t>OBJETIVO GENERAL</t>
  </si>
  <si>
    <t>ENFOQUE ESTRATÉGICO</t>
  </si>
  <si>
    <t>La estrategia adopta un enfoque de control social digital, mediante el cual la rendición de cuentas se fortalece a través de la divulgación estructurada de información institucional en entornos digitales, facilitando el seguimiento ciudadano a la gestión pública.
Este enfoque permite:
✔ Garantizar acceso permanente a información institucional.
✔ Promover la comprensión ciudadana de los resultados de gestión.
✔ Fortalecer la trazabilidad pública de la interacción con la ciudadanía.</t>
  </si>
  <si>
    <t>LÍNEAS ESTRATÉGICAS</t>
  </si>
  <si>
    <r>
      <t xml:space="preserve">•	</t>
    </r>
    <r>
      <rPr>
        <b/>
        <sz val="12"/>
        <color theme="1"/>
        <rFont val="Calibri Light"/>
        <family val="2"/>
        <scheme val="major"/>
      </rPr>
      <t>Transparencia Digital y Publicación Estructurada</t>
    </r>
    <r>
      <rPr>
        <sz val="12"/>
        <color theme="1"/>
        <rFont val="Calibri Light"/>
        <family val="2"/>
        <scheme val="major"/>
      </rPr>
      <t xml:space="preserve">
Busca asegurar que los contenidos de rendición de cuentas se publiquen conforme a los estándares del Anexo 2, organizados cronológicamente y accesibles para consulta pública.
•	</t>
    </r>
    <r>
      <rPr>
        <b/>
        <sz val="12"/>
        <color theme="1"/>
        <rFont val="Calibri Light"/>
        <family val="2"/>
        <scheme val="major"/>
      </rPr>
      <t>Accesibilidad y Comprensión Ciudadana</t>
    </r>
    <r>
      <rPr>
        <sz val="12"/>
        <color theme="1"/>
        <rFont val="Calibri Light"/>
        <family val="2"/>
        <scheme val="major"/>
      </rPr>
      <t xml:space="preserve">
Orienta la adaptación de la información institucional a lenguaje claro y formatos accesibles que permitan a los grupos de valor comprender los resultados de la gestión.
•	</t>
    </r>
    <r>
      <rPr>
        <b/>
        <sz val="12"/>
        <color theme="1"/>
        <rFont val="Calibri Light"/>
        <family val="2"/>
        <scheme val="major"/>
      </rPr>
      <t>Datos Abiertos y Reutilización de Información</t>
    </r>
    <r>
      <rPr>
        <sz val="12"/>
        <color theme="1"/>
        <rFont val="Calibri Light"/>
        <family val="2"/>
        <scheme val="major"/>
      </rPr>
      <t xml:space="preserve">
Promueve la disponibilidad de documentos institucionales en formatos abiertos que faciliten su descarga y análisis ciudadano.
•	</t>
    </r>
    <r>
      <rPr>
        <b/>
        <sz val="12"/>
        <color theme="1"/>
        <rFont val="Calibri Light"/>
        <family val="2"/>
        <scheme val="major"/>
      </rPr>
      <t>Memoria Institucional para Control Social</t>
    </r>
    <r>
      <rPr>
        <sz val="12"/>
        <color theme="1"/>
        <rFont val="Calibri Light"/>
        <family val="2"/>
        <scheme val="major"/>
      </rPr>
      <t xml:space="preserve">
Fortalece la organización histórica de contenidos de rendición de cuentas para permitir seguimiento continuo a la gestión institucional.
•	</t>
    </r>
    <r>
      <rPr>
        <b/>
        <sz val="12"/>
        <color theme="1"/>
        <rFont val="Calibri Light"/>
        <family val="2"/>
        <scheme val="major"/>
      </rPr>
      <t>Servicios Digitales al Ciudadano</t>
    </r>
    <r>
      <rPr>
        <sz val="12"/>
        <color theme="1"/>
        <rFont val="Calibri Light"/>
        <family val="2"/>
        <scheme val="major"/>
      </rPr>
      <t xml:space="preserve">
Garantiza la visibilidad y funcionalidad de los mecanismos electrónicos de interacción ciudadana, especialmente el canal PQRSDF.
•	</t>
    </r>
    <r>
      <rPr>
        <b/>
        <sz val="12"/>
        <color theme="1"/>
        <rFont val="Calibri Light"/>
        <family val="2"/>
        <scheme val="major"/>
      </rPr>
      <t>Divulgación Permanente para Control Social</t>
    </r>
    <r>
      <rPr>
        <sz val="12"/>
        <color theme="1"/>
        <rFont val="Calibri Light"/>
        <family val="2"/>
        <scheme val="major"/>
      </rPr>
      <t xml:space="preserve">
Fomenta la publicación continua de avances institucionales que faciliten la evaluación pública de la gestión.</t>
    </r>
  </si>
  <si>
    <t>ALCANCE</t>
  </si>
  <si>
    <t>La Estrategia de Control Social en Rendición de Cuentas para la vigencia 2026 aplica a las acciones lideradas desde los procesos de participación ciudadana, rendición de cuentas y servicio al ciudadano de la Unidad de Planeación Minero Energética – UPME, orientadas a fortalecer la transparencia digital, la accesibilidad de la información institucional y la interacción con los grupos de valor mediante mecanismos de divulgación pública. Su implementación se enfoca en la organización, publicación y divulgación estructurada de contenidos institucionales en el portal web, conforme a los estándares establecidos en el Anexo 2 de la Resolución 1519 de 2020, promoviendo el acceso ciudadano a la información, la comprensión de los resultados de gestión y el seguimiento público a la gestión institucional.</t>
  </si>
  <si>
    <t>La Unidad de Planeación Minero Energética – UPME, en el marco de los principios de transparencia, participación ciudadana y responsabilidad institucional, formula la Estrategia de Control Social en Rendición de Cuentas para la vigencia 2026, con el propósito de fortalecer el acceso público a la información, promover la interacción permanente con los grupos de valor y facilitar el seguimiento ciudadano a la gestión institucional.
Esta estrategia se articula con los lineamientos del Manual Único de Rendición de Cuentas – MURC versión 2.0, el Modelo Integrado de Planeación y Gestión – MIPG y el Programa de Transparencia y Ética Pública, incorporando adicionalmente los estándares de publicación y divulgación digital establecidos en el Anexo 2 de la Resolución 1519 de 2020 del Ministerio de Tecnologías de la Información y las Comunicaciones. Dichos estándares orientan la organización estructurada de contenidos institucionales en entornos digitales, garantizando que la información pública sea accesible, comprensible y verificable por la ciudadanía.
En este contexto, la estrategia reconoce que el control social se fortalece mediante la divulgación permanente de información institucional, la adaptación de contenidos en lenguaje claro y la visibilidad de los mecanismos de interacción ciudadana, especialmente aquellos relacionados con la rendición de cuentas y el servicio al ciudadano. A través de estas acciones, la UPME busca consolidar prácticas institucionales que faciliten la consulta pública de resultados, la trazabilidad de la gestión y la construcción de confianza con la ciudadanía.
La implementación de esta estrategia contribuye al fortalecimiento de la cultura organizacional orientada a la transparencia y al mejoramiento continuo, promoviendo que la información institucional no solo esté disponible, sino que también permita a la ciudadanía ejercer un seguimiento informado a las decisiones y avances de la entidad.</t>
  </si>
  <si>
    <t>4 noticias</t>
  </si>
  <si>
    <t>Oficina Asesora de Planeación</t>
  </si>
  <si>
    <t>GIT Administrativa y Servicio al Ciudadano</t>
  </si>
  <si>
    <t>Verificar y mantener actualizada la estructura y contenidos del menú “Transparencia” conforme a los estándares del Anexo 2 de la Resolución 1519 de 2020</t>
  </si>
  <si>
    <t>Checklist semestral de verificación publicado y evidencias de cumplimiento en el portal institucional</t>
  </si>
  <si>
    <t>Sección web con contenidos de rendición de cuentas organizados por vigencia y fecha de publicación</t>
  </si>
  <si>
    <t>Adaptar la información de rendición de cuentas a formatos accesibles y en lenguaje claro, conforme lineamientos de accesibilidad digital</t>
  </si>
  <si>
    <t>Publicaciones institucionales en lenguaje claro y documentos accesibles (PDF etiquetado, formatos alternativos)</t>
  </si>
  <si>
    <t>Implementar una estrategia continua de divulgación de avances institucionales que promueva el control social</t>
  </si>
  <si>
    <t>Publicaciones periódicas (noticias, boletines o comunicados) sobre avances institucionales en el portal web</t>
  </si>
  <si>
    <t>Número de verificaciones realizadas y publicadas</t>
  </si>
  <si>
    <t>1 informe</t>
  </si>
  <si>
    <t>Subdirección de Gestión de Información (equipo  comunicaciones)</t>
  </si>
  <si>
    <t>2 publicaciones</t>
  </si>
  <si>
    <t xml:space="preserve">Actualizar periódicamente la información de rendición de cuentas garantizando orden cronológico y trazabilidad de las publicaciones </t>
  </si>
  <si>
    <t>PRIMER TRIMESTRE</t>
  </si>
  <si>
    <t>MONITOREO</t>
  </si>
  <si>
    <t>ESTADO</t>
  </si>
  <si>
    <t>Seguimiento cuantitativo</t>
  </si>
  <si>
    <t>Deposita evidencia en repositorio</t>
  </si>
  <si>
    <t>Reporte cualitativo mensual</t>
  </si>
  <si>
    <t>Actividad cumplida en primer trimestre</t>
  </si>
  <si>
    <t>CUMPLIDA</t>
  </si>
  <si>
    <t>No se presentaron actividades para el primer trimestre</t>
  </si>
  <si>
    <t>EN PROCESO</t>
  </si>
  <si>
    <t>CUMPLIMIENTO</t>
  </si>
  <si>
    <r>
      <t xml:space="preserve">Enlace TRD:
</t>
    </r>
    <r>
      <rPr>
        <sz val="10"/>
        <color rgb="FF000000"/>
        <rFont val="Nunito"/>
      </rPr>
      <t xml:space="preserve">
https://drive.google.com/drive/folders/19-V5MZCClVOYBmibpkAEj3NjImH1-Z6g?usp=drive_link
</t>
    </r>
  </si>
  <si>
    <t>Relación de publicaciones periódicas (noticias, boletines y comunicados) sobre avances institucionales divulgadas por la UPME entre enero y marzo de 2026 a través de sus canales oficiales (portal web y redes sociales). La siguiente relación corresponde a una muestra representativa de publicaciones seleccionadas como evidencia de la ejecución de la estrategia de control social durante el periodo evaluado. Esta selección no corresponde a la totalidad de publicaciones efectuadas por la entidad en el trimestre.
1)	29/01/2026 — Informe de Gestión Institucional 2025
Canal / sección: Portal web UPME – Informes de gestión / docs.upme.gov.co
Enlace: https://docs.upme.gov.co/InformesGestion/Informe_de_gestion_institucional_diciembre_2025_ver_29enero2026.pdf?utm
Tema: Presentación a la ciudadanía de los avances, resultados y desafíos de la gestión institucional.
2)	13/02/2026 — UPME presente en el proceso de actualización del Plan de Acción para la Transformación Regional en el sur del Tolima
Canal / sección: Portal web UPME – Noticias UPME
Enlace: https://www.upme.gov.co/upme_noticias/upme-presente-en-el-proceso-de-actualizacin-del-plan-de-accin-para-la-transformacin-regional-en-el-sur-del-tolima/
Tema: Participación institucional en mesas de concertación y fortalecimiento del control social en territorio.
3)	28/02/2026 — Circular Externa No. 016 de 2026
Canal / sección: Portal web UPME – Biblioteca Jurídica / Actualidad UPME
Enlace: https://docs.upme.gov.co/Normatividad/Circular_016_2026.pdf?utm
Tema: Apertura del ciclo de recepción de solicitudes para certificaciones e incentivos.
4)	03/03/2026 — UPME lanza portal digital “Muévete Eléctrico” que acelera el trámite de certificado de incentivos tributarios para vehículos eléctricos e híbridos
Canal / sección: Portal web UPME – Noticias UPME
Enlace: https://www.upme.gov.co/upme_noticias/upme-lanza-portal-digital-muvete-elctrico-que-acelera-el-trmite-de-certificado-de-incentivos-tributarios-para-vehculos-elctricos-e-hbridos/
Tema: Lanzamiento de portal digital con trazabilidad y seguimiento en línea.
5)	11/03/2026 — Proyectos Normativos 2026
Publicación visible en portada / actualidad: “Circulares 022, 023, 024 y 025 de 2026”
Canal / sección: Portal web UPME – Proyectos Normativos 2026 / Actualidad UPME
Enlace: https://www.upme.gov.co/nosotros/biblioteca-juridica/proyectos-normativos-upme/proyectos-normativos-2026/
Tema: Invitación a comentarios sobre proyectos normativos de regalías.
Nota aclaratoria: En el enlace de evidencia se encuentran asociadas más publicaciones de las aquí registradas, toda vez que la presente relación corresponde únicamente a una muestra representativa de los soportes documentales del periodo evaluado.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</si>
</sst>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2"/>
      <color theme="1"/>
      <name val="Nunito"/>
    </font>
    <font>
      <b/>
      <sz val="12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 Light"/>
      <family val="2"/>
      <scheme val="major"/>
    </font>
    <font>
      <b/>
      <sz val="14"/>
      <color theme="0"/>
      <name val="Nunito"/>
    </font>
    <font>
      <b/>
      <sz val="12"/>
      <name val="Nunito"/>
    </font>
    <font>
      <sz val="10"/>
      <color rgb="FF000000"/>
      <name val="Nunito"/>
    </font>
    <font>
      <b/>
      <sz val="10"/>
      <color rgb="FF000000"/>
      <name val="Nunito"/>
    </font>
    <font>
      <sz val="12"/>
      <color theme="0"/>
      <name val="Nunito"/>
    </font>
    <font>
      <b/>
      <sz val="12"/>
      <color theme="0"/>
      <name val="Nunito"/>
    </font>
    <font>
      <b/>
      <sz val="12"/>
      <color rgb="FF000000"/>
      <name val="Nunito"/>
    </font>
    <font>
      <sz val="3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499984740745262"/>
        <bgColor rgb="FFC6E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rgb="FF0070C0"/>
      </patternFill>
    </fill>
    <fill>
      <patternFill patternType="solid">
        <fgColor theme="5" tint="-0.249977111117893"/>
        <bgColor rgb="FF305496"/>
      </patternFill>
    </fill>
    <fill>
      <patternFill patternType="solid">
        <fgColor theme="6" tint="0.59999389629810485"/>
        <bgColor rgb="FF305496"/>
      </patternFill>
    </fill>
    <fill>
      <patternFill patternType="solid">
        <fgColor rgb="FFD9E1F2"/>
        <bgColor rgb="FFD9E1F2"/>
      </patternFill>
    </fill>
    <fill>
      <patternFill patternType="solid">
        <fgColor rgb="FF00B050"/>
        <bgColor rgb="FFFFD966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rgb="FFFFD966"/>
      </patternFill>
    </fill>
    <fill>
      <patternFill patternType="solid">
        <fgColor theme="6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8" borderId="16" xfId="0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0" fontId="4" fillId="6" borderId="2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0" fillId="0" borderId="31" xfId="0" applyFont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vertical="center" wrapText="1"/>
    </xf>
    <xf numFmtId="0" fontId="10" fillId="5" borderId="0" xfId="0" applyFont="1" applyFill="1"/>
    <xf numFmtId="0" fontId="7" fillId="7" borderId="18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justify" vertical="center" wrapText="1"/>
    </xf>
    <xf numFmtId="0" fontId="8" fillId="5" borderId="15" xfId="0" applyFont="1" applyFill="1" applyBorder="1" applyAlignment="1">
      <alignment horizontal="justify" vertical="center" wrapText="1"/>
    </xf>
    <xf numFmtId="0" fontId="8" fillId="5" borderId="18" xfId="0" applyFont="1" applyFill="1" applyBorder="1" applyAlignment="1">
      <alignment horizontal="justify" vertical="center" wrapText="1"/>
    </xf>
    <xf numFmtId="0" fontId="8" fillId="5" borderId="14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1" fillId="9" borderId="7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left" vertical="center" wrapText="1"/>
    </xf>
    <xf numFmtId="0" fontId="14" fillId="13" borderId="12" xfId="0" applyFont="1" applyFill="1" applyBorder="1" applyAlignment="1">
      <alignment horizontal="left" vertical="center" wrapText="1"/>
    </xf>
    <xf numFmtId="9" fontId="17" fillId="14" borderId="11" xfId="0" applyNumberFormat="1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center" vertical="center" wrapText="1"/>
    </xf>
    <xf numFmtId="0" fontId="14" fillId="13" borderId="17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16" fillId="9" borderId="14" xfId="0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horizontal="left" vertical="center" wrapText="1"/>
    </xf>
    <xf numFmtId="0" fontId="18" fillId="15" borderId="14" xfId="0" applyFont="1" applyFill="1" applyBorder="1" applyAlignment="1">
      <alignment horizontal="center" vertical="center" wrapText="1"/>
    </xf>
    <xf numFmtId="9" fontId="18" fillId="16" borderId="1" xfId="0" applyNumberFormat="1" applyFont="1" applyFill="1" applyBorder="1" applyAlignment="1">
      <alignment horizontal="center"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13" fillId="12" borderId="37" xfId="0" applyFont="1" applyFill="1" applyBorder="1" applyAlignment="1">
      <alignment horizontal="center" vertical="center" wrapText="1"/>
    </xf>
    <xf numFmtId="0" fontId="12" fillId="10" borderId="0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12" fillId="11" borderId="38" xfId="0" applyFont="1" applyFill="1" applyBorder="1" applyAlignment="1">
      <alignment horizontal="center" vertical="center" wrapText="1"/>
    </xf>
    <xf numFmtId="0" fontId="19" fillId="17" borderId="35" xfId="0" applyFont="1" applyFill="1" applyBorder="1" applyAlignment="1">
      <alignment horizontal="center"/>
    </xf>
    <xf numFmtId="0" fontId="19" fillId="17" borderId="0" xfId="0" applyFont="1" applyFill="1" applyBorder="1" applyAlignment="1">
      <alignment horizontal="center"/>
    </xf>
    <xf numFmtId="0" fontId="19" fillId="17" borderId="36" xfId="0" applyFont="1" applyFill="1" applyBorder="1" applyAlignment="1">
      <alignment horizontal="center"/>
    </xf>
    <xf numFmtId="0" fontId="19" fillId="1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0</xdr:col>
      <xdr:colOff>862149</xdr:colOff>
      <xdr:row>1</xdr:row>
      <xdr:rowOff>513080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D0772-FAC6-4259-87CE-F6BA2E3EBAB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47" t="12381" r="17718" b="12326"/>
        <a:stretch/>
      </xdr:blipFill>
      <xdr:spPr bwMode="auto">
        <a:xfrm>
          <a:off x="45720" y="0"/>
          <a:ext cx="816429" cy="6959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roycuervo-my.sharepoint.com/yaksa/11300DGDI/Users/LinaMaria/Desktop/DAFP%202017/DAFP_Modelo%20Instrumento_Dic2016Simulador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PAAC_2023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7.%20UPME%20TRABAJO/INFORMACI&#211;N%20AVANCE%20ENERO/Planes%20y%20documentos/Planes%20UPME/Plan%20MIPG%20Pol&#237;tica%20de%20Participaci&#243;n%20Ciudadana%20V1.0%20d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 "/>
      <sheetName val="COMP. 1"/>
      <sheetName val="COMP. 2"/>
      <sheetName val="COMP. 3"/>
      <sheetName val="COMP. 4"/>
      <sheetName val="COMP. 5"/>
      <sheetName val="LISTAS"/>
      <sheetName val="LISTADOS"/>
      <sheetName val="COMP. 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>Direccionamiento_estratégico</v>
          </cell>
        </row>
        <row r="4">
          <cell r="B4" t="str">
            <v>Mejoramiento_continuo</v>
          </cell>
        </row>
        <row r="5">
          <cell r="B5" t="str">
            <v>Gestión_del_Talento_humano</v>
          </cell>
        </row>
        <row r="6">
          <cell r="B6" t="str">
            <v>Alianzas</v>
          </cell>
        </row>
        <row r="7">
          <cell r="B7" t="str">
            <v>Formación</v>
          </cell>
        </row>
        <row r="8">
          <cell r="B8" t="str">
            <v>Investigación</v>
          </cell>
        </row>
        <row r="9">
          <cell r="B9" t="str">
            <v>Apropiación_social_del_conocimiento_y_del_patrimonio</v>
          </cell>
        </row>
        <row r="10">
          <cell r="B10" t="str">
            <v>Información_y_Comunicación</v>
          </cell>
        </row>
        <row r="11">
          <cell r="B11" t="str">
            <v>Contabilidad_y_Presupuesto</v>
          </cell>
        </row>
        <row r="12">
          <cell r="B12" t="str">
            <v>Adquisiciones</v>
          </cell>
        </row>
        <row r="13">
          <cell r="B13" t="str">
            <v>Gestion_de_Bienes_y_Servicios</v>
          </cell>
        </row>
        <row r="14">
          <cell r="B14" t="str">
            <v>Evaluación_Independiente</v>
          </cell>
        </row>
        <row r="15">
          <cell r="B15" t="str">
            <v>Control_Disciplinario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PEI"/>
      <sheetName val="Listas"/>
      <sheetName val="Plan MIPG V1"/>
    </sheetNames>
    <sheetDataSet>
      <sheetData sheetId="0"/>
      <sheetData sheetId="1">
        <row r="2">
          <cell r="D2" t="str">
            <v>Gestión estratégica del talento humano</v>
          </cell>
          <cell r="E2" t="str">
            <v>Talento Humano</v>
          </cell>
        </row>
        <row r="3">
          <cell r="D3" t="str">
            <v>Integridad</v>
          </cell>
          <cell r="E3" t="str">
            <v>Talento Humano</v>
          </cell>
        </row>
        <row r="4">
          <cell r="D4" t="str">
            <v>Planeación institucional</v>
          </cell>
          <cell r="E4" t="str">
            <v>Direccionamiento Estratégico</v>
          </cell>
        </row>
        <row r="5">
          <cell r="D5" t="str">
            <v>Gestión presupuestal y eficiencia del gasto público</v>
          </cell>
          <cell r="E5" t="str">
            <v>Direccionamiento Estratégico</v>
          </cell>
        </row>
        <row r="6">
          <cell r="D6" t="str">
            <v>Fortalecimiento organizacional y simplificación de procesos</v>
          </cell>
          <cell r="E6" t="str">
            <v>Gestión con Valores para Resultados</v>
          </cell>
        </row>
        <row r="7">
          <cell r="D7" t="str">
            <v>Racionalización de trámites</v>
          </cell>
          <cell r="E7" t="str">
            <v>Gestión con Valores para Resultados</v>
          </cell>
        </row>
        <row r="8">
          <cell r="D8" t="str">
            <v>Seguimiento y evaluación del desempeño institucional</v>
          </cell>
          <cell r="E8" t="str">
            <v>Evaluación de Resultados</v>
          </cell>
        </row>
        <row r="9">
          <cell r="D9" t="str">
            <v>Transparencia, acceso a la información y lucha contra la corrupción</v>
          </cell>
          <cell r="E9" t="str">
            <v>Información y Comunicación</v>
          </cell>
        </row>
        <row r="10">
          <cell r="D10" t="str">
            <v>Gestión del conocimiento y la innovación</v>
          </cell>
          <cell r="E10" t="str">
            <v>Gestión del Conocimiento</v>
          </cell>
        </row>
        <row r="11">
          <cell r="D11" t="str">
            <v>Control Interno</v>
          </cell>
          <cell r="E11" t="str">
            <v>Control Interno</v>
          </cell>
        </row>
        <row r="12">
          <cell r="D12" t="str">
            <v>Seguridad digital</v>
          </cell>
          <cell r="E12" t="str">
            <v>Gestión con Valores para Resultados</v>
          </cell>
        </row>
        <row r="13">
          <cell r="D13" t="str">
            <v>Gobierno digital</v>
          </cell>
          <cell r="E13" t="str">
            <v>Gestión con Valores para Resultados</v>
          </cell>
        </row>
        <row r="14">
          <cell r="D14" t="str">
            <v>Defensa jurídica</v>
          </cell>
          <cell r="E14" t="str">
            <v>Gestión con Valores para Resultados</v>
          </cell>
        </row>
        <row r="15">
          <cell r="D15" t="str">
            <v>Mejora normativa</v>
          </cell>
          <cell r="E15" t="str">
            <v>Gestión con Valores para Resultados</v>
          </cell>
        </row>
        <row r="16">
          <cell r="D16" t="str">
            <v>Servicio al ciudadano</v>
          </cell>
          <cell r="E16" t="str">
            <v>Gestión con Valores para Resultados</v>
          </cell>
        </row>
        <row r="17">
          <cell r="D17" t="str">
            <v>Participación ciudadana</v>
          </cell>
          <cell r="E17" t="str">
            <v>Gestión con Valores para Resultados</v>
          </cell>
        </row>
        <row r="18">
          <cell r="D18" t="str">
            <v>Archivo y gestión documental</v>
          </cell>
          <cell r="E18" t="str">
            <v>Información y Comunicación</v>
          </cell>
        </row>
        <row r="19">
          <cell r="D19" t="str">
            <v>Control Interno</v>
          </cell>
          <cell r="E19" t="str">
            <v>Control Interno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72B7-B2D1-4B34-AC5B-9CB99FB4F018}">
  <sheetPr>
    <pageSetUpPr fitToPage="1"/>
  </sheetPr>
  <dimension ref="A1:B13"/>
  <sheetViews>
    <sheetView showGridLines="0" view="pageBreakPreview" topLeftCell="A16" zoomScale="78" zoomScaleNormal="72" zoomScaleSheetLayoutView="78" zoomScalePageLayoutView="52" workbookViewId="0">
      <selection activeCell="A5" sqref="A5:B5"/>
    </sheetView>
  </sheetViews>
  <sheetFormatPr baseColWidth="10" defaultColWidth="11.44140625" defaultRowHeight="18.600000000000001" x14ac:dyDescent="0.45"/>
  <cols>
    <col min="1" max="1" width="60.6640625" style="5" customWidth="1"/>
    <col min="2" max="2" width="126.5546875" style="5" customWidth="1"/>
    <col min="3" max="16384" width="11.44140625" style="5"/>
  </cols>
  <sheetData>
    <row r="1" spans="1:2" ht="27.6" customHeight="1" x14ac:dyDescent="0.45">
      <c r="A1" s="8" t="s">
        <v>36</v>
      </c>
      <c r="B1" s="6" t="s">
        <v>39</v>
      </c>
    </row>
    <row r="2" spans="1:2" ht="24" customHeight="1" x14ac:dyDescent="0.45">
      <c r="A2" s="9" t="s">
        <v>37</v>
      </c>
      <c r="B2" s="7">
        <v>2026</v>
      </c>
    </row>
    <row r="3" spans="1:2" ht="30.6" customHeight="1" x14ac:dyDescent="0.45">
      <c r="A3" s="9" t="s">
        <v>38</v>
      </c>
      <c r="B3" s="7" t="s">
        <v>33</v>
      </c>
    </row>
    <row r="4" spans="1:2" x14ac:dyDescent="0.45">
      <c r="A4" s="41" t="s">
        <v>35</v>
      </c>
      <c r="B4" s="42"/>
    </row>
    <row r="5" spans="1:2" ht="261.60000000000002" customHeight="1" x14ac:dyDescent="0.45">
      <c r="A5" s="45" t="s">
        <v>47</v>
      </c>
      <c r="B5" s="46"/>
    </row>
    <row r="6" spans="1:2" x14ac:dyDescent="0.45">
      <c r="A6" s="41" t="s">
        <v>40</v>
      </c>
      <c r="B6" s="42"/>
    </row>
    <row r="7" spans="1:2" ht="78" customHeight="1" x14ac:dyDescent="0.45">
      <c r="A7" s="45" t="s">
        <v>34</v>
      </c>
      <c r="B7" s="46"/>
    </row>
    <row r="8" spans="1:2" x14ac:dyDescent="0.45">
      <c r="A8" s="41" t="s">
        <v>45</v>
      </c>
      <c r="B8" s="42"/>
    </row>
    <row r="9" spans="1:2" ht="111.6" customHeight="1" x14ac:dyDescent="0.45">
      <c r="A9" s="45" t="s">
        <v>46</v>
      </c>
      <c r="B9" s="46"/>
    </row>
    <row r="10" spans="1:2" x14ac:dyDescent="0.45">
      <c r="A10" s="41" t="s">
        <v>41</v>
      </c>
      <c r="B10" s="42"/>
    </row>
    <row r="11" spans="1:2" ht="156" customHeight="1" x14ac:dyDescent="0.45">
      <c r="A11" s="45" t="s">
        <v>42</v>
      </c>
      <c r="B11" s="46"/>
    </row>
    <row r="12" spans="1:2" x14ac:dyDescent="0.45">
      <c r="A12" s="41" t="s">
        <v>43</v>
      </c>
      <c r="B12" s="42"/>
    </row>
    <row r="13" spans="1:2" ht="217.2" customHeight="1" thickBot="1" x14ac:dyDescent="0.5">
      <c r="A13" s="43" t="s">
        <v>44</v>
      </c>
      <c r="B13" s="44"/>
    </row>
  </sheetData>
  <mergeCells count="10">
    <mergeCell ref="A12:B12"/>
    <mergeCell ref="A13:B13"/>
    <mergeCell ref="A8:B8"/>
    <mergeCell ref="A9:B9"/>
    <mergeCell ref="A4:B4"/>
    <mergeCell ref="A5:B5"/>
    <mergeCell ref="A6:B6"/>
    <mergeCell ref="A7:B7"/>
    <mergeCell ref="A10:B10"/>
    <mergeCell ref="A11:B11"/>
  </mergeCells>
  <pageMargins left="0.25" right="0.25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F5FF-0706-4856-BE9A-83B96F693D3A}">
  <dimension ref="A1:AB7"/>
  <sheetViews>
    <sheetView showGridLines="0" tabSelected="1" view="pageBreakPreview" topLeftCell="P7" zoomScale="76" zoomScaleNormal="100" zoomScaleSheetLayoutView="76" zoomScalePageLayoutView="67" workbookViewId="0">
      <selection activeCell="Y7" sqref="Y7"/>
    </sheetView>
  </sheetViews>
  <sheetFormatPr baseColWidth="10" defaultRowHeight="14.4" x14ac:dyDescent="0.3"/>
  <cols>
    <col min="1" max="1" width="16.88671875" customWidth="1"/>
    <col min="2" max="2" width="11" customWidth="1"/>
    <col min="3" max="3" width="18.5546875" customWidth="1"/>
    <col min="4" max="4" width="27.109375" customWidth="1"/>
    <col min="5" max="5" width="38.21875" customWidth="1"/>
    <col min="6" max="6" width="37.44140625" customWidth="1"/>
    <col min="7" max="7" width="29" customWidth="1"/>
    <col min="8" max="8" width="21.44140625" customWidth="1"/>
    <col min="9" max="20" width="10.77734375" customWidth="1"/>
    <col min="21" max="21" width="20.33203125" customWidth="1"/>
    <col min="22" max="22" width="19.6640625" customWidth="1"/>
    <col min="23" max="23" width="21.88671875" customWidth="1"/>
    <col min="24" max="24" width="21" customWidth="1"/>
    <col min="25" max="25" width="66.5546875" customWidth="1"/>
    <col min="26" max="26" width="22" customWidth="1"/>
    <col min="27" max="27" width="22.77734375" customWidth="1"/>
    <col min="28" max="28" width="23" customWidth="1"/>
  </cols>
  <sheetData>
    <row r="1" spans="1:28" ht="14.4" customHeight="1" x14ac:dyDescent="0.3">
      <c r="B1" s="47" t="s">
        <v>20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8"/>
      <c r="W1" s="76" t="s">
        <v>63</v>
      </c>
      <c r="X1" s="77"/>
      <c r="Y1" s="77"/>
      <c r="Z1" s="72" t="s">
        <v>64</v>
      </c>
      <c r="AA1" s="74" t="s">
        <v>73</v>
      </c>
      <c r="AB1" s="56" t="s">
        <v>65</v>
      </c>
    </row>
    <row r="2" spans="1:28" ht="48.6" customHeight="1" thickBot="1" x14ac:dyDescent="0.3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50"/>
      <c r="W2" s="78"/>
      <c r="X2" s="79"/>
      <c r="Y2" s="79"/>
      <c r="Z2" s="72"/>
      <c r="AA2" s="74"/>
      <c r="AB2" s="56"/>
    </row>
    <row r="3" spans="1:28" ht="49.95" customHeight="1" thickBot="1" x14ac:dyDescent="0.35">
      <c r="A3" s="10" t="s">
        <v>24</v>
      </c>
      <c r="B3" s="10" t="s">
        <v>25</v>
      </c>
      <c r="C3" s="11" t="s">
        <v>26</v>
      </c>
      <c r="D3" s="26" t="s">
        <v>0</v>
      </c>
      <c r="E3" s="12" t="s">
        <v>1</v>
      </c>
      <c r="F3" s="27" t="s">
        <v>2</v>
      </c>
      <c r="G3" s="12" t="s">
        <v>3</v>
      </c>
      <c r="H3" s="12" t="s">
        <v>4</v>
      </c>
      <c r="I3" s="15" t="s">
        <v>8</v>
      </c>
      <c r="J3" s="3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18" t="s">
        <v>19</v>
      </c>
      <c r="U3" s="12" t="s">
        <v>5</v>
      </c>
      <c r="V3" s="12" t="s">
        <v>6</v>
      </c>
      <c r="W3" s="71" t="s">
        <v>66</v>
      </c>
      <c r="X3" s="69" t="s">
        <v>67</v>
      </c>
      <c r="Y3" s="70" t="s">
        <v>68</v>
      </c>
      <c r="Z3" s="73"/>
      <c r="AA3" s="75"/>
      <c r="AB3" s="75"/>
    </row>
    <row r="4" spans="1:28" ht="100.05" customHeight="1" thickBot="1" x14ac:dyDescent="0.35">
      <c r="A4" s="53" t="str">
        <f>IFERROR(VLOOKUP(B4,[3]Listas!$D$2:$E$19,2,FALSE),"")</f>
        <v>Gestión con Valores para Resultados</v>
      </c>
      <c r="B4" s="53" t="s">
        <v>22</v>
      </c>
      <c r="C4" s="53" t="s">
        <v>23</v>
      </c>
      <c r="D4" s="51" t="s">
        <v>30</v>
      </c>
      <c r="E4" s="14" t="s">
        <v>51</v>
      </c>
      <c r="F4" s="28" t="s">
        <v>52</v>
      </c>
      <c r="G4" s="14" t="s">
        <v>58</v>
      </c>
      <c r="H4" s="13" t="s">
        <v>59</v>
      </c>
      <c r="I4" s="16"/>
      <c r="J4" s="2"/>
      <c r="K4" s="2"/>
      <c r="L4" s="2"/>
      <c r="M4" s="2"/>
      <c r="N4" s="2"/>
      <c r="O4" s="2"/>
      <c r="P4" s="2"/>
      <c r="Q4" s="2" t="s">
        <v>7</v>
      </c>
      <c r="R4" s="2"/>
      <c r="S4" s="2"/>
      <c r="T4" s="19"/>
      <c r="U4" s="21" t="s">
        <v>49</v>
      </c>
      <c r="V4" s="23"/>
      <c r="W4" s="57">
        <v>0</v>
      </c>
      <c r="X4" s="58"/>
      <c r="Y4" s="59"/>
      <c r="Z4" s="66" t="s">
        <v>71</v>
      </c>
      <c r="AA4" s="67">
        <v>0</v>
      </c>
      <c r="AB4" s="68" t="s">
        <v>72</v>
      </c>
    </row>
    <row r="5" spans="1:28" ht="100.05" customHeight="1" x14ac:dyDescent="0.3">
      <c r="A5" s="53"/>
      <c r="B5" s="53"/>
      <c r="C5" s="53"/>
      <c r="D5" s="52"/>
      <c r="E5" s="29" t="s">
        <v>62</v>
      </c>
      <c r="F5" s="30" t="s">
        <v>53</v>
      </c>
      <c r="G5" s="29" t="s">
        <v>27</v>
      </c>
      <c r="H5" s="29" t="s">
        <v>21</v>
      </c>
      <c r="I5" s="31"/>
      <c r="J5" s="32"/>
      <c r="K5" s="32"/>
      <c r="L5" s="32" t="s">
        <v>7</v>
      </c>
      <c r="M5" s="1"/>
      <c r="N5" s="1"/>
      <c r="O5" s="1" t="s">
        <v>7</v>
      </c>
      <c r="P5" s="1"/>
      <c r="Q5" s="1"/>
      <c r="R5" s="1" t="s">
        <v>7</v>
      </c>
      <c r="S5" s="1"/>
      <c r="T5" s="20"/>
      <c r="U5" s="22" t="s">
        <v>50</v>
      </c>
      <c r="V5" s="24"/>
      <c r="W5" s="62">
        <v>0</v>
      </c>
      <c r="X5" s="63"/>
      <c r="Y5" s="59"/>
      <c r="Z5" s="66" t="s">
        <v>71</v>
      </c>
      <c r="AA5" s="67">
        <v>0</v>
      </c>
      <c r="AB5" s="68" t="s">
        <v>72</v>
      </c>
    </row>
    <row r="6" spans="1:28" ht="100.05" customHeight="1" thickBot="1" x14ac:dyDescent="0.35">
      <c r="A6" s="53"/>
      <c r="B6" s="53"/>
      <c r="C6" s="53"/>
      <c r="D6" s="25" t="s">
        <v>31</v>
      </c>
      <c r="E6" s="14" t="s">
        <v>54</v>
      </c>
      <c r="F6" s="28" t="s">
        <v>55</v>
      </c>
      <c r="G6" s="14" t="s">
        <v>28</v>
      </c>
      <c r="H6" s="14" t="s">
        <v>61</v>
      </c>
      <c r="I6" s="17"/>
      <c r="J6" s="1"/>
      <c r="K6" s="1"/>
      <c r="L6" s="1"/>
      <c r="M6" s="1"/>
      <c r="N6" s="1"/>
      <c r="O6" s="1" t="s">
        <v>7</v>
      </c>
      <c r="P6" s="1"/>
      <c r="Q6" s="1"/>
      <c r="R6" s="1"/>
      <c r="S6" s="1"/>
      <c r="T6" s="20" t="s">
        <v>7</v>
      </c>
      <c r="U6" s="22" t="s">
        <v>60</v>
      </c>
      <c r="V6" s="24"/>
      <c r="W6" s="62">
        <v>0</v>
      </c>
      <c r="X6" s="63"/>
      <c r="Y6" s="65"/>
      <c r="Z6" s="66" t="s">
        <v>71</v>
      </c>
      <c r="AA6" s="67">
        <v>0</v>
      </c>
      <c r="AB6" s="68" t="s">
        <v>72</v>
      </c>
    </row>
    <row r="7" spans="1:28" s="40" customFormat="1" ht="408.6" customHeight="1" thickBot="1" x14ac:dyDescent="0.35">
      <c r="A7" s="54"/>
      <c r="B7" s="54"/>
      <c r="C7" s="54"/>
      <c r="D7" s="33" t="s">
        <v>32</v>
      </c>
      <c r="E7" s="34" t="s">
        <v>56</v>
      </c>
      <c r="F7" s="30" t="s">
        <v>57</v>
      </c>
      <c r="G7" s="34" t="s">
        <v>29</v>
      </c>
      <c r="H7" s="34" t="s">
        <v>48</v>
      </c>
      <c r="I7" s="35"/>
      <c r="J7" s="36"/>
      <c r="K7" s="55" t="s">
        <v>7</v>
      </c>
      <c r="L7" s="36"/>
      <c r="M7" s="36"/>
      <c r="N7" s="36" t="s">
        <v>7</v>
      </c>
      <c r="O7" s="36"/>
      <c r="P7" s="36"/>
      <c r="Q7" s="36" t="s">
        <v>7</v>
      </c>
      <c r="R7" s="36"/>
      <c r="S7" s="36"/>
      <c r="T7" s="37" t="s">
        <v>7</v>
      </c>
      <c r="U7" s="38" t="s">
        <v>60</v>
      </c>
      <c r="V7" s="39"/>
      <c r="W7" s="62">
        <v>1</v>
      </c>
      <c r="X7" s="63" t="s">
        <v>74</v>
      </c>
      <c r="Y7" s="65" t="s">
        <v>75</v>
      </c>
      <c r="Z7" s="64" t="s">
        <v>69</v>
      </c>
      <c r="AA7" s="60">
        <v>1</v>
      </c>
      <c r="AB7" s="61" t="s">
        <v>70</v>
      </c>
    </row>
  </sheetData>
  <mergeCells count="9">
    <mergeCell ref="W1:Y2"/>
    <mergeCell ref="Z1:Z3"/>
    <mergeCell ref="AA1:AA3"/>
    <mergeCell ref="AB1:AB3"/>
    <mergeCell ref="B1:V2"/>
    <mergeCell ref="D4:D5"/>
    <mergeCell ref="C4:C7"/>
    <mergeCell ref="B4:B7"/>
    <mergeCell ref="A4:A7"/>
  </mergeCells>
  <pageMargins left="0.70866141732283472" right="0.70866141732283472" top="0.74803149606299213" bottom="0.74803149606299213" header="0.31496062992125984" footer="0.31496062992125984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Portada</vt:lpstr>
      <vt:lpstr>Estrategia </vt:lpstr>
      <vt:lpstr>'Estrategia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MILENA ESPINOSA URIBE</dc:creator>
  <cp:lastModifiedBy>ADRIANA MILENA ESPINOSA URIBE</cp:lastModifiedBy>
  <cp:lastPrinted>2026-02-21T00:16:17Z</cp:lastPrinted>
  <dcterms:created xsi:type="dcterms:W3CDTF">2026-02-20T20:04:34Z</dcterms:created>
  <dcterms:modified xsi:type="dcterms:W3CDTF">2026-04-16T17:14:13Z</dcterms:modified>
</cp:coreProperties>
</file>