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xl/worksheets/sheet1.xml" ContentType="application/vnd.openxmlformats-officedocument.spreadsheetml.worksheet+xml"/>
  <Override PartName="/xl/styles.xml" ContentType="application/vnd.openxmlformats-officedocument.spreadsheetml.styles+xml"/>
  <Override PartName="/xl/drawings/drawing1.xml" ContentType="application/vnd.openxmlformats-officedocument.drawing+xml"/>
  <Override PartName="/xl/sharedStrings.xml" ContentType="application/vnd.openxmlformats-officedocument.spreadsheetml.sharedStrings+xml"/>
  <Override PartName="/xl/externalLinks/externalLink1.xml" ContentType="application/vnd.openxmlformats-officedocument.spreadsheetml.externalLink+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xl/externalLinks/externalLink2.xml" ContentType="application/vnd.openxmlformats-officedocument.spreadsheetml.externalLink+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oquintero\Documents\Socializaciones Planeacion\Publicacion Plan Estratégico V2\"/>
    </mc:Choice>
  </mc:AlternateContent>
  <bookViews>
    <workbookView xWindow="0" yWindow="0" windowWidth="28800" windowHeight="12435"/>
  </bookViews>
  <sheets>
    <sheet name="Consolidado" sheetId="1" r:id="rId1"/>
  </sheets>
  <externalReferences>
    <externalReference r:id="rId2"/>
    <externalReference r:id="rId3"/>
  </externalReferences>
  <definedNames>
    <definedName name="_xlnm._FilterDatabase" localSheetId="0" hidden="1">Consolidado!$A$2:$S$343</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4" i="1" l="1"/>
  <c r="A5" i="1" s="1"/>
  <c r="A6" i="1" s="1"/>
  <c r="A7" i="1" s="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A163" i="1" s="1"/>
  <c r="A164" i="1" s="1"/>
  <c r="A165" i="1" s="1"/>
  <c r="A166" i="1" s="1"/>
  <c r="A167" i="1" s="1"/>
  <c r="A168" i="1" s="1"/>
  <c r="A169" i="1" s="1"/>
  <c r="A170" i="1" s="1"/>
  <c r="A171" i="1" s="1"/>
  <c r="A172" i="1" s="1"/>
  <c r="A173" i="1" s="1"/>
  <c r="A174" i="1" s="1"/>
  <c r="A175" i="1" s="1"/>
  <c r="A176" i="1" s="1"/>
  <c r="A177" i="1" s="1"/>
  <c r="A178" i="1" s="1"/>
  <c r="A179" i="1" s="1"/>
  <c r="A180" i="1" s="1"/>
  <c r="A181" i="1" s="1"/>
  <c r="A182" i="1" s="1"/>
  <c r="A183" i="1" s="1"/>
  <c r="A184" i="1" s="1"/>
  <c r="A185" i="1" s="1"/>
  <c r="A186" i="1" s="1"/>
  <c r="A187" i="1" s="1"/>
  <c r="A188" i="1" s="1"/>
  <c r="A189" i="1" s="1"/>
  <c r="A190" i="1" s="1"/>
  <c r="A191" i="1" s="1"/>
  <c r="A192" i="1" s="1"/>
  <c r="A193" i="1" s="1"/>
  <c r="A194" i="1" s="1"/>
  <c r="A195" i="1" s="1"/>
  <c r="A196" i="1" s="1"/>
  <c r="A197" i="1" s="1"/>
  <c r="A198" i="1" s="1"/>
  <c r="A199" i="1" s="1"/>
  <c r="A200" i="1" s="1"/>
  <c r="A201" i="1" s="1"/>
  <c r="A202" i="1" s="1"/>
  <c r="A203" i="1" s="1"/>
  <c r="A204" i="1" s="1"/>
  <c r="A205" i="1" s="1"/>
  <c r="A206" i="1" s="1"/>
  <c r="A207" i="1" s="1"/>
  <c r="A208" i="1" s="1"/>
  <c r="A209" i="1" s="1"/>
  <c r="A210" i="1" s="1"/>
  <c r="A211" i="1" s="1"/>
  <c r="A212" i="1" s="1"/>
  <c r="A213" i="1" s="1"/>
  <c r="A214" i="1" s="1"/>
  <c r="A215" i="1" s="1"/>
  <c r="A216" i="1" s="1"/>
  <c r="A217" i="1" s="1"/>
  <c r="A218" i="1" s="1"/>
  <c r="A219" i="1" s="1"/>
  <c r="A220" i="1" s="1"/>
  <c r="A221" i="1" s="1"/>
  <c r="A222" i="1" s="1"/>
  <c r="A223" i="1" s="1"/>
  <c r="A224" i="1" s="1"/>
  <c r="A225" i="1" s="1"/>
  <c r="A226" i="1" s="1"/>
  <c r="A227" i="1" s="1"/>
  <c r="A228" i="1" s="1"/>
  <c r="A229" i="1" s="1"/>
  <c r="A230" i="1" s="1"/>
  <c r="A231" i="1" s="1"/>
  <c r="A232" i="1" s="1"/>
  <c r="A233" i="1" s="1"/>
  <c r="A234" i="1" s="1"/>
  <c r="A235" i="1" s="1"/>
  <c r="A236" i="1" s="1"/>
  <c r="A237" i="1" s="1"/>
  <c r="A238" i="1" s="1"/>
  <c r="A239" i="1" s="1"/>
  <c r="A240" i="1" s="1"/>
  <c r="A241" i="1" s="1"/>
  <c r="A242" i="1" s="1"/>
  <c r="A243" i="1" s="1"/>
  <c r="A244" i="1" s="1"/>
  <c r="A245" i="1" s="1"/>
  <c r="A246" i="1" s="1"/>
  <c r="A247" i="1" s="1"/>
  <c r="A248" i="1" s="1"/>
  <c r="A249" i="1" s="1"/>
  <c r="A250" i="1" s="1"/>
  <c r="A251" i="1" s="1"/>
  <c r="A252" i="1" s="1"/>
  <c r="A253" i="1" s="1"/>
  <c r="A254" i="1" s="1"/>
  <c r="A255" i="1" s="1"/>
  <c r="A256" i="1" s="1"/>
  <c r="A257" i="1" s="1"/>
  <c r="A258" i="1" s="1"/>
  <c r="A259" i="1" s="1"/>
  <c r="A260" i="1" s="1"/>
  <c r="A261" i="1" s="1"/>
  <c r="A262" i="1" s="1"/>
  <c r="A263" i="1" s="1"/>
  <c r="A264" i="1" s="1"/>
  <c r="A265" i="1" s="1"/>
  <c r="A266" i="1" s="1"/>
  <c r="A267" i="1" s="1"/>
  <c r="A268" i="1" s="1"/>
  <c r="A269" i="1" s="1"/>
  <c r="A270" i="1" s="1"/>
  <c r="A271" i="1" s="1"/>
  <c r="A272" i="1" s="1"/>
  <c r="A273" i="1" s="1"/>
  <c r="A274" i="1" s="1"/>
  <c r="A275" i="1" s="1"/>
  <c r="A276" i="1" s="1"/>
  <c r="A277" i="1" s="1"/>
  <c r="A278" i="1" s="1"/>
  <c r="A279" i="1" s="1"/>
  <c r="A280" i="1" s="1"/>
  <c r="A281" i="1" s="1"/>
  <c r="A282" i="1" s="1"/>
  <c r="A283" i="1" s="1"/>
  <c r="A284" i="1" s="1"/>
  <c r="A285" i="1" s="1"/>
  <c r="A286" i="1" s="1"/>
  <c r="A287" i="1" s="1"/>
  <c r="A288" i="1" s="1"/>
  <c r="A289" i="1" s="1"/>
  <c r="A290" i="1" s="1"/>
  <c r="A291" i="1" s="1"/>
  <c r="A292" i="1" s="1"/>
  <c r="A293" i="1" s="1"/>
  <c r="A294" i="1" s="1"/>
  <c r="A295" i="1" s="1"/>
  <c r="A296" i="1" s="1"/>
  <c r="A297" i="1" s="1"/>
  <c r="A298" i="1" s="1"/>
  <c r="A299" i="1" s="1"/>
  <c r="A300" i="1" s="1"/>
  <c r="A301" i="1" s="1"/>
  <c r="A302" i="1" s="1"/>
  <c r="A303" i="1" s="1"/>
  <c r="A304" i="1" s="1"/>
  <c r="A305" i="1" s="1"/>
  <c r="A306" i="1" s="1"/>
  <c r="A307" i="1" s="1"/>
  <c r="A308" i="1" s="1"/>
  <c r="A309" i="1" s="1"/>
  <c r="A310" i="1" s="1"/>
  <c r="A311" i="1" s="1"/>
  <c r="A312" i="1" s="1"/>
  <c r="A313" i="1" s="1"/>
  <c r="A314" i="1" s="1"/>
  <c r="A315" i="1" s="1"/>
  <c r="A316" i="1" s="1"/>
  <c r="A317" i="1" s="1"/>
  <c r="A318" i="1" s="1"/>
  <c r="A319" i="1" s="1"/>
  <c r="A320" i="1" s="1"/>
  <c r="A321" i="1" s="1"/>
  <c r="A322" i="1" s="1"/>
  <c r="A323" i="1" s="1"/>
  <c r="A324" i="1" s="1"/>
  <c r="A325" i="1" s="1"/>
  <c r="A326" i="1" s="1"/>
  <c r="A327" i="1" s="1"/>
  <c r="A328" i="1" s="1"/>
  <c r="A329" i="1" s="1"/>
  <c r="A330" i="1" s="1"/>
  <c r="A331" i="1" s="1"/>
  <c r="A332" i="1" s="1"/>
  <c r="A333" i="1" s="1"/>
  <c r="A334" i="1" s="1"/>
  <c r="A335" i="1" s="1"/>
  <c r="A336" i="1" s="1"/>
  <c r="A337" i="1" s="1"/>
  <c r="A338" i="1" s="1"/>
  <c r="A339" i="1" s="1"/>
  <c r="A340" i="1" s="1"/>
  <c r="A341" i="1" s="1"/>
  <c r="A342" i="1" s="1"/>
  <c r="A343" i="1" s="1"/>
</calcChain>
</file>

<file path=xl/sharedStrings.xml><?xml version="1.0" encoding="utf-8"?>
<sst xmlns="http://schemas.openxmlformats.org/spreadsheetml/2006/main" count="5337" uniqueCount="694">
  <si>
    <t>No.</t>
  </si>
  <si>
    <t>Fuente</t>
  </si>
  <si>
    <t>Gerente de proyecto</t>
  </si>
  <si>
    <t>Área / equipo</t>
  </si>
  <si>
    <t>Nombre del Proyecto</t>
  </si>
  <si>
    <t>Objetivo General (BPIN)</t>
  </si>
  <si>
    <t>Objetivos Específicos BPIN</t>
  </si>
  <si>
    <t>Misional / Estratégico</t>
  </si>
  <si>
    <t>Objetivos Estratégicos del PEI</t>
  </si>
  <si>
    <t>Producto asociado al Objetivo especifico</t>
  </si>
  <si>
    <t>Dominios Arquitectura Empresarial</t>
  </si>
  <si>
    <t>Actividades (tareas para cumplir el Objetivo Específico)</t>
  </si>
  <si>
    <t>Acciones están asociados a mis actividades</t>
  </si>
  <si>
    <t>Estrategias PEI</t>
  </si>
  <si>
    <t>Dimensión MIPG</t>
  </si>
  <si>
    <t>Politica MIPG</t>
  </si>
  <si>
    <t>Responsable MIPG</t>
  </si>
  <si>
    <t>Año</t>
  </si>
  <si>
    <t>Ficha BPIN-EBI</t>
  </si>
  <si>
    <t>Ambiental</t>
  </si>
  <si>
    <t xml:space="preserve">Comité Ambiental y Social con Enfoque Territorial </t>
  </si>
  <si>
    <t>Desarrollo de estrategias para dotar de sentido social y ambiental la planeación minero energética</t>
  </si>
  <si>
    <t>Generar estrategias que contribuyan a dotar de sentido ambiental y social la planeación minero energética para prevenir y gestionar conflictos sectoriales</t>
  </si>
  <si>
    <t>Involucrar la transformación digital para la  gestión y gobernanza de la información ambiental y social sectorial</t>
  </si>
  <si>
    <t>Estratégico</t>
  </si>
  <si>
    <t>Obj.Est N. 2: Incorporar las mejores prácticas organizacionales y tecnológicas que garanticen calidad e integridad de la gestión pública.</t>
  </si>
  <si>
    <t>Servicio de información implementado
(Número de sistemas de información)
C-2105-1900-3
2105020-02</t>
  </si>
  <si>
    <t>Arquitectura de Sistemas de Información</t>
  </si>
  <si>
    <t>Diseñar la ruta metodologica y la gobernanza de la información ambiental y social sectorial.</t>
  </si>
  <si>
    <t>Elaborar la metodología de mapa de riesgos de vulneración en derechos humanos del sector minero energético con énfasis en poblaciones de especial protección, enfoque de género e inclusión"</t>
  </si>
  <si>
    <t>Estrategia 2.5. Diseñar e implementar estrategias de relacionamiento, participación ciudadana y mecanismos de transparencia.</t>
  </si>
  <si>
    <t>5. Información y comunicación</t>
  </si>
  <si>
    <t>5.3. Gestión de la Información Estadística</t>
  </si>
  <si>
    <t>Jefe de Oficina de Gestión de la información</t>
  </si>
  <si>
    <t>Adquisición de información especializada Wood Mackenzie</t>
  </si>
  <si>
    <t>Estrategia 1.2. Contar con información sectorial unificada y de calidad.</t>
  </si>
  <si>
    <t>6. Gestión del conocimiento</t>
  </si>
  <si>
    <t>6.1. Gestión del Conocimiento y la Innovación</t>
  </si>
  <si>
    <t>Secretario General, Coordinador  GIT de Gestión de Talento Humano y Servicio al Ciudadano.</t>
  </si>
  <si>
    <t>Facilitar la articulación de la planeación  del sector energético y minero con el ordenamiento y desarrollo territorial (local, regional y nacional)</t>
  </si>
  <si>
    <t>Misional</t>
  </si>
  <si>
    <t>Obj.Est N. 4: Desarrollar las acciones necesarias que permitan materializar los planes, programas y proyectos en el sector minero energético.</t>
  </si>
  <si>
    <t xml:space="preserve"> Servicio de divulgación de los resultados obtenidos en asuntos ambientales en el sector minero energético
(número de eventos)
C-2105-1900-3
2105014-02
RECURSO 20</t>
  </si>
  <si>
    <t xml:space="preserve">Arquitectura misional </t>
  </si>
  <si>
    <t>Generar mecanismo de retroalimentación y divulgación permanente  sobre la planeación minero energética en departamentos y municipios prioritarios para el sector.</t>
  </si>
  <si>
    <t>Incorporar en la planeación sectorial  las consideraciones  derechos humanos e inclusión social (genero, etnia, etc).</t>
  </si>
  <si>
    <t xml:space="preserve">Implementar  una estrategia de articulación intra e intersectorial para la planeacion del desarrollo minero energético </t>
  </si>
  <si>
    <t>Articular la planeación  sectorial de mediano y largo plazo con los ODS,  los mejores estándares y prácticas de la OCDE, la política de crecimiento verde y la de mejoramiento de la calidad del aire y con el CONPES de Economía Circular</t>
  </si>
  <si>
    <t>Obj.Est N. 3: Orientar el aprovechamiento y uso eficiente y responsable de los recursos minero - energéticos.</t>
  </si>
  <si>
    <t>Documentos de investigación
(número de documentos)
C-2105-1900-3
2105003-02
RECURSO 20</t>
  </si>
  <si>
    <t xml:space="preserve">Determinar e implementar las acciones derivadas de la alineación estratégica con los ODS, en la planeación del sector con mejores estándares y prácticas de la OCDE, con la política de crecimiento verde y con la de mejoramiento de la calidad del aire y con el CONPES de Economía Circular. </t>
  </si>
  <si>
    <t xml:space="preserve">Aunar esfuerzos entre las entidades  para compartir experiencias en relación con la estructuración y forma de operar de la Dirección de Regulación, Planeación, Estandarización y Normalización - DIRPEN y de la Dirección de Mercadeo y Difusión en los procesos de gestión y difusión de la información estadística y del conocimiento para la implementación en la Upme del mejor modelo de gestión y difusión de información </t>
  </si>
  <si>
    <t>Estrategia 3.1. Elaborar los planes minero energéticos con aplicación de estándares OCDE, y alineación con los ODS, Objetivos Transformacionales del sector y Plan Nacional de Desarrollo – PND</t>
  </si>
  <si>
    <t xml:space="preserve">Realizar un analisis de riesgo ante la variabilidad y cambio climático de la cadena de valor correspondiente a la producción de materiales de construcción a diversas escalas en regiones priorizadas del país, mediante la aplicación de los pasos correspondientes de la metodología de análisis de riesgos  asociados a la variabilidad y el cambio climático, desarrollada por UPME/MINENERGIA. sale de dos actividades, valor total contratación $128 millones
</t>
  </si>
  <si>
    <t>Generar fundamentación técnica para la implementación de acciones contenidas en el PIGCC sectorial, adoptado mediante Resolución 40807 de 2018 (en cumplimiento de la Ley 1931 de 2018)</t>
  </si>
  <si>
    <t>Obj.Est N. 1: Generar valor público, económico y social, a partir del conocimiento integral de los recursos minero-energéticos.</t>
  </si>
  <si>
    <t>Arquitectura de Información</t>
  </si>
  <si>
    <t>Elaborar instrumentos de fundamentación técnica para dar soporte a las acciones de mitigación, adaptación y gobernanza climática contenidas en el PIGCC sectorial y para el análisis de eficiencia energética en las operaiones sectoriales.</t>
  </si>
  <si>
    <t>Ampliar y complementar los factores de emisión de combustibles colombianos FECOC+ por actividad, para caracterizar gases de efecto invernadero.</t>
  </si>
  <si>
    <t>Estrategia 1.4. Liderar los procesos de investigación, desarrollo e innovación en el sector minero energético.</t>
  </si>
  <si>
    <t>Fomentar la apropiación sectorial de instrumentos técnicos para la ejecución de las acciones de mitigación, adaptación y gobernanza climática contenidas en el PIGCC sectorial.</t>
  </si>
  <si>
    <t>Realizar un analisis de riesgo ante la variabilidad y cambio climático de la cadena de valor correspondiente a la producción de materiales de construcción a diversas escalas en regiones priorizadas del país, mediante la aplicación de los pasos correspondientes de la metodología de análisis de riesgos  asociados a la variabilidad y el cambio climático, desarrollada por UPME/MINENERGI.</t>
  </si>
  <si>
    <t>Subdirector Energía Eléctrica</t>
  </si>
  <si>
    <t>Subdirección de Energía Eléctrica</t>
  </si>
  <si>
    <t>Implementación de acciones para la confiabilidad del subsector eléctrico</t>
  </si>
  <si>
    <t xml:space="preserve">Fortalecimientos de la confiabilidad del sistema eléctrico de cara a incrementos futuros en la demanda					</t>
  </si>
  <si>
    <t>Desarrollar la información técnica e idónea que fortalezca los procesos de convocatorias y subastas.</t>
  </si>
  <si>
    <t>Servicio de asistencia técnica en la estructuración de convocatorias de los sistemas de transmisión de energía. (Número de convocatorias).
C-2102-1900-4
2102029-02
recursos 20 y 21. ver actividades</t>
  </si>
  <si>
    <t>Realizar el análisis a los procesos de convocatorias y subastas para la estructuración de documentos para la selección del inversionista y de la interventoría, tanto en asuntos jurídicos como en aspectos técnicos.</t>
  </si>
  <si>
    <t>prestar asesoría jurídica, judicial y extrajudicial a la Unidad de Planeación Minero Energética en asuntos minero energéticos</t>
  </si>
  <si>
    <t>Estrategia 4.1. Impulsar obras de infraestructura para abastecimiento y confiabilidad energética</t>
  </si>
  <si>
    <t>3. Gestión con valores para resultados</t>
  </si>
  <si>
    <t>3.4. Defensa Jurídica</t>
  </si>
  <si>
    <t>Coordinador GIT Gestión Jurídica y Contractual</t>
  </si>
  <si>
    <t>Arquitectura de Insfraestructura TI</t>
  </si>
  <si>
    <t xml:space="preserve">Realizar el análisis a los procesos de convocatorias y subastas para la estructuración de documentos para la selección del inversionista y de la interventoría, tanto en asuntos jurídicos como en aspectos técnicos. 
</t>
  </si>
  <si>
    <t xml:space="preserve">Adaptación de la plataforma tecnológica para registro y cargue de documentos para precalificación de la subasta CLPE a Convocatorias Públicas de Transmisión y Gas Natural a cargo de la UPME. </t>
  </si>
  <si>
    <t>Estrategia 2.3. Implementar acciones orientadas a la transformación digital de la entidad.</t>
  </si>
  <si>
    <t>3.1. Fortalecimiento organizacional y simplificación de procesos</t>
  </si>
  <si>
    <t xml:space="preserve">Coordinador GIT Planeación
 </t>
  </si>
  <si>
    <t>Formular las especificaciones técnicas, condiciones físicas y documento de análisis de posibilidades y condicionantes de los proyectos de transmisión nacional y regional determinados por la UPME en el alcance del presente proceso.</t>
  </si>
  <si>
    <t>Efectuar el seguimiento de los proyectos en ejecución, así como el analisis de información técnica, ambiental y social de los proyectos en estructuración de Documentos de Selección de Inversionistas (DSI)</t>
  </si>
  <si>
    <t>Prestar servicios profesionales para apóyar el analisis proyectos convocatorias UPME</t>
  </si>
  <si>
    <t>Servicios Profesionales apoyar seguimiento socio ambiental de los proyectos en ejecucion</t>
  </si>
  <si>
    <t>Prestar servicios profesionales para analizar proyectos de trasmisión nacional y regional</t>
  </si>
  <si>
    <t>Prestar servicios profesionales gestión de la informacion técnica proyectos trasmisión nacional y regional</t>
  </si>
  <si>
    <t>Servicios Profesionales Apoyar analisis de informacion socio ambiental asociada a convocatorias UPME</t>
  </si>
  <si>
    <t>Prestar servicios profesionales para analizar informes de interventoría de proyectos STR</t>
  </si>
  <si>
    <t>Servicios Profesionales analizar informacion evolución de los proyectos STR</t>
  </si>
  <si>
    <t>Apoyo transmision</t>
  </si>
  <si>
    <t>servicios profesionales apoyo a la gestión en el analisis de los estudios de plantas de conexion</t>
  </si>
  <si>
    <t>Complementar la Planeación de energía eléctrica a partir de lineamientos integrales, basados en estudios y simulaciones con rigor técnico como insumo.</t>
  </si>
  <si>
    <t xml:space="preserve">Documentos de planeación (Número de documentos)
C-2102-1900-4
2102009-2
recursos 20 </t>
  </si>
  <si>
    <t>Fortalecer el plan indicativo de expansión de cobertura en la captura y análisis de la información técnica de soporte para la planeación</t>
  </si>
  <si>
    <t>Renovar la licencia del software HOMER-PRO en los módulos Hydro, Advanced Load, y Multi-year, y prestar soporte en español especializado en el manejo de la herramienta.</t>
  </si>
  <si>
    <t>Estrategia 4.3. Realizar acciones para extender la cobertura de servicios públicos de
electricidad y gas combustible.</t>
  </si>
  <si>
    <t>Complementar la Planeación de energía eléctrica a partir de lineamientos integrales, basados en estudiós y simulaciones con rigor técnico como insumo.</t>
  </si>
  <si>
    <t xml:space="preserve">Documentos de planeación (Número de documentos)
C-2102-1900-4
2102009-2
recursos 20 </t>
  </si>
  <si>
    <t>Actualizar las  herramientas sistemáticas para la planeación del sector energético</t>
  </si>
  <si>
    <t>Adquirir el soporte técnico y mantenimiento para las licencias de productos ARCGIS de conformidad con las cantidades de productos adquiridos</t>
  </si>
  <si>
    <t>3.2. Gobierno digital antes Gobierno en Línea</t>
  </si>
  <si>
    <t>Actualización licencia DIGSILENT</t>
  </si>
  <si>
    <t>Adquirir el soporte técnico y acceso a versiones actualizadas de los modelos SDDP y OPTGEN y del paquete XPRESS</t>
  </si>
  <si>
    <t>Actualización licencia PLEXOS</t>
  </si>
  <si>
    <t xml:space="preserve">Realizar estudios que complementen el Plan de expansión de generación transmisión </t>
  </si>
  <si>
    <t>Consultoría estimación de las tarifas a cobrar por la prestación de los servicios técnicos de planeación y asesoría,</t>
  </si>
  <si>
    <t>Estrategia 2.1. Realizar la modernización institucional con procesos fortalecidos, eficientes y eficaces.</t>
  </si>
  <si>
    <t>Subdirector de Demanda</t>
  </si>
  <si>
    <t>Subdirección de Demanda</t>
  </si>
  <si>
    <t>Asesoria para la seguridad energética y el seguimiento del PEN a nivel Nacional</t>
  </si>
  <si>
    <t>Contar con insumos técnicos de alta calidad para la apropiada planeación energética de largo plazo</t>
  </si>
  <si>
    <t>Mejorar los niveles de información de diagnóstico del sistema energético</t>
  </si>
  <si>
    <t>Servicio de información del sector minero (Número de bases de datos)
C-2106-1900-6-0
2106008-02
Recurso 20</t>
  </si>
  <si>
    <t>Construir una base de datos de consulta pública acerca de la manera como los diferentes sectores consumen energía, para fortalecer la calidad de la información que se registra en los balances energéticos y la planeación a largo plazo</t>
  </si>
  <si>
    <t>Caracterizar el consumo energético del sector transporte de carga urbana para el año 2020.</t>
  </si>
  <si>
    <t>Desarrollar convenios con universidades públicas para establecer los centros de evaluación industrial en 3 ciudades con potencial de incrementar eficiencia energética.</t>
  </si>
  <si>
    <t>Estrategia 4.2. Promover las FNCER y Eficiencia Energética</t>
  </si>
  <si>
    <t>Consolidar la información del desarrollo de la matriz energética colombiana desde inicios del siglo XX para aportar evidencia sobre los cambios estructurales en la misma, así como en la oferta energética exportable, y sus impactos en la planeación de largo plazo, en el marco de la transformación energética.</t>
  </si>
  <si>
    <t>Rediseño de la visualización y los contenidos de los productos y servicios de la Subdirección de Demanda alojados en el Dominio web de la UPME.</t>
  </si>
  <si>
    <t>Estrategia 2.4. Contar con una estrategia de comunicación de alto impacto interno y externo.</t>
  </si>
  <si>
    <t>5.2. Transparencia, acceso a la información pública y lucha contra la corrupción</t>
  </si>
  <si>
    <t>Wood Mackenzie</t>
  </si>
  <si>
    <t>Estrategia 2.2. Contar con capital humano altamente competente, bajo un ambiente de trabajo seguro, armónico e incluyente.</t>
  </si>
  <si>
    <t>Consolidar información de vigilancia tecnológica como insumo para el observatorio de energía</t>
  </si>
  <si>
    <t>Contratación para la gestión de información de la subdirección de demanda. _BPM</t>
  </si>
  <si>
    <t>Apoyo evaluación tecnológica FNCE y GEE</t>
  </si>
  <si>
    <t>Consultoría estimación de las tarifas a cobrar por la prestación de los servicios técnicos de planeación y asesoría.</t>
  </si>
  <si>
    <t>Analizar la información recolectada y consolidar los balances energéticos</t>
  </si>
  <si>
    <t>Realizar un estudio que permita identificar las clases de vehículos  y modalidades de transporte susceptibles de realizar el ascenso tecnológico hacia tecnologías de cero y bajas emisiones a nivel nacional. (sale de dos actividades total $500 millones)</t>
  </si>
  <si>
    <t>Estrategia 4.4. Impulsar la movilidad eléctrica</t>
  </si>
  <si>
    <t xml:space="preserve">PLAN UNIFICADO GOBIERNO DE DATOS </t>
  </si>
  <si>
    <t>Incorporar las más recientes innovaciones tecnológicas en la planeación energética</t>
  </si>
  <si>
    <t xml:space="preserve"> Servicio de divulgación del sector minero energético (Número de informes)
C-2106-1900-6-0
2106019-02
Recurso 20</t>
  </si>
  <si>
    <t>Desarrollar estudios que permitan plantear un mapa de ruta para la implementación de las redes inteligentes</t>
  </si>
  <si>
    <t>Identificar las clases y modos de transporte que son más susceptibles de realizar un ascenso tecnológico. (Sale de dos actividades total contrato $500 millones)</t>
  </si>
  <si>
    <t>Desarrollar estudios que permitan elaborar estrategias para materializar los objetivos propuestos en el PEN vigente</t>
  </si>
  <si>
    <t>Consultoría para la redacción unificada del PEN que incorpore en el PEN 2020-2050, una visión multidisciplinaria de largo plazo, resultante de la participación en los talleres e interacción con industrias y gobierno, así como inclusión en el PEN de las recomendaciones  política energética.</t>
  </si>
  <si>
    <t>Consultoría para identificar las posibles canastas de energéticos que pueden satisfacer los escenarios de demanda del PEN 2020-2050, incluyendo los energéticos actuales y los potenciales competidores.</t>
  </si>
  <si>
    <t>Estrategia 1.1. Fortalecer el conocimiento de los recursos minerales y energéticos.</t>
  </si>
  <si>
    <t xml:space="preserve">Diseñar y dirigir espacios de discusión en los temas Sociedad y Economía, Ciencia y Tecnología, Gobierno y Políticas Públicas, que permitan definir escenarios prospectivos a 2050, para contribuir a la construcción colectiva del Plan Energético Nacional.
</t>
  </si>
  <si>
    <t>Actualización y publicacion de una nueva guía para ahorro de energía en sector oficial.</t>
  </si>
  <si>
    <t xml:space="preserve">Nuevo objeto: 
Adquirir una licencia del software de modelamiento Stella Architect, para la Entidad (2.999 USD / 3.800/ $11.396.200  + 19% IVA + 20% RETEFUENTE) </t>
  </si>
  <si>
    <t>Desarrollar estudios que permitan identificar las estrategias para la implementación de redes inteligentes en las ciudades colombianas</t>
  </si>
  <si>
    <t>Estrategia 1.3. Implementar el observatorio de energía y minería.</t>
  </si>
  <si>
    <t>Nuevo objeto: Desarrollar e Integrar los elementos de oferta y demanda de energía de los escenarios del PEN 2020-2050 USD 1800 *$3800 - LEAP</t>
  </si>
  <si>
    <t>Subidrector Hidrocarburos</t>
  </si>
  <si>
    <t>Subdirección de Hidrocarburos</t>
  </si>
  <si>
    <t>Asesoría para la planeación de abastecimiento y confiabilidad del sub sector de hidrocarburos</t>
  </si>
  <si>
    <t>Desarrollar la planeación del subsector de hidrocarburos con la mejor información existente, para la identificación de opciones y estrategias que permitan abastecimiento  pleno, eficiente y continuo de estos recursos, con total respeto ambiental.</t>
  </si>
  <si>
    <t>Contar con informaciòn necesaria y suficiente para la adecuada planeación que proporcione los elementos para asegurar el abastecimiento y la confiabilidad del sector de hidrocarburos</t>
  </si>
  <si>
    <t>Documentos de lineamientos técnicos. (número de documentos)
C-2103-1900-1
2103025-02 
Recurso 20</t>
  </si>
  <si>
    <t>Realizar estudios y acciones técnicas para el sub sector de Gas (GNL-GLP).</t>
  </si>
  <si>
    <t xml:space="preserve"> Volúmenes máximos de GLP con derecho a compensación de transporte entre las plantas de abasto o mayorista de Yumbo y la ciudad de San Juan de Pasto (metodología)</t>
  </si>
  <si>
    <t>Secretario General y Jefe de Oficina de Gestión de la Información</t>
  </si>
  <si>
    <t>Platts</t>
  </si>
  <si>
    <t>Asesorar a la UPME en la revisión y/o actualización del Anexo 1A Descripción y Especificaciones Técnicas de los Documentos de Selección del Inversionista de la Infraestructura de Importación de Gas del Pacífico, conforme con las observaciones y/o comentarios a los documentos de selección del inversionista (DSI) Pre publicados en junio de 2020.</t>
  </si>
  <si>
    <t>Realizar estudios técnicos con información especializada de petróleo</t>
  </si>
  <si>
    <t>Determinar los escenarios de incorporación de reservas de petròleo y gas con un horizonte de 25 años</t>
  </si>
  <si>
    <t xml:space="preserve">Realizar estudios técnicos con información especializada de combustibles líquidos </t>
  </si>
  <si>
    <t xml:space="preserve">Elaborar insumos técnicos, legales y económicos que sirvan de soporte para orientar la implementación de planes del sub sector de hidrocarburos </t>
  </si>
  <si>
    <t>Prestar asesoría jurídica para el acompañamiento juridico en la estructuración de los Documentos de selección del inversionista</t>
  </si>
  <si>
    <t xml:space="preserve">Determinar los escenarios de incorporación de reservas de petróleo y gas con un horizonte de 25 años, que incluyan recursos convencionales y no convencionales, se estime las inversiones y los principales hitos asociados a cada escenario, a partir de la actualización de las variables de entorno nacional e internacional, que impactan el desarrollo de la actividad exploratoria de hidrocarburos en Colombia.
</t>
  </si>
  <si>
    <t>Contar con informaciòn necesaria y suficiente para la adecuada planeación que proporcione los elementos para asegurar el abastecimiento y la confiabilidad del sector de hidrocarburos.</t>
  </si>
  <si>
    <t>Fortalecer las capacidades de modelación y prospectiva para la identificación de nuevas oportunidades en el mercado de los hidrocarburos.</t>
  </si>
  <si>
    <t>Adquirir Información especializada del sub sector energetico</t>
  </si>
  <si>
    <t xml:space="preserve"> Renovación de la suscripción ONLINE de Argus Media</t>
  </si>
  <si>
    <t>Actualizar  herramientas para la modelación y proyección de escenarios de hidrocarburos</t>
  </si>
  <si>
    <t>BPM cupos de combustible</t>
  </si>
  <si>
    <t>Suscripcion información Concentra</t>
  </si>
  <si>
    <t xml:space="preserve">Secretario General </t>
  </si>
  <si>
    <t>Secretaría General</t>
  </si>
  <si>
    <t>Fortalecimiento a la generación de valor público a través del emprendimiento y la innovación digital</t>
  </si>
  <si>
    <t>Aumentar la calidad, oportunidad y accesibilidad de los servicios de información institucionales a través de la puesta en operación de las nuevas tecnologías en armonía con la mejora de los procesos de gobierno de información que permita generar valor.</t>
  </si>
  <si>
    <t>Promover la transformación de las capacidades del Talento Humano hacia la transformación digital y la economía digital.</t>
  </si>
  <si>
    <t>Documentos metodologicos 
C-2106-1900-8
2106005-02</t>
  </si>
  <si>
    <t>Propiciar el desarrollo integral del talento humano potenciando sus habilidades</t>
  </si>
  <si>
    <t>Capacitación virtual organizada por ANDESCO en materia de mercado mayorista de gas natural para 8 servidores de la Subdirección de Hidrocarburos.</t>
  </si>
  <si>
    <t>Dictar las Capacitaciones ³Construcción y Análisis de Indicadores de Gestión, Planes de Mejoramiento y Comunicación Estratégica y Presentaciones Efectivas, para servidores de la UPME.</t>
  </si>
  <si>
    <t>Capacitación SARLAFT</t>
  </si>
  <si>
    <t>Dictar la Capacitación en diseño, análisis, operación e integración de sistemas Hibridos, off grid y microredes en el contexto Colombiano</t>
  </si>
  <si>
    <t>Modernización: actualizar el manual de funciones, ejes temáticos, estudio de cargas y movimientos laborales, y formular propuesta de rediseño institucional de la entidad en el marco de la normativa aplicable</t>
  </si>
  <si>
    <t>2. Direccionamiento estratégico y planeación</t>
  </si>
  <si>
    <t>2.1. Planeación Institucional</t>
  </si>
  <si>
    <t>Gestionar  el cambio para el uso y apropiación del gobierno de datos para la gestión de la información</t>
  </si>
  <si>
    <t>Implementar la solución de licenciamiento de uso a perpetuidad KACTUS- HCM y SEVEN – ERP en la
versión extendida por el Departamento Administrativo Nacional de Planeación -DNP a la Unidad de Planeación
Minero Energética - UPME</t>
  </si>
  <si>
    <t>Apoyo a la gestión MIPG</t>
  </si>
  <si>
    <t>Administración y Gerencia</t>
  </si>
  <si>
    <t>Suministrar pasajes aereos a nivel nacional e internacional en tarifas económicas y en horarios requeridos por la upme para el desplazamiento de sus funcionarios cuando en ejercicio de sus funciones u obligaciones así lo exijan.</t>
  </si>
  <si>
    <t>Arrendamiento de oficinas 901 y 902 de la torre peatonal en el centro empresarial arrecife</t>
  </si>
  <si>
    <t>Viáticos y gastos de viaje</t>
  </si>
  <si>
    <t>Apoyo instrumentos archivisticos</t>
  </si>
  <si>
    <t>Apoyo abogado junior 1</t>
  </si>
  <si>
    <t>Apoyo abogado junior 2</t>
  </si>
  <si>
    <t>Apoyo abogado junior 3</t>
  </si>
  <si>
    <t xml:space="preserve">Realizar diagnóstico integral de saneamiento, coordinación y auditoría de avalúos de renta de (6)predios y administración de (5) de ellos, de propiedad de la UPME-. </t>
  </si>
  <si>
    <t>Jefe Oficina Gestión de la Información</t>
  </si>
  <si>
    <t>Oficina de Gestión de la Información</t>
  </si>
  <si>
    <t>Ejecutar las iniciativas de socialización y despliegue de información  de Plan Estratégico de comunicaciones.</t>
  </si>
  <si>
    <t xml:space="preserve"> Servicio de divulgación del sector minero energético(Estrategias del PECO ejecutadas por vigencia)
C-2106-1900-8
2106019-02</t>
  </si>
  <si>
    <t>Implementar la estrategia de comunicación  interna</t>
  </si>
  <si>
    <t>Prestar servicios de apoyo a la gestión al área de comunicaciones en la creación de piezas de diseño gráfico y audiovisual para los distintos canales de la upme y necesidades del plan de comunicaciones</t>
  </si>
  <si>
    <t>Modernización: Actualizar el manual de funciones, ejestemáticos, estudios de cargs y movimiento laborales, y formular propuesta de rediseño institucional de la entidad en el marco de la normativa aplicable.</t>
  </si>
  <si>
    <t>Implementar la estrategia de comunicación  externa</t>
  </si>
  <si>
    <t>Prestar los servicios de apoyo logístico para la participación de la upme en los diferentes eventos que por su misión requiera</t>
  </si>
  <si>
    <t>3.8. Servicio al ciudadano</t>
  </si>
  <si>
    <t>Secretario General - Coordinador del GIT de Talento Humano y Jefe de Oficina de Gestión de la Información</t>
  </si>
  <si>
    <t>Diagramaciòn PEN</t>
  </si>
  <si>
    <t>Potenciar la búsqueda, intercambio,  administración, análisis y divulgación de la información, al interior de la entidad y con su ecosistema de actores.</t>
  </si>
  <si>
    <t xml:space="preserve"> Servicios de apoyo para la gestión de procesos de participación, colaboración, y transparencia del sector minero energético. (Fase implementada de integración de datos sectorial)
C-2106-1900-8
2106022-02</t>
  </si>
  <si>
    <t xml:space="preserve">Formular el plan de estructuración para la integración de las paginas del SIMEC al portal de la UPME </t>
  </si>
  <si>
    <t>PLAN UNIFICADO GOBIERNO DE DATOS El estudio de mercado nos arrojó un valor de la consultoría por la suma de $430.000.000</t>
  </si>
  <si>
    <t xml:space="preserve">Implementar la articulación sectorial. </t>
  </si>
  <si>
    <t>Suscripción METAL BULLETIN</t>
  </si>
  <si>
    <t>Ejercer la interoperabilidad de la información energética.</t>
  </si>
  <si>
    <t>Apropiar la minería de datos sector minero  energético al interior de la UPME.</t>
  </si>
  <si>
    <t>Implementar la  arquitectura de datos adecuada a la gobernalidad de información institucional</t>
  </si>
  <si>
    <t>Servicio de información del sector minero (Número de bases de datos) 
C-2106-1900-8
2106008-02</t>
  </si>
  <si>
    <t>Desarrollar la planeación estrategica y su asociación con el Mapa de Procesos en el marco del MIPG con enfoque de
servicio al cliente, riesgos y auditorias.</t>
  </si>
  <si>
    <t>Actualizar el Sistema de Gestión de Calidad de la entidad de conformidad con los requerimientos de la norma ISO 9001 articulado con el Modelo Integrado de Planeación y Gestión - MIPG. - Argus</t>
  </si>
  <si>
    <t>Apoyo MIPG  - Polìtica de gobierno digital</t>
  </si>
  <si>
    <t>Soporte Herramienta ITS</t>
  </si>
  <si>
    <t>Formular el Plan unificado de gobierno de
datos para la gestión de información de la
UPME.</t>
  </si>
  <si>
    <t>Realizar la actualización y sostenibilidad
de infraestructura de tecnologías de
información</t>
  </si>
  <si>
    <t>Alquiler de computadores portátiles para la Unidad de Planeación Minero Energética.”</t>
  </si>
  <si>
    <t>GSUITE</t>
  </si>
  <si>
    <t>GSUITE (Adición al CDP aprobado)</t>
  </si>
  <si>
    <t>Soporte y actualización Backup</t>
  </si>
  <si>
    <t>3.3. Seguridad digital</t>
  </si>
  <si>
    <t>ADQUISICIÓN DE DISCOS DUROS DELL 990FD SAS DE 558.412GB, 15K RPM 512 BYTES (600GB); 2.5" PARA LA SAN DELL MD3820I, para la Unidad de Planeación Minero Energética - UPME</t>
  </si>
  <si>
    <t xml:space="preserve">Renovación del Servicio de firmado digital de documentos radicados a través del sistema ORFEO incluidos los certificados digitales </t>
  </si>
  <si>
    <t>Adquisición, Instalación, configuraciòn puesta en funcionamiento y estabilizacion de un servidor tipo rack con rol de controlados de dominio</t>
  </si>
  <si>
    <t>Auditoría interna de gestión y técnica al Sistema de Gestión de Segurdad de la Informaciòn de la Upme</t>
  </si>
  <si>
    <t>Adquirir equipos electrónicos para el uso de los directivos de la UPME, de conformidad con las funciones de su empleo</t>
  </si>
  <si>
    <t>Adquirir servicios de mesa de ayuda que brinde soporte tecnológico básico y soporte profesional para infraestructura de datacenter servicios de webmaster y apoyo en servicios de seguridad para la Upme</t>
  </si>
  <si>
    <t>Software de seguridad Antivirus End Point</t>
  </si>
  <si>
    <t>Adquisición de suscripcion juridica trasversal</t>
  </si>
  <si>
    <t>Soporte herramienta de gestión documental ORFEO</t>
  </si>
  <si>
    <t xml:space="preserve">Adquisición  herramienta BPM e implementación de primera fase de Automatización de procesos de Subdirección de Energía referente a Registro de Proyectos de Generación y Solicitudes de conexión al SIN. Así mismo, los incentivos de eficiencia energética de la Subdirección de Demanda. </t>
  </si>
  <si>
    <t>Renovar, actualizar y prestar el soporte a la licencia de uso del Sistema de Información KOHA, DSPACE y módulos complementarios para la Sistematización y Gestión Integral de los activos de información documental de la UPME.</t>
  </si>
  <si>
    <t>5.1. Gestión Documental (Polítca de Archivos y Gestión Documental)</t>
  </si>
  <si>
    <t>Coordinador GIT Administrativo</t>
  </si>
  <si>
    <t>Desarrollar la Formulación y la implementación de los planes de continuidad de negocio y recuperación de desastres.</t>
  </si>
  <si>
    <t>Plan de continuidad de negocio y recuperación de desastres</t>
  </si>
  <si>
    <t>Desarrollar la actualización e implementación del Sistema de Gestión de Seguridad de la Información - SGSI</t>
  </si>
  <si>
    <t xml:space="preserve">Certificados  digitales </t>
  </si>
  <si>
    <t>Mantenimiento correctivos solución SAN</t>
  </si>
  <si>
    <t>Desarrollar la actualización e implementación del Sistema de Gestión de Seguridad de la Información - SGSI. Sistema de Gestiòn de Seguridad de la Información implementado.</t>
  </si>
  <si>
    <t>Desarrollar el análisis e implementación de una economía colaborativa Institucional.</t>
  </si>
  <si>
    <t>Implementar herramienta de búsqueda analítica de información  en toda la infraestructura de la entidad con orientación a la prestación de servicios ciudadanos digitales.</t>
  </si>
  <si>
    <t>Jefe Oficina Gestión Proyectos de Fondos</t>
  </si>
  <si>
    <t>Oficina de Gestión de Proyectos de Fondos</t>
  </si>
  <si>
    <t xml:space="preserve">Asesoría para la equidad y conectividad energética regional </t>
  </si>
  <si>
    <t>Asegurar que la planeación energética permita el cierre de brechas en la prestación del servicio de energía eléctrica y gas a través de mejor información y estrategias</t>
  </si>
  <si>
    <t>Generar un conocimiento actualizado para la identificación de proyectos orientados al aumento de cobertura de energía y gas</t>
  </si>
  <si>
    <t>Servicio de asistencia técnica en la estructuración de proyectos energéticos
C-2102-1900-3
2102030-02
Recurso: 20</t>
  </si>
  <si>
    <t xml:space="preserve">Realizar el análisis para evaluación de proyectos de conceptos de viabilidad que permitan acceder a recursos de fondos especiales de energía. </t>
  </si>
  <si>
    <t>Prestar los servicios profesionales para realizar la valoración técnica y financiera de los proyectos que solicitan recursos de la línea de redescuento con tasa compensada de FINDETER, efectuar el seguimiento de los proyectos que</t>
  </si>
  <si>
    <t>Prestar servicios profesionales para apoyar la gestión relacionada con la evaluación de propuestas y expedición de certificados de proyectos de FNCE y Eficiencia Energética/Gestión eficiente de la energía que opten por incentivos</t>
  </si>
  <si>
    <t>Prestar los servicios profesionales para realizar la evaluación técnica y financiera de los proyectos de inversión que buscan acceder a recursos del Fondo de Apoyo Financiero para la Energización de las Zonas Rurales Interconecta</t>
  </si>
  <si>
    <t>Prestar servicios profesionales en el ingreso y validación de la información reportada por distintas fuentes en Sitios UPME para la estimación del Índice de Cobertura de Energía Eléctrica a nivel de SITIO, Municipio y Departamento</t>
  </si>
  <si>
    <t xml:space="preserve"> Prestar servicios profesionales para revisar el cumplimiento de los requisitos de los proyectos presentado</t>
  </si>
  <si>
    <t>prestar servicios profesionales para apoyar la gestión relacionada con la evaluación de propuestas FNCE</t>
  </si>
  <si>
    <t>Prestar los servicios profesionales para revisar y verificar el cumplimiento de los requisitos de los proyectos presentados para optar a los fondos y mecanismos de apoyo financiero ante la UPME, conforme a la normatividad y efectuar la evaluación técnica, económica y financiera de proyectos de expansión de cobertura de energía eléctrica y gas combustible a nivel nacional.</t>
  </si>
  <si>
    <t>Apoyo evaluación de FNCE y GEE</t>
  </si>
  <si>
    <t>Prestar servicios profesionales para apoyar la gestión relacionada con la evaluación de propuestas y expedición de certificados de proyectos de FNCE y Eficiencia Energética/Gestión eficiente de la energía que opten por incentivos o por recursos del FENOGE y de FINDETER</t>
  </si>
  <si>
    <t>Mejorar las estrategias de planeación de la energización rural sostenible</t>
  </si>
  <si>
    <t>Documentos de planeación                      
Nuevos planes de energización rural sostenible estructurados (Documentos de planeación)
C- 2102-1900-3-0
2102009-02
Recurso: 20</t>
  </si>
  <si>
    <t>Realizar la captura y analisis de la información  para la relización de los planes de energización rural sostenible (PERS)</t>
  </si>
  <si>
    <t xml:space="preserve"> Articular esfuerzos técnicos administrativos y financieros para la elaboración del plan de Energización Rural sostenible - Guaviare</t>
  </si>
  <si>
    <t>Implementación y puesta en producción de una herramienta tecnológica (BPM`s) para el modelamiento, análisis y monitoreo de los procesos funcionales en la Unidad de Planeación Minero Energética -UPME-, que opere de forma integrada con el sistema de gestión documental.</t>
  </si>
  <si>
    <t>consultoría estimación de las tarifas a cobrar por la prestación de los servicios técnicos de planeación y asesoría.</t>
  </si>
  <si>
    <t>Subdirector Minería</t>
  </si>
  <si>
    <t>Subdirección de Minería</t>
  </si>
  <si>
    <t>Asesoría para promover el desarrollo sostenible y la competitividad del sector minero</t>
  </si>
  <si>
    <t>Generar estrategias que dinamicen el desarrollo del sector y su incidencia en los territorios a través de una planeación con prospectiva y sostenibildad</t>
  </si>
  <si>
    <t>Adaptar la planeación a los retos de la sostenibilidad del sector</t>
  </si>
  <si>
    <t>Número de documentos de planeación 
C-2106-1900-9
2106003-02</t>
  </si>
  <si>
    <t>Estructurar el sistema de  monitoreo y evaluación de la planeación sectorial con estrategias e instrumentos estandarizados</t>
  </si>
  <si>
    <t>Estudio de mercado carbón ANM - Estudio de mercado del carbón de exportación y consumo interno</t>
  </si>
  <si>
    <t>Planear de manera dinámica que responda a las oportunidades del sector y del país</t>
  </si>
  <si>
    <t xml:space="preserve">Ampliar el conocimiento técnico y económico del sector </t>
  </si>
  <si>
    <t>Documentos de lineamientos técnicos que identifiquen y estructuren tendencias de mercado hacia oportunidades del sector
(número de documentos de lineamientos técnicos realizados)
C-2106-1900-9
210610-02</t>
  </si>
  <si>
    <t>Ampliar la capacidad análitica y de medición en el sector</t>
  </si>
  <si>
    <t>Ampliación de la capacidad analítica del rubro de minas y canteras en las cuentas nacionales, a través del desarrollo de la cuenta satétite minera- (Convenio con DANE)</t>
  </si>
  <si>
    <t>Estructurar análisis y tendencias de mercado (transición energética), hacia la identificación de oportunidades sectoriales</t>
  </si>
  <si>
    <t>Construcción de las bases para el Censo minero: desarrollo de un piloto convenio con DANE</t>
  </si>
  <si>
    <t xml:space="preserve">Fomentar la visión científica y de innovación del sector </t>
  </si>
  <si>
    <t>Número de documentos de Investigación
C-2106-1900-9
2106002-02</t>
  </si>
  <si>
    <t>Fortalecer la capacidad institucional y de gestión investigativa del sector minero</t>
  </si>
  <si>
    <t>Integrar la información oficial del sector apropiadamente</t>
  </si>
  <si>
    <t>Servicio de información del sector minero (Número de bases de datos)
C-2106-1900-9
2106008-02</t>
  </si>
  <si>
    <t>Mejorar la analítica de la información mediante herramientas de inteligencia de negocio.</t>
  </si>
  <si>
    <t>Suscripción online de la publicación the baltic exchange</t>
  </si>
  <si>
    <t>Servicio de información del sector minero (Número de bases de datos)</t>
  </si>
  <si>
    <t>Tableau</t>
  </si>
  <si>
    <t xml:space="preserve">Promover la competitividad del sector y el desarrollo de territorios sostenibles </t>
  </si>
  <si>
    <t>Servicio de apoyo para la gestión de proceso de participación, colaboración y transparencia del sector minero energético.
(Número de estrategias)</t>
  </si>
  <si>
    <t xml:space="preserve">Desarrollar estrategias para el fortalecimiento de la cadena de valor del sector minero </t>
  </si>
  <si>
    <t>Plan estrategico 2019</t>
  </si>
  <si>
    <t>Director General</t>
  </si>
  <si>
    <t>Dirección General</t>
  </si>
  <si>
    <t>Resolución interna adoptando la PMO y su procedimiento.</t>
  </si>
  <si>
    <t>Planeación de la Arquitectura - PEI 2019-2022</t>
  </si>
  <si>
    <t xml:space="preserve">Crear la PMO (Project Managment Office) </t>
  </si>
  <si>
    <t>Proyecto para la implementación de un proceso de seguimiento de proyectos de la UPME</t>
  </si>
  <si>
    <t>Resultados de la evaluación FURAG</t>
  </si>
  <si>
    <t>Uso y Apropiación de la Arquitectura</t>
  </si>
  <si>
    <t>Desarrollar los planes de acción definidos para la implementación del MIPG</t>
  </si>
  <si>
    <t>Proyecto para la implementación del MIPG</t>
  </si>
  <si>
    <t>2020 - Se realizó con el apoyo a la gestión del MIPG los planes de trabajo para el 2021</t>
  </si>
  <si>
    <t>*  Herramienta implementada para 2020
 *  Informes por cuatrimestre del seguimiento a indicadores con herramienta implementada para 2021-2022</t>
  </si>
  <si>
    <t>Implementar una herramienta tecnológica para el seguimiento del Plan Estratégico Institucional, planes de acción, MIPG, proyectos de inversión, entre otros.</t>
  </si>
  <si>
    <t>Proyecto para la implementación del seguimiento al Plan estratégico</t>
  </si>
  <si>
    <t>2021-2022</t>
  </si>
  <si>
    <t>2021 - 2022</t>
  </si>
  <si>
    <t>Informe con mapa de riesgos actualizado y descripción de la metodología para mayor participación</t>
  </si>
  <si>
    <t>Actualizar el mapa de riesgos institucionales y de corrupción con mayor participación de los grupos de interés</t>
  </si>
  <si>
    <t>Proyecto para definir el mapa de riesgos de la UPME</t>
  </si>
  <si>
    <t>2020 - Se contrató concultoría Argus Souciones</t>
  </si>
  <si>
    <t>Procedimiento de rendición de cuentas</t>
  </si>
  <si>
    <t>Diseñar una estrategia de rendición de cuentas donde se refleje mayor interrelación con las partes interesadas.</t>
  </si>
  <si>
    <t>Proyecto para diseñar la estrategia de rendición de cuentas</t>
  </si>
  <si>
    <t>E&amp;Y 2015</t>
  </si>
  <si>
    <t>Plataforma actualizada</t>
  </si>
  <si>
    <t>Implementación de una nueva solución -SGC</t>
  </si>
  <si>
    <t>2020-2021</t>
  </si>
  <si>
    <t>2020 - Contrato ITS - SIGUEME</t>
  </si>
  <si>
    <t>Atlas de geotermia actualizado</t>
  </si>
  <si>
    <t xml:space="preserve">Realizar el atlas de geotermia </t>
  </si>
  <si>
    <t>Proyecto para levantar el atlas de geotermia en Colombia</t>
  </si>
  <si>
    <t>2022-2023</t>
  </si>
  <si>
    <t>Comienza en el 2022 y requiere recursos a través de cooperación internacional y es un trabajo articulados con otras entidades y se terminaria de 2024</t>
  </si>
  <si>
    <t>Atlas de sol , viento y biomasa actualizado</t>
  </si>
  <si>
    <t>Realizar un estudio de prospectiva y posibles escenarios desde la oferta de todos los recursos energéticos.</t>
  </si>
  <si>
    <t>Proyecto de prospectiva de la oferta del sector eléctrico</t>
  </si>
  <si>
    <t>actualización de los atlas de viento, sol y biomasa. Se debe hacer con el IDEAM, están en el del sol pero no tienen recursos para las calibraciones</t>
  </si>
  <si>
    <t>Atlas hídrico actualizado</t>
  </si>
  <si>
    <t>Realizar un estudio para evaluar el potencial hídrico como se incentiva desde la generación</t>
  </si>
  <si>
    <t>Proyecto para evaluar el potencial hídrico de generación eléctrica</t>
  </si>
  <si>
    <t>Actualización del atlas o un estudio complementario con enfoque hacia producción de energía.</t>
  </si>
  <si>
    <t>Documento de lineamientos</t>
  </si>
  <si>
    <t>Desarrollar línea de investigación en Almacenamiento de Energía, a través de Colciencias.</t>
  </si>
  <si>
    <t>Proyecto para fomentar la linea de investigación de almacenamiento de energía</t>
  </si>
  <si>
    <t>No es necesariamente a través de Minciencias. Tendrìa que ser con apoyo externo- cooperación internacionl- Banco de proyecto - 2022</t>
  </si>
  <si>
    <t>Documento con estrategias</t>
  </si>
  <si>
    <t>Desarrollar línea de investigación en el Uso y Desarrollo del Hidrógeno, a través de Colciencias.</t>
  </si>
  <si>
    <t>Proyecto para fomentar la linea de investigación en hidrógeno</t>
  </si>
  <si>
    <t>Proyecto Minciencias Convocatoria 879 de 2020 y termina en 2021,  preguntar a Betty</t>
  </si>
  <si>
    <t>Documentoo de consultorìa que permita validar resultados análiticos.
Especificaciones de la obra</t>
  </si>
  <si>
    <t>Identificar y estructurar la segunda fase de interconexión de transmisión para FNCER</t>
  </si>
  <si>
    <t>Proyecto para identificar y estructurar la segunda fase de proyectos de transmisión para permitir la entrada de generación FNCER</t>
  </si>
  <si>
    <t>Es HVDC- Se trabajaría en la primera fase con Banco Mundial 2021. Y segunda fase 2022 - recursos propios</t>
  </si>
  <si>
    <t>OGI_UPME_Junio_12_2020</t>
  </si>
  <si>
    <t>Documentos con lineamientos</t>
  </si>
  <si>
    <t>Fortalecer el PIEC en la captura y el análisis de la información técnica de soporte para la planeación</t>
  </si>
  <si>
    <t>Con recursoo interno se esta validando la utilidad del modelo REN 2021 -para definir alcance y posibles recursos que se requieran</t>
  </si>
  <si>
    <t>Documento con resultados y webinars</t>
  </si>
  <si>
    <t>Promover la participación de los DER en los mercados de energía, mediante mecanismos que puedan agrupar la flexibilidad ofrecida por los prosumidores y convertirla en servicios para el mercado eléctrico</t>
  </si>
  <si>
    <t>Proyecto de analisis de mecanismos de promoción de los recursos distribuidos en el sector eléctrico colombiano</t>
  </si>
  <si>
    <t>Proyecto con Carbon Trust, es un proyecto de anaaisi de costo beneficio de los DER como elemento que dan felxibilidad al sistema 2020</t>
  </si>
  <si>
    <t>Documento Informe anual</t>
  </si>
  <si>
    <t>Analisis e identificación de nuevos consumos básicos de subsistencia</t>
  </si>
  <si>
    <t>Proyecto para actualización de los consumos básicos de subsistencia</t>
  </si>
  <si>
    <t>Se realizò en 2019</t>
  </si>
  <si>
    <t>Documento del PEN</t>
  </si>
  <si>
    <t>Abastecimiento energético confiable y diversificación de la canasta energética.
Innovación tecnológica y transformación digital
Planificación enfocada al desarrollo sostenible.
Análisis del comportamiento e incidencia en la economía del sector minero.
Cap</t>
  </si>
  <si>
    <t>Plan energetico nacional</t>
  </si>
  <si>
    <t>Proure actualizado</t>
  </si>
  <si>
    <t>Actualizar el PAI PROURE bajo  estándares OCDE, y alineado con los ODS, objetivos transformacionales del sector y PND.</t>
  </si>
  <si>
    <t>Proyecto para actualizar el proceso de elaboración del PAI PROURE</t>
  </si>
  <si>
    <t>2021 - Recurso propios</t>
  </si>
  <si>
    <t xml:space="preserve">Guías </t>
  </si>
  <si>
    <t>Elaborar guías para ahorro y uso efienciente de energía eléctrica en entidades públicas</t>
  </si>
  <si>
    <t>Proyecto para elaborar guías de ahorro y uso eficiente de energīa eléctrica en entidades públicas</t>
  </si>
  <si>
    <t>2020- Contractaciòn recursos de inversiòn</t>
  </si>
  <si>
    <t>Documento con Evaluaciones</t>
  </si>
  <si>
    <t>Evaluar proyectos para incentivos tributarios</t>
  </si>
  <si>
    <t>Proyecto para actualizar el proceso de valoración de proyectos para incentivos tributarios</t>
  </si>
  <si>
    <t>Inhouse - 2020</t>
  </si>
  <si>
    <t>Estaretgia y auditorìas energèticas</t>
  </si>
  <si>
    <t>Promover Eficiencia Energético en el sector productivo</t>
  </si>
  <si>
    <t>Proyecto para definir la estrategia de promoción de la eficiencia energética en el sector productivo</t>
  </si>
  <si>
    <t>PEVI -recursos de inversiòn 20212020</t>
  </si>
  <si>
    <t>Herramineta para la toma de decisiones</t>
  </si>
  <si>
    <t>cuantificación de sustitución  de la flota en entidades públicas.</t>
  </si>
  <si>
    <t>Proyecto para cuantificar el impacto de la sustitución de la flota de transporte de las entidades públicas</t>
  </si>
  <si>
    <t>2020 - Recursos del BID y 2021 recursos del BID</t>
  </si>
  <si>
    <t>Documentos con informe anual</t>
  </si>
  <si>
    <t>Programa de desarrollo de una red de estaciones de recarga eléctrica.</t>
  </si>
  <si>
    <t>Proyecto para definir la estrategia de desarrollo de una red de estaciones de recarga</t>
  </si>
  <si>
    <t>2019 - recursos de inversiòn</t>
  </si>
  <si>
    <t>Atlas de biomasa actualizado</t>
  </si>
  <si>
    <t>Realizar la actualización del atlas de biomasa</t>
  </si>
  <si>
    <t>Proyecto para levantar el atlas de biomasa en Colombia</t>
  </si>
  <si>
    <t>Tarea CONPES Bionergía, Upme apoya,  es un trabajo articulado con Minenergía.
Buscar recursos de cooperaciòn internacional para el apoyo -2021 estudio y el atlas en 2022</t>
  </si>
  <si>
    <t>Documento técnico con escenarios y supuestos</t>
  </si>
  <si>
    <t>Realizar un estudio de prospectiva y posibles escenarios desde la oferta de todos los recursos de hidrocarburos</t>
  </si>
  <si>
    <t>Proyecto de prospectiva de la oferta del sector hidrocarburos</t>
  </si>
  <si>
    <t>Se esta desarrollando en el 2020 y el producto en 2021  con Lloreda con recursos propios</t>
  </si>
  <si>
    <t>Documento metodoloógico</t>
  </si>
  <si>
    <t xml:space="preserve"> Realizar el Plan de Abastecimiento de Combustibles Líquidos  bajo  estándares OCDE, y alineado con los ODS, objetivos transformacionales del sector y PND.</t>
  </si>
  <si>
    <t>Proyecto para actualizar el proceso de elaboración del plan de abastecimiento de combustibles
Se replantea así: proyecto para establecer guía de buenas practicas y metodología para el desarrollo de planes de hidrocarburos ( OCDE,IRENA, entre otros)</t>
  </si>
  <si>
    <t>Se replantea y se prevee para 2022</t>
  </si>
  <si>
    <t>Documento deautodiagnóstico y avaluos de los predios de la UPME</t>
  </si>
  <si>
    <t>Adquisición de espacio físico financiado con la venta de los activos improductivos de la UPME.</t>
  </si>
  <si>
    <t>Proyecto para la ampliación del espacio físico de la UPME</t>
  </si>
  <si>
    <t>En la vigencia del 2020 se suscribió contrato 032-2020 con CISA para adelantar el autodiagnóstico y avaluos de los lotes de propiedade de la UPME para efectos de comercialización previamente saneados- Se continuará con el contrato con el desarrollo de la etapa del saneamiento en la vigencia 2021.</t>
  </si>
  <si>
    <t>Informe de gestión</t>
  </si>
  <si>
    <t>Ahorrar del 15% de consumo en la UPME frente al año anterior (junio 2019 a junio 2020)</t>
  </si>
  <si>
    <t>Proyecto para optimizar el consumo de energía de la UPME</t>
  </si>
  <si>
    <t>2019-2020</t>
  </si>
  <si>
    <t>Se adopta el PIGA en la vigencia del 2019 y se 
tiene su primera actualización en la vigencia 2020. Este documento se encuentra publicado en la WEB y fue socializado en toda la comunidad institucional. Se cuenta con los programas correspondientes para llevar a cabo la racionalización del consumo, en aplicabilidad del Decreto de Austeridad</t>
  </si>
  <si>
    <t>PIGA- ACTO ADMINISTRATIVO DE CONFORMACIÓN DEL COMITÉ AMBIENTAL</t>
  </si>
  <si>
    <t>Fortalecer el sistema de gestión ambiental</t>
  </si>
  <si>
    <t>Se adopta el Plan Institucional de Gestión Ambiental, inherente a los cinco (5) programas sostenibilidad, uso de los recursos. Adicionalmente a esto está en proceso el comité ambiental, encaminado a las actividades misionales</t>
  </si>
  <si>
    <t>Se cuenta con los cinco programas del PIGA, debidamente socializados y disponibles en la herramienta de gestión SIGUEME</t>
  </si>
  <si>
    <t>Documento con propuesta de modernización</t>
  </si>
  <si>
    <t>Realizar la modernización institucional que incluya cambios en la estructura organizacional, análisis de cargas de trabajo y actualización del manual de funciones.</t>
  </si>
  <si>
    <t>Proyecto para actualización de la estructura funcional de la UPME</t>
  </si>
  <si>
    <t>Para dar respuesta al proyecto, se abrió oferta pública en el año 2019 con el contrato C 014 -2019, la cual se declaró desierta. Durante segundo semestre del año 2020, se reaperturó el proceso bajo oferta pública con contrato C - 058 -2020, el cuál fue adjudicado a la la Unión Temporal UT MODERNIZACION INSTITUCIONAL UPME 2020 firmado el día 7 de octubre de 2020; actualmente, el contrato se encuentra en desarrollo y los resultados obtenidos se relacionarán con el concurso de méritos que se está adelantando para la siguiente vigencia.</t>
  </si>
  <si>
    <t>Documento con Plan de acción para cerrar las brechas del MIPG</t>
  </si>
  <si>
    <t>Diseñar estrategia de transferencia gestión del conocimiento entre funcionarios de la entidad, según lineamientos del MIPG</t>
  </si>
  <si>
    <t>Proyecto para implementar un sistema de gestión de conocimiento</t>
  </si>
  <si>
    <t>Durante la actual vigencia, se desarrolló  autodiganóstico del MIPG - Política de gestión del conocimiento y la innovación, se establecieron una serie de actividades dentro del plan de accion para la vigencia 2021.</t>
  </si>
  <si>
    <t>Resultados y análisis de la aplicación de la encuesta de clima organizacional</t>
  </si>
  <si>
    <t>Diseñar una estrategia con planta de nómina incluyente (equidad de género, discapacitados, comunidades).</t>
  </si>
  <si>
    <t>Proyecto para definir la estrategia de inclusión de la UPME</t>
  </si>
  <si>
    <t>2019-2021</t>
  </si>
  <si>
    <t>Durante la vigencia 2019, se realizó la encuesta de clima organizacional por medio de la caja de compensación familiar Cafam; producto de los resultados, se establecieron actividades en pro de reforzar las debilidades identificadas; por medio de los planes de Talento humano, estableciendo una estrategia permanente desde el 2019 hasta la fecha, en la que se busca ir interviniendo por temas los diferentes equipos de trabajo, el objetivo es dar continuidad a las acciones durante la vigencia 2021.</t>
  </si>
  <si>
    <t>Implementación del cronograma de actividades del SG SST</t>
  </si>
  <si>
    <t>Fortalecer el sistema de seguridad y salud en el trabajo</t>
  </si>
  <si>
    <t>Proyecto para fortalecimiento del sistema de seguridad y salud en el trabajo</t>
  </si>
  <si>
    <t>se contrato un profesional con licencia en SST, quien a la fecha a liderado todo el proceso de implementación, ejecucion y desarrollo de todo lo establecido en el decreto 1072 de 2015 y la Resolucion 0312/2019, logrando cumplir con todo lo requerido en normas en seguridad y salud en el trabajo y seguridad industrial.</t>
  </si>
  <si>
    <t>Implementación del cronograma de actividades del Plan de Bienestar Social e Incentivos.</t>
  </si>
  <si>
    <t>Promover el desarrollo de las competencias blandas en un ambiente laboral armónico y seguro.</t>
  </si>
  <si>
    <t>Proyecto para identificar y desarrollar la competencias blandas del personal de la UPME</t>
  </si>
  <si>
    <t>1.Talento Humano</t>
  </si>
  <si>
    <t>1.1. Gestión estratégica del talento humano</t>
  </si>
  <si>
    <t>Se realizó durante las vigenicas 2019 y 2020,   actividades contempladas dentro del Plan de Bienestar social, estímulos e Incentivos  dirigidas los servidores de la Entidad y sus familias. Mediante actividades definidas en el plan con el fin de trabajar competencias blandas para el mejoramiento del  clima laboral con makutey cafam.</t>
  </si>
  <si>
    <t>Informe resultados del concurso</t>
  </si>
  <si>
    <t>Realizar concurso para la provisión de los cargos de carrera administrativa.</t>
  </si>
  <si>
    <t>Proyecto para proveer los cargos de carrera administrativa vacantes</t>
  </si>
  <si>
    <t>Desde el 2019 se viene trabajando con la función pública y la CNSC para la provisión de las vacantes definitivas, actualmente nos encontramos en la fase de planeación para llevar a cabo el concurso de méritos, cuya finalidad es proveer las ochenta y ocho (88) vacantes definitivas que la entidad tiene con corte a 30 de noviembre de 2020 y para lo cual la entidad realizó el cargue de las vacantes en la Oferta Pública de Empleos de Carrera OPEC, de acuerdo al manual de funciones vigente. Sin embargo, es de aclarar que actualmente se encuentra en curso proceso de modernización, lo cual actualizara dicho manual de funciones y un nuevo cargue de las vacantes en la OPEC para la vigencia 2021, por lo que el proceso continuará en la siguiente vigencia.</t>
  </si>
  <si>
    <t>Aplicativo en funcionamiento, integrando los procesos mencionados</t>
  </si>
  <si>
    <t>Implementar software administrativo y de gestión de nómina</t>
  </si>
  <si>
    <t>Proyecto para actualizar el sistema administrativo y de gestión de nómina</t>
  </si>
  <si>
    <t>Durante el 2019 se avanzó sobre el estudio para contratación de un software de nómina con el objetivo de optimizar y modernizar el proceso; durante la vigencia 2020 se materializó la propuesta y en el mes de agosto de 2020, se suscribió el contrato C -037 - 2020, que corresponde al licenciamiento a perpetuidad del sistema Kactus - HCM y Seven - ERP; cuyo principal beneficio es integrar los procesos financieros, administrativos y de Nómina y talento humano, por medio de una plataforma tecnológica. Ya se realizó la migración de la información y es software se encuentra en operación.</t>
  </si>
  <si>
    <t xml:space="preserve">Documento con procedimiento </t>
  </si>
  <si>
    <t>Diseñar estrategia de relacionamiento territorial y demás actores</t>
  </si>
  <si>
    <t>Proyecto para definir la estrategia de relacionamiento territorial</t>
  </si>
  <si>
    <t>3.6. Participación Ciudadana en la Gestión Pública</t>
  </si>
  <si>
    <t xml:space="preserve">Para la vigencia de 2019 se planeó participar en 5 ferias nacionales de servicio al ciudadano, a saber:
Feria Nacional de Servicio al ciudadano en Aracataca Magdalena: el 5 de abril de 2019 
Feria Nacional de Servicio al ciudadano en Valledupar Cesar: el 24 de mayo de 2019 
Feria Nacional de Servicio al ciudadano den Congreso de la Repúblicar: el 5 de julio de 2019 
Feria Nacional de Servicio al ciudadano en Villavicencio Meta: el 27 de julio de 2019 
Feria Nacional de Servicio al ciudadano en el Líbano Tolima: el 30 de noviembre de 2019 </t>
  </si>
  <si>
    <t>Implementar y monitorear diferentes canales de denuncias</t>
  </si>
  <si>
    <t>Proyecto para implementar canales de denuncias y procedimiento de tratamiento de estas</t>
  </si>
  <si>
    <t>Se dispuso en el portal web de la UPME un formulario que permite realizar denuncias a los ciudanos y grupos de interés:
https://orfeo.upme.gov.co/formularioWeb/#tema_-1</t>
  </si>
  <si>
    <t>Matriz de indicadores</t>
  </si>
  <si>
    <t>Modelo de atención, roles, indicadores, y SGSI</t>
  </si>
  <si>
    <t>Jefe de Oficina de Gestión de la Información</t>
  </si>
  <si>
    <t>2016-2020</t>
  </si>
  <si>
    <t>Durante 2020 se realizó un ejericio de identificación de indicadiores, cuyo objetivo es empezar a aplicarlos a partir de 2021
Los indicadores a trabajar son verificar la oportunidad en la contestación de las PQRS radicadas en la UPMES, medición del grado de satisfacción del cliente en cuanto a la oportunidad en la atención de los canales establecidos por la entidad y medir el grado de satisfacción del cliente en cuanto a la eficacia de la información suministradas a traves de los canales dispuestos por la Entidad.
El modelo de atención al ciudadano, se orienta en dispone de un servidor con funciones de atencióny servicio al ciudadano quien es el responsable de liderar la política.</t>
  </si>
  <si>
    <t>Plan Unificado del gobierno de datos para la gestión de información de la UPME para la transformación digital</t>
  </si>
  <si>
    <t>Propiciar el desarrollo integral del talento humano potenciando sus habilidades para la trasformación digital</t>
  </si>
  <si>
    <t>Coordinador GIT de Gestión de Talento Humano y Servicio al Ciudadano</t>
  </si>
  <si>
    <t xml:space="preserve">Se llevó a cabo l  contrato C-057-2020 que tiene por objeto "Formular el Plan unificado de gobierno de datos para la gestión de información de la UPME para la transformación digital.
Metodología de implementación del gobierno de datos
Lineamientos, políticas, procedimientos y estándares que requiere el modelo de gobierno de datos.
Ruta de implementación del modelo de gobierno de datos para cada uno de los ámbitos de datos, beneficios y madurez de datos
Ruta e implementación del modelo de gobierno de datos
Documento con el estado de los procesos frente a gobierno de datos y propuesta de los cambios a los procesos para el gobierno de datos
Documento e inventario que describa las fuentes de información, disposición de los datos externos y consumo interno de los datos.
</t>
  </si>
  <si>
    <t>Gestionar el cambio para el uso y apropiación del gobierno de datos para la gestión de la información</t>
  </si>
  <si>
    <t>Se llevó a cabo l  contrato C-057-2020 que tiene por objeto "Formular el Plan unificado de gobierno de datos para la gestión de información de la UPME para la transformación digital.
Metodología de implementación del gobierno de datos
Lineamientos, políticas, procedimientos y estándares que requiere el modelo de gobierno de datos.
Ruta de implementación del modelo de gobierno de datos para cada uno de los ámbitos de datos, beneficios y madurez de datos
Ruta e implementación del modelo de gobierno de datos
Documento con el estado de los procesos frente a gobierno de datos y propuesta de los cambios a los procesos para el gobierno de datos
Documento e inventario que describa las fuentes de información, disposición de los datos externos y consumo interno de los datos.</t>
  </si>
  <si>
    <t>Resolución interna cereando el comité ambiental y territorial</t>
  </si>
  <si>
    <t>Generar sensibilización y entrenamiento de las áreas involucradas en la cadena de valor de la información ambiental y social del sector.</t>
  </si>
  <si>
    <t>Se expidió la Resolución No. 294 de 2020, donde se crea el comité ambiental y social con enfoque territorial, como instancia técnica que promueva la inclusión en el objeto de la unidad los aspectos ambientales, sociales y el enfoque territorial, fortaleciendo la planeación integral del sector minero energético colombiano. El cual continua vigente para la siguiente vigencia 2021.</t>
  </si>
  <si>
    <t>Implementación de la BPM</t>
  </si>
  <si>
    <t>Automatización de flujos identificados en la Arquitectura Empresarial</t>
  </si>
  <si>
    <t>Proyecto de implementación y automatización de flujos de trabajo</t>
  </si>
  <si>
    <t>BPM y es con recursos propios y ya está contemplado para 2020 y continua en el 2021</t>
  </si>
  <si>
    <t>Escritorios virtuales</t>
  </si>
  <si>
    <t>Implementación de la virtualización de escritorios incluida la gestión del cambio</t>
  </si>
  <si>
    <t>Proyecto para virtualización de los escritorios</t>
  </si>
  <si>
    <t>2019-2022</t>
  </si>
  <si>
    <t>Se compró el coco en el 2019
Se tiene contemplado para 2021 con recursos propios primera fase (40 escritorios) y la segunda 2022 con recursos propios</t>
  </si>
  <si>
    <t>Página Web Migrada</t>
  </si>
  <si>
    <t>Migración de la infraestructura a la LB</t>
  </si>
  <si>
    <t>Coordinaddor GIT Planeación</t>
  </si>
  <si>
    <t>2016 Migración de Pagina Web UPME, SIMCO, Intranet a Sharepoint,
ARGIS, Tableau y SQL Server</t>
  </si>
  <si>
    <t>Liencia renovada Biblioteca</t>
  </si>
  <si>
    <t>Implementación de una nueva solución a la Biblioteca</t>
  </si>
  <si>
    <t>2017 Se ejecutó proyecto de implementación solución Dspace
Anualmente se renueva la licencia</t>
  </si>
  <si>
    <t xml:space="preserve">Portal insitual migrado </t>
  </si>
  <si>
    <t>SIMEC y otros - Unificación</t>
  </si>
  <si>
    <t>2016-2022</t>
  </si>
  <si>
    <t>2016: Migración de SIMCO 
2019: Migración SIAME 
2021: Se tiene programado realizar la migración del Portal Institucional. 
Traciende 2022</t>
  </si>
  <si>
    <t>Mesa de ayuda</t>
  </si>
  <si>
    <t>Implementación de mesa de servicio tercerizada</t>
  </si>
  <si>
    <t xml:space="preserve">2016 - 2020: Contratación a través de AMP de personal de mesa de ayuda.
2021: Se tiene programada la ejecución del proyecto Fortalecimiento de Mesa de Servicio
</t>
  </si>
  <si>
    <t>Documento con análisis</t>
  </si>
  <si>
    <t>Migración de Orfeo a Sharepoint</t>
  </si>
  <si>
    <t>2021: Se programará análisis de la pertinencia de esta migración, acorde con los lineamientos del achivo general de la nación.</t>
  </si>
  <si>
    <t>Documento con resultados de la auditoría</t>
  </si>
  <si>
    <t>Arquitectura de Seguridad</t>
  </si>
  <si>
    <t>2020: Se está adelantando una auditoría al SGSI, acorde con resultados se programará actividades a implementar</t>
  </si>
  <si>
    <t>Sistema de monitoreo, seguimiento y evalución del PNDM</t>
  </si>
  <si>
    <t>Estructurar el sistema de monitoreo y evaluación de la planeación sectorial con estrategias e instrumentos estandarizados</t>
  </si>
  <si>
    <t xml:space="preserve"> Es una actividad contemplada en el proyecto de inversión. Estaba prevista para desarrollarse en 2020. Cómo se modificó el enfoque del plan minero, habrá que estructurar el sistema para la planeación minera con enfoque territorial. Se debe aplazar como mínimo para desarrollar en 2022.</t>
  </si>
  <si>
    <t>Documento con caracterización e integración de las fuentes de datos que no están en el SIMCO en los temas técnicos, económico, social y ambianetal para la planeacón sectorial</t>
  </si>
  <si>
    <t>Mejorar el flujo, calidad y análisis de la información que nutre al SIMCO</t>
  </si>
  <si>
    <t>está en el proyecto de inversión. Se avanzará en 2021, con el personal de la subdirección.</t>
  </si>
  <si>
    <t>Servicio de información del sector minero SIMCO robustecido en la web</t>
  </si>
  <si>
    <t>Optimizar la analítica de la información mediante herramientas de inteligencia de negocio</t>
  </si>
  <si>
    <t xml:space="preserve"> también incluido en el proyecto de inversión, considera que una vez se cuente con la información sectorial del censo nacional minero, se realizará una consultoría para el análisis estadístico que defina correlaciones de variables en las diferentes dimensiones temáticas identificadas, análisis de probabilidad de casualidades y análisis predictivo. Depende de la realización del censo minero, aunque este año con el DANE se definieron los cuadros de salida de la información del censo. De todas formas considero que esta actividad es permanente, con el mejoramiento y actualización continuo de los reportes del SIMCO,</t>
  </si>
  <si>
    <t>Sevicios al ciudadano</t>
  </si>
  <si>
    <t>Formalizar los servicios con enfoque al usuario</t>
  </si>
  <si>
    <t>Programado para la vigencia 2021</t>
  </si>
  <si>
    <t>Dashboards</t>
  </si>
  <si>
    <t>Construcción de Dashboards con información misional</t>
  </si>
  <si>
    <t>Documento plan unificado de gobierno de datos</t>
  </si>
  <si>
    <t>Ejercer la interoperabilidad de la información minera y energética</t>
  </si>
  <si>
    <t>Proyecto gobierno de datos</t>
  </si>
  <si>
    <t>Apropiar la minería de datos sector minero energético al interior de la UPME.</t>
  </si>
  <si>
    <t>Formular el Plan unificado de gobierno de datos para la gestión de información de la UPME</t>
  </si>
  <si>
    <t>Plan Unificado Implementado - Fase I</t>
  </si>
  <si>
    <t>Implementar la primera fase del plan unificado de gobierno de datos para la gestión de información: Obtención, Creación, calidad y persistencia de datos</t>
  </si>
  <si>
    <t xml:space="preserve">Se tiene programado para la vigencia 2021en el PETI </t>
  </si>
  <si>
    <t>Implementar la segunda fase del plan unificado de gobierno de datos para la gestión de información: Usabilidad, análisis y divulgación</t>
  </si>
  <si>
    <t>Depende del resultado del plan si amerita una fase adicional, la cual se programaría para el 2022</t>
  </si>
  <si>
    <t>documentos con información ( antes estaba estrategia)</t>
  </si>
  <si>
    <t xml:space="preserve"> Plan de Abastecimiento de GLP bajo  estándares OCDE, y alineado con los ODS, objetivos transformacionales del sector y PND.</t>
  </si>
  <si>
    <t>Proyecto para actualizar el proceso de elaboración del plan de abastecimiento de GLP</t>
  </si>
  <si>
    <t>Tarea compartida, lo lidera Subhidrocarburos y apoya OGPF con información deproyectos que requieren viabilizar para acceder a fondo como insumo 
Ya se hizo, sin embargo se indaga con Subhidrocarburos</t>
  </si>
  <si>
    <t>Documento con información INFORMACIÓN</t>
  </si>
  <si>
    <t xml:space="preserve"> Plan Indicativo de Expansión de Cobertura de Gas Combustible bajo  estándares OCDE, y alineado con los ODS, objetivos transformacionales del sector y PND.</t>
  </si>
  <si>
    <t>Proyecto para actualizar el proceso de elaboración del plan de cobertura de gas combustible</t>
  </si>
  <si>
    <t xml:space="preserve">Tarea compartida, lo lidera Subhidrocarburos y apoya OGPF con información costos de obra y usuarios
Indagar con Subhidrocarburos si ya sehizo
</t>
  </si>
  <si>
    <t>Actas de asistencias a las capacitación</t>
  </si>
  <si>
    <t>Capacitar  y asesorar a los ciudadanos en la formulación y estructuración de proyectos que acceden a fondos especiales de energía</t>
  </si>
  <si>
    <t>Proyecto para ejecutar la estrategia de capacitación a la ciudadania en la formulación y estructuración de proyectos para presentar en fondos de energía</t>
  </si>
  <si>
    <t>Todos los año se realiza</t>
  </si>
  <si>
    <t>mapa de ruta</t>
  </si>
  <si>
    <t xml:space="preserve">Elaborar el programa de sustitución de leña </t>
  </si>
  <si>
    <t>Proyecto para definir la estrategia de sustitución de leña por otros energéticos</t>
  </si>
  <si>
    <t>Indagar quién lidera, OGPF no incluyó en su presupuesto2021
Hay un plan de sustitución de leña por GLP - Corpoema- Resultados los lidera Subhidrocarburos con el apoyo de OGPF y Subdemanda</t>
  </si>
  <si>
    <t>Documento con identificación de jaustes para los PERS</t>
  </si>
  <si>
    <t>Estructuración de Planes de Energización Rural Sostenible - PERS</t>
  </si>
  <si>
    <t>Proyecto para actualización del proceso de estructuración de PERS</t>
  </si>
  <si>
    <t>Aplicaria para 2020 -2021 y se está trabajando inhouse con IPSE</t>
  </si>
  <si>
    <t>Documento</t>
  </si>
  <si>
    <t>Realizar estrategias para brindar cobertura de energia eléctrica a las instituciones educativas</t>
  </si>
  <si>
    <t>Proyecto para definir estrategias de cobertura de energía eléctrica a las instituciones educativas</t>
  </si>
  <si>
    <t>Se entrega en 2020 , lo esta trabajando Dora Castaño</t>
  </si>
  <si>
    <t>Documento con Análisis de la informacion sectorial suministrada por el SIMCO: as is, to be a través de encuesta</t>
  </si>
  <si>
    <t>Mejorar el flujo, la calidad y el análisis de la información que nutre al Sistema de Información Minero Colombiano - SIMCO, y la interoperabilidad con otros sistemas de información del sector minero.</t>
  </si>
  <si>
    <t>Proyecto para mejoramiento del SIMCO</t>
  </si>
  <si>
    <t>Para el 2021 no tiene recursos, se realizará inhouse 2021</t>
  </si>
  <si>
    <t>Documento con información detallada de la conformación de la cuenta satélite</t>
  </si>
  <si>
    <t>Construcción de una cuenta satélite minera para 34 minerales.</t>
  </si>
  <si>
    <t>Proyecto de levantamiento de cuenta satélite  minera</t>
  </si>
  <si>
    <t>2018-2021</t>
  </si>
  <si>
    <t>Cuenta con recursos y se viene desarrollando desde el 2018 y se termina en 2021 - Convenico DANE</t>
  </si>
  <si>
    <t>Documento con las bases conceptuales y metodológicas</t>
  </si>
  <si>
    <t>Estructurar bases conceptuales y metodologícas para la elaboración del censo minero y desarrollo de pilotos.</t>
  </si>
  <si>
    <t>Proyecto de estructuración de censo minero</t>
  </si>
  <si>
    <t>Cuenta con recursos y se viene desarrollando desde el 2019 y se termina en 2020 - Convenico DANE</t>
  </si>
  <si>
    <t>3 modelos:  (2) de tendencias de mercado nacional en 2020 e internacional en 2021, (1) Modelo de equilibirio general MEG análisis de comportamiento sectorial en 2022 (antes estaba 2021)</t>
  </si>
  <si>
    <t>Identificar y estructurar tendencias del mercado y de comportamiento del sector minero</t>
  </si>
  <si>
    <t>Proyecto de valoración del comportamiento del sector minero</t>
  </si>
  <si>
    <t>Es permanente y es inhouse.Se publican de forma bienal.  En el 2021 se publica documento.
Estudio de mercado internacional de mercado de carbón (ANM) y cuenta con recursos</t>
  </si>
  <si>
    <t>2019.:Documento con análisis de los minerales estratégicos existentes y la recomendación si se debe actualizar o no la resolución de Minenergía.
2022:  Documento con la actualización de los minerales estratégicos, teniendo como insumo principal los resultados.</t>
  </si>
  <si>
    <t>Realizar análisis para la actualización de minerales estratégicos.</t>
  </si>
  <si>
    <t>Proyecto de levantamiento de minerales estratégicos</t>
  </si>
  <si>
    <t>Se realizó realizo propuesta de metodología y se entrego a principios de añ2020 o a Minenergìa. ( Inhouse)
Se cierra con l activdad programda para el 2022.</t>
  </si>
  <si>
    <t>Documento con alternativas de uso del carbón en carboquímicas</t>
  </si>
  <si>
    <t>Desarrollar línea de investigación con en Carboquímica, a través de Colciencias.</t>
  </si>
  <si>
    <t>Proyecto para fomentar la linea de investigación carboquímica</t>
  </si>
  <si>
    <t>Para el 2021 no tiene recursos, se realizará inhouse 2022</t>
  </si>
  <si>
    <t>Metodología a incorporar dentro de la política de RAEE - MinAmbiente en el tema de Minería Urbana</t>
  </si>
  <si>
    <t>Desarrollar línea de investigación en Economìa Circular,  a través de Colciencias.</t>
  </si>
  <si>
    <t>Proyecto para fomentar la linea de investigación económica</t>
  </si>
  <si>
    <t>Proyecto con Minciencias Convocatoria 849 de 2019</t>
  </si>
  <si>
    <t>Documento (pendiente por complementar por Rviana)</t>
  </si>
  <si>
    <t>Desarrollar línea de investigación en Minería Urbana, a través de Colciencias.</t>
  </si>
  <si>
    <t>Proyecto para fomentar la linea de investigación minera</t>
  </si>
  <si>
    <t>Desarrollar el modelo de datos del sector minero energético hasta su puesta en funcionamiento.</t>
  </si>
  <si>
    <t>Diseñar y construir una plataforma de información geográfica (geovisor), inicialmente para manejo interno de la entidad, que contenga la infraestructura definida por la UPME (proyectos de energía eléctrica e hidrocarburos),  además de la infraestructura de proyectos de Generación existentes y previstos; la cual se enlazará con los servicios geográficos nacionales, incluyendo aquellas variables de interés social y ambiental generadas por entidades que no manejan geovisores o servicios en línea, lo que permitirá la identificación temprana de posibilidades y condicionantes para fortalecer la toma de decisiones y planeación del sector minero-energético.
Este desarrollo debe incluir los protocolos de gestión, administración y actualización de la plataforma.   
*Gestión y administración del mapa de calor de conflictividad regional y riesgos derechos humanos.</t>
  </si>
  <si>
    <t>Caracterización  del territorio, relacionamiento y difusión con enfoque territorial</t>
  </si>
  <si>
    <t>Ampliación y validación de los  factores de emisión de combustibles colombianos FECOC+ por actividad para caracterizar gases de efecto invernadero - FASE 2 de 3</t>
  </si>
  <si>
    <t>Asesoría Jurídica</t>
  </si>
  <si>
    <t>Asesoría técnica para las convocatorias de proyectos de transmisión convencionales</t>
  </si>
  <si>
    <t>Asesoría técnica para la convocatoria del proyecto en HVDC para conexión de renovables</t>
  </si>
  <si>
    <t>Apoyo ambiental KR</t>
  </si>
  <si>
    <t>Apoyo ambiental y seguimiento a proyectos AG</t>
  </si>
  <si>
    <t xml:space="preserve"> Apoyo ambiental y GIS SP</t>
  </si>
  <si>
    <t>Apoyo ambiental pendiente XX</t>
  </si>
  <si>
    <t>Apoyo seguimiento a proyectos de convocatoria LC</t>
  </si>
  <si>
    <t>Apoyo seguimiento a proyectos de convocatoria RL</t>
  </si>
  <si>
    <t xml:space="preserve"> Apoyo seguimiento a proyectos de convocatoria LL</t>
  </si>
  <si>
    <t>Apoyo seguimiento a proyectos de convocatoria XX</t>
  </si>
  <si>
    <t>Apoyo seguimiento a proyectos de OR y análisis EG</t>
  </si>
  <si>
    <t xml:space="preserve"> Apoyo seguimiento a proyectos de OR y análisis CT</t>
  </si>
  <si>
    <t>Apoyo seguimiento a proyectos de OR y análisis HH</t>
  </si>
  <si>
    <t>Apoyo seguimiento a proyectos de OR y análisis AX</t>
  </si>
  <si>
    <t>Apoyo seguimiento a proyectos de OR y análisis XX</t>
  </si>
  <si>
    <t>Apoyo GIS redes XX</t>
  </si>
  <si>
    <t>Apoyo seguimiento y control XX</t>
  </si>
  <si>
    <t>Consultoría para mejorar el desarrollo del plan de cobertura</t>
  </si>
  <si>
    <t>Actualización licencia GAPS</t>
  </si>
  <si>
    <t>Actualización licencia SDDP+OPTGEN</t>
  </si>
  <si>
    <t>Actualización licencia ARCGIS</t>
  </si>
  <si>
    <t xml:space="preserve">Consultoría para el ajuste de los procedimientos de solicitudes de conexión de generadores, grandes consumidores y operadores de red (ventanilla única) </t>
  </si>
  <si>
    <t>Documentos de planeación</t>
  </si>
  <si>
    <t>Apoyo plan de cobertura</t>
  </si>
  <si>
    <t>Administración y gerencia/Tomar en arriendo las oficinas 901 y 902 de la torre peatonal en el Centro Empresarial Arrecife, junto con las bodegas y parqueaderos conexos con dichas oficinas</t>
  </si>
  <si>
    <t>Apoyo  juridico en  temas técnicos y contratación</t>
  </si>
  <si>
    <t>Fecoc + fase 2. Transporte liviano</t>
  </si>
  <si>
    <t>Asesoría hoja de ruta información sector transporte</t>
  </si>
  <si>
    <t>Estudio para actualizar los costos de racionamiento de energéticos, en conjunto con hidrocarburos</t>
  </si>
  <si>
    <t>Estudio para la incorporación de variabilidad climática y riesgos de cambio climático en la proyección de demanda</t>
  </si>
  <si>
    <t>Documentación procedimientos estadísticos de la subdirección con miras a la certificación</t>
  </si>
  <si>
    <t>Actualización PAI proure</t>
  </si>
  <si>
    <t>Realizar la evaluación de incentivos tributarios de fuentes no convencionales, gestión eficiente de energía y otros fondos.</t>
  </si>
  <si>
    <t>Contratación apoyo para la certificación UPME para proyectos de FNCE o GEE: Aida Amaris de Arco</t>
  </si>
  <si>
    <t>Contratación apoyo para la certificación UPME para proyectos de FNCE o GEE: Diana Montaña</t>
  </si>
  <si>
    <t>Contratación apoyo para la certificación UPME para proyectos de FNCE o GEE: Luis Gabriel Zarate</t>
  </si>
  <si>
    <t>Ingeniería conceptual para evaluar la construcción del gasoducto Noroccidente</t>
  </si>
  <si>
    <t>Estudio de costos de racionamiento de gas y glp</t>
  </si>
  <si>
    <t>Ingeniería conceptual para evaluar la construcción del almacenamiento estratégico para combustibles líquidos</t>
  </si>
  <si>
    <t>Ingeniería conceptual para evaluar la construcción el poliducto Coveñas-Sebastopol-Vasconia</t>
  </si>
  <si>
    <t>Valoración de obras de combustibles líquidos</t>
  </si>
  <si>
    <t>Auditoría para el proceso de selección del inversionista de la infraestructura de importación de gas del pacífico</t>
  </si>
  <si>
    <t>Asesoría jurídica para el proceso de convocatoria de la infraestructura de importación de gas del pacífico</t>
  </si>
  <si>
    <t>Documentos de planeación (número de documentos)
C-2103-1900-1
2103026-02
Recurso 20</t>
  </si>
  <si>
    <t>Concentra - licencia</t>
  </si>
  <si>
    <t xml:space="preserve"> PLATTS</t>
  </si>
  <si>
    <t>Brindar capacitaciones en temas minero energéticos y trasversales</t>
  </si>
  <si>
    <t>Gestiónar el cambio para el uso y apropiación del gobierno de datos para la gestiòn de la información</t>
  </si>
  <si>
    <t>Celebrar contrato interadministrativo con cisa para llevar a cabo las actividades propias del saneamiento para los predios de propiedad de la upme,  con miras a la comercialización, todo de conformidad al diagnóstico integral presentado</t>
  </si>
  <si>
    <t>Prestar los servicios profesionales para apoyar el proceso de gestión documental</t>
  </si>
  <si>
    <t>Adquirir suscripción a la plataforma digital de carácter jurídico-tecnológico vlex específicamente las líneas vlex colombia y vincent.</t>
  </si>
  <si>
    <t>Prestar el servicio de soporte y mantenimiento a  la operatividad de las aplicaciones de  las licencias kactus y seven</t>
  </si>
  <si>
    <t>Prestar los servicios profesionales para el desarrollo de actividades relacionadas con el apoyo jurídico de la secretaría general</t>
  </si>
  <si>
    <t>Prestar los servicios profesionales para el desarrollo de actividades relacionadas con la defensa judicial con ocasión a requerimientos de tipo legal frente a las resoluciones sobre precios níquel y carbón</t>
  </si>
  <si>
    <t>Prestar los servicios para apoyar las labores técnicas del despacho de la secretaría general</t>
  </si>
  <si>
    <t>Suministrar pasajes aéreos a nivel nacional e internacional en tarifas económicas y en horarios requeridos por la upme para el desplazamiento de sus consejeros directivos, servidores públicos y contratistas cuando en ejercicio de sus funciones y/u obligaciones así lo exijan</t>
  </si>
  <si>
    <t>Tomar en arriendo las oficinas 901 y 902 de la torre peatonal en el Centro Empresarial Arrecife, junto con las bodegas y parqueaderos conexos con dichas oficinas</t>
  </si>
  <si>
    <t xml:space="preserve">Prestación de servicios para la producción audiovisual y generación de piezas gráficas requeridas para la operativización de las acciones y tácticas del plan de comunicaciones institucional </t>
  </si>
  <si>
    <t xml:space="preserve">Prestación de servicios de operación logística para los eventos institucionales y sectoriales de la entidad </t>
  </si>
  <si>
    <t>Prestación de servicios de marketing y analítica digital y, medición y diagnóstico de la percepción por parte de los usuarios finales, de los servicios de planeación prestados por la entidad</t>
  </si>
  <si>
    <t>Implementar la integración de las páginas del SIMEC (SIEL, SIPG, SI3EA) al portal de la UPME como plataforma de la gestión y divulgación de la información de al UPME.</t>
  </si>
  <si>
    <t>Renovar el web site institucional, incluyendo la actualización del Content Management System, los lineamientos del MINTIC y la comunidad internacional World Wide Web Consortium (W3C), así como la integración de portales institucionales y el desarrollo de artefactos tecnológicos que permitan la eficiencia misional de la entidad</t>
  </si>
  <si>
    <t>Prestación de servicios de apoyo a la gestión para publicar y actualizar el contenido del web site y la intranet, acorde con las solicitudes de las diferentes áreas de la entidad</t>
  </si>
  <si>
    <t>Adquisición de solución de analítica de datos</t>
  </si>
  <si>
    <t>Prestación de servicios profesionales para desarrollar servicios de integración de información</t>
  </si>
  <si>
    <t xml:space="preserve">Prestación de servicios profesionales para participar en la estructuración y  generación de información, servicios web y  visores geográficos </t>
  </si>
  <si>
    <t>Prestación de servicios profesionales para participar en el desarrollo y mantenimiento de proyectos bajo plataforma .NET de acuerdo con los requerimientos institucionales</t>
  </si>
  <si>
    <t>Socializar información UPME</t>
  </si>
  <si>
    <t>Diseñar, desarrollar y poner en funcionamiento un cuadro de mando para el seguimiento a la gestión institucional</t>
  </si>
  <si>
    <t xml:space="preserve">Prestación de servicios profesionales para participar en el análisis, revisión y actualización del dominio de arquitectura de información de la UPME. </t>
  </si>
  <si>
    <t>Prestación de servicios profesionales para participar en el análisis, revisión y actualización del dominio de arquitectura de sistemas de información de la UPME</t>
  </si>
  <si>
    <t>Formalizar los servicios con enfoque al usuario.</t>
  </si>
  <si>
    <t>Renovación del licenciamiento de Office 365 requerido para el desarrollo de actividades institucionales, en cumplimiento de la misionalidad</t>
  </si>
  <si>
    <t>Gestión de la solución de zonas de acceso público a internet inalámbrico y soporte de acuerdo con los requisitos técnicos, operativos y de seguidad definidos en la resolución MinTIC 3436 de 2017</t>
  </si>
  <si>
    <t>Mantenimiento y Soporte de la Aplicación Basada en Búsqueda IFindIT</t>
  </si>
  <si>
    <t>Implementar la primera fase del plan
unificado de gobierno de datos para la
gestión de información: Obtención,
Creación, calidad y persistencia de datos.</t>
  </si>
  <si>
    <t xml:space="preserve">Implementar la fase 1 del plan unificado de gobierno de datos para la gestión de la información de la entidad. </t>
  </si>
  <si>
    <t>Desarrollar la fase 2 del proyecto de implementación y puesta en producción del modelamiento, análisis y monitoreo de los procesos misionales definidos por la entidad</t>
  </si>
  <si>
    <t xml:space="preserve">Prestación de servicios profesionales para participar en el desarrollo de actividades relacionadas con el Sistema de gestión de seguridad de la información </t>
  </si>
  <si>
    <t>Soporte y mantenimiento de la solución de firewall implementada en la entidad</t>
  </si>
  <si>
    <t>Desarrollo e implementación de actividades relacionadas con el sistema de gestión y administración de riesgos acorde con el CONPES Política nacional de confianza y seguridad digital</t>
  </si>
  <si>
    <t>Adquisición de equipos de usuario final, con el fin de disminuir el nivel de obsolesencia y responder a necesidades institucionales</t>
  </si>
  <si>
    <t>Prestación de servicios de soporte y mantenimiento al sistema de gestión documental institucional ORFEO</t>
  </si>
  <si>
    <t xml:space="preserve">Prestación de servicios de mesa de ayuda para brindar el soporte técnico a usuario final y soporte profesional a la infraestructura tecnológica de la UPME </t>
  </si>
  <si>
    <t>Soporte y mantenimiento a la solución de backup  commvault implementada en la entidad)</t>
  </si>
  <si>
    <t>Implementación de la solución de escritorios virtuales en la UPME</t>
  </si>
  <si>
    <t xml:space="preserve">Actualización de la infraestructura de red institucional </t>
  </si>
  <si>
    <t>Migración de la solución de telefonía IP implementada en la entidad</t>
  </si>
  <si>
    <t>Implementación del DRP para la UPME, de acuerdo con los requerimientos técnicos establecidos</t>
  </si>
  <si>
    <t>Desarrollar la Implementación de modelos energéticos UPME enfocado a un Network Energético.</t>
  </si>
  <si>
    <t>Prestación de servicios profesionales para participar en la definición y evaluación de proyectos de tecnología de información y comunicaciones TIC de acuerdo con los requerimientos institucionales, así como en el desarrollo de las actividades definidas en el plan para el cierre de brechas de la política de gobierno digital</t>
  </si>
  <si>
    <t>Prestación de servicios profesionales para participar en el desarrollo de las actividades definidas en el plan para el cierre de brechas de la política de gestión de información estadística</t>
  </si>
  <si>
    <t xml:space="preserve">Renovar el licenciamiento de la solución G Suite implementada en la entidad </t>
  </si>
  <si>
    <t xml:space="preserve">Prestación de servicios profesionales para el seguimiento del Modelo integrado de planeación y gestión </t>
  </si>
  <si>
    <t>Prestación de servicios profesionales para el apoyo en la formulación y seguimiento de proyectos de inversión</t>
  </si>
  <si>
    <t>Renovación del servicio de firmado digital de documentos radicados a través del sistema documental y adquisición de los certificados digitales requeridos para firma</t>
  </si>
  <si>
    <t xml:space="preserve">Adquisición del Certificado Wilcard SSL </t>
  </si>
  <si>
    <t>Contratación de apoyo para evaluación de proyectos de SGR</t>
  </si>
  <si>
    <t>Contratación de apoyo para evaluación de proyectos de FPTSP</t>
  </si>
  <si>
    <t>Contratación de apoyo para evaluación de proyectos de FAER</t>
  </si>
  <si>
    <t>Contratación de apoyo para evaluación de proyectos de OXI</t>
  </si>
  <si>
    <t>Contratación de apoyo para evaluación de proyectos de OXR</t>
  </si>
  <si>
    <t>Contratación de apoyo para evaluación de proyectos de FINDETER, FENOGE y apoyo a todos los fondos en temas financieros y de sostenibilidad.</t>
  </si>
  <si>
    <t xml:space="preserve">Contratación de apoyo para soporte en actividades administrativas </t>
  </si>
  <si>
    <t>Convenio PERS</t>
  </si>
  <si>
    <t>Diseño conceptual y Elaboración de piloto de Plan Minero con enfoque territorial</t>
  </si>
  <si>
    <t>Cuenta satélite MInera</t>
  </si>
  <si>
    <t>Realizar el análisis y la modelación de escenarios mineros utilizando diferentes herramientas (phyton, Matlab, entre otras)</t>
  </si>
  <si>
    <t>Suscripción Metal Bulletin</t>
  </si>
  <si>
    <t>Comentarios Gerente de proyecto  de inversión</t>
  </si>
  <si>
    <r>
      <t xml:space="preserve"> Documentos de lineamientos técnicos 
(número de documentos)
C-2105-1900-3</t>
    </r>
    <r>
      <rPr>
        <b/>
        <sz val="10"/>
        <rFont val="Calibri"/>
        <family val="2"/>
        <scheme val="minor"/>
      </rPr>
      <t xml:space="preserve">
</t>
    </r>
    <r>
      <rPr>
        <sz val="10"/>
        <rFont val="Calibri"/>
        <family val="2"/>
        <scheme val="minor"/>
      </rPr>
      <t>2105004-02
RECURSO 20</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</si>
</sst>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quot;$&quot;#,##0"/>
    <numFmt numFmtId="165" formatCode="d/m/yyyy"/>
    <numFmt numFmtId="166" formatCode="[$ $]#,##0"/>
  </numFmts>
  <fonts count="11" x14ac:knownFonts="1">
    <font>
      <sz val="11"/>
      <color theme="1"/>
      <name val="Calibri"/>
      <family val="2"/>
      <scheme val="minor"/>
    </font>
    <font>
      <sz val="11"/>
      <color theme="1"/>
      <name val="Calibri"/>
      <family val="2"/>
      <scheme val="minor"/>
    </font>
    <font>
      <b/>
      <sz val="10"/>
      <color theme="0"/>
      <name val="Calibri"/>
      <family val="2"/>
      <scheme val="minor"/>
    </font>
    <font>
      <b/>
      <sz val="12"/>
      <color theme="0"/>
      <name val="Calibri"/>
      <family val="2"/>
      <scheme val="minor"/>
    </font>
    <font>
      <b/>
      <sz val="12"/>
      <color rgb="FFFFFFFF"/>
      <name val="Calibri"/>
      <family val="2"/>
      <scheme val="minor"/>
    </font>
    <font>
      <sz val="10"/>
      <name val="Calibri"/>
      <family val="2"/>
      <scheme val="minor"/>
    </font>
    <font>
      <sz val="10"/>
      <name val="Calibri"/>
      <family val="2"/>
    </font>
    <font>
      <sz val="9"/>
      <color theme="1"/>
      <name val="Calibri"/>
      <family val="2"/>
      <scheme val="minor"/>
    </font>
    <font>
      <sz val="11"/>
      <name val="Calibri"/>
      <family val="2"/>
      <scheme val="minor"/>
    </font>
    <font>
      <b/>
      <sz val="10"/>
      <name val="Calibri"/>
      <family val="2"/>
      <scheme val="minor"/>
    </font>
    <font>
      <sz val="10"/>
      <name val="Arial"/>
      <family val="2"/>
    </font>
  </fonts>
  <fills count="21">
    <fill>
      <patternFill patternType="none"/>
    </fill>
    <fill>
      <patternFill patternType="gray125"/>
    </fill>
    <fill>
      <patternFill patternType="solid">
        <fgColor rgb="FF002060"/>
        <bgColor rgb="FF002060"/>
      </patternFill>
    </fill>
    <fill>
      <patternFill patternType="solid">
        <fgColor theme="5"/>
        <bgColor theme="5"/>
      </patternFill>
    </fill>
    <fill>
      <patternFill patternType="solid">
        <fgColor rgb="FF002060"/>
        <bgColor theme="5"/>
      </patternFill>
    </fill>
    <fill>
      <patternFill patternType="solid">
        <fgColor theme="0"/>
        <bgColor indexed="64"/>
      </patternFill>
    </fill>
    <fill>
      <patternFill patternType="solid">
        <fgColor theme="5" tint="0.59999389629810485"/>
        <bgColor indexed="64"/>
      </patternFill>
    </fill>
    <fill>
      <patternFill patternType="solid">
        <fgColor theme="0"/>
        <bgColor rgb="FFB8CCE4"/>
      </patternFill>
    </fill>
    <fill>
      <patternFill patternType="solid">
        <fgColor theme="0"/>
        <bgColor rgb="FFDBE5F1"/>
      </patternFill>
    </fill>
    <fill>
      <patternFill patternType="solid">
        <fgColor theme="0"/>
        <bgColor theme="0"/>
      </patternFill>
    </fill>
    <fill>
      <patternFill patternType="solid">
        <fgColor theme="0"/>
        <bgColor rgb="FFFFFFFF"/>
      </patternFill>
    </fill>
    <fill>
      <patternFill patternType="solid">
        <fgColor theme="0"/>
        <bgColor rgb="FFFFD965"/>
      </patternFill>
    </fill>
    <fill>
      <patternFill patternType="solid">
        <fgColor theme="0"/>
        <bgColor rgb="FFFFF2CC"/>
      </patternFill>
    </fill>
    <fill>
      <patternFill patternType="solid">
        <fgColor theme="0"/>
        <bgColor rgb="FF00B0F0"/>
      </patternFill>
    </fill>
    <fill>
      <patternFill patternType="solid">
        <fgColor theme="0"/>
        <bgColor rgb="FFCBCBCB"/>
      </patternFill>
    </fill>
    <fill>
      <patternFill patternType="solid">
        <fgColor theme="0"/>
        <bgColor rgb="FF00FF00"/>
      </patternFill>
    </fill>
    <fill>
      <patternFill patternType="solid">
        <fgColor theme="0"/>
        <bgColor rgb="FF38761D"/>
      </patternFill>
    </fill>
    <fill>
      <patternFill patternType="solid">
        <fgColor theme="0"/>
        <bgColor rgb="FFFFE599"/>
      </patternFill>
    </fill>
    <fill>
      <patternFill patternType="solid">
        <fgColor theme="0"/>
        <bgColor rgb="FFF9CB9C"/>
      </patternFill>
    </fill>
    <fill>
      <patternFill patternType="solid">
        <fgColor theme="0"/>
        <bgColor rgb="FFA4C2F4"/>
      </patternFill>
    </fill>
    <fill>
      <patternFill patternType="solid">
        <fgColor theme="0"/>
        <bgColor rgb="FFCFE2F3"/>
      </patternFill>
    </fill>
  </fills>
  <borders count="6">
    <border>
      <left/>
      <right/>
      <top/>
      <bottom/>
      <diagonal/>
    </border>
    <border>
      <left style="thin">
        <color rgb="FF000000"/>
      </left>
      <right style="thin">
        <color rgb="FF000000"/>
      </right>
      <top style="thin">
        <color rgb="FF000000"/>
      </top>
      <bottom/>
      <diagonal/>
    </border>
    <border>
      <left/>
      <right style="thin">
        <color rgb="FF000000"/>
      </right>
      <top/>
      <bottom/>
      <diagonal/>
    </border>
    <border>
      <left style="thin">
        <color rgb="FF000000"/>
      </left>
      <right style="thin">
        <color rgb="FF000000"/>
      </right>
      <top/>
      <bottom/>
      <diagonal/>
    </border>
    <border>
      <left style="thin">
        <color indexed="64"/>
      </left>
      <right style="thin">
        <color indexed="64"/>
      </right>
      <top style="thin">
        <color indexed="64"/>
      </top>
      <bottom style="thin">
        <color indexed="64"/>
      </bottom>
      <diagonal/>
    </border>
    <border>
      <left/>
      <right/>
      <top/>
      <bottom style="thin">
        <color rgb="FF000000"/>
      </bottom>
      <diagonal/>
    </border>
  </borders>
  <cellStyleXfs count="1">
    <xf numFmtId="0" fontId="0" fillId="0" borderId="0"/>
  </cellStyleXfs>
  <cellXfs count="77">
    <xf numFmtId="0" fontId="0" fillId="0" borderId="0" xfId="0"/>
    <xf numFmtId="0" fontId="1" fillId="0" borderId="0" xfId="0" applyFont="1" applyAlignment="1">
      <alignment horizontal="center" vertical="center"/>
    </xf>
    <xf numFmtId="0" fontId="1" fillId="0" borderId="0" xfId="0" applyFont="1" applyAlignment="1">
      <alignment horizontal="center" vertical="center" wrapText="1"/>
    </xf>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3" borderId="3" xfId="0" applyFont="1" applyFill="1" applyBorder="1" applyAlignment="1">
      <alignment horizontal="center" vertical="center" wrapText="1"/>
    </xf>
    <xf numFmtId="1" fontId="3" fillId="4" borderId="3" xfId="0" applyNumberFormat="1" applyFont="1" applyFill="1" applyBorder="1" applyAlignment="1">
      <alignment horizontal="center" vertical="center" wrapText="1"/>
    </xf>
    <xf numFmtId="0" fontId="2" fillId="2" borderId="3" xfId="0" applyFont="1" applyFill="1" applyBorder="1" applyAlignment="1">
      <alignment horizontal="center" vertical="center" wrapText="1"/>
    </xf>
    <xf numFmtId="0" fontId="5" fillId="5" borderId="4" xfId="0" applyFont="1" applyFill="1" applyBorder="1" applyAlignment="1">
      <alignment horizontal="center" vertical="center" wrapText="1"/>
    </xf>
    <xf numFmtId="0" fontId="5" fillId="5" borderId="4" xfId="0" applyFont="1" applyFill="1" applyBorder="1" applyAlignment="1">
      <alignment vertical="center" wrapText="1"/>
    </xf>
    <xf numFmtId="164" fontId="5" fillId="5" borderId="4" xfId="0" applyNumberFormat="1" applyFont="1" applyFill="1" applyBorder="1" applyAlignment="1">
      <alignment horizontal="center" vertical="center" wrapText="1"/>
    </xf>
    <xf numFmtId="0" fontId="5" fillId="8" borderId="4" xfId="0" applyFont="1" applyFill="1" applyBorder="1" applyAlignment="1">
      <alignment vertical="center" wrapText="1"/>
    </xf>
    <xf numFmtId="0" fontId="5" fillId="7" borderId="4" xfId="0" applyFont="1" applyFill="1" applyBorder="1" applyAlignment="1">
      <alignment vertical="center" wrapText="1"/>
    </xf>
    <xf numFmtId="49" fontId="5" fillId="5" borderId="4" xfId="0" applyNumberFormat="1" applyFont="1" applyFill="1" applyBorder="1" applyAlignment="1">
      <alignment horizontal="left" vertical="center" wrapText="1"/>
    </xf>
    <xf numFmtId="0" fontId="5" fillId="5" borderId="4" xfId="0" applyFont="1" applyFill="1" applyBorder="1" applyAlignment="1">
      <alignment horizontal="left" vertical="center" wrapText="1"/>
    </xf>
    <xf numFmtId="0" fontId="1" fillId="0" borderId="0" xfId="0" applyFont="1" applyAlignment="1">
      <alignment horizontal="left" vertical="center" wrapText="1"/>
    </xf>
    <xf numFmtId="0" fontId="1" fillId="0" borderId="0" xfId="0" applyFont="1" applyAlignment="1">
      <alignment horizontal="left" vertical="center"/>
    </xf>
    <xf numFmtId="0" fontId="1" fillId="0" borderId="0" xfId="0" applyFont="1" applyAlignment="1">
      <alignment vertical="center"/>
    </xf>
    <xf numFmtId="0" fontId="6" fillId="5" borderId="4" xfId="0" applyFont="1" applyFill="1" applyBorder="1" applyAlignment="1">
      <alignment vertical="center" wrapText="1"/>
    </xf>
    <xf numFmtId="0" fontId="5" fillId="8" borderId="4" xfId="0" applyFont="1" applyFill="1" applyBorder="1" applyAlignment="1">
      <alignment horizontal="center" vertical="center" wrapText="1"/>
    </xf>
    <xf numFmtId="0" fontId="5" fillId="7" borderId="4" xfId="0" applyFont="1" applyFill="1" applyBorder="1" applyAlignment="1">
      <alignment horizontal="center" vertical="center" wrapText="1"/>
    </xf>
    <xf numFmtId="1" fontId="5" fillId="5" borderId="4" xfId="0" applyNumberFormat="1" applyFont="1" applyFill="1" applyBorder="1" applyAlignment="1">
      <alignment horizontal="center" vertical="center" wrapText="1"/>
    </xf>
    <xf numFmtId="165" fontId="5" fillId="5" borderId="4" xfId="0" applyNumberFormat="1" applyFont="1" applyFill="1" applyBorder="1" applyAlignment="1">
      <alignment horizontal="left" vertical="center" wrapText="1"/>
    </xf>
    <xf numFmtId="0" fontId="5" fillId="12" borderId="4" xfId="0" applyFont="1" applyFill="1" applyBorder="1" applyAlignment="1">
      <alignment horizontal="left" vertical="center" wrapText="1"/>
    </xf>
    <xf numFmtId="0" fontId="6" fillId="12" borderId="4" xfId="0" applyFont="1" applyFill="1" applyBorder="1" applyAlignment="1">
      <alignment vertical="center" wrapText="1"/>
    </xf>
    <xf numFmtId="0" fontId="5" fillId="5" borderId="4" xfId="0" applyFont="1" applyFill="1" applyBorder="1" applyAlignment="1">
      <alignment horizontal="center" vertical="center"/>
    </xf>
    <xf numFmtId="165" fontId="6" fillId="12" borderId="4" xfId="0" applyNumberFormat="1" applyFont="1" applyFill="1" applyBorder="1" applyAlignment="1">
      <alignment vertical="center" wrapText="1"/>
    </xf>
    <xf numFmtId="166" fontId="5" fillId="5" borderId="4" xfId="0" applyNumberFormat="1" applyFont="1" applyFill="1" applyBorder="1" applyAlignment="1">
      <alignment horizontal="center" vertical="center" wrapText="1"/>
    </xf>
    <xf numFmtId="165" fontId="6" fillId="5" borderId="4" xfId="0" applyNumberFormat="1" applyFont="1" applyFill="1" applyBorder="1" applyAlignment="1">
      <alignment vertical="center" wrapText="1"/>
    </xf>
    <xf numFmtId="49" fontId="6" fillId="12" borderId="4" xfId="0" applyNumberFormat="1" applyFont="1" applyFill="1" applyBorder="1" applyAlignment="1">
      <alignment vertical="center" wrapText="1"/>
    </xf>
    <xf numFmtId="0" fontId="5" fillId="9" borderId="4" xfId="0" applyFont="1" applyFill="1" applyBorder="1" applyAlignment="1">
      <alignment horizontal="left" vertical="center" wrapText="1"/>
    </xf>
    <xf numFmtId="0" fontId="5" fillId="10" borderId="4" xfId="0" applyFont="1" applyFill="1" applyBorder="1" applyAlignment="1">
      <alignment horizontal="center" vertical="center" wrapText="1"/>
    </xf>
    <xf numFmtId="0" fontId="5" fillId="10" borderId="4" xfId="0" applyFont="1" applyFill="1" applyBorder="1" applyAlignment="1">
      <alignment vertical="center" wrapText="1"/>
    </xf>
    <xf numFmtId="0" fontId="5" fillId="10" borderId="4" xfId="0" applyFont="1" applyFill="1" applyBorder="1" applyAlignment="1">
      <alignment horizontal="left" vertical="center" wrapText="1"/>
    </xf>
    <xf numFmtId="0" fontId="6" fillId="10" borderId="4" xfId="0" applyFont="1" applyFill="1" applyBorder="1" applyAlignment="1">
      <alignment vertical="center" wrapText="1"/>
    </xf>
    <xf numFmtId="0" fontId="5" fillId="11" borderId="4" xfId="0" applyFont="1" applyFill="1" applyBorder="1" applyAlignment="1">
      <alignment horizontal="left" vertical="center" wrapText="1"/>
    </xf>
    <xf numFmtId="49" fontId="5" fillId="10" borderId="4" xfId="0" applyNumberFormat="1" applyFont="1" applyFill="1" applyBorder="1" applyAlignment="1">
      <alignment horizontal="left" vertical="center" wrapText="1"/>
    </xf>
    <xf numFmtId="3" fontId="6" fillId="12" borderId="4" xfId="0" applyNumberFormat="1" applyFont="1" applyFill="1" applyBorder="1" applyAlignment="1">
      <alignment vertical="center" wrapText="1"/>
    </xf>
    <xf numFmtId="3" fontId="6" fillId="10" borderId="4" xfId="0" applyNumberFormat="1" applyFont="1" applyFill="1" applyBorder="1" applyAlignment="1">
      <alignment vertical="center" wrapText="1"/>
    </xf>
    <xf numFmtId="0" fontId="6" fillId="13" borderId="4" xfId="0" applyFont="1" applyFill="1" applyBorder="1" applyAlignment="1">
      <alignment vertical="center" wrapText="1"/>
    </xf>
    <xf numFmtId="49" fontId="6" fillId="5" borderId="4" xfId="0" applyNumberFormat="1" applyFont="1" applyFill="1" applyBorder="1" applyAlignment="1">
      <alignment vertical="center" wrapText="1"/>
    </xf>
    <xf numFmtId="0" fontId="6" fillId="14" borderId="4" xfId="0" applyFont="1" applyFill="1" applyBorder="1" applyAlignment="1">
      <alignment vertical="center" wrapText="1"/>
    </xf>
    <xf numFmtId="165" fontId="5" fillId="10" borderId="4" xfId="0" applyNumberFormat="1" applyFont="1" applyFill="1" applyBorder="1" applyAlignment="1">
      <alignment horizontal="left" vertical="center" wrapText="1"/>
    </xf>
    <xf numFmtId="0" fontId="5" fillId="8" borderId="4" xfId="0" applyFont="1" applyFill="1" applyBorder="1" applyAlignment="1">
      <alignment horizontal="left" vertical="center" wrapText="1"/>
    </xf>
    <xf numFmtId="0" fontId="5" fillId="7" borderId="4" xfId="0" applyFont="1" applyFill="1" applyBorder="1" applyAlignment="1">
      <alignment horizontal="left" vertical="center" wrapText="1"/>
    </xf>
    <xf numFmtId="0" fontId="10" fillId="9" borderId="4" xfId="0" applyFont="1" applyFill="1" applyBorder="1" applyAlignment="1">
      <alignment vertical="center" wrapText="1"/>
    </xf>
    <xf numFmtId="0" fontId="6" fillId="9" borderId="4" xfId="0" applyFont="1" applyFill="1" applyBorder="1" applyAlignment="1">
      <alignment vertical="center" wrapText="1"/>
    </xf>
    <xf numFmtId="165" fontId="5" fillId="12" borderId="4" xfId="0" applyNumberFormat="1" applyFont="1" applyFill="1" applyBorder="1" applyAlignment="1">
      <alignment horizontal="left" vertical="center" wrapText="1"/>
    </xf>
    <xf numFmtId="49" fontId="6" fillId="5" borderId="4" xfId="0" applyNumberFormat="1" applyFont="1" applyFill="1" applyBorder="1" applyAlignment="1">
      <alignment horizontal="center" vertical="center" wrapText="1"/>
    </xf>
    <xf numFmtId="0" fontId="6" fillId="5" borderId="4" xfId="0" applyFont="1" applyFill="1" applyBorder="1" applyAlignment="1">
      <alignment horizontal="left" vertical="center" wrapText="1"/>
    </xf>
    <xf numFmtId="164" fontId="6" fillId="15" borderId="4" xfId="0" applyNumberFormat="1" applyFont="1" applyFill="1" applyBorder="1" applyAlignment="1">
      <alignment horizontal="left" vertical="center" wrapText="1"/>
    </xf>
    <xf numFmtId="164" fontId="6" fillId="16" borderId="4" xfId="0" applyNumberFormat="1" applyFont="1" applyFill="1" applyBorder="1" applyAlignment="1">
      <alignment horizontal="center" vertical="center" wrapText="1"/>
    </xf>
    <xf numFmtId="164" fontId="6" fillId="10" borderId="4" xfId="0" applyNumberFormat="1" applyFont="1" applyFill="1" applyBorder="1" applyAlignment="1">
      <alignment horizontal="center" vertical="center" wrapText="1"/>
    </xf>
    <xf numFmtId="164" fontId="6" fillId="17" borderId="4" xfId="0" applyNumberFormat="1" applyFont="1" applyFill="1" applyBorder="1" applyAlignment="1">
      <alignment horizontal="center" vertical="center" wrapText="1"/>
    </xf>
    <xf numFmtId="164" fontId="6" fillId="5" borderId="4" xfId="0" applyNumberFormat="1" applyFont="1" applyFill="1" applyBorder="1" applyAlignment="1">
      <alignment horizontal="center" vertical="center" wrapText="1"/>
    </xf>
    <xf numFmtId="164" fontId="6" fillId="18" borderId="4" xfId="0" applyNumberFormat="1" applyFont="1" applyFill="1" applyBorder="1" applyAlignment="1">
      <alignment horizontal="center" vertical="center" wrapText="1"/>
    </xf>
    <xf numFmtId="164" fontId="6" fillId="19" borderId="4" xfId="0" applyNumberFormat="1" applyFont="1" applyFill="1" applyBorder="1" applyAlignment="1">
      <alignment horizontal="center" vertical="center" wrapText="1"/>
    </xf>
    <xf numFmtId="0" fontId="6" fillId="5" borderId="4" xfId="0" applyFont="1" applyFill="1" applyBorder="1" applyAlignment="1">
      <alignment horizontal="center" vertical="center" wrapText="1"/>
    </xf>
    <xf numFmtId="0" fontId="6" fillId="5" borderId="4" xfId="0" applyFont="1" applyFill="1" applyBorder="1" applyAlignment="1">
      <alignment horizontal="center" vertical="center"/>
    </xf>
    <xf numFmtId="0" fontId="6" fillId="20" borderId="4" xfId="0" applyFont="1" applyFill="1" applyBorder="1" applyAlignment="1">
      <alignment horizontal="center" vertical="center" wrapText="1"/>
    </xf>
    <xf numFmtId="0" fontId="8" fillId="5" borderId="0" xfId="0" applyFont="1" applyFill="1" applyAlignment="1">
      <alignment horizontal="center" vertical="center"/>
    </xf>
    <xf numFmtId="0" fontId="1" fillId="5" borderId="0" xfId="0" applyFont="1" applyFill="1" applyAlignment="1">
      <alignment horizontal="center" vertical="center"/>
    </xf>
    <xf numFmtId="0" fontId="1" fillId="5" borderId="0" xfId="0" applyFont="1" applyFill="1" applyAlignment="1">
      <alignment vertical="center"/>
    </xf>
    <xf numFmtId="0" fontId="1" fillId="0" borderId="0" xfId="0" applyFont="1" applyAlignment="1">
      <alignment vertical="center" wrapText="1"/>
    </xf>
    <xf numFmtId="0" fontId="1" fillId="5" borderId="0" xfId="0" applyFont="1" applyFill="1" applyAlignment="1">
      <alignment vertical="center" wrapText="1"/>
    </xf>
    <xf numFmtId="0" fontId="1" fillId="6" borderId="0" xfId="0" applyFont="1" applyFill="1" applyAlignment="1">
      <alignment horizontal="center" vertical="center"/>
    </xf>
    <xf numFmtId="0" fontId="7" fillId="0" borderId="0" xfId="0" applyFont="1" applyAlignment="1">
      <alignment horizontal="left" vertical="center"/>
    </xf>
    <xf numFmtId="1" fontId="1" fillId="0" borderId="0" xfId="0" applyNumberFormat="1" applyFont="1" applyAlignment="1">
      <alignment horizontal="center" vertical="center" wrapText="1"/>
    </xf>
    <xf numFmtId="0" fontId="1" fillId="6" borderId="0" xfId="0" applyFont="1" applyFill="1" applyAlignment="1">
      <alignment vertical="center"/>
    </xf>
    <xf numFmtId="0" fontId="7" fillId="0" borderId="0" xfId="0" applyFont="1" applyAlignment="1">
      <alignment vertical="center"/>
    </xf>
    <xf numFmtId="1" fontId="1" fillId="0" borderId="0" xfId="0" applyNumberFormat="1" applyFont="1" applyAlignment="1">
      <alignment vertical="center"/>
    </xf>
    <xf numFmtId="0" fontId="1" fillId="0" borderId="5" xfId="0" applyFont="1" applyBorder="1" applyAlignment="1">
      <alignment horizontal="center" vertical="center"/>
    </xf>
    <xf numFmtId="0" fontId="0" fillId="0" borderId="0" xfId="0" applyFont="1" applyAlignment="1">
      <alignment horizontal="center" vertical="center" wrapText="1"/>
    </xf>
    <xf numFmtId="0" fontId="1" fillId="0" borderId="0" xfId="0" applyFont="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1591733" cy="800100"/>
    <xdr:pic>
      <xdr:nvPicPr>
        <xdr:cNvPr id="2" name="image1.png" title="Imagen">
          <a:extLst>
            <a:ext uri="{FF2B5EF4-FFF2-40B4-BE49-F238E27FC236}">
              <a16:creationId xmlns:a16="http://schemas.microsoft.com/office/drawing/2014/main" xmlns="" id="{00000000-0008-0000-0300-000002000000}"/>
            </a:ext>
          </a:extLst>
        </xdr:cNvPr>
        <xdr:cNvPicPr preferRelativeResize="0"/>
      </xdr:nvPicPr>
      <xdr:blipFill>
        <a:blip xmlns:r="http://schemas.openxmlformats.org/officeDocument/2006/relationships" r:embed="rId1" cstate="print"/>
        <a:stretch>
          <a:fillRect/>
        </a:stretch>
      </xdr:blipFill>
      <xdr:spPr>
        <a:xfrm>
          <a:off x="0" y="0"/>
          <a:ext cx="1591733" cy="800100"/>
        </a:xfrm>
        <a:prstGeom prst="rect">
          <a:avLst/>
        </a:prstGeom>
        <a:noFill/>
      </xdr:spPr>
    </xdr:pic>
    <xdr:clientData fLocksWithSheet="0"/>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T:\Actividades_Plan_Acci&#243;n_2021\Carpetas_trabajo_CSR\1.%20PlanEstrategicoInstitucional_2019_2022\4Ene2021_Consolidado_proyectos_PEI_2019_202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T:\Actividades_Plan_Acci&#243;n_2020\Evidencias_CSR\22.%20PEI_V2\11Dic2020_Consolidado_proyectos_PEI_Proyectos_OP_RV_JM_LG_L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IntegradoProyectosInversión"/>
      <sheetName val="B. IntegradoPYI+Todasiniciativa"/>
      <sheetName val="C. FiltradoSIND"/>
      <sheetName val="D. Eliminados"/>
      <sheetName val="E. SinPpto202021"/>
      <sheetName val="F. FiltradoSinE&amp;D"/>
      <sheetName val="G. FiltradoSinE&amp;DparaTD"/>
      <sheetName val="Hoja2"/>
      <sheetName val="TD1"/>
      <sheetName val="Tablas_documento"/>
      <sheetName val="AcciXObjEstratégico2020"/>
      <sheetName val="Datos"/>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IntegradoProyectosInversión"/>
      <sheetName val="CuantificaciónProyInve"/>
      <sheetName val="Tabla dinámica 2"/>
      <sheetName val="Totales PYI 2020"/>
      <sheetName val="AcciXObjEstratégico2020"/>
      <sheetName val="B. IntegradoPYI+Todasiniciativa"/>
      <sheetName val="Total Acciones"/>
      <sheetName val="Datos"/>
    </sheetNames>
    <sheetDataSet>
      <sheetData sheetId="0"/>
      <sheetData sheetId="1"/>
      <sheetData sheetId="2"/>
      <sheetData sheetId="3"/>
      <sheetData sheetId="4"/>
      <sheetData sheetId="5"/>
      <sheetData sheetId="6"/>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49"/>
  <sheetViews>
    <sheetView tabSelected="1" zoomScale="80" zoomScaleNormal="80" workbookViewId="0">
      <selection activeCell="U7" sqref="U7"/>
    </sheetView>
  </sheetViews>
  <sheetFormatPr baseColWidth="10" defaultColWidth="14.42578125" defaultRowHeight="15" x14ac:dyDescent="0.25"/>
  <cols>
    <col min="1" max="1" width="7.7109375" style="20" customWidth="1"/>
    <col min="2" max="2" width="24.85546875" style="20" customWidth="1"/>
    <col min="3" max="3" width="32.28515625" style="20" customWidth="1"/>
    <col min="4" max="4" width="39" style="20" customWidth="1"/>
    <col min="5" max="5" width="25.28515625" style="1" customWidth="1"/>
    <col min="6" max="6" width="36.7109375" style="66" customWidth="1"/>
    <col min="7" max="7" width="33.85546875" style="71" customWidth="1"/>
    <col min="8" max="8" width="16.7109375" style="20" customWidth="1"/>
    <col min="9" max="9" width="36.42578125" style="20" customWidth="1"/>
    <col min="10" max="10" width="53" style="72" customWidth="1"/>
    <col min="11" max="11" width="18.28515625" style="20" customWidth="1"/>
    <col min="12" max="12" width="50.42578125" style="20" customWidth="1"/>
    <col min="13" max="13" width="57.7109375" style="19" customWidth="1"/>
    <col min="14" max="14" width="45" style="20" bestFit="1" customWidth="1"/>
    <col min="15" max="15" width="18" style="20" customWidth="1"/>
    <col min="16" max="16" width="18.42578125" style="20" customWidth="1"/>
    <col min="17" max="17" width="19.28515625" style="20" customWidth="1"/>
    <col min="18" max="18" width="13.42578125" style="73" customWidth="1"/>
    <col min="19" max="19" width="68.140625" style="2" customWidth="1"/>
    <col min="20" max="16384" width="14.42578125" style="65"/>
  </cols>
  <sheetData>
    <row r="1" spans="1:19" ht="73.5" customHeight="1" x14ac:dyDescent="0.25">
      <c r="A1" s="74"/>
      <c r="B1" s="74"/>
      <c r="C1" s="75"/>
      <c r="D1" s="76"/>
      <c r="E1" s="76"/>
      <c r="F1" s="76"/>
      <c r="G1" s="76"/>
      <c r="H1" s="76"/>
      <c r="I1" s="76"/>
      <c r="J1" s="76"/>
      <c r="K1" s="76"/>
      <c r="L1" s="76"/>
      <c r="M1" s="76"/>
      <c r="N1" s="76"/>
      <c r="O1" s="76"/>
      <c r="P1" s="76"/>
      <c r="Q1" s="76"/>
      <c r="R1" s="76"/>
      <c r="S1" s="76"/>
    </row>
    <row r="2" spans="1:19" s="67" customFormat="1" ht="47.25" x14ac:dyDescent="0.25">
      <c r="A2" s="3" t="s">
        <v>0</v>
      </c>
      <c r="B2" s="3" t="s">
        <v>1</v>
      </c>
      <c r="C2" s="3" t="s">
        <v>2</v>
      </c>
      <c r="D2" s="4" t="s">
        <v>3</v>
      </c>
      <c r="E2" s="4" t="s">
        <v>4</v>
      </c>
      <c r="F2" s="5" t="s">
        <v>5</v>
      </c>
      <c r="G2" s="5" t="s">
        <v>6</v>
      </c>
      <c r="H2" s="6" t="s">
        <v>7</v>
      </c>
      <c r="I2" s="6" t="s">
        <v>8</v>
      </c>
      <c r="J2" s="7" t="s">
        <v>9</v>
      </c>
      <c r="K2" s="6" t="s">
        <v>10</v>
      </c>
      <c r="L2" s="7" t="s">
        <v>11</v>
      </c>
      <c r="M2" s="5" t="s">
        <v>12</v>
      </c>
      <c r="N2" s="6" t="s">
        <v>13</v>
      </c>
      <c r="O2" s="8" t="s">
        <v>14</v>
      </c>
      <c r="P2" s="6" t="s">
        <v>15</v>
      </c>
      <c r="Q2" s="8" t="s">
        <v>16</v>
      </c>
      <c r="R2" s="9" t="s">
        <v>17</v>
      </c>
      <c r="S2" s="10" t="s">
        <v>692</v>
      </c>
    </row>
    <row r="3" spans="1:19" s="63" customFormat="1" ht="63.75" x14ac:dyDescent="0.25">
      <c r="A3" s="28">
        <v>1</v>
      </c>
      <c r="B3" s="11" t="s">
        <v>18</v>
      </c>
      <c r="C3" s="11" t="s">
        <v>19</v>
      </c>
      <c r="D3" s="11" t="s">
        <v>20</v>
      </c>
      <c r="E3" s="11" t="s">
        <v>21</v>
      </c>
      <c r="F3" s="12" t="s">
        <v>22</v>
      </c>
      <c r="G3" s="11" t="s">
        <v>23</v>
      </c>
      <c r="H3" s="11" t="s">
        <v>24</v>
      </c>
      <c r="I3" s="12" t="s">
        <v>25</v>
      </c>
      <c r="J3" s="16" t="s">
        <v>26</v>
      </c>
      <c r="K3" s="11" t="s">
        <v>27</v>
      </c>
      <c r="L3" s="17" t="s">
        <v>28</v>
      </c>
      <c r="M3" s="29" t="s">
        <v>29</v>
      </c>
      <c r="N3" s="11" t="s">
        <v>30</v>
      </c>
      <c r="O3" s="13" t="s">
        <v>31</v>
      </c>
      <c r="P3" s="13" t="s">
        <v>32</v>
      </c>
      <c r="Q3" s="13" t="s">
        <v>33</v>
      </c>
      <c r="R3" s="24">
        <v>2020</v>
      </c>
      <c r="S3" s="30"/>
    </row>
    <row r="4" spans="1:19" s="63" customFormat="1" ht="63.75" x14ac:dyDescent="0.25">
      <c r="A4" s="28">
        <f>+A3+1</f>
        <v>2</v>
      </c>
      <c r="B4" s="11" t="s">
        <v>18</v>
      </c>
      <c r="C4" s="11" t="s">
        <v>19</v>
      </c>
      <c r="D4" s="11" t="s">
        <v>20</v>
      </c>
      <c r="E4" s="11" t="s">
        <v>21</v>
      </c>
      <c r="F4" s="12" t="s">
        <v>22</v>
      </c>
      <c r="G4" s="11" t="s">
        <v>23</v>
      </c>
      <c r="H4" s="11" t="s">
        <v>24</v>
      </c>
      <c r="I4" s="12" t="s">
        <v>25</v>
      </c>
      <c r="J4" s="16" t="s">
        <v>26</v>
      </c>
      <c r="K4" s="11" t="s">
        <v>27</v>
      </c>
      <c r="L4" s="17" t="s">
        <v>28</v>
      </c>
      <c r="M4" s="29" t="s">
        <v>34</v>
      </c>
      <c r="N4" s="11" t="s">
        <v>35</v>
      </c>
      <c r="O4" s="13" t="s">
        <v>36</v>
      </c>
      <c r="P4" s="13" t="s">
        <v>37</v>
      </c>
      <c r="Q4" s="13" t="s">
        <v>38</v>
      </c>
      <c r="R4" s="24">
        <v>2020</v>
      </c>
      <c r="S4" s="30"/>
    </row>
    <row r="5" spans="1:19" s="63" customFormat="1" ht="89.25" x14ac:dyDescent="0.25">
      <c r="A5" s="28">
        <f t="shared" ref="A5:A68" si="0">+A4+1</f>
        <v>3</v>
      </c>
      <c r="B5" s="11" t="s">
        <v>18</v>
      </c>
      <c r="C5" s="11" t="s">
        <v>19</v>
      </c>
      <c r="D5" s="11" t="s">
        <v>20</v>
      </c>
      <c r="E5" s="11" t="s">
        <v>21</v>
      </c>
      <c r="F5" s="12" t="s">
        <v>22</v>
      </c>
      <c r="G5" s="11" t="s">
        <v>39</v>
      </c>
      <c r="H5" s="11" t="s">
        <v>40</v>
      </c>
      <c r="I5" s="12" t="s">
        <v>41</v>
      </c>
      <c r="J5" s="16" t="s">
        <v>42</v>
      </c>
      <c r="K5" s="11" t="s">
        <v>43</v>
      </c>
      <c r="L5" s="17" t="s">
        <v>44</v>
      </c>
      <c r="M5" s="29" t="s">
        <v>29</v>
      </c>
      <c r="N5" s="11" t="s">
        <v>30</v>
      </c>
      <c r="O5" s="13" t="s">
        <v>31</v>
      </c>
      <c r="P5" s="13" t="s">
        <v>32</v>
      </c>
      <c r="Q5" s="13" t="s">
        <v>33</v>
      </c>
      <c r="R5" s="24">
        <v>2020</v>
      </c>
      <c r="S5" s="30"/>
    </row>
    <row r="6" spans="1:19" s="63" customFormat="1" ht="89.25" x14ac:dyDescent="0.25">
      <c r="A6" s="28">
        <f t="shared" si="0"/>
        <v>4</v>
      </c>
      <c r="B6" s="11" t="s">
        <v>18</v>
      </c>
      <c r="C6" s="11" t="s">
        <v>19</v>
      </c>
      <c r="D6" s="11" t="s">
        <v>20</v>
      </c>
      <c r="E6" s="11" t="s">
        <v>21</v>
      </c>
      <c r="F6" s="12" t="s">
        <v>22</v>
      </c>
      <c r="G6" s="11" t="s">
        <v>39</v>
      </c>
      <c r="H6" s="11" t="s">
        <v>24</v>
      </c>
      <c r="I6" s="12" t="s">
        <v>25</v>
      </c>
      <c r="J6" s="16" t="s">
        <v>42</v>
      </c>
      <c r="K6" s="11" t="s">
        <v>43</v>
      </c>
      <c r="L6" s="17" t="s">
        <v>45</v>
      </c>
      <c r="M6" s="29" t="s">
        <v>29</v>
      </c>
      <c r="N6" s="11" t="s">
        <v>30</v>
      </c>
      <c r="O6" s="13" t="s">
        <v>31</v>
      </c>
      <c r="P6" s="13" t="s">
        <v>32</v>
      </c>
      <c r="Q6" s="13" t="s">
        <v>33</v>
      </c>
      <c r="R6" s="24">
        <v>2020</v>
      </c>
      <c r="S6" s="30"/>
    </row>
    <row r="7" spans="1:19" s="63" customFormat="1" ht="89.25" x14ac:dyDescent="0.25">
      <c r="A7" s="28">
        <f t="shared" si="0"/>
        <v>5</v>
      </c>
      <c r="B7" s="11" t="s">
        <v>18</v>
      </c>
      <c r="C7" s="11" t="s">
        <v>19</v>
      </c>
      <c r="D7" s="11" t="s">
        <v>20</v>
      </c>
      <c r="E7" s="11" t="s">
        <v>21</v>
      </c>
      <c r="F7" s="12" t="s">
        <v>22</v>
      </c>
      <c r="G7" s="11" t="s">
        <v>39</v>
      </c>
      <c r="H7" s="11" t="s">
        <v>24</v>
      </c>
      <c r="I7" s="12" t="s">
        <v>25</v>
      </c>
      <c r="J7" s="16" t="s">
        <v>42</v>
      </c>
      <c r="K7" s="11" t="s">
        <v>43</v>
      </c>
      <c r="L7" s="17" t="s">
        <v>46</v>
      </c>
      <c r="M7" s="29" t="s">
        <v>29</v>
      </c>
      <c r="N7" s="11" t="s">
        <v>30</v>
      </c>
      <c r="O7" s="13" t="s">
        <v>31</v>
      </c>
      <c r="P7" s="13" t="s">
        <v>32</v>
      </c>
      <c r="Q7" s="13" t="s">
        <v>33</v>
      </c>
      <c r="R7" s="24">
        <v>2020</v>
      </c>
      <c r="S7" s="30"/>
    </row>
    <row r="8" spans="1:19" s="63" customFormat="1" ht="89.25" x14ac:dyDescent="0.25">
      <c r="A8" s="28">
        <f t="shared" si="0"/>
        <v>6</v>
      </c>
      <c r="B8" s="11" t="s">
        <v>18</v>
      </c>
      <c r="C8" s="11" t="s">
        <v>19</v>
      </c>
      <c r="D8" s="11" t="s">
        <v>20</v>
      </c>
      <c r="E8" s="11" t="s">
        <v>21</v>
      </c>
      <c r="F8" s="12" t="s">
        <v>22</v>
      </c>
      <c r="G8" s="11" t="s">
        <v>47</v>
      </c>
      <c r="H8" s="11" t="s">
        <v>40</v>
      </c>
      <c r="I8" s="12" t="s">
        <v>48</v>
      </c>
      <c r="J8" s="17" t="s">
        <v>49</v>
      </c>
      <c r="K8" s="11" t="s">
        <v>43</v>
      </c>
      <c r="L8" s="17" t="s">
        <v>50</v>
      </c>
      <c r="M8" s="31" t="s">
        <v>51</v>
      </c>
      <c r="N8" s="11" t="s">
        <v>52</v>
      </c>
      <c r="O8" s="13" t="s">
        <v>31</v>
      </c>
      <c r="P8" s="13" t="s">
        <v>32</v>
      </c>
      <c r="Q8" s="13" t="s">
        <v>33</v>
      </c>
      <c r="R8" s="24">
        <v>2020</v>
      </c>
      <c r="S8" s="30"/>
    </row>
    <row r="9" spans="1:19" s="63" customFormat="1" ht="102" x14ac:dyDescent="0.25">
      <c r="A9" s="28">
        <f t="shared" si="0"/>
        <v>7</v>
      </c>
      <c r="B9" s="11" t="s">
        <v>18</v>
      </c>
      <c r="C9" s="11" t="s">
        <v>19</v>
      </c>
      <c r="D9" s="11" t="s">
        <v>20</v>
      </c>
      <c r="E9" s="11" t="s">
        <v>21</v>
      </c>
      <c r="F9" s="12" t="s">
        <v>22</v>
      </c>
      <c r="G9" s="11" t="s">
        <v>47</v>
      </c>
      <c r="H9" s="11" t="s">
        <v>40</v>
      </c>
      <c r="I9" s="12" t="s">
        <v>48</v>
      </c>
      <c r="J9" s="17" t="s">
        <v>49</v>
      </c>
      <c r="K9" s="11" t="s">
        <v>43</v>
      </c>
      <c r="L9" s="17" t="s">
        <v>50</v>
      </c>
      <c r="M9" s="31" t="s">
        <v>53</v>
      </c>
      <c r="N9" s="11" t="s">
        <v>52</v>
      </c>
      <c r="O9" s="13" t="s">
        <v>36</v>
      </c>
      <c r="P9" s="13" t="s">
        <v>37</v>
      </c>
      <c r="Q9" s="13" t="s">
        <v>38</v>
      </c>
      <c r="R9" s="24">
        <v>2020</v>
      </c>
      <c r="S9" s="30"/>
    </row>
    <row r="10" spans="1:19" s="63" customFormat="1" ht="76.5" x14ac:dyDescent="0.25">
      <c r="A10" s="28">
        <f t="shared" si="0"/>
        <v>8</v>
      </c>
      <c r="B10" s="11" t="s">
        <v>18</v>
      </c>
      <c r="C10" s="11" t="s">
        <v>19</v>
      </c>
      <c r="D10" s="11" t="s">
        <v>20</v>
      </c>
      <c r="E10" s="11" t="s">
        <v>21</v>
      </c>
      <c r="F10" s="12" t="s">
        <v>22</v>
      </c>
      <c r="G10" s="11" t="s">
        <v>54</v>
      </c>
      <c r="H10" s="11" t="s">
        <v>40</v>
      </c>
      <c r="I10" s="12" t="s">
        <v>55</v>
      </c>
      <c r="J10" s="16" t="s">
        <v>693</v>
      </c>
      <c r="K10" s="11" t="s">
        <v>56</v>
      </c>
      <c r="L10" s="17" t="s">
        <v>57</v>
      </c>
      <c r="M10" s="31" t="s">
        <v>58</v>
      </c>
      <c r="N10" s="11" t="s">
        <v>59</v>
      </c>
      <c r="O10" s="13" t="s">
        <v>31</v>
      </c>
      <c r="P10" s="13" t="s">
        <v>32</v>
      </c>
      <c r="Q10" s="13" t="s">
        <v>33</v>
      </c>
      <c r="R10" s="24">
        <v>2020</v>
      </c>
      <c r="S10" s="30"/>
    </row>
    <row r="11" spans="1:19" s="63" customFormat="1" ht="76.5" x14ac:dyDescent="0.25">
      <c r="A11" s="28">
        <f t="shared" si="0"/>
        <v>9</v>
      </c>
      <c r="B11" s="11" t="s">
        <v>18</v>
      </c>
      <c r="C11" s="11" t="s">
        <v>19</v>
      </c>
      <c r="D11" s="11" t="s">
        <v>20</v>
      </c>
      <c r="E11" s="11" t="s">
        <v>21</v>
      </c>
      <c r="F11" s="12" t="s">
        <v>22</v>
      </c>
      <c r="G11" s="11" t="s">
        <v>54</v>
      </c>
      <c r="H11" s="11" t="s">
        <v>40</v>
      </c>
      <c r="I11" s="12" t="s">
        <v>55</v>
      </c>
      <c r="J11" s="16" t="s">
        <v>693</v>
      </c>
      <c r="K11" s="11" t="s">
        <v>56</v>
      </c>
      <c r="L11" s="17" t="s">
        <v>60</v>
      </c>
      <c r="M11" s="31" t="s">
        <v>58</v>
      </c>
      <c r="N11" s="11" t="s">
        <v>59</v>
      </c>
      <c r="O11" s="13" t="s">
        <v>31</v>
      </c>
      <c r="P11" s="13" t="s">
        <v>32</v>
      </c>
      <c r="Q11" s="13" t="s">
        <v>33</v>
      </c>
      <c r="R11" s="24">
        <v>2020</v>
      </c>
      <c r="S11" s="30"/>
    </row>
    <row r="12" spans="1:19" s="63" customFormat="1" ht="76.5" x14ac:dyDescent="0.25">
      <c r="A12" s="28">
        <f t="shared" si="0"/>
        <v>10</v>
      </c>
      <c r="B12" s="11" t="s">
        <v>18</v>
      </c>
      <c r="C12" s="11" t="s">
        <v>19</v>
      </c>
      <c r="D12" s="11" t="s">
        <v>20</v>
      </c>
      <c r="E12" s="11" t="s">
        <v>21</v>
      </c>
      <c r="F12" s="12" t="s">
        <v>22</v>
      </c>
      <c r="G12" s="11" t="s">
        <v>54</v>
      </c>
      <c r="H12" s="11" t="s">
        <v>40</v>
      </c>
      <c r="I12" s="12" t="s">
        <v>48</v>
      </c>
      <c r="J12" s="16" t="s">
        <v>693</v>
      </c>
      <c r="K12" s="11" t="s">
        <v>43</v>
      </c>
      <c r="L12" s="17" t="s">
        <v>60</v>
      </c>
      <c r="M12" s="31" t="s">
        <v>61</v>
      </c>
      <c r="N12" s="11" t="s">
        <v>52</v>
      </c>
      <c r="O12" s="13" t="s">
        <v>36</v>
      </c>
      <c r="P12" s="13" t="s">
        <v>37</v>
      </c>
      <c r="Q12" s="13" t="s">
        <v>38</v>
      </c>
      <c r="R12" s="24">
        <v>2020</v>
      </c>
      <c r="S12" s="30"/>
    </row>
    <row r="13" spans="1:19" s="63" customFormat="1" ht="89.25" x14ac:dyDescent="0.25">
      <c r="A13" s="28">
        <f t="shared" si="0"/>
        <v>11</v>
      </c>
      <c r="B13" s="11" t="s">
        <v>18</v>
      </c>
      <c r="C13" s="11" t="s">
        <v>62</v>
      </c>
      <c r="D13" s="11" t="s">
        <v>63</v>
      </c>
      <c r="E13" s="11" t="s">
        <v>64</v>
      </c>
      <c r="F13" s="12" t="s">
        <v>65</v>
      </c>
      <c r="G13" s="11" t="s">
        <v>66</v>
      </c>
      <c r="H13" s="11" t="s">
        <v>40</v>
      </c>
      <c r="I13" s="12" t="s">
        <v>41</v>
      </c>
      <c r="J13" s="16" t="s">
        <v>67</v>
      </c>
      <c r="K13" s="11" t="s">
        <v>43</v>
      </c>
      <c r="L13" s="16" t="s">
        <v>68</v>
      </c>
      <c r="M13" s="21" t="s">
        <v>69</v>
      </c>
      <c r="N13" s="11" t="s">
        <v>70</v>
      </c>
      <c r="O13" s="13" t="s">
        <v>71</v>
      </c>
      <c r="P13" s="13" t="s">
        <v>72</v>
      </c>
      <c r="Q13" s="13" t="s">
        <v>73</v>
      </c>
      <c r="R13" s="24">
        <v>2020</v>
      </c>
      <c r="S13" s="30"/>
    </row>
    <row r="14" spans="1:19" s="63" customFormat="1" ht="89.25" x14ac:dyDescent="0.25">
      <c r="A14" s="28">
        <f t="shared" si="0"/>
        <v>12</v>
      </c>
      <c r="B14" s="11" t="s">
        <v>18</v>
      </c>
      <c r="C14" s="11" t="s">
        <v>62</v>
      </c>
      <c r="D14" s="11" t="s">
        <v>63</v>
      </c>
      <c r="E14" s="11" t="s">
        <v>64</v>
      </c>
      <c r="F14" s="12" t="s">
        <v>65</v>
      </c>
      <c r="G14" s="11" t="s">
        <v>66</v>
      </c>
      <c r="H14" s="11" t="s">
        <v>40</v>
      </c>
      <c r="I14" s="12" t="s">
        <v>41</v>
      </c>
      <c r="J14" s="16" t="s">
        <v>67</v>
      </c>
      <c r="K14" s="11" t="s">
        <v>74</v>
      </c>
      <c r="L14" s="16" t="s">
        <v>75</v>
      </c>
      <c r="M14" s="21" t="s">
        <v>76</v>
      </c>
      <c r="N14" s="11" t="s">
        <v>77</v>
      </c>
      <c r="O14" s="13" t="s">
        <v>71</v>
      </c>
      <c r="P14" s="13" t="s">
        <v>78</v>
      </c>
      <c r="Q14" s="13" t="s">
        <v>79</v>
      </c>
      <c r="R14" s="24">
        <v>2020</v>
      </c>
      <c r="S14" s="30"/>
    </row>
    <row r="15" spans="1:19" s="63" customFormat="1" ht="89.25" x14ac:dyDescent="0.25">
      <c r="A15" s="28">
        <f t="shared" si="0"/>
        <v>13</v>
      </c>
      <c r="B15" s="11" t="s">
        <v>18</v>
      </c>
      <c r="C15" s="11" t="s">
        <v>62</v>
      </c>
      <c r="D15" s="11" t="s">
        <v>63</v>
      </c>
      <c r="E15" s="11" t="s">
        <v>64</v>
      </c>
      <c r="F15" s="12" t="s">
        <v>65</v>
      </c>
      <c r="G15" s="11" t="s">
        <v>66</v>
      </c>
      <c r="H15" s="11" t="s">
        <v>40</v>
      </c>
      <c r="I15" s="12" t="s">
        <v>41</v>
      </c>
      <c r="J15" s="16" t="s">
        <v>67</v>
      </c>
      <c r="K15" s="11" t="s">
        <v>43</v>
      </c>
      <c r="L15" s="16" t="s">
        <v>75</v>
      </c>
      <c r="M15" s="21" t="s">
        <v>80</v>
      </c>
      <c r="N15" s="11" t="s">
        <v>70</v>
      </c>
      <c r="O15" s="13" t="s">
        <v>36</v>
      </c>
      <c r="P15" s="13" t="s">
        <v>37</v>
      </c>
      <c r="Q15" s="13" t="s">
        <v>38</v>
      </c>
      <c r="R15" s="24">
        <v>2020</v>
      </c>
      <c r="S15" s="30"/>
    </row>
    <row r="16" spans="1:19" s="63" customFormat="1" ht="89.25" x14ac:dyDescent="0.25">
      <c r="A16" s="28">
        <f t="shared" si="0"/>
        <v>14</v>
      </c>
      <c r="B16" s="11" t="s">
        <v>18</v>
      </c>
      <c r="C16" s="11" t="s">
        <v>62</v>
      </c>
      <c r="D16" s="11" t="s">
        <v>63</v>
      </c>
      <c r="E16" s="11" t="s">
        <v>64</v>
      </c>
      <c r="F16" s="12" t="s">
        <v>65</v>
      </c>
      <c r="G16" s="11" t="s">
        <v>66</v>
      </c>
      <c r="H16" s="11" t="s">
        <v>40</v>
      </c>
      <c r="I16" s="12" t="s">
        <v>41</v>
      </c>
      <c r="J16" s="16" t="s">
        <v>67</v>
      </c>
      <c r="K16" s="11" t="s">
        <v>43</v>
      </c>
      <c r="L16" s="16" t="s">
        <v>81</v>
      </c>
      <c r="M16" s="21" t="s">
        <v>82</v>
      </c>
      <c r="N16" s="11" t="s">
        <v>70</v>
      </c>
      <c r="O16" s="13" t="s">
        <v>36</v>
      </c>
      <c r="P16" s="13" t="s">
        <v>37</v>
      </c>
      <c r="Q16" s="13" t="s">
        <v>38</v>
      </c>
      <c r="R16" s="24">
        <v>2020</v>
      </c>
      <c r="S16" s="30"/>
    </row>
    <row r="17" spans="1:19" s="63" customFormat="1" ht="89.25" x14ac:dyDescent="0.25">
      <c r="A17" s="28">
        <f t="shared" si="0"/>
        <v>15</v>
      </c>
      <c r="B17" s="11" t="s">
        <v>18</v>
      </c>
      <c r="C17" s="11" t="s">
        <v>62</v>
      </c>
      <c r="D17" s="11" t="s">
        <v>63</v>
      </c>
      <c r="E17" s="11" t="s">
        <v>64</v>
      </c>
      <c r="F17" s="12" t="s">
        <v>65</v>
      </c>
      <c r="G17" s="11" t="s">
        <v>66</v>
      </c>
      <c r="H17" s="11" t="s">
        <v>40</v>
      </c>
      <c r="I17" s="12" t="s">
        <v>41</v>
      </c>
      <c r="J17" s="16" t="s">
        <v>67</v>
      </c>
      <c r="K17" s="11" t="s">
        <v>43</v>
      </c>
      <c r="L17" s="16" t="s">
        <v>81</v>
      </c>
      <c r="M17" s="21" t="s">
        <v>83</v>
      </c>
      <c r="N17" s="11" t="s">
        <v>70</v>
      </c>
      <c r="O17" s="13" t="s">
        <v>36</v>
      </c>
      <c r="P17" s="13" t="s">
        <v>37</v>
      </c>
      <c r="Q17" s="13" t="s">
        <v>38</v>
      </c>
      <c r="R17" s="24">
        <v>2020</v>
      </c>
      <c r="S17" s="30"/>
    </row>
    <row r="18" spans="1:19" s="63" customFormat="1" ht="89.25" x14ac:dyDescent="0.25">
      <c r="A18" s="28">
        <f t="shared" si="0"/>
        <v>16</v>
      </c>
      <c r="B18" s="11" t="s">
        <v>18</v>
      </c>
      <c r="C18" s="11" t="s">
        <v>62</v>
      </c>
      <c r="D18" s="11" t="s">
        <v>63</v>
      </c>
      <c r="E18" s="11" t="s">
        <v>64</v>
      </c>
      <c r="F18" s="12" t="s">
        <v>65</v>
      </c>
      <c r="G18" s="11" t="s">
        <v>66</v>
      </c>
      <c r="H18" s="11" t="s">
        <v>40</v>
      </c>
      <c r="I18" s="12" t="s">
        <v>41</v>
      </c>
      <c r="J18" s="16" t="s">
        <v>67</v>
      </c>
      <c r="K18" s="11" t="s">
        <v>43</v>
      </c>
      <c r="L18" s="16" t="s">
        <v>81</v>
      </c>
      <c r="M18" s="21" t="s">
        <v>84</v>
      </c>
      <c r="N18" s="11" t="s">
        <v>70</v>
      </c>
      <c r="O18" s="13" t="s">
        <v>36</v>
      </c>
      <c r="P18" s="13" t="s">
        <v>37</v>
      </c>
      <c r="Q18" s="13" t="s">
        <v>38</v>
      </c>
      <c r="R18" s="24">
        <v>2020</v>
      </c>
      <c r="S18" s="30"/>
    </row>
    <row r="19" spans="1:19" s="63" customFormat="1" ht="89.25" x14ac:dyDescent="0.25">
      <c r="A19" s="28">
        <f t="shared" si="0"/>
        <v>17</v>
      </c>
      <c r="B19" s="11" t="s">
        <v>18</v>
      </c>
      <c r="C19" s="11" t="s">
        <v>62</v>
      </c>
      <c r="D19" s="11" t="s">
        <v>63</v>
      </c>
      <c r="E19" s="11" t="s">
        <v>64</v>
      </c>
      <c r="F19" s="12" t="s">
        <v>65</v>
      </c>
      <c r="G19" s="11" t="s">
        <v>66</v>
      </c>
      <c r="H19" s="11" t="s">
        <v>40</v>
      </c>
      <c r="I19" s="12" t="s">
        <v>41</v>
      </c>
      <c r="J19" s="16" t="s">
        <v>67</v>
      </c>
      <c r="K19" s="11" t="s">
        <v>43</v>
      </c>
      <c r="L19" s="16" t="s">
        <v>81</v>
      </c>
      <c r="M19" s="21" t="s">
        <v>85</v>
      </c>
      <c r="N19" s="11" t="s">
        <v>70</v>
      </c>
      <c r="O19" s="13" t="s">
        <v>36</v>
      </c>
      <c r="P19" s="13" t="s">
        <v>37</v>
      </c>
      <c r="Q19" s="13" t="s">
        <v>38</v>
      </c>
      <c r="R19" s="24">
        <v>2020</v>
      </c>
      <c r="S19" s="30"/>
    </row>
    <row r="20" spans="1:19" s="63" customFormat="1" ht="89.25" x14ac:dyDescent="0.25">
      <c r="A20" s="28">
        <f t="shared" si="0"/>
        <v>18</v>
      </c>
      <c r="B20" s="11" t="s">
        <v>18</v>
      </c>
      <c r="C20" s="11" t="s">
        <v>62</v>
      </c>
      <c r="D20" s="11" t="s">
        <v>63</v>
      </c>
      <c r="E20" s="11" t="s">
        <v>64</v>
      </c>
      <c r="F20" s="12" t="s">
        <v>65</v>
      </c>
      <c r="G20" s="11" t="s">
        <v>66</v>
      </c>
      <c r="H20" s="11" t="s">
        <v>40</v>
      </c>
      <c r="I20" s="12" t="s">
        <v>41</v>
      </c>
      <c r="J20" s="16" t="s">
        <v>67</v>
      </c>
      <c r="K20" s="11" t="s">
        <v>43</v>
      </c>
      <c r="L20" s="16" t="s">
        <v>81</v>
      </c>
      <c r="M20" s="21" t="s">
        <v>86</v>
      </c>
      <c r="N20" s="11" t="s">
        <v>70</v>
      </c>
      <c r="O20" s="13" t="s">
        <v>36</v>
      </c>
      <c r="P20" s="13" t="s">
        <v>37</v>
      </c>
      <c r="Q20" s="13" t="s">
        <v>38</v>
      </c>
      <c r="R20" s="24">
        <v>2020</v>
      </c>
      <c r="S20" s="30"/>
    </row>
    <row r="21" spans="1:19" s="63" customFormat="1" ht="89.25" x14ac:dyDescent="0.25">
      <c r="A21" s="28">
        <f t="shared" si="0"/>
        <v>19</v>
      </c>
      <c r="B21" s="11" t="s">
        <v>18</v>
      </c>
      <c r="C21" s="11" t="s">
        <v>62</v>
      </c>
      <c r="D21" s="11" t="s">
        <v>63</v>
      </c>
      <c r="E21" s="11" t="s">
        <v>64</v>
      </c>
      <c r="F21" s="12" t="s">
        <v>65</v>
      </c>
      <c r="G21" s="11" t="s">
        <v>66</v>
      </c>
      <c r="H21" s="11" t="s">
        <v>40</v>
      </c>
      <c r="I21" s="12" t="s">
        <v>41</v>
      </c>
      <c r="J21" s="16" t="s">
        <v>67</v>
      </c>
      <c r="K21" s="11" t="s">
        <v>43</v>
      </c>
      <c r="L21" s="16" t="s">
        <v>81</v>
      </c>
      <c r="M21" s="21" t="s">
        <v>87</v>
      </c>
      <c r="N21" s="11" t="s">
        <v>70</v>
      </c>
      <c r="O21" s="13" t="s">
        <v>36</v>
      </c>
      <c r="P21" s="13" t="s">
        <v>37</v>
      </c>
      <c r="Q21" s="13" t="s">
        <v>38</v>
      </c>
      <c r="R21" s="24">
        <v>2020</v>
      </c>
      <c r="S21" s="30"/>
    </row>
    <row r="22" spans="1:19" s="63" customFormat="1" ht="89.25" x14ac:dyDescent="0.25">
      <c r="A22" s="28">
        <f t="shared" si="0"/>
        <v>20</v>
      </c>
      <c r="B22" s="11" t="s">
        <v>18</v>
      </c>
      <c r="C22" s="11" t="s">
        <v>62</v>
      </c>
      <c r="D22" s="11" t="s">
        <v>63</v>
      </c>
      <c r="E22" s="11" t="s">
        <v>64</v>
      </c>
      <c r="F22" s="12" t="s">
        <v>65</v>
      </c>
      <c r="G22" s="11" t="s">
        <v>66</v>
      </c>
      <c r="H22" s="11" t="s">
        <v>40</v>
      </c>
      <c r="I22" s="12" t="s">
        <v>41</v>
      </c>
      <c r="J22" s="16" t="s">
        <v>67</v>
      </c>
      <c r="K22" s="11" t="s">
        <v>43</v>
      </c>
      <c r="L22" s="16" t="s">
        <v>81</v>
      </c>
      <c r="M22" s="21" t="s">
        <v>88</v>
      </c>
      <c r="N22" s="11" t="s">
        <v>70</v>
      </c>
      <c r="O22" s="13" t="s">
        <v>36</v>
      </c>
      <c r="P22" s="13" t="s">
        <v>37</v>
      </c>
      <c r="Q22" s="13" t="s">
        <v>38</v>
      </c>
      <c r="R22" s="24">
        <v>2020</v>
      </c>
      <c r="S22" s="30"/>
    </row>
    <row r="23" spans="1:19" s="63" customFormat="1" ht="89.25" x14ac:dyDescent="0.25">
      <c r="A23" s="28">
        <f t="shared" si="0"/>
        <v>21</v>
      </c>
      <c r="B23" s="11" t="s">
        <v>18</v>
      </c>
      <c r="C23" s="11" t="s">
        <v>62</v>
      </c>
      <c r="D23" s="11" t="s">
        <v>63</v>
      </c>
      <c r="E23" s="11" t="s">
        <v>64</v>
      </c>
      <c r="F23" s="12" t="s">
        <v>65</v>
      </c>
      <c r="G23" s="11" t="s">
        <v>66</v>
      </c>
      <c r="H23" s="11" t="s">
        <v>40</v>
      </c>
      <c r="I23" s="12" t="s">
        <v>41</v>
      </c>
      <c r="J23" s="16" t="s">
        <v>67</v>
      </c>
      <c r="K23" s="11" t="s">
        <v>43</v>
      </c>
      <c r="L23" s="16" t="s">
        <v>81</v>
      </c>
      <c r="M23" s="21" t="s">
        <v>80</v>
      </c>
      <c r="N23" s="11" t="s">
        <v>70</v>
      </c>
      <c r="O23" s="13" t="s">
        <v>36</v>
      </c>
      <c r="P23" s="13" t="s">
        <v>37</v>
      </c>
      <c r="Q23" s="13" t="s">
        <v>38</v>
      </c>
      <c r="R23" s="24">
        <v>2020</v>
      </c>
      <c r="S23" s="30"/>
    </row>
    <row r="24" spans="1:19" s="63" customFormat="1" ht="89.25" x14ac:dyDescent="0.25">
      <c r="A24" s="28">
        <f t="shared" si="0"/>
        <v>22</v>
      </c>
      <c r="B24" s="11" t="s">
        <v>18</v>
      </c>
      <c r="C24" s="11" t="s">
        <v>62</v>
      </c>
      <c r="D24" s="11" t="s">
        <v>63</v>
      </c>
      <c r="E24" s="11" t="s">
        <v>64</v>
      </c>
      <c r="F24" s="12" t="s">
        <v>65</v>
      </c>
      <c r="G24" s="11" t="s">
        <v>66</v>
      </c>
      <c r="H24" s="11" t="s">
        <v>40</v>
      </c>
      <c r="I24" s="12" t="s">
        <v>41</v>
      </c>
      <c r="J24" s="16" t="s">
        <v>67</v>
      </c>
      <c r="K24" s="11" t="s">
        <v>43</v>
      </c>
      <c r="L24" s="16" t="s">
        <v>81</v>
      </c>
      <c r="M24" s="21" t="s">
        <v>89</v>
      </c>
      <c r="N24" s="11" t="s">
        <v>70</v>
      </c>
      <c r="O24" s="13" t="s">
        <v>36</v>
      </c>
      <c r="P24" s="13" t="s">
        <v>37</v>
      </c>
      <c r="Q24" s="13" t="s">
        <v>38</v>
      </c>
      <c r="R24" s="24">
        <v>2020</v>
      </c>
      <c r="S24" s="30"/>
    </row>
    <row r="25" spans="1:19" s="63" customFormat="1" ht="89.25" x14ac:dyDescent="0.25">
      <c r="A25" s="28">
        <f t="shared" si="0"/>
        <v>23</v>
      </c>
      <c r="B25" s="11" t="s">
        <v>18</v>
      </c>
      <c r="C25" s="11" t="s">
        <v>62</v>
      </c>
      <c r="D25" s="11" t="s">
        <v>63</v>
      </c>
      <c r="E25" s="11" t="s">
        <v>64</v>
      </c>
      <c r="F25" s="12" t="s">
        <v>65</v>
      </c>
      <c r="G25" s="11" t="s">
        <v>66</v>
      </c>
      <c r="H25" s="11" t="s">
        <v>40</v>
      </c>
      <c r="I25" s="12" t="s">
        <v>41</v>
      </c>
      <c r="J25" s="16" t="s">
        <v>67</v>
      </c>
      <c r="K25" s="11" t="s">
        <v>43</v>
      </c>
      <c r="L25" s="16" t="s">
        <v>81</v>
      </c>
      <c r="M25" s="21" t="s">
        <v>89</v>
      </c>
      <c r="N25" s="11" t="s">
        <v>70</v>
      </c>
      <c r="O25" s="13" t="s">
        <v>36</v>
      </c>
      <c r="P25" s="13" t="s">
        <v>37</v>
      </c>
      <c r="Q25" s="13" t="s">
        <v>38</v>
      </c>
      <c r="R25" s="24">
        <v>2020</v>
      </c>
      <c r="S25" s="30"/>
    </row>
    <row r="26" spans="1:19" s="63" customFormat="1" ht="89.25" x14ac:dyDescent="0.25">
      <c r="A26" s="28">
        <f t="shared" si="0"/>
        <v>24</v>
      </c>
      <c r="B26" s="11" t="s">
        <v>18</v>
      </c>
      <c r="C26" s="11" t="s">
        <v>62</v>
      </c>
      <c r="D26" s="11" t="s">
        <v>63</v>
      </c>
      <c r="E26" s="11" t="s">
        <v>64</v>
      </c>
      <c r="F26" s="12" t="s">
        <v>65</v>
      </c>
      <c r="G26" s="11" t="s">
        <v>66</v>
      </c>
      <c r="H26" s="11" t="s">
        <v>40</v>
      </c>
      <c r="I26" s="12" t="s">
        <v>41</v>
      </c>
      <c r="J26" s="16" t="s">
        <v>67</v>
      </c>
      <c r="K26" s="11" t="s">
        <v>43</v>
      </c>
      <c r="L26" s="16" t="s">
        <v>81</v>
      </c>
      <c r="M26" s="32" t="s">
        <v>90</v>
      </c>
      <c r="N26" s="11" t="s">
        <v>70</v>
      </c>
      <c r="O26" s="13" t="s">
        <v>36</v>
      </c>
      <c r="P26" s="13" t="s">
        <v>37</v>
      </c>
      <c r="Q26" s="13" t="s">
        <v>38</v>
      </c>
      <c r="R26" s="24">
        <v>2020</v>
      </c>
      <c r="S26" s="30"/>
    </row>
    <row r="27" spans="1:19" s="63" customFormat="1" ht="63.75" x14ac:dyDescent="0.25">
      <c r="A27" s="28">
        <f t="shared" si="0"/>
        <v>25</v>
      </c>
      <c r="B27" s="11" t="s">
        <v>18</v>
      </c>
      <c r="C27" s="11" t="s">
        <v>62</v>
      </c>
      <c r="D27" s="11" t="s">
        <v>63</v>
      </c>
      <c r="E27" s="11" t="s">
        <v>64</v>
      </c>
      <c r="F27" s="12" t="s">
        <v>65</v>
      </c>
      <c r="G27" s="11" t="s">
        <v>91</v>
      </c>
      <c r="H27" s="11" t="s">
        <v>40</v>
      </c>
      <c r="I27" s="12" t="s">
        <v>41</v>
      </c>
      <c r="J27" s="16" t="s">
        <v>92</v>
      </c>
      <c r="K27" s="11" t="s">
        <v>43</v>
      </c>
      <c r="L27" s="33" t="s">
        <v>93</v>
      </c>
      <c r="M27" s="21" t="s">
        <v>94</v>
      </c>
      <c r="N27" s="11" t="s">
        <v>95</v>
      </c>
      <c r="O27" s="13" t="s">
        <v>36</v>
      </c>
      <c r="P27" s="13" t="s">
        <v>37</v>
      </c>
      <c r="Q27" s="13" t="s">
        <v>38</v>
      </c>
      <c r="R27" s="24">
        <v>2020</v>
      </c>
      <c r="S27" s="30"/>
    </row>
    <row r="28" spans="1:19" s="63" customFormat="1" ht="63.75" x14ac:dyDescent="0.25">
      <c r="A28" s="28">
        <f t="shared" si="0"/>
        <v>26</v>
      </c>
      <c r="B28" s="11" t="s">
        <v>18</v>
      </c>
      <c r="C28" s="11" t="s">
        <v>62</v>
      </c>
      <c r="D28" s="11" t="s">
        <v>63</v>
      </c>
      <c r="E28" s="11" t="s">
        <v>64</v>
      </c>
      <c r="F28" s="12" t="s">
        <v>65</v>
      </c>
      <c r="G28" s="11" t="s">
        <v>91</v>
      </c>
      <c r="H28" s="11" t="s">
        <v>40</v>
      </c>
      <c r="I28" s="12" t="s">
        <v>41</v>
      </c>
      <c r="J28" s="16" t="s">
        <v>92</v>
      </c>
      <c r="K28" s="11" t="s">
        <v>43</v>
      </c>
      <c r="L28" s="33" t="s">
        <v>93</v>
      </c>
      <c r="M28" s="29" t="s">
        <v>34</v>
      </c>
      <c r="N28" s="11" t="s">
        <v>35</v>
      </c>
      <c r="O28" s="13" t="s">
        <v>36</v>
      </c>
      <c r="P28" s="13" t="s">
        <v>37</v>
      </c>
      <c r="Q28" s="13" t="s">
        <v>38</v>
      </c>
      <c r="R28" s="24">
        <v>2020</v>
      </c>
      <c r="S28" s="30"/>
    </row>
    <row r="29" spans="1:19" s="63" customFormat="1" ht="63.75" x14ac:dyDescent="0.25">
      <c r="A29" s="28">
        <f t="shared" si="0"/>
        <v>27</v>
      </c>
      <c r="B29" s="11" t="s">
        <v>18</v>
      </c>
      <c r="C29" s="11" t="s">
        <v>62</v>
      </c>
      <c r="D29" s="11" t="s">
        <v>63</v>
      </c>
      <c r="E29" s="11" t="s">
        <v>64</v>
      </c>
      <c r="F29" s="12" t="s">
        <v>65</v>
      </c>
      <c r="G29" s="11" t="s">
        <v>96</v>
      </c>
      <c r="H29" s="11" t="s">
        <v>40</v>
      </c>
      <c r="I29" s="12" t="s">
        <v>41</v>
      </c>
      <c r="J29" s="16" t="s">
        <v>97</v>
      </c>
      <c r="K29" s="11" t="s">
        <v>43</v>
      </c>
      <c r="L29" s="17" t="s">
        <v>98</v>
      </c>
      <c r="M29" s="21" t="s">
        <v>99</v>
      </c>
      <c r="N29" s="11" t="s">
        <v>77</v>
      </c>
      <c r="O29" s="13" t="s">
        <v>71</v>
      </c>
      <c r="P29" s="13" t="s">
        <v>100</v>
      </c>
      <c r="Q29" s="13" t="s">
        <v>33</v>
      </c>
      <c r="R29" s="24">
        <v>2020</v>
      </c>
      <c r="S29" s="30"/>
    </row>
    <row r="30" spans="1:19" s="63" customFormat="1" ht="63.75" x14ac:dyDescent="0.25">
      <c r="A30" s="28">
        <f t="shared" si="0"/>
        <v>28</v>
      </c>
      <c r="B30" s="11" t="s">
        <v>18</v>
      </c>
      <c r="C30" s="11" t="s">
        <v>62</v>
      </c>
      <c r="D30" s="11" t="s">
        <v>63</v>
      </c>
      <c r="E30" s="11" t="s">
        <v>64</v>
      </c>
      <c r="F30" s="12" t="s">
        <v>65</v>
      </c>
      <c r="G30" s="11" t="s">
        <v>96</v>
      </c>
      <c r="H30" s="11" t="s">
        <v>40</v>
      </c>
      <c r="I30" s="12" t="s">
        <v>41</v>
      </c>
      <c r="J30" s="16" t="s">
        <v>97</v>
      </c>
      <c r="K30" s="11" t="s">
        <v>43</v>
      </c>
      <c r="L30" s="17" t="s">
        <v>98</v>
      </c>
      <c r="M30" s="17" t="s">
        <v>101</v>
      </c>
      <c r="N30" s="11" t="s">
        <v>77</v>
      </c>
      <c r="O30" s="13" t="s">
        <v>36</v>
      </c>
      <c r="P30" s="13" t="s">
        <v>37</v>
      </c>
      <c r="Q30" s="13" t="s">
        <v>38</v>
      </c>
      <c r="R30" s="24">
        <v>2020</v>
      </c>
      <c r="S30" s="30"/>
    </row>
    <row r="31" spans="1:19" s="63" customFormat="1" ht="63.75" x14ac:dyDescent="0.25">
      <c r="A31" s="28">
        <f t="shared" si="0"/>
        <v>29</v>
      </c>
      <c r="B31" s="11" t="s">
        <v>18</v>
      </c>
      <c r="C31" s="11" t="s">
        <v>62</v>
      </c>
      <c r="D31" s="11" t="s">
        <v>63</v>
      </c>
      <c r="E31" s="11" t="s">
        <v>64</v>
      </c>
      <c r="F31" s="12" t="s">
        <v>65</v>
      </c>
      <c r="G31" s="11" t="s">
        <v>96</v>
      </c>
      <c r="H31" s="11" t="s">
        <v>40</v>
      </c>
      <c r="I31" s="12" t="s">
        <v>41</v>
      </c>
      <c r="J31" s="16" t="s">
        <v>97</v>
      </c>
      <c r="K31" s="11" t="s">
        <v>43</v>
      </c>
      <c r="L31" s="17" t="s">
        <v>98</v>
      </c>
      <c r="M31" s="27" t="s">
        <v>102</v>
      </c>
      <c r="N31" s="11" t="s">
        <v>77</v>
      </c>
      <c r="O31" s="13" t="s">
        <v>71</v>
      </c>
      <c r="P31" s="13" t="s">
        <v>100</v>
      </c>
      <c r="Q31" s="13" t="s">
        <v>33</v>
      </c>
      <c r="R31" s="24">
        <v>2020</v>
      </c>
      <c r="S31" s="30"/>
    </row>
    <row r="32" spans="1:19" s="63" customFormat="1" ht="63.75" x14ac:dyDescent="0.25">
      <c r="A32" s="28">
        <f t="shared" si="0"/>
        <v>30</v>
      </c>
      <c r="B32" s="11" t="s">
        <v>18</v>
      </c>
      <c r="C32" s="11" t="s">
        <v>62</v>
      </c>
      <c r="D32" s="11" t="s">
        <v>63</v>
      </c>
      <c r="E32" s="11" t="s">
        <v>64</v>
      </c>
      <c r="F32" s="12" t="s">
        <v>65</v>
      </c>
      <c r="G32" s="11" t="s">
        <v>96</v>
      </c>
      <c r="H32" s="11" t="s">
        <v>40</v>
      </c>
      <c r="I32" s="12" t="s">
        <v>41</v>
      </c>
      <c r="J32" s="16" t="s">
        <v>97</v>
      </c>
      <c r="K32" s="11" t="s">
        <v>43</v>
      </c>
      <c r="L32" s="17" t="s">
        <v>98</v>
      </c>
      <c r="M32" s="26" t="s">
        <v>103</v>
      </c>
      <c r="N32" s="11" t="s">
        <v>77</v>
      </c>
      <c r="O32" s="13" t="s">
        <v>71</v>
      </c>
      <c r="P32" s="13" t="s">
        <v>100</v>
      </c>
      <c r="Q32" s="13" t="s">
        <v>33</v>
      </c>
      <c r="R32" s="24">
        <v>2020</v>
      </c>
      <c r="S32" s="30"/>
    </row>
    <row r="33" spans="1:19" s="63" customFormat="1" ht="63.75" x14ac:dyDescent="0.25">
      <c r="A33" s="28">
        <f t="shared" si="0"/>
        <v>31</v>
      </c>
      <c r="B33" s="11" t="s">
        <v>18</v>
      </c>
      <c r="C33" s="11" t="s">
        <v>62</v>
      </c>
      <c r="D33" s="11" t="s">
        <v>63</v>
      </c>
      <c r="E33" s="11" t="s">
        <v>64</v>
      </c>
      <c r="F33" s="12" t="s">
        <v>65</v>
      </c>
      <c r="G33" s="11" t="s">
        <v>96</v>
      </c>
      <c r="H33" s="11" t="s">
        <v>40</v>
      </c>
      <c r="I33" s="12" t="s">
        <v>41</v>
      </c>
      <c r="J33" s="16" t="s">
        <v>92</v>
      </c>
      <c r="K33" s="11" t="s">
        <v>43</v>
      </c>
      <c r="L33" s="17" t="s">
        <v>104</v>
      </c>
      <c r="M33" s="26" t="s">
        <v>103</v>
      </c>
      <c r="N33" s="11" t="s">
        <v>77</v>
      </c>
      <c r="O33" s="13" t="s">
        <v>71</v>
      </c>
      <c r="P33" s="13" t="s">
        <v>100</v>
      </c>
      <c r="Q33" s="13" t="s">
        <v>33</v>
      </c>
      <c r="R33" s="24">
        <v>2020</v>
      </c>
      <c r="S33" s="30"/>
    </row>
    <row r="34" spans="1:19" s="63" customFormat="1" ht="63.75" x14ac:dyDescent="0.25">
      <c r="A34" s="28">
        <f t="shared" si="0"/>
        <v>32</v>
      </c>
      <c r="B34" s="11" t="s">
        <v>18</v>
      </c>
      <c r="C34" s="11" t="s">
        <v>62</v>
      </c>
      <c r="D34" s="11" t="s">
        <v>63</v>
      </c>
      <c r="E34" s="11" t="s">
        <v>64</v>
      </c>
      <c r="F34" s="12" t="s">
        <v>65</v>
      </c>
      <c r="G34" s="11" t="s">
        <v>96</v>
      </c>
      <c r="H34" s="11" t="s">
        <v>40</v>
      </c>
      <c r="I34" s="12" t="s">
        <v>41</v>
      </c>
      <c r="J34" s="16" t="s">
        <v>92</v>
      </c>
      <c r="K34" s="11" t="s">
        <v>43</v>
      </c>
      <c r="L34" s="17" t="s">
        <v>104</v>
      </c>
      <c r="M34" s="32" t="s">
        <v>105</v>
      </c>
      <c r="N34" s="11" t="s">
        <v>106</v>
      </c>
      <c r="O34" s="13" t="s">
        <v>71</v>
      </c>
      <c r="P34" s="13" t="s">
        <v>78</v>
      </c>
      <c r="Q34" s="13" t="s">
        <v>79</v>
      </c>
      <c r="R34" s="24">
        <v>2020</v>
      </c>
      <c r="S34" s="30"/>
    </row>
    <row r="35" spans="1:19" s="63" customFormat="1" ht="76.5" x14ac:dyDescent="0.25">
      <c r="A35" s="28">
        <f t="shared" si="0"/>
        <v>33</v>
      </c>
      <c r="B35" s="34" t="s">
        <v>18</v>
      </c>
      <c r="C35" s="34" t="s">
        <v>107</v>
      </c>
      <c r="D35" s="34" t="s">
        <v>108</v>
      </c>
      <c r="E35" s="34" t="s">
        <v>109</v>
      </c>
      <c r="F35" s="35" t="s">
        <v>110</v>
      </c>
      <c r="G35" s="34" t="s">
        <v>111</v>
      </c>
      <c r="H35" s="11" t="s">
        <v>40</v>
      </c>
      <c r="I35" s="35" t="s">
        <v>55</v>
      </c>
      <c r="J35" s="36" t="s">
        <v>112</v>
      </c>
      <c r="K35" s="11" t="s">
        <v>56</v>
      </c>
      <c r="L35" s="36" t="s">
        <v>113</v>
      </c>
      <c r="M35" s="32" t="s">
        <v>114</v>
      </c>
      <c r="N35" s="34" t="s">
        <v>35</v>
      </c>
      <c r="O35" s="13" t="s">
        <v>31</v>
      </c>
      <c r="P35" s="13" t="s">
        <v>32</v>
      </c>
      <c r="Q35" s="13" t="s">
        <v>33</v>
      </c>
      <c r="R35" s="24">
        <v>2020</v>
      </c>
      <c r="S35" s="30"/>
    </row>
    <row r="36" spans="1:19" s="63" customFormat="1" ht="76.5" x14ac:dyDescent="0.25">
      <c r="A36" s="28">
        <f t="shared" si="0"/>
        <v>34</v>
      </c>
      <c r="B36" s="34" t="s">
        <v>18</v>
      </c>
      <c r="C36" s="34" t="s">
        <v>107</v>
      </c>
      <c r="D36" s="34" t="s">
        <v>108</v>
      </c>
      <c r="E36" s="34" t="s">
        <v>109</v>
      </c>
      <c r="F36" s="35" t="s">
        <v>110</v>
      </c>
      <c r="G36" s="34" t="s">
        <v>111</v>
      </c>
      <c r="H36" s="11" t="s">
        <v>40</v>
      </c>
      <c r="I36" s="35" t="s">
        <v>55</v>
      </c>
      <c r="J36" s="36" t="s">
        <v>112</v>
      </c>
      <c r="K36" s="11" t="s">
        <v>56</v>
      </c>
      <c r="L36" s="36" t="s">
        <v>113</v>
      </c>
      <c r="M36" s="29" t="s">
        <v>34</v>
      </c>
      <c r="N36" s="11" t="s">
        <v>35</v>
      </c>
      <c r="O36" s="13" t="s">
        <v>36</v>
      </c>
      <c r="P36" s="13" t="s">
        <v>37</v>
      </c>
      <c r="Q36" s="13" t="s">
        <v>38</v>
      </c>
      <c r="R36" s="24">
        <v>2020</v>
      </c>
      <c r="S36" s="30"/>
    </row>
    <row r="37" spans="1:19" s="63" customFormat="1" ht="76.5" x14ac:dyDescent="0.25">
      <c r="A37" s="28">
        <f t="shared" si="0"/>
        <v>35</v>
      </c>
      <c r="B37" s="11" t="s">
        <v>18</v>
      </c>
      <c r="C37" s="11" t="s">
        <v>107</v>
      </c>
      <c r="D37" s="34" t="s">
        <v>108</v>
      </c>
      <c r="E37" s="11" t="s">
        <v>109</v>
      </c>
      <c r="F37" s="12" t="s">
        <v>110</v>
      </c>
      <c r="G37" s="11" t="s">
        <v>111</v>
      </c>
      <c r="H37" s="11" t="s">
        <v>40</v>
      </c>
      <c r="I37" s="12" t="s">
        <v>55</v>
      </c>
      <c r="J37" s="17" t="s">
        <v>112</v>
      </c>
      <c r="K37" s="11" t="s">
        <v>56</v>
      </c>
      <c r="L37" s="17" t="s">
        <v>113</v>
      </c>
      <c r="M37" s="21" t="s">
        <v>115</v>
      </c>
      <c r="N37" s="11" t="s">
        <v>116</v>
      </c>
      <c r="O37" s="13" t="s">
        <v>31</v>
      </c>
      <c r="P37" s="13" t="s">
        <v>32</v>
      </c>
      <c r="Q37" s="13" t="s">
        <v>33</v>
      </c>
      <c r="R37" s="24">
        <v>2020</v>
      </c>
      <c r="S37" s="30"/>
    </row>
    <row r="38" spans="1:19" s="63" customFormat="1" ht="76.5" x14ac:dyDescent="0.25">
      <c r="A38" s="28">
        <f t="shared" si="0"/>
        <v>36</v>
      </c>
      <c r="B38" s="11" t="s">
        <v>18</v>
      </c>
      <c r="C38" s="11" t="s">
        <v>107</v>
      </c>
      <c r="D38" s="34" t="s">
        <v>108</v>
      </c>
      <c r="E38" s="11" t="s">
        <v>109</v>
      </c>
      <c r="F38" s="12" t="s">
        <v>110</v>
      </c>
      <c r="G38" s="11" t="s">
        <v>111</v>
      </c>
      <c r="H38" s="11" t="s">
        <v>40</v>
      </c>
      <c r="I38" s="12" t="s">
        <v>55</v>
      </c>
      <c r="J38" s="17" t="s">
        <v>112</v>
      </c>
      <c r="K38" s="11" t="s">
        <v>56</v>
      </c>
      <c r="L38" s="17" t="s">
        <v>117</v>
      </c>
      <c r="M38" s="21" t="s">
        <v>118</v>
      </c>
      <c r="N38" s="11" t="s">
        <v>119</v>
      </c>
      <c r="O38" s="13" t="s">
        <v>31</v>
      </c>
      <c r="P38" s="13" t="s">
        <v>120</v>
      </c>
      <c r="Q38" s="13" t="s">
        <v>79</v>
      </c>
      <c r="R38" s="24">
        <v>2020</v>
      </c>
      <c r="S38" s="30"/>
    </row>
    <row r="39" spans="1:19" s="63" customFormat="1" ht="76.5" x14ac:dyDescent="0.25">
      <c r="A39" s="28">
        <f t="shared" si="0"/>
        <v>37</v>
      </c>
      <c r="B39" s="11" t="s">
        <v>18</v>
      </c>
      <c r="C39" s="11" t="s">
        <v>107</v>
      </c>
      <c r="D39" s="34" t="s">
        <v>108</v>
      </c>
      <c r="E39" s="11" t="s">
        <v>109</v>
      </c>
      <c r="F39" s="12" t="s">
        <v>110</v>
      </c>
      <c r="G39" s="11" t="s">
        <v>111</v>
      </c>
      <c r="H39" s="11" t="s">
        <v>40</v>
      </c>
      <c r="I39" s="12" t="s">
        <v>55</v>
      </c>
      <c r="J39" s="17" t="s">
        <v>112</v>
      </c>
      <c r="K39" s="11" t="s">
        <v>56</v>
      </c>
      <c r="L39" s="17" t="s">
        <v>117</v>
      </c>
      <c r="M39" s="29" t="s">
        <v>34</v>
      </c>
      <c r="N39" s="11" t="s">
        <v>35</v>
      </c>
      <c r="O39" s="13" t="s">
        <v>36</v>
      </c>
      <c r="P39" s="13" t="s">
        <v>37</v>
      </c>
      <c r="Q39" s="13" t="s">
        <v>38</v>
      </c>
      <c r="R39" s="24">
        <v>2020</v>
      </c>
      <c r="S39" s="30"/>
    </row>
    <row r="40" spans="1:19" s="63" customFormat="1" ht="76.5" x14ac:dyDescent="0.25">
      <c r="A40" s="28">
        <f t="shared" si="0"/>
        <v>38</v>
      </c>
      <c r="B40" s="11" t="s">
        <v>18</v>
      </c>
      <c r="C40" s="11" t="s">
        <v>107</v>
      </c>
      <c r="D40" s="34" t="s">
        <v>108</v>
      </c>
      <c r="E40" s="11" t="s">
        <v>109</v>
      </c>
      <c r="F40" s="12" t="s">
        <v>110</v>
      </c>
      <c r="G40" s="11" t="s">
        <v>111</v>
      </c>
      <c r="H40" s="11" t="s">
        <v>40</v>
      </c>
      <c r="I40" s="12" t="s">
        <v>55</v>
      </c>
      <c r="J40" s="17" t="s">
        <v>112</v>
      </c>
      <c r="K40" s="11" t="s">
        <v>56</v>
      </c>
      <c r="L40" s="17" t="s">
        <v>117</v>
      </c>
      <c r="M40" s="37" t="s">
        <v>121</v>
      </c>
      <c r="N40" s="11" t="s">
        <v>122</v>
      </c>
      <c r="O40" s="13" t="s">
        <v>36</v>
      </c>
      <c r="P40" s="13" t="s">
        <v>37</v>
      </c>
      <c r="Q40" s="13" t="s">
        <v>38</v>
      </c>
      <c r="R40" s="24">
        <v>2020</v>
      </c>
      <c r="S40" s="30"/>
    </row>
    <row r="41" spans="1:19" s="63" customFormat="1" ht="76.5" x14ac:dyDescent="0.25">
      <c r="A41" s="28">
        <f t="shared" si="0"/>
        <v>39</v>
      </c>
      <c r="B41" s="11" t="s">
        <v>18</v>
      </c>
      <c r="C41" s="11" t="s">
        <v>107</v>
      </c>
      <c r="D41" s="34" t="s">
        <v>108</v>
      </c>
      <c r="E41" s="11" t="s">
        <v>109</v>
      </c>
      <c r="F41" s="12" t="s">
        <v>110</v>
      </c>
      <c r="G41" s="11" t="s">
        <v>111</v>
      </c>
      <c r="H41" s="11" t="s">
        <v>40</v>
      </c>
      <c r="I41" s="12" t="s">
        <v>55</v>
      </c>
      <c r="J41" s="17" t="s">
        <v>112</v>
      </c>
      <c r="K41" s="11" t="s">
        <v>56</v>
      </c>
      <c r="L41" s="38" t="s">
        <v>123</v>
      </c>
      <c r="M41" s="29" t="s">
        <v>34</v>
      </c>
      <c r="N41" s="11" t="s">
        <v>35</v>
      </c>
      <c r="O41" s="13" t="s">
        <v>36</v>
      </c>
      <c r="P41" s="13" t="s">
        <v>37</v>
      </c>
      <c r="Q41" s="13" t="s">
        <v>38</v>
      </c>
      <c r="R41" s="24">
        <v>2020</v>
      </c>
      <c r="S41" s="30"/>
    </row>
    <row r="42" spans="1:19" s="63" customFormat="1" ht="76.5" x14ac:dyDescent="0.25">
      <c r="A42" s="28">
        <f t="shared" si="0"/>
        <v>40</v>
      </c>
      <c r="B42" s="11" t="s">
        <v>18</v>
      </c>
      <c r="C42" s="11" t="s">
        <v>107</v>
      </c>
      <c r="D42" s="34" t="s">
        <v>108</v>
      </c>
      <c r="E42" s="11" t="s">
        <v>109</v>
      </c>
      <c r="F42" s="12" t="s">
        <v>110</v>
      </c>
      <c r="G42" s="11" t="s">
        <v>111</v>
      </c>
      <c r="H42" s="11" t="s">
        <v>40</v>
      </c>
      <c r="I42" s="12" t="s">
        <v>55</v>
      </c>
      <c r="J42" s="17" t="s">
        <v>112</v>
      </c>
      <c r="K42" s="11" t="s">
        <v>56</v>
      </c>
      <c r="L42" s="38" t="s">
        <v>123</v>
      </c>
      <c r="M42" s="27" t="s">
        <v>124</v>
      </c>
      <c r="N42" s="11" t="s">
        <v>77</v>
      </c>
      <c r="O42" s="13" t="s">
        <v>71</v>
      </c>
      <c r="P42" s="13" t="s">
        <v>78</v>
      </c>
      <c r="Q42" s="13" t="s">
        <v>79</v>
      </c>
      <c r="R42" s="24">
        <v>2020</v>
      </c>
      <c r="S42" s="30"/>
    </row>
    <row r="43" spans="1:19" s="63" customFormat="1" ht="76.5" x14ac:dyDescent="0.25">
      <c r="A43" s="28">
        <f t="shared" si="0"/>
        <v>41</v>
      </c>
      <c r="B43" s="11" t="s">
        <v>18</v>
      </c>
      <c r="C43" s="11" t="s">
        <v>107</v>
      </c>
      <c r="D43" s="34" t="s">
        <v>108</v>
      </c>
      <c r="E43" s="11" t="s">
        <v>109</v>
      </c>
      <c r="F43" s="12" t="s">
        <v>110</v>
      </c>
      <c r="G43" s="11" t="s">
        <v>111</v>
      </c>
      <c r="H43" s="11" t="s">
        <v>40</v>
      </c>
      <c r="I43" s="12" t="s">
        <v>55</v>
      </c>
      <c r="J43" s="17" t="s">
        <v>112</v>
      </c>
      <c r="K43" s="11" t="s">
        <v>27</v>
      </c>
      <c r="L43" s="38" t="s">
        <v>123</v>
      </c>
      <c r="M43" s="32" t="s">
        <v>125</v>
      </c>
      <c r="N43" s="11" t="s">
        <v>116</v>
      </c>
      <c r="O43" s="13" t="s">
        <v>36</v>
      </c>
      <c r="P43" s="13" t="s">
        <v>37</v>
      </c>
      <c r="Q43" s="13" t="s">
        <v>38</v>
      </c>
      <c r="R43" s="24">
        <v>2020</v>
      </c>
      <c r="S43" s="30"/>
    </row>
    <row r="44" spans="1:19" s="63" customFormat="1" ht="76.5" x14ac:dyDescent="0.25">
      <c r="A44" s="28">
        <f t="shared" si="0"/>
        <v>42</v>
      </c>
      <c r="B44" s="11" t="s">
        <v>18</v>
      </c>
      <c r="C44" s="11" t="s">
        <v>107</v>
      </c>
      <c r="D44" s="34" t="s">
        <v>108</v>
      </c>
      <c r="E44" s="11" t="s">
        <v>109</v>
      </c>
      <c r="F44" s="12" t="s">
        <v>110</v>
      </c>
      <c r="G44" s="11" t="s">
        <v>111</v>
      </c>
      <c r="H44" s="11" t="s">
        <v>40</v>
      </c>
      <c r="I44" s="12" t="s">
        <v>55</v>
      </c>
      <c r="J44" s="17" t="s">
        <v>112</v>
      </c>
      <c r="K44" s="11" t="s">
        <v>56</v>
      </c>
      <c r="L44" s="38" t="s">
        <v>123</v>
      </c>
      <c r="M44" s="32" t="s">
        <v>126</v>
      </c>
      <c r="N44" s="11" t="s">
        <v>106</v>
      </c>
      <c r="O44" s="13" t="s">
        <v>71</v>
      </c>
      <c r="P44" s="13" t="s">
        <v>78</v>
      </c>
      <c r="Q44" s="13" t="s">
        <v>79</v>
      </c>
      <c r="R44" s="24">
        <v>2020</v>
      </c>
      <c r="S44" s="30"/>
    </row>
    <row r="45" spans="1:19" s="63" customFormat="1" ht="76.5" x14ac:dyDescent="0.25">
      <c r="A45" s="28">
        <f t="shared" si="0"/>
        <v>43</v>
      </c>
      <c r="B45" s="11" t="s">
        <v>18</v>
      </c>
      <c r="C45" s="11" t="s">
        <v>107</v>
      </c>
      <c r="D45" s="34" t="s">
        <v>108</v>
      </c>
      <c r="E45" s="11" t="s">
        <v>109</v>
      </c>
      <c r="F45" s="12" t="s">
        <v>110</v>
      </c>
      <c r="G45" s="11" t="s">
        <v>111</v>
      </c>
      <c r="H45" s="11" t="s">
        <v>40</v>
      </c>
      <c r="I45" s="12" t="s">
        <v>55</v>
      </c>
      <c r="J45" s="17" t="s">
        <v>112</v>
      </c>
      <c r="K45" s="11" t="s">
        <v>56</v>
      </c>
      <c r="L45" s="17" t="s">
        <v>127</v>
      </c>
      <c r="M45" s="27" t="s">
        <v>128</v>
      </c>
      <c r="N45" s="11" t="s">
        <v>129</v>
      </c>
      <c r="O45" s="13" t="s">
        <v>36</v>
      </c>
      <c r="P45" s="13" t="s">
        <v>37</v>
      </c>
      <c r="Q45" s="13" t="s">
        <v>38</v>
      </c>
      <c r="R45" s="24">
        <v>2020</v>
      </c>
      <c r="S45" s="30"/>
    </row>
    <row r="46" spans="1:19" s="63" customFormat="1" ht="76.5" x14ac:dyDescent="0.25">
      <c r="A46" s="28">
        <f t="shared" si="0"/>
        <v>44</v>
      </c>
      <c r="B46" s="11" t="s">
        <v>18</v>
      </c>
      <c r="C46" s="11" t="s">
        <v>107</v>
      </c>
      <c r="D46" s="34" t="s">
        <v>108</v>
      </c>
      <c r="E46" s="11" t="s">
        <v>109</v>
      </c>
      <c r="F46" s="12" t="s">
        <v>110</v>
      </c>
      <c r="G46" s="11" t="s">
        <v>111</v>
      </c>
      <c r="H46" s="11" t="s">
        <v>40</v>
      </c>
      <c r="I46" s="12" t="s">
        <v>55</v>
      </c>
      <c r="J46" s="17" t="s">
        <v>112</v>
      </c>
      <c r="K46" s="11" t="s">
        <v>56</v>
      </c>
      <c r="L46" s="17" t="s">
        <v>127</v>
      </c>
      <c r="M46" s="29" t="s">
        <v>34</v>
      </c>
      <c r="N46" s="11" t="s">
        <v>35</v>
      </c>
      <c r="O46" s="13" t="s">
        <v>36</v>
      </c>
      <c r="P46" s="13" t="s">
        <v>37</v>
      </c>
      <c r="Q46" s="13" t="s">
        <v>38</v>
      </c>
      <c r="R46" s="24">
        <v>2020</v>
      </c>
      <c r="S46" s="30"/>
    </row>
    <row r="47" spans="1:19" s="63" customFormat="1" ht="76.5" x14ac:dyDescent="0.25">
      <c r="A47" s="28">
        <f t="shared" si="0"/>
        <v>45</v>
      </c>
      <c r="B47" s="11" t="s">
        <v>18</v>
      </c>
      <c r="C47" s="11" t="s">
        <v>107</v>
      </c>
      <c r="D47" s="34" t="s">
        <v>108</v>
      </c>
      <c r="E47" s="11" t="s">
        <v>109</v>
      </c>
      <c r="F47" s="12" t="s">
        <v>110</v>
      </c>
      <c r="G47" s="11" t="s">
        <v>111</v>
      </c>
      <c r="H47" s="11" t="s">
        <v>40</v>
      </c>
      <c r="I47" s="12" t="s">
        <v>55</v>
      </c>
      <c r="J47" s="17" t="s">
        <v>112</v>
      </c>
      <c r="K47" s="11" t="s">
        <v>56</v>
      </c>
      <c r="L47" s="17" t="s">
        <v>127</v>
      </c>
      <c r="M47" s="27" t="s">
        <v>130</v>
      </c>
      <c r="N47" s="11" t="s">
        <v>106</v>
      </c>
      <c r="O47" s="13" t="s">
        <v>71</v>
      </c>
      <c r="P47" s="13" t="s">
        <v>78</v>
      </c>
      <c r="Q47" s="13" t="s">
        <v>79</v>
      </c>
      <c r="R47" s="24">
        <v>2020</v>
      </c>
      <c r="S47" s="30"/>
    </row>
    <row r="48" spans="1:19" s="63" customFormat="1" ht="63.75" x14ac:dyDescent="0.25">
      <c r="A48" s="28">
        <f t="shared" si="0"/>
        <v>46</v>
      </c>
      <c r="B48" s="11" t="s">
        <v>18</v>
      </c>
      <c r="C48" s="11" t="s">
        <v>107</v>
      </c>
      <c r="D48" s="34" t="s">
        <v>108</v>
      </c>
      <c r="E48" s="11" t="s">
        <v>109</v>
      </c>
      <c r="F48" s="12" t="s">
        <v>110</v>
      </c>
      <c r="G48" s="11" t="s">
        <v>131</v>
      </c>
      <c r="H48" s="11" t="s">
        <v>40</v>
      </c>
      <c r="I48" s="12" t="s">
        <v>55</v>
      </c>
      <c r="J48" s="16" t="s">
        <v>132</v>
      </c>
      <c r="K48" s="11" t="s">
        <v>43</v>
      </c>
      <c r="L48" s="17" t="s">
        <v>133</v>
      </c>
      <c r="M48" s="27" t="s">
        <v>134</v>
      </c>
      <c r="N48" s="11" t="s">
        <v>59</v>
      </c>
      <c r="O48" s="13" t="s">
        <v>36</v>
      </c>
      <c r="P48" s="13" t="s">
        <v>37</v>
      </c>
      <c r="Q48" s="13" t="s">
        <v>38</v>
      </c>
      <c r="R48" s="24">
        <v>2020</v>
      </c>
      <c r="S48" s="30"/>
    </row>
    <row r="49" spans="1:19" s="63" customFormat="1" ht="63.75" x14ac:dyDescent="0.25">
      <c r="A49" s="28">
        <f t="shared" si="0"/>
        <v>47</v>
      </c>
      <c r="B49" s="11" t="s">
        <v>18</v>
      </c>
      <c r="C49" s="11" t="s">
        <v>107</v>
      </c>
      <c r="D49" s="34" t="s">
        <v>108</v>
      </c>
      <c r="E49" s="11" t="s">
        <v>109</v>
      </c>
      <c r="F49" s="12" t="s">
        <v>110</v>
      </c>
      <c r="G49" s="11" t="s">
        <v>131</v>
      </c>
      <c r="H49" s="11" t="s">
        <v>40</v>
      </c>
      <c r="I49" s="12" t="s">
        <v>55</v>
      </c>
      <c r="J49" s="16" t="s">
        <v>132</v>
      </c>
      <c r="K49" s="11" t="s">
        <v>43</v>
      </c>
      <c r="L49" s="17" t="s">
        <v>135</v>
      </c>
      <c r="M49" s="27" t="s">
        <v>115</v>
      </c>
      <c r="N49" s="11" t="s">
        <v>116</v>
      </c>
      <c r="O49" s="13" t="s">
        <v>31</v>
      </c>
      <c r="P49" s="13" t="s">
        <v>32</v>
      </c>
      <c r="Q49" s="13" t="s">
        <v>33</v>
      </c>
      <c r="R49" s="24">
        <v>2020</v>
      </c>
      <c r="S49" s="30"/>
    </row>
    <row r="50" spans="1:19" s="63" customFormat="1" ht="63.75" x14ac:dyDescent="0.25">
      <c r="A50" s="28">
        <f t="shared" si="0"/>
        <v>48</v>
      </c>
      <c r="B50" s="11" t="s">
        <v>18</v>
      </c>
      <c r="C50" s="11" t="s">
        <v>107</v>
      </c>
      <c r="D50" s="34" t="s">
        <v>108</v>
      </c>
      <c r="E50" s="11" t="s">
        <v>109</v>
      </c>
      <c r="F50" s="12" t="s">
        <v>110</v>
      </c>
      <c r="G50" s="11" t="s">
        <v>131</v>
      </c>
      <c r="H50" s="11" t="s">
        <v>40</v>
      </c>
      <c r="I50" s="12" t="s">
        <v>55</v>
      </c>
      <c r="J50" s="16" t="s">
        <v>132</v>
      </c>
      <c r="K50" s="11" t="s">
        <v>43</v>
      </c>
      <c r="L50" s="17" t="s">
        <v>135</v>
      </c>
      <c r="M50" s="27" t="s">
        <v>136</v>
      </c>
      <c r="N50" s="11" t="s">
        <v>122</v>
      </c>
      <c r="O50" s="13" t="s">
        <v>36</v>
      </c>
      <c r="P50" s="13" t="s">
        <v>37</v>
      </c>
      <c r="Q50" s="13" t="s">
        <v>38</v>
      </c>
      <c r="R50" s="24">
        <v>2020</v>
      </c>
      <c r="S50" s="30"/>
    </row>
    <row r="51" spans="1:19" s="63" customFormat="1" ht="63.75" x14ac:dyDescent="0.25">
      <c r="A51" s="28">
        <f t="shared" si="0"/>
        <v>49</v>
      </c>
      <c r="B51" s="11" t="s">
        <v>18</v>
      </c>
      <c r="C51" s="11" t="s">
        <v>107</v>
      </c>
      <c r="D51" s="34" t="s">
        <v>108</v>
      </c>
      <c r="E51" s="11" t="s">
        <v>109</v>
      </c>
      <c r="F51" s="12" t="s">
        <v>110</v>
      </c>
      <c r="G51" s="11" t="s">
        <v>131</v>
      </c>
      <c r="H51" s="11" t="s">
        <v>40</v>
      </c>
      <c r="I51" s="12" t="s">
        <v>55</v>
      </c>
      <c r="J51" s="16" t="s">
        <v>132</v>
      </c>
      <c r="K51" s="11" t="s">
        <v>43</v>
      </c>
      <c r="L51" s="17" t="s">
        <v>135</v>
      </c>
      <c r="M51" s="29" t="s">
        <v>34</v>
      </c>
      <c r="N51" s="11" t="s">
        <v>35</v>
      </c>
      <c r="O51" s="13" t="s">
        <v>36</v>
      </c>
      <c r="P51" s="13" t="s">
        <v>37</v>
      </c>
      <c r="Q51" s="13" t="s">
        <v>38</v>
      </c>
      <c r="R51" s="24">
        <v>2020</v>
      </c>
      <c r="S51" s="30"/>
    </row>
    <row r="52" spans="1:19" s="63" customFormat="1" ht="63.75" x14ac:dyDescent="0.25">
      <c r="A52" s="28">
        <f t="shared" si="0"/>
        <v>50</v>
      </c>
      <c r="B52" s="11" t="s">
        <v>18</v>
      </c>
      <c r="C52" s="11" t="s">
        <v>107</v>
      </c>
      <c r="D52" s="34" t="s">
        <v>108</v>
      </c>
      <c r="E52" s="11" t="s">
        <v>109</v>
      </c>
      <c r="F52" s="12" t="s">
        <v>110</v>
      </c>
      <c r="G52" s="11" t="s">
        <v>131</v>
      </c>
      <c r="H52" s="11" t="s">
        <v>40</v>
      </c>
      <c r="I52" s="12" t="s">
        <v>55</v>
      </c>
      <c r="J52" s="16" t="s">
        <v>132</v>
      </c>
      <c r="K52" s="11" t="s">
        <v>43</v>
      </c>
      <c r="L52" s="17" t="s">
        <v>135</v>
      </c>
      <c r="M52" s="27" t="s">
        <v>137</v>
      </c>
      <c r="N52" s="11" t="s">
        <v>138</v>
      </c>
      <c r="O52" s="13" t="s">
        <v>36</v>
      </c>
      <c r="P52" s="13" t="s">
        <v>37</v>
      </c>
      <c r="Q52" s="13" t="s">
        <v>38</v>
      </c>
      <c r="R52" s="24">
        <v>2020</v>
      </c>
      <c r="S52" s="30"/>
    </row>
    <row r="53" spans="1:19" s="63" customFormat="1" ht="63.75" x14ac:dyDescent="0.25">
      <c r="A53" s="28">
        <f t="shared" si="0"/>
        <v>51</v>
      </c>
      <c r="B53" s="11" t="s">
        <v>18</v>
      </c>
      <c r="C53" s="11" t="s">
        <v>107</v>
      </c>
      <c r="D53" s="34" t="s">
        <v>108</v>
      </c>
      <c r="E53" s="11" t="s">
        <v>109</v>
      </c>
      <c r="F53" s="12" t="s">
        <v>110</v>
      </c>
      <c r="G53" s="11" t="s">
        <v>131</v>
      </c>
      <c r="H53" s="11" t="s">
        <v>40</v>
      </c>
      <c r="I53" s="12" t="s">
        <v>55</v>
      </c>
      <c r="J53" s="16" t="s">
        <v>132</v>
      </c>
      <c r="K53" s="11" t="s">
        <v>43</v>
      </c>
      <c r="L53" s="17" t="s">
        <v>135</v>
      </c>
      <c r="M53" s="27" t="s">
        <v>139</v>
      </c>
      <c r="N53" s="11" t="s">
        <v>138</v>
      </c>
      <c r="O53" s="13" t="s">
        <v>36</v>
      </c>
      <c r="P53" s="13" t="s">
        <v>37</v>
      </c>
      <c r="Q53" s="13" t="s">
        <v>38</v>
      </c>
      <c r="R53" s="24">
        <v>2020</v>
      </c>
      <c r="S53" s="30"/>
    </row>
    <row r="54" spans="1:19" s="63" customFormat="1" ht="63.75" x14ac:dyDescent="0.25">
      <c r="A54" s="28">
        <f t="shared" si="0"/>
        <v>52</v>
      </c>
      <c r="B54" s="11" t="s">
        <v>18</v>
      </c>
      <c r="C54" s="11" t="s">
        <v>107</v>
      </c>
      <c r="D54" s="34" t="s">
        <v>108</v>
      </c>
      <c r="E54" s="11" t="s">
        <v>109</v>
      </c>
      <c r="F54" s="12" t="s">
        <v>110</v>
      </c>
      <c r="G54" s="11" t="s">
        <v>131</v>
      </c>
      <c r="H54" s="11" t="s">
        <v>40</v>
      </c>
      <c r="I54" s="12" t="s">
        <v>55</v>
      </c>
      <c r="J54" s="16" t="s">
        <v>132</v>
      </c>
      <c r="K54" s="11" t="s">
        <v>43</v>
      </c>
      <c r="L54" s="17" t="s">
        <v>135</v>
      </c>
      <c r="M54" s="27" t="s">
        <v>140</v>
      </c>
      <c r="N54" s="11" t="s">
        <v>116</v>
      </c>
      <c r="O54" s="13" t="s">
        <v>36</v>
      </c>
      <c r="P54" s="13" t="s">
        <v>37</v>
      </c>
      <c r="Q54" s="13" t="s">
        <v>38</v>
      </c>
      <c r="R54" s="24">
        <v>2020</v>
      </c>
      <c r="S54" s="30"/>
    </row>
    <row r="55" spans="1:19" s="63" customFormat="1" ht="63.75" x14ac:dyDescent="0.25">
      <c r="A55" s="28">
        <f t="shared" si="0"/>
        <v>53</v>
      </c>
      <c r="B55" s="11" t="s">
        <v>18</v>
      </c>
      <c r="C55" s="11" t="s">
        <v>107</v>
      </c>
      <c r="D55" s="34" t="s">
        <v>108</v>
      </c>
      <c r="E55" s="11" t="s">
        <v>109</v>
      </c>
      <c r="F55" s="12" t="s">
        <v>110</v>
      </c>
      <c r="G55" s="11" t="s">
        <v>131</v>
      </c>
      <c r="H55" s="11" t="s">
        <v>40</v>
      </c>
      <c r="I55" s="12" t="s">
        <v>55</v>
      </c>
      <c r="J55" s="16" t="s">
        <v>132</v>
      </c>
      <c r="K55" s="11" t="s">
        <v>43</v>
      </c>
      <c r="L55" s="17" t="s">
        <v>135</v>
      </c>
      <c r="M55" s="27" t="s">
        <v>141</v>
      </c>
      <c r="N55" s="11" t="s">
        <v>77</v>
      </c>
      <c r="O55" s="13" t="s">
        <v>71</v>
      </c>
      <c r="P55" s="13" t="s">
        <v>100</v>
      </c>
      <c r="Q55" s="13" t="s">
        <v>33</v>
      </c>
      <c r="R55" s="24">
        <v>2020</v>
      </c>
      <c r="S55" s="30"/>
    </row>
    <row r="56" spans="1:19" s="63" customFormat="1" ht="63.75" x14ac:dyDescent="0.25">
      <c r="A56" s="28">
        <f t="shared" si="0"/>
        <v>54</v>
      </c>
      <c r="B56" s="11" t="s">
        <v>18</v>
      </c>
      <c r="C56" s="11" t="s">
        <v>107</v>
      </c>
      <c r="D56" s="34" t="s">
        <v>108</v>
      </c>
      <c r="E56" s="11" t="s">
        <v>109</v>
      </c>
      <c r="F56" s="12" t="s">
        <v>110</v>
      </c>
      <c r="G56" s="11" t="s">
        <v>131</v>
      </c>
      <c r="H56" s="11" t="s">
        <v>40</v>
      </c>
      <c r="I56" s="12" t="s">
        <v>55</v>
      </c>
      <c r="J56" s="16" t="s">
        <v>132</v>
      </c>
      <c r="K56" s="11" t="s">
        <v>43</v>
      </c>
      <c r="L56" s="17" t="s">
        <v>142</v>
      </c>
      <c r="M56" s="27" t="s">
        <v>141</v>
      </c>
      <c r="N56" s="11" t="s">
        <v>143</v>
      </c>
      <c r="O56" s="13" t="s">
        <v>36</v>
      </c>
      <c r="P56" s="13" t="s">
        <v>37</v>
      </c>
      <c r="Q56" s="13" t="s">
        <v>38</v>
      </c>
      <c r="R56" s="24">
        <v>2020</v>
      </c>
      <c r="S56" s="30"/>
    </row>
    <row r="57" spans="1:19" s="63" customFormat="1" ht="63.75" x14ac:dyDescent="0.25">
      <c r="A57" s="28">
        <f t="shared" si="0"/>
        <v>55</v>
      </c>
      <c r="B57" s="11" t="s">
        <v>18</v>
      </c>
      <c r="C57" s="11" t="s">
        <v>107</v>
      </c>
      <c r="D57" s="34" t="s">
        <v>108</v>
      </c>
      <c r="E57" s="11" t="s">
        <v>109</v>
      </c>
      <c r="F57" s="12" t="s">
        <v>110</v>
      </c>
      <c r="G57" s="11" t="s">
        <v>131</v>
      </c>
      <c r="H57" s="11" t="s">
        <v>40</v>
      </c>
      <c r="I57" s="12" t="s">
        <v>55</v>
      </c>
      <c r="J57" s="16" t="s">
        <v>132</v>
      </c>
      <c r="K57" s="11" t="s">
        <v>43</v>
      </c>
      <c r="L57" s="17" t="s">
        <v>142</v>
      </c>
      <c r="M57" s="27" t="s">
        <v>144</v>
      </c>
      <c r="N57" s="11" t="s">
        <v>122</v>
      </c>
      <c r="O57" s="13" t="s">
        <v>36</v>
      </c>
      <c r="P57" s="13" t="s">
        <v>37</v>
      </c>
      <c r="Q57" s="13" t="s">
        <v>38</v>
      </c>
      <c r="R57" s="24">
        <v>2020</v>
      </c>
      <c r="S57" s="30"/>
    </row>
    <row r="58" spans="1:19" s="63" customFormat="1" ht="76.5" x14ac:dyDescent="0.25">
      <c r="A58" s="28">
        <f t="shared" si="0"/>
        <v>56</v>
      </c>
      <c r="B58" s="34" t="s">
        <v>18</v>
      </c>
      <c r="C58" s="34" t="s">
        <v>145</v>
      </c>
      <c r="D58" s="34" t="s">
        <v>146</v>
      </c>
      <c r="E58" s="34" t="s">
        <v>147</v>
      </c>
      <c r="F58" s="35" t="s">
        <v>148</v>
      </c>
      <c r="G58" s="34" t="s">
        <v>149</v>
      </c>
      <c r="H58" s="11" t="s">
        <v>40</v>
      </c>
      <c r="I58" s="35" t="s">
        <v>55</v>
      </c>
      <c r="J58" s="39" t="s">
        <v>150</v>
      </c>
      <c r="K58" s="11" t="s">
        <v>43</v>
      </c>
      <c r="L58" s="36" t="s">
        <v>151</v>
      </c>
      <c r="M58" s="40" t="s">
        <v>152</v>
      </c>
      <c r="N58" s="34" t="s">
        <v>35</v>
      </c>
      <c r="O58" s="13" t="s">
        <v>36</v>
      </c>
      <c r="P58" s="13" t="s">
        <v>37</v>
      </c>
      <c r="Q58" s="13" t="s">
        <v>153</v>
      </c>
      <c r="R58" s="24">
        <v>2020</v>
      </c>
      <c r="S58" s="30"/>
    </row>
    <row r="59" spans="1:19" s="63" customFormat="1" ht="76.5" x14ac:dyDescent="0.25">
      <c r="A59" s="28">
        <f t="shared" si="0"/>
        <v>57</v>
      </c>
      <c r="B59" s="34" t="s">
        <v>18</v>
      </c>
      <c r="C59" s="34" t="s">
        <v>145</v>
      </c>
      <c r="D59" s="34" t="s">
        <v>146</v>
      </c>
      <c r="E59" s="34" t="s">
        <v>147</v>
      </c>
      <c r="F59" s="35" t="s">
        <v>148</v>
      </c>
      <c r="G59" s="34" t="s">
        <v>149</v>
      </c>
      <c r="H59" s="11" t="s">
        <v>40</v>
      </c>
      <c r="I59" s="35" t="s">
        <v>55</v>
      </c>
      <c r="J59" s="39" t="s">
        <v>150</v>
      </c>
      <c r="K59" s="11" t="s">
        <v>43</v>
      </c>
      <c r="L59" s="36" t="s">
        <v>151</v>
      </c>
      <c r="M59" s="29" t="s">
        <v>34</v>
      </c>
      <c r="N59" s="11" t="s">
        <v>35</v>
      </c>
      <c r="O59" s="13" t="s">
        <v>36</v>
      </c>
      <c r="P59" s="13" t="s">
        <v>37</v>
      </c>
      <c r="Q59" s="13" t="s">
        <v>38</v>
      </c>
      <c r="R59" s="24">
        <v>2020</v>
      </c>
      <c r="S59" s="30"/>
    </row>
    <row r="60" spans="1:19" s="63" customFormat="1" ht="76.5" x14ac:dyDescent="0.25">
      <c r="A60" s="28">
        <f t="shared" si="0"/>
        <v>58</v>
      </c>
      <c r="B60" s="34" t="s">
        <v>18</v>
      </c>
      <c r="C60" s="34" t="s">
        <v>145</v>
      </c>
      <c r="D60" s="34" t="s">
        <v>146</v>
      </c>
      <c r="E60" s="34" t="s">
        <v>147</v>
      </c>
      <c r="F60" s="35" t="s">
        <v>148</v>
      </c>
      <c r="G60" s="34" t="s">
        <v>149</v>
      </c>
      <c r="H60" s="11" t="s">
        <v>40</v>
      </c>
      <c r="I60" s="35" t="s">
        <v>55</v>
      </c>
      <c r="J60" s="39" t="s">
        <v>150</v>
      </c>
      <c r="K60" s="11" t="s">
        <v>43</v>
      </c>
      <c r="L60" s="36" t="s">
        <v>151</v>
      </c>
      <c r="M60" s="40" t="s">
        <v>154</v>
      </c>
      <c r="N60" s="11" t="s">
        <v>35</v>
      </c>
      <c r="O60" s="13" t="s">
        <v>36</v>
      </c>
      <c r="P60" s="13" t="s">
        <v>37</v>
      </c>
      <c r="Q60" s="13" t="s">
        <v>38</v>
      </c>
      <c r="R60" s="24">
        <v>2020</v>
      </c>
      <c r="S60" s="30"/>
    </row>
    <row r="61" spans="1:19" s="63" customFormat="1" ht="76.5" x14ac:dyDescent="0.25">
      <c r="A61" s="28">
        <f t="shared" si="0"/>
        <v>59</v>
      </c>
      <c r="B61" s="11" t="s">
        <v>18</v>
      </c>
      <c r="C61" s="34" t="s">
        <v>145</v>
      </c>
      <c r="D61" s="34" t="s">
        <v>146</v>
      </c>
      <c r="E61" s="11" t="s">
        <v>147</v>
      </c>
      <c r="F61" s="35" t="s">
        <v>148</v>
      </c>
      <c r="G61" s="11" t="s">
        <v>149</v>
      </c>
      <c r="H61" s="11" t="s">
        <v>40</v>
      </c>
      <c r="I61" s="35" t="s">
        <v>55</v>
      </c>
      <c r="J61" s="16" t="s">
        <v>150</v>
      </c>
      <c r="K61" s="11" t="s">
        <v>43</v>
      </c>
      <c r="L61" s="17" t="s">
        <v>151</v>
      </c>
      <c r="M61" s="40" t="s">
        <v>155</v>
      </c>
      <c r="N61" s="11" t="s">
        <v>70</v>
      </c>
      <c r="O61" s="13" t="s">
        <v>36</v>
      </c>
      <c r="P61" s="13" t="s">
        <v>37</v>
      </c>
      <c r="Q61" s="13" t="s">
        <v>38</v>
      </c>
      <c r="R61" s="24">
        <v>2020</v>
      </c>
      <c r="S61" s="30"/>
    </row>
    <row r="62" spans="1:19" s="63" customFormat="1" ht="76.5" x14ac:dyDescent="0.25">
      <c r="A62" s="28">
        <f t="shared" si="0"/>
        <v>60</v>
      </c>
      <c r="B62" s="11" t="s">
        <v>18</v>
      </c>
      <c r="C62" s="34" t="s">
        <v>145</v>
      </c>
      <c r="D62" s="34" t="s">
        <v>146</v>
      </c>
      <c r="E62" s="11" t="s">
        <v>147</v>
      </c>
      <c r="F62" s="35" t="s">
        <v>148</v>
      </c>
      <c r="G62" s="11" t="s">
        <v>149</v>
      </c>
      <c r="H62" s="11" t="s">
        <v>40</v>
      </c>
      <c r="I62" s="35" t="s">
        <v>55</v>
      </c>
      <c r="J62" s="16" t="s">
        <v>150</v>
      </c>
      <c r="K62" s="11" t="s">
        <v>43</v>
      </c>
      <c r="L62" s="17" t="s">
        <v>156</v>
      </c>
      <c r="M62" s="40" t="s">
        <v>157</v>
      </c>
      <c r="N62" s="11" t="s">
        <v>138</v>
      </c>
      <c r="O62" s="13" t="s">
        <v>36</v>
      </c>
      <c r="P62" s="13" t="s">
        <v>37</v>
      </c>
      <c r="Q62" s="13" t="s">
        <v>38</v>
      </c>
      <c r="R62" s="24">
        <v>2020</v>
      </c>
      <c r="S62" s="30"/>
    </row>
    <row r="63" spans="1:19" s="63" customFormat="1" ht="76.5" x14ac:dyDescent="0.25">
      <c r="A63" s="28">
        <f t="shared" si="0"/>
        <v>61</v>
      </c>
      <c r="B63" s="11" t="s">
        <v>18</v>
      </c>
      <c r="C63" s="11" t="s">
        <v>145</v>
      </c>
      <c r="D63" s="34" t="s">
        <v>146</v>
      </c>
      <c r="E63" s="11" t="s">
        <v>147</v>
      </c>
      <c r="F63" s="35" t="s">
        <v>148</v>
      </c>
      <c r="G63" s="11" t="s">
        <v>149</v>
      </c>
      <c r="H63" s="11" t="s">
        <v>40</v>
      </c>
      <c r="I63" s="35" t="s">
        <v>55</v>
      </c>
      <c r="J63" s="16" t="s">
        <v>150</v>
      </c>
      <c r="K63" s="11" t="s">
        <v>43</v>
      </c>
      <c r="L63" s="17" t="s">
        <v>158</v>
      </c>
      <c r="M63" s="27" t="s">
        <v>157</v>
      </c>
      <c r="N63" s="11" t="s">
        <v>138</v>
      </c>
      <c r="O63" s="13" t="s">
        <v>36</v>
      </c>
      <c r="P63" s="13" t="s">
        <v>37</v>
      </c>
      <c r="Q63" s="13" t="s">
        <v>38</v>
      </c>
      <c r="R63" s="24">
        <v>2020</v>
      </c>
      <c r="S63" s="30"/>
    </row>
    <row r="64" spans="1:19" s="63" customFormat="1" ht="76.5" x14ac:dyDescent="0.25">
      <c r="A64" s="28">
        <f t="shared" si="0"/>
        <v>62</v>
      </c>
      <c r="B64" s="11" t="s">
        <v>18</v>
      </c>
      <c r="C64" s="11" t="s">
        <v>145</v>
      </c>
      <c r="D64" s="34" t="s">
        <v>146</v>
      </c>
      <c r="E64" s="11" t="s">
        <v>147</v>
      </c>
      <c r="F64" s="35" t="s">
        <v>148</v>
      </c>
      <c r="G64" s="11" t="s">
        <v>149</v>
      </c>
      <c r="H64" s="11" t="s">
        <v>40</v>
      </c>
      <c r="I64" s="35" t="s">
        <v>55</v>
      </c>
      <c r="J64" s="16" t="s">
        <v>150</v>
      </c>
      <c r="K64" s="11" t="s">
        <v>43</v>
      </c>
      <c r="L64" s="17" t="s">
        <v>158</v>
      </c>
      <c r="M64" s="27" t="s">
        <v>76</v>
      </c>
      <c r="N64" s="11" t="s">
        <v>77</v>
      </c>
      <c r="O64" s="13" t="s">
        <v>71</v>
      </c>
      <c r="P64" s="13" t="s">
        <v>78</v>
      </c>
      <c r="Q64" s="13" t="s">
        <v>79</v>
      </c>
      <c r="R64" s="24">
        <v>2020</v>
      </c>
      <c r="S64" s="30"/>
    </row>
    <row r="65" spans="1:19" s="63" customFormat="1" ht="76.5" x14ac:dyDescent="0.25">
      <c r="A65" s="28">
        <f t="shared" si="0"/>
        <v>63</v>
      </c>
      <c r="B65" s="11" t="s">
        <v>18</v>
      </c>
      <c r="C65" s="11" t="s">
        <v>145</v>
      </c>
      <c r="D65" s="34" t="s">
        <v>146</v>
      </c>
      <c r="E65" s="11" t="s">
        <v>147</v>
      </c>
      <c r="F65" s="35" t="s">
        <v>148</v>
      </c>
      <c r="G65" s="11" t="s">
        <v>149</v>
      </c>
      <c r="H65" s="11" t="s">
        <v>40</v>
      </c>
      <c r="I65" s="35" t="s">
        <v>55</v>
      </c>
      <c r="J65" s="16" t="s">
        <v>150</v>
      </c>
      <c r="K65" s="11" t="s">
        <v>43</v>
      </c>
      <c r="L65" s="17" t="s">
        <v>159</v>
      </c>
      <c r="M65" s="41" t="s">
        <v>160</v>
      </c>
      <c r="N65" s="11" t="s">
        <v>70</v>
      </c>
      <c r="O65" s="13" t="s">
        <v>71</v>
      </c>
      <c r="P65" s="13" t="s">
        <v>72</v>
      </c>
      <c r="Q65" s="13" t="s">
        <v>73</v>
      </c>
      <c r="R65" s="24">
        <v>2020</v>
      </c>
      <c r="S65" s="30"/>
    </row>
    <row r="66" spans="1:19" s="63" customFormat="1" ht="102" x14ac:dyDescent="0.25">
      <c r="A66" s="28">
        <f t="shared" si="0"/>
        <v>64</v>
      </c>
      <c r="B66" s="11" t="s">
        <v>18</v>
      </c>
      <c r="C66" s="11" t="s">
        <v>145</v>
      </c>
      <c r="D66" s="34" t="s">
        <v>146</v>
      </c>
      <c r="E66" s="11" t="s">
        <v>147</v>
      </c>
      <c r="F66" s="35" t="s">
        <v>148</v>
      </c>
      <c r="G66" s="11" t="s">
        <v>149</v>
      </c>
      <c r="H66" s="11" t="s">
        <v>40</v>
      </c>
      <c r="I66" s="35" t="s">
        <v>55</v>
      </c>
      <c r="J66" s="16" t="s">
        <v>150</v>
      </c>
      <c r="K66" s="11" t="s">
        <v>43</v>
      </c>
      <c r="L66" s="17" t="s">
        <v>159</v>
      </c>
      <c r="M66" s="41" t="s">
        <v>161</v>
      </c>
      <c r="N66" s="11" t="s">
        <v>138</v>
      </c>
      <c r="O66" s="13" t="s">
        <v>36</v>
      </c>
      <c r="P66" s="13" t="s">
        <v>37</v>
      </c>
      <c r="Q66" s="13" t="s">
        <v>38</v>
      </c>
      <c r="R66" s="24">
        <v>2020</v>
      </c>
      <c r="S66" s="30"/>
    </row>
    <row r="67" spans="1:19" s="63" customFormat="1" ht="76.5" x14ac:dyDescent="0.25">
      <c r="A67" s="28">
        <f t="shared" si="0"/>
        <v>65</v>
      </c>
      <c r="B67" s="11" t="s">
        <v>18</v>
      </c>
      <c r="C67" s="11" t="s">
        <v>145</v>
      </c>
      <c r="D67" s="34" t="s">
        <v>146</v>
      </c>
      <c r="E67" s="11" t="s">
        <v>147</v>
      </c>
      <c r="F67" s="35" t="s">
        <v>148</v>
      </c>
      <c r="G67" s="11" t="s">
        <v>162</v>
      </c>
      <c r="H67" s="11" t="s">
        <v>40</v>
      </c>
      <c r="I67" s="35" t="s">
        <v>55</v>
      </c>
      <c r="J67" s="16" t="s">
        <v>150</v>
      </c>
      <c r="K67" s="11" t="s">
        <v>43</v>
      </c>
      <c r="L67" s="17" t="s">
        <v>159</v>
      </c>
      <c r="M67" s="41" t="s">
        <v>155</v>
      </c>
      <c r="N67" s="11" t="s">
        <v>70</v>
      </c>
      <c r="O67" s="13" t="s">
        <v>36</v>
      </c>
      <c r="P67" s="13" t="s">
        <v>37</v>
      </c>
      <c r="Q67" s="13" t="s">
        <v>38</v>
      </c>
      <c r="R67" s="24">
        <v>2020</v>
      </c>
      <c r="S67" s="30"/>
    </row>
    <row r="68" spans="1:19" s="63" customFormat="1" ht="76.5" x14ac:dyDescent="0.25">
      <c r="A68" s="28">
        <f t="shared" si="0"/>
        <v>66</v>
      </c>
      <c r="B68" s="11" t="s">
        <v>18</v>
      </c>
      <c r="C68" s="11" t="s">
        <v>145</v>
      </c>
      <c r="D68" s="34" t="s">
        <v>146</v>
      </c>
      <c r="E68" s="11" t="s">
        <v>147</v>
      </c>
      <c r="F68" s="35" t="s">
        <v>148</v>
      </c>
      <c r="G68" s="11" t="s">
        <v>163</v>
      </c>
      <c r="H68" s="11" t="s">
        <v>40</v>
      </c>
      <c r="I68" s="12" t="s">
        <v>25</v>
      </c>
      <c r="J68" s="16" t="s">
        <v>626</v>
      </c>
      <c r="K68" s="11" t="s">
        <v>43</v>
      </c>
      <c r="L68" s="17" t="s">
        <v>164</v>
      </c>
      <c r="M68" s="40" t="s">
        <v>165</v>
      </c>
      <c r="N68" s="11" t="s">
        <v>35</v>
      </c>
      <c r="O68" s="13" t="s">
        <v>36</v>
      </c>
      <c r="P68" s="13" t="s">
        <v>37</v>
      </c>
      <c r="Q68" s="13" t="s">
        <v>38</v>
      </c>
      <c r="R68" s="24">
        <v>2020</v>
      </c>
      <c r="S68" s="30"/>
    </row>
    <row r="69" spans="1:19" s="63" customFormat="1" ht="76.5" x14ac:dyDescent="0.25">
      <c r="A69" s="28">
        <f t="shared" ref="A69:A132" si="1">+A68+1</f>
        <v>67</v>
      </c>
      <c r="B69" s="11" t="s">
        <v>18</v>
      </c>
      <c r="C69" s="11" t="s">
        <v>145</v>
      </c>
      <c r="D69" s="34" t="s">
        <v>146</v>
      </c>
      <c r="E69" s="11" t="s">
        <v>147</v>
      </c>
      <c r="F69" s="35" t="s">
        <v>148</v>
      </c>
      <c r="G69" s="11" t="s">
        <v>163</v>
      </c>
      <c r="H69" s="11" t="s">
        <v>40</v>
      </c>
      <c r="I69" s="12" t="s">
        <v>25</v>
      </c>
      <c r="J69" s="16" t="s">
        <v>626</v>
      </c>
      <c r="K69" s="11" t="s">
        <v>43</v>
      </c>
      <c r="L69" s="17" t="s">
        <v>166</v>
      </c>
      <c r="M69" s="40" t="s">
        <v>167</v>
      </c>
      <c r="N69" s="11" t="s">
        <v>77</v>
      </c>
      <c r="O69" s="13" t="s">
        <v>71</v>
      </c>
      <c r="P69" s="13" t="s">
        <v>78</v>
      </c>
      <c r="Q69" s="13" t="s">
        <v>79</v>
      </c>
      <c r="R69" s="24">
        <v>2020</v>
      </c>
      <c r="S69" s="30"/>
    </row>
    <row r="70" spans="1:19" s="63" customFormat="1" ht="76.5" x14ac:dyDescent="0.25">
      <c r="A70" s="28">
        <f t="shared" si="1"/>
        <v>68</v>
      </c>
      <c r="B70" s="11" t="s">
        <v>18</v>
      </c>
      <c r="C70" s="11" t="s">
        <v>145</v>
      </c>
      <c r="D70" s="34" t="s">
        <v>146</v>
      </c>
      <c r="E70" s="11" t="s">
        <v>147</v>
      </c>
      <c r="F70" s="35" t="s">
        <v>148</v>
      </c>
      <c r="G70" s="11" t="s">
        <v>163</v>
      </c>
      <c r="H70" s="11" t="s">
        <v>40</v>
      </c>
      <c r="I70" s="12" t="s">
        <v>25</v>
      </c>
      <c r="J70" s="16" t="s">
        <v>626</v>
      </c>
      <c r="K70" s="11" t="s">
        <v>43</v>
      </c>
      <c r="L70" s="17" t="s">
        <v>166</v>
      </c>
      <c r="M70" s="40" t="s">
        <v>154</v>
      </c>
      <c r="N70" s="11" t="s">
        <v>35</v>
      </c>
      <c r="O70" s="13" t="s">
        <v>36</v>
      </c>
      <c r="P70" s="13" t="s">
        <v>37</v>
      </c>
      <c r="Q70" s="13" t="s">
        <v>38</v>
      </c>
      <c r="R70" s="24">
        <v>2020</v>
      </c>
      <c r="S70" s="30"/>
    </row>
    <row r="71" spans="1:19" s="63" customFormat="1" ht="76.5" x14ac:dyDescent="0.25">
      <c r="A71" s="28">
        <f t="shared" si="1"/>
        <v>69</v>
      </c>
      <c r="B71" s="11" t="s">
        <v>18</v>
      </c>
      <c r="C71" s="11" t="s">
        <v>145</v>
      </c>
      <c r="D71" s="34" t="s">
        <v>146</v>
      </c>
      <c r="E71" s="11" t="s">
        <v>147</v>
      </c>
      <c r="F71" s="35" t="s">
        <v>148</v>
      </c>
      <c r="G71" s="11" t="s">
        <v>163</v>
      </c>
      <c r="H71" s="11" t="s">
        <v>40</v>
      </c>
      <c r="I71" s="12" t="s">
        <v>25</v>
      </c>
      <c r="J71" s="16" t="s">
        <v>626</v>
      </c>
      <c r="K71" s="11" t="s">
        <v>43</v>
      </c>
      <c r="L71" s="17" t="s">
        <v>166</v>
      </c>
      <c r="M71" s="40" t="s">
        <v>165</v>
      </c>
      <c r="N71" s="11" t="s">
        <v>35</v>
      </c>
      <c r="O71" s="13" t="s">
        <v>36</v>
      </c>
      <c r="P71" s="13" t="s">
        <v>37</v>
      </c>
      <c r="Q71" s="13" t="s">
        <v>38</v>
      </c>
      <c r="R71" s="24">
        <v>2020</v>
      </c>
      <c r="S71" s="30"/>
    </row>
    <row r="72" spans="1:19" s="63" customFormat="1" ht="76.5" x14ac:dyDescent="0.25">
      <c r="A72" s="28">
        <f t="shared" si="1"/>
        <v>70</v>
      </c>
      <c r="B72" s="11" t="s">
        <v>18</v>
      </c>
      <c r="C72" s="11" t="s">
        <v>145</v>
      </c>
      <c r="D72" s="34" t="s">
        <v>146</v>
      </c>
      <c r="E72" s="11" t="s">
        <v>147</v>
      </c>
      <c r="F72" s="35" t="s">
        <v>148</v>
      </c>
      <c r="G72" s="11" t="s">
        <v>163</v>
      </c>
      <c r="H72" s="11" t="s">
        <v>40</v>
      </c>
      <c r="I72" s="12" t="s">
        <v>25</v>
      </c>
      <c r="J72" s="16" t="s">
        <v>626</v>
      </c>
      <c r="K72" s="11" t="s">
        <v>43</v>
      </c>
      <c r="L72" s="17" t="s">
        <v>166</v>
      </c>
      <c r="M72" s="40" t="s">
        <v>168</v>
      </c>
      <c r="N72" s="11" t="s">
        <v>35</v>
      </c>
      <c r="O72" s="13" t="s">
        <v>36</v>
      </c>
      <c r="P72" s="13" t="s">
        <v>37</v>
      </c>
      <c r="Q72" s="13" t="s">
        <v>38</v>
      </c>
      <c r="R72" s="24">
        <v>2020</v>
      </c>
      <c r="S72" s="30"/>
    </row>
    <row r="73" spans="1:19" s="63" customFormat="1" ht="89.25" x14ac:dyDescent="0.25">
      <c r="A73" s="28">
        <f t="shared" si="1"/>
        <v>71</v>
      </c>
      <c r="B73" s="11" t="s">
        <v>18</v>
      </c>
      <c r="C73" s="11" t="s">
        <v>169</v>
      </c>
      <c r="D73" s="34" t="s">
        <v>170</v>
      </c>
      <c r="E73" s="11" t="s">
        <v>171</v>
      </c>
      <c r="F73" s="12" t="s">
        <v>172</v>
      </c>
      <c r="G73" s="11" t="s">
        <v>173</v>
      </c>
      <c r="H73" s="11" t="s">
        <v>24</v>
      </c>
      <c r="I73" s="12" t="s">
        <v>25</v>
      </c>
      <c r="J73" s="16" t="s">
        <v>174</v>
      </c>
      <c r="K73" s="11" t="s">
        <v>43</v>
      </c>
      <c r="L73" s="17" t="s">
        <v>175</v>
      </c>
      <c r="M73" s="21" t="s">
        <v>176</v>
      </c>
      <c r="N73" s="11" t="s">
        <v>122</v>
      </c>
      <c r="O73" s="13" t="s">
        <v>36</v>
      </c>
      <c r="P73" s="13" t="s">
        <v>37</v>
      </c>
      <c r="Q73" s="13" t="s">
        <v>38</v>
      </c>
      <c r="R73" s="24">
        <v>2020</v>
      </c>
      <c r="S73" s="30"/>
    </row>
    <row r="74" spans="1:19" s="63" customFormat="1" ht="89.25" x14ac:dyDescent="0.25">
      <c r="A74" s="28">
        <f t="shared" si="1"/>
        <v>72</v>
      </c>
      <c r="B74" s="11" t="s">
        <v>18</v>
      </c>
      <c r="C74" s="11" t="s">
        <v>169</v>
      </c>
      <c r="D74" s="34" t="s">
        <v>170</v>
      </c>
      <c r="E74" s="11" t="s">
        <v>171</v>
      </c>
      <c r="F74" s="12" t="s">
        <v>172</v>
      </c>
      <c r="G74" s="11" t="s">
        <v>173</v>
      </c>
      <c r="H74" s="11" t="s">
        <v>24</v>
      </c>
      <c r="I74" s="12" t="s">
        <v>25</v>
      </c>
      <c r="J74" s="16" t="s">
        <v>174</v>
      </c>
      <c r="K74" s="11" t="s">
        <v>43</v>
      </c>
      <c r="L74" s="17" t="s">
        <v>175</v>
      </c>
      <c r="M74" s="21" t="s">
        <v>177</v>
      </c>
      <c r="N74" s="11" t="s">
        <v>122</v>
      </c>
      <c r="O74" s="13" t="s">
        <v>36</v>
      </c>
      <c r="P74" s="13" t="s">
        <v>37</v>
      </c>
      <c r="Q74" s="13" t="s">
        <v>38</v>
      </c>
      <c r="R74" s="24">
        <v>2020</v>
      </c>
      <c r="S74" s="30"/>
    </row>
    <row r="75" spans="1:19" s="63" customFormat="1" ht="89.25" x14ac:dyDescent="0.25">
      <c r="A75" s="28">
        <f t="shared" si="1"/>
        <v>73</v>
      </c>
      <c r="B75" s="11" t="s">
        <v>18</v>
      </c>
      <c r="C75" s="11" t="s">
        <v>169</v>
      </c>
      <c r="D75" s="34" t="s">
        <v>170</v>
      </c>
      <c r="E75" s="11" t="s">
        <v>171</v>
      </c>
      <c r="F75" s="12" t="s">
        <v>172</v>
      </c>
      <c r="G75" s="11" t="s">
        <v>173</v>
      </c>
      <c r="H75" s="11" t="s">
        <v>24</v>
      </c>
      <c r="I75" s="12" t="s">
        <v>25</v>
      </c>
      <c r="J75" s="16" t="s">
        <v>174</v>
      </c>
      <c r="K75" s="11" t="s">
        <v>43</v>
      </c>
      <c r="L75" s="17" t="s">
        <v>175</v>
      </c>
      <c r="M75" s="21" t="s">
        <v>178</v>
      </c>
      <c r="N75" s="11" t="s">
        <v>122</v>
      </c>
      <c r="O75" s="13" t="s">
        <v>36</v>
      </c>
      <c r="P75" s="13" t="s">
        <v>37</v>
      </c>
      <c r="Q75" s="13" t="s">
        <v>38</v>
      </c>
      <c r="R75" s="24">
        <v>2020</v>
      </c>
      <c r="S75" s="30"/>
    </row>
    <row r="76" spans="1:19" s="63" customFormat="1" ht="89.25" x14ac:dyDescent="0.25">
      <c r="A76" s="28">
        <f t="shared" si="1"/>
        <v>74</v>
      </c>
      <c r="B76" s="11" t="s">
        <v>18</v>
      </c>
      <c r="C76" s="11" t="s">
        <v>169</v>
      </c>
      <c r="D76" s="34" t="s">
        <v>170</v>
      </c>
      <c r="E76" s="11" t="s">
        <v>171</v>
      </c>
      <c r="F76" s="12" t="s">
        <v>172</v>
      </c>
      <c r="G76" s="11" t="s">
        <v>173</v>
      </c>
      <c r="H76" s="11" t="s">
        <v>24</v>
      </c>
      <c r="I76" s="12" t="s">
        <v>25</v>
      </c>
      <c r="J76" s="16" t="s">
        <v>174</v>
      </c>
      <c r="K76" s="11" t="s">
        <v>43</v>
      </c>
      <c r="L76" s="17" t="s">
        <v>175</v>
      </c>
      <c r="M76" s="21" t="s">
        <v>179</v>
      </c>
      <c r="N76" s="11" t="s">
        <v>122</v>
      </c>
      <c r="O76" s="13" t="s">
        <v>36</v>
      </c>
      <c r="P76" s="13" t="s">
        <v>37</v>
      </c>
      <c r="Q76" s="13" t="s">
        <v>38</v>
      </c>
      <c r="R76" s="24">
        <v>2020</v>
      </c>
      <c r="S76" s="30"/>
    </row>
    <row r="77" spans="1:19" s="63" customFormat="1" ht="89.25" x14ac:dyDescent="0.25">
      <c r="A77" s="28">
        <f t="shared" si="1"/>
        <v>75</v>
      </c>
      <c r="B77" s="11" t="s">
        <v>18</v>
      </c>
      <c r="C77" s="11" t="s">
        <v>169</v>
      </c>
      <c r="D77" s="34" t="s">
        <v>170</v>
      </c>
      <c r="E77" s="11" t="s">
        <v>171</v>
      </c>
      <c r="F77" s="12" t="s">
        <v>172</v>
      </c>
      <c r="G77" s="11" t="s">
        <v>173</v>
      </c>
      <c r="H77" s="11" t="s">
        <v>24</v>
      </c>
      <c r="I77" s="12" t="s">
        <v>25</v>
      </c>
      <c r="J77" s="16" t="s">
        <v>174</v>
      </c>
      <c r="K77" s="11" t="s">
        <v>43</v>
      </c>
      <c r="L77" s="17" t="s">
        <v>175</v>
      </c>
      <c r="M77" s="21" t="s">
        <v>180</v>
      </c>
      <c r="N77" s="11" t="s">
        <v>106</v>
      </c>
      <c r="O77" s="13" t="s">
        <v>181</v>
      </c>
      <c r="P77" s="13" t="s">
        <v>182</v>
      </c>
      <c r="Q77" s="13" t="s">
        <v>79</v>
      </c>
      <c r="R77" s="24">
        <v>2020</v>
      </c>
      <c r="S77" s="30"/>
    </row>
    <row r="78" spans="1:19" s="63" customFormat="1" ht="89.25" x14ac:dyDescent="0.25">
      <c r="A78" s="28">
        <f t="shared" si="1"/>
        <v>76</v>
      </c>
      <c r="B78" s="11" t="s">
        <v>18</v>
      </c>
      <c r="C78" s="11" t="s">
        <v>169</v>
      </c>
      <c r="D78" s="34" t="s">
        <v>170</v>
      </c>
      <c r="E78" s="11" t="s">
        <v>171</v>
      </c>
      <c r="F78" s="12" t="s">
        <v>172</v>
      </c>
      <c r="G78" s="11" t="s">
        <v>173</v>
      </c>
      <c r="H78" s="11" t="s">
        <v>24</v>
      </c>
      <c r="I78" s="12" t="s">
        <v>25</v>
      </c>
      <c r="J78" s="16" t="s">
        <v>174</v>
      </c>
      <c r="K78" s="11" t="s">
        <v>43</v>
      </c>
      <c r="L78" s="17" t="s">
        <v>183</v>
      </c>
      <c r="M78" s="21" t="s">
        <v>184</v>
      </c>
      <c r="N78" s="11" t="s">
        <v>77</v>
      </c>
      <c r="O78" s="13" t="s">
        <v>181</v>
      </c>
      <c r="P78" s="13" t="s">
        <v>182</v>
      </c>
      <c r="Q78" s="13" t="s">
        <v>79</v>
      </c>
      <c r="R78" s="24">
        <v>2020</v>
      </c>
      <c r="S78" s="30"/>
    </row>
    <row r="79" spans="1:19" s="63" customFormat="1" ht="89.25" x14ac:dyDescent="0.25">
      <c r="A79" s="28">
        <f t="shared" si="1"/>
        <v>77</v>
      </c>
      <c r="B79" s="11" t="s">
        <v>18</v>
      </c>
      <c r="C79" s="11" t="s">
        <v>169</v>
      </c>
      <c r="D79" s="34" t="s">
        <v>170</v>
      </c>
      <c r="E79" s="11" t="s">
        <v>171</v>
      </c>
      <c r="F79" s="12" t="s">
        <v>172</v>
      </c>
      <c r="G79" s="11" t="s">
        <v>173</v>
      </c>
      <c r="H79" s="11" t="s">
        <v>24</v>
      </c>
      <c r="I79" s="12" t="s">
        <v>25</v>
      </c>
      <c r="J79" s="16" t="s">
        <v>174</v>
      </c>
      <c r="K79" s="11" t="s">
        <v>43</v>
      </c>
      <c r="L79" s="17" t="s">
        <v>183</v>
      </c>
      <c r="M79" s="21" t="s">
        <v>185</v>
      </c>
      <c r="N79" s="11" t="s">
        <v>122</v>
      </c>
      <c r="O79" s="13" t="s">
        <v>36</v>
      </c>
      <c r="P79" s="13" t="s">
        <v>37</v>
      </c>
      <c r="Q79" s="13" t="s">
        <v>38</v>
      </c>
      <c r="R79" s="24">
        <v>2020</v>
      </c>
      <c r="S79" s="30"/>
    </row>
    <row r="80" spans="1:19" s="63" customFormat="1" ht="89.25" x14ac:dyDescent="0.25">
      <c r="A80" s="28">
        <f t="shared" si="1"/>
        <v>78</v>
      </c>
      <c r="B80" s="11" t="s">
        <v>18</v>
      </c>
      <c r="C80" s="11" t="s">
        <v>169</v>
      </c>
      <c r="D80" s="34" t="s">
        <v>170</v>
      </c>
      <c r="E80" s="11" t="s">
        <v>171</v>
      </c>
      <c r="F80" s="12" t="s">
        <v>172</v>
      </c>
      <c r="G80" s="11" t="s">
        <v>173</v>
      </c>
      <c r="H80" s="11" t="s">
        <v>24</v>
      </c>
      <c r="I80" s="12" t="s">
        <v>25</v>
      </c>
      <c r="J80" s="16" t="s">
        <v>174</v>
      </c>
      <c r="K80" s="11" t="s">
        <v>43</v>
      </c>
      <c r="L80" s="17" t="s">
        <v>186</v>
      </c>
      <c r="M80" s="21" t="s">
        <v>187</v>
      </c>
      <c r="N80" s="11" t="s">
        <v>122</v>
      </c>
      <c r="O80" s="13" t="s">
        <v>36</v>
      </c>
      <c r="P80" s="13" t="s">
        <v>37</v>
      </c>
      <c r="Q80" s="13" t="s">
        <v>38</v>
      </c>
      <c r="R80" s="24">
        <v>2020</v>
      </c>
      <c r="S80" s="30"/>
    </row>
    <row r="81" spans="1:19" s="63" customFormat="1" ht="89.25" x14ac:dyDescent="0.25">
      <c r="A81" s="28">
        <f t="shared" si="1"/>
        <v>79</v>
      </c>
      <c r="B81" s="11" t="s">
        <v>18</v>
      </c>
      <c r="C81" s="11" t="s">
        <v>169</v>
      </c>
      <c r="D81" s="34" t="s">
        <v>170</v>
      </c>
      <c r="E81" s="11" t="s">
        <v>171</v>
      </c>
      <c r="F81" s="12" t="s">
        <v>172</v>
      </c>
      <c r="G81" s="11" t="s">
        <v>173</v>
      </c>
      <c r="H81" s="11" t="s">
        <v>24</v>
      </c>
      <c r="I81" s="12" t="s">
        <v>25</v>
      </c>
      <c r="J81" s="16" t="s">
        <v>174</v>
      </c>
      <c r="K81" s="11" t="s">
        <v>43</v>
      </c>
      <c r="L81" s="17" t="s">
        <v>186</v>
      </c>
      <c r="M81" s="21" t="s">
        <v>188</v>
      </c>
      <c r="N81" s="11" t="s">
        <v>106</v>
      </c>
      <c r="O81" s="13" t="s">
        <v>181</v>
      </c>
      <c r="P81" s="13" t="s">
        <v>182</v>
      </c>
      <c r="Q81" s="13" t="s">
        <v>79</v>
      </c>
      <c r="R81" s="24">
        <v>2020</v>
      </c>
      <c r="S81" s="30"/>
    </row>
    <row r="82" spans="1:19" s="63" customFormat="1" ht="89.25" x14ac:dyDescent="0.25">
      <c r="A82" s="28">
        <f t="shared" si="1"/>
        <v>80</v>
      </c>
      <c r="B82" s="11" t="s">
        <v>18</v>
      </c>
      <c r="C82" s="11" t="s">
        <v>169</v>
      </c>
      <c r="D82" s="34" t="s">
        <v>170</v>
      </c>
      <c r="E82" s="11" t="s">
        <v>171</v>
      </c>
      <c r="F82" s="12" t="s">
        <v>172</v>
      </c>
      <c r="G82" s="11" t="s">
        <v>173</v>
      </c>
      <c r="H82" s="11" t="s">
        <v>24</v>
      </c>
      <c r="I82" s="12" t="s">
        <v>25</v>
      </c>
      <c r="J82" s="16" t="s">
        <v>174</v>
      </c>
      <c r="K82" s="11" t="s">
        <v>43</v>
      </c>
      <c r="L82" s="17" t="s">
        <v>186</v>
      </c>
      <c r="M82" s="21" t="s">
        <v>189</v>
      </c>
      <c r="N82" s="11" t="s">
        <v>122</v>
      </c>
      <c r="O82" s="13" t="s">
        <v>36</v>
      </c>
      <c r="P82" s="13" t="s">
        <v>37</v>
      </c>
      <c r="Q82" s="13" t="s">
        <v>38</v>
      </c>
      <c r="R82" s="24">
        <v>2020</v>
      </c>
      <c r="S82" s="30"/>
    </row>
    <row r="83" spans="1:19" s="63" customFormat="1" ht="89.25" x14ac:dyDescent="0.25">
      <c r="A83" s="28">
        <f t="shared" si="1"/>
        <v>81</v>
      </c>
      <c r="B83" s="11" t="s">
        <v>18</v>
      </c>
      <c r="C83" s="11" t="s">
        <v>169</v>
      </c>
      <c r="D83" s="34" t="s">
        <v>170</v>
      </c>
      <c r="E83" s="11" t="s">
        <v>171</v>
      </c>
      <c r="F83" s="12" t="s">
        <v>172</v>
      </c>
      <c r="G83" s="11" t="s">
        <v>173</v>
      </c>
      <c r="H83" s="11" t="s">
        <v>24</v>
      </c>
      <c r="I83" s="12" t="s">
        <v>25</v>
      </c>
      <c r="J83" s="16" t="s">
        <v>174</v>
      </c>
      <c r="K83" s="11" t="s">
        <v>43</v>
      </c>
      <c r="L83" s="17" t="s">
        <v>186</v>
      </c>
      <c r="M83" s="21" t="s">
        <v>184</v>
      </c>
      <c r="N83" s="11" t="s">
        <v>77</v>
      </c>
      <c r="O83" s="13" t="s">
        <v>181</v>
      </c>
      <c r="P83" s="13" t="s">
        <v>182</v>
      </c>
      <c r="Q83" s="13" t="s">
        <v>79</v>
      </c>
      <c r="R83" s="24">
        <v>2020</v>
      </c>
      <c r="S83" s="30"/>
    </row>
    <row r="84" spans="1:19" s="63" customFormat="1" ht="89.25" x14ac:dyDescent="0.25">
      <c r="A84" s="28">
        <f t="shared" si="1"/>
        <v>82</v>
      </c>
      <c r="B84" s="11" t="s">
        <v>18</v>
      </c>
      <c r="C84" s="11" t="s">
        <v>169</v>
      </c>
      <c r="D84" s="34" t="s">
        <v>170</v>
      </c>
      <c r="E84" s="11" t="s">
        <v>171</v>
      </c>
      <c r="F84" s="12" t="s">
        <v>172</v>
      </c>
      <c r="G84" s="11" t="s">
        <v>173</v>
      </c>
      <c r="H84" s="11" t="s">
        <v>24</v>
      </c>
      <c r="I84" s="12" t="s">
        <v>25</v>
      </c>
      <c r="J84" s="16" t="s">
        <v>174</v>
      </c>
      <c r="K84" s="11" t="s">
        <v>43</v>
      </c>
      <c r="L84" s="17" t="s">
        <v>186</v>
      </c>
      <c r="M84" s="21" t="s">
        <v>185</v>
      </c>
      <c r="N84" s="11" t="s">
        <v>122</v>
      </c>
      <c r="O84" s="13" t="s">
        <v>36</v>
      </c>
      <c r="P84" s="13" t="s">
        <v>37</v>
      </c>
      <c r="Q84" s="13" t="s">
        <v>38</v>
      </c>
      <c r="R84" s="24">
        <v>2020</v>
      </c>
      <c r="S84" s="30"/>
    </row>
    <row r="85" spans="1:19" s="63" customFormat="1" ht="89.25" x14ac:dyDescent="0.25">
      <c r="A85" s="28">
        <f t="shared" si="1"/>
        <v>83</v>
      </c>
      <c r="B85" s="11" t="s">
        <v>18</v>
      </c>
      <c r="C85" s="11" t="s">
        <v>169</v>
      </c>
      <c r="D85" s="34" t="s">
        <v>170</v>
      </c>
      <c r="E85" s="11" t="s">
        <v>171</v>
      </c>
      <c r="F85" s="12" t="s">
        <v>172</v>
      </c>
      <c r="G85" s="11" t="s">
        <v>173</v>
      </c>
      <c r="H85" s="11" t="s">
        <v>24</v>
      </c>
      <c r="I85" s="12" t="s">
        <v>25</v>
      </c>
      <c r="J85" s="16" t="s">
        <v>174</v>
      </c>
      <c r="K85" s="11" t="s">
        <v>43</v>
      </c>
      <c r="L85" s="17" t="s">
        <v>186</v>
      </c>
      <c r="M85" s="21" t="s">
        <v>190</v>
      </c>
      <c r="N85" s="11" t="s">
        <v>122</v>
      </c>
      <c r="O85" s="13" t="s">
        <v>36</v>
      </c>
      <c r="P85" s="13" t="s">
        <v>37</v>
      </c>
      <c r="Q85" s="13" t="s">
        <v>38</v>
      </c>
      <c r="R85" s="24">
        <v>2020</v>
      </c>
      <c r="S85" s="30"/>
    </row>
    <row r="86" spans="1:19" s="63" customFormat="1" ht="89.25" x14ac:dyDescent="0.25">
      <c r="A86" s="28">
        <f t="shared" si="1"/>
        <v>84</v>
      </c>
      <c r="B86" s="11" t="s">
        <v>18</v>
      </c>
      <c r="C86" s="11" t="s">
        <v>169</v>
      </c>
      <c r="D86" s="34" t="s">
        <v>170</v>
      </c>
      <c r="E86" s="11" t="s">
        <v>171</v>
      </c>
      <c r="F86" s="12" t="s">
        <v>172</v>
      </c>
      <c r="G86" s="11" t="s">
        <v>173</v>
      </c>
      <c r="H86" s="11" t="s">
        <v>24</v>
      </c>
      <c r="I86" s="12" t="s">
        <v>25</v>
      </c>
      <c r="J86" s="16" t="s">
        <v>174</v>
      </c>
      <c r="K86" s="11" t="s">
        <v>43</v>
      </c>
      <c r="L86" s="17" t="s">
        <v>186</v>
      </c>
      <c r="M86" s="21" t="s">
        <v>191</v>
      </c>
      <c r="N86" s="11" t="s">
        <v>122</v>
      </c>
      <c r="O86" s="13" t="s">
        <v>36</v>
      </c>
      <c r="P86" s="13" t="s">
        <v>37</v>
      </c>
      <c r="Q86" s="13" t="s">
        <v>38</v>
      </c>
      <c r="R86" s="24">
        <v>2020</v>
      </c>
      <c r="S86" s="30"/>
    </row>
    <row r="87" spans="1:19" s="63" customFormat="1" ht="89.25" x14ac:dyDescent="0.25">
      <c r="A87" s="28">
        <f t="shared" si="1"/>
        <v>85</v>
      </c>
      <c r="B87" s="11" t="s">
        <v>18</v>
      </c>
      <c r="C87" s="11" t="s">
        <v>169</v>
      </c>
      <c r="D87" s="34" t="s">
        <v>170</v>
      </c>
      <c r="E87" s="11" t="s">
        <v>171</v>
      </c>
      <c r="F87" s="12" t="s">
        <v>172</v>
      </c>
      <c r="G87" s="11" t="s">
        <v>173</v>
      </c>
      <c r="H87" s="11" t="s">
        <v>24</v>
      </c>
      <c r="I87" s="12" t="s">
        <v>25</v>
      </c>
      <c r="J87" s="16" t="s">
        <v>174</v>
      </c>
      <c r="K87" s="11" t="s">
        <v>43</v>
      </c>
      <c r="L87" s="17" t="s">
        <v>186</v>
      </c>
      <c r="M87" s="21" t="s">
        <v>192</v>
      </c>
      <c r="N87" s="11" t="s">
        <v>122</v>
      </c>
      <c r="O87" s="13" t="s">
        <v>36</v>
      </c>
      <c r="P87" s="13" t="s">
        <v>37</v>
      </c>
      <c r="Q87" s="13" t="s">
        <v>38</v>
      </c>
      <c r="R87" s="24">
        <v>2020</v>
      </c>
      <c r="S87" s="30"/>
    </row>
    <row r="88" spans="1:19" s="63" customFormat="1" ht="89.25" x14ac:dyDescent="0.25">
      <c r="A88" s="28">
        <f t="shared" si="1"/>
        <v>86</v>
      </c>
      <c r="B88" s="11" t="s">
        <v>18</v>
      </c>
      <c r="C88" s="11" t="s">
        <v>169</v>
      </c>
      <c r="D88" s="34" t="s">
        <v>170</v>
      </c>
      <c r="E88" s="11" t="s">
        <v>171</v>
      </c>
      <c r="F88" s="12" t="s">
        <v>172</v>
      </c>
      <c r="G88" s="11" t="s">
        <v>173</v>
      </c>
      <c r="H88" s="11" t="s">
        <v>24</v>
      </c>
      <c r="I88" s="12" t="s">
        <v>25</v>
      </c>
      <c r="J88" s="16" t="s">
        <v>174</v>
      </c>
      <c r="K88" s="11" t="s">
        <v>43</v>
      </c>
      <c r="L88" s="17" t="s">
        <v>186</v>
      </c>
      <c r="M88" s="21" t="s">
        <v>193</v>
      </c>
      <c r="N88" s="11" t="s">
        <v>122</v>
      </c>
      <c r="O88" s="13" t="s">
        <v>36</v>
      </c>
      <c r="P88" s="13" t="s">
        <v>37</v>
      </c>
      <c r="Q88" s="13" t="s">
        <v>38</v>
      </c>
      <c r="R88" s="24">
        <v>2020</v>
      </c>
      <c r="S88" s="30"/>
    </row>
    <row r="89" spans="1:19" s="63" customFormat="1" ht="89.25" x14ac:dyDescent="0.25">
      <c r="A89" s="28">
        <f t="shared" si="1"/>
        <v>87</v>
      </c>
      <c r="B89" s="11" t="s">
        <v>18</v>
      </c>
      <c r="C89" s="11" t="s">
        <v>169</v>
      </c>
      <c r="D89" s="34" t="s">
        <v>170</v>
      </c>
      <c r="E89" s="11" t="s">
        <v>171</v>
      </c>
      <c r="F89" s="12" t="s">
        <v>172</v>
      </c>
      <c r="G89" s="11" t="s">
        <v>173</v>
      </c>
      <c r="H89" s="11" t="s">
        <v>24</v>
      </c>
      <c r="I89" s="12" t="s">
        <v>25</v>
      </c>
      <c r="J89" s="16" t="s">
        <v>174</v>
      </c>
      <c r="K89" s="11" t="s">
        <v>43</v>
      </c>
      <c r="L89" s="17" t="s">
        <v>186</v>
      </c>
      <c r="M89" s="21" t="s">
        <v>194</v>
      </c>
      <c r="N89" s="11" t="s">
        <v>106</v>
      </c>
      <c r="O89" s="13" t="s">
        <v>181</v>
      </c>
      <c r="P89" s="13" t="s">
        <v>182</v>
      </c>
      <c r="Q89" s="13" t="s">
        <v>79</v>
      </c>
      <c r="R89" s="24">
        <v>2020</v>
      </c>
      <c r="S89" s="30"/>
    </row>
    <row r="90" spans="1:19" s="63" customFormat="1" ht="89.25" x14ac:dyDescent="0.25">
      <c r="A90" s="28">
        <f t="shared" si="1"/>
        <v>88</v>
      </c>
      <c r="B90" s="11" t="s">
        <v>18</v>
      </c>
      <c r="C90" s="11" t="s">
        <v>195</v>
      </c>
      <c r="D90" s="34" t="s">
        <v>196</v>
      </c>
      <c r="E90" s="11" t="s">
        <v>171</v>
      </c>
      <c r="F90" s="12" t="s">
        <v>172</v>
      </c>
      <c r="G90" s="11" t="s">
        <v>197</v>
      </c>
      <c r="H90" s="11" t="s">
        <v>24</v>
      </c>
      <c r="I90" s="12" t="s">
        <v>25</v>
      </c>
      <c r="J90" s="16" t="s">
        <v>198</v>
      </c>
      <c r="K90" s="11" t="s">
        <v>56</v>
      </c>
      <c r="L90" s="17" t="s">
        <v>199</v>
      </c>
      <c r="M90" s="27" t="s">
        <v>200</v>
      </c>
      <c r="N90" s="11" t="s">
        <v>122</v>
      </c>
      <c r="O90" s="13" t="s">
        <v>31</v>
      </c>
      <c r="P90" s="13" t="s">
        <v>120</v>
      </c>
      <c r="Q90" s="13" t="s">
        <v>79</v>
      </c>
      <c r="R90" s="24">
        <v>2020</v>
      </c>
      <c r="S90" s="30"/>
    </row>
    <row r="91" spans="1:19" s="63" customFormat="1" ht="89.25" x14ac:dyDescent="0.25">
      <c r="A91" s="28">
        <f t="shared" si="1"/>
        <v>89</v>
      </c>
      <c r="B91" s="11" t="s">
        <v>18</v>
      </c>
      <c r="C91" s="11" t="s">
        <v>195</v>
      </c>
      <c r="D91" s="34" t="s">
        <v>196</v>
      </c>
      <c r="E91" s="11" t="s">
        <v>171</v>
      </c>
      <c r="F91" s="12" t="s">
        <v>172</v>
      </c>
      <c r="G91" s="11" t="s">
        <v>197</v>
      </c>
      <c r="H91" s="11" t="s">
        <v>24</v>
      </c>
      <c r="I91" s="12" t="s">
        <v>25</v>
      </c>
      <c r="J91" s="16" t="s">
        <v>198</v>
      </c>
      <c r="K91" s="11" t="s">
        <v>56</v>
      </c>
      <c r="L91" s="17" t="s">
        <v>199</v>
      </c>
      <c r="M91" s="27" t="s">
        <v>201</v>
      </c>
      <c r="N91" s="11" t="s">
        <v>106</v>
      </c>
      <c r="O91" s="13" t="s">
        <v>181</v>
      </c>
      <c r="P91" s="13" t="s">
        <v>182</v>
      </c>
      <c r="Q91" s="13" t="s">
        <v>79</v>
      </c>
      <c r="R91" s="24">
        <v>2020</v>
      </c>
      <c r="S91" s="30"/>
    </row>
    <row r="92" spans="1:19" s="63" customFormat="1" ht="89.25" x14ac:dyDescent="0.25">
      <c r="A92" s="28">
        <f t="shared" si="1"/>
        <v>90</v>
      </c>
      <c r="B92" s="11" t="s">
        <v>18</v>
      </c>
      <c r="C92" s="11" t="s">
        <v>195</v>
      </c>
      <c r="D92" s="34" t="s">
        <v>196</v>
      </c>
      <c r="E92" s="11" t="s">
        <v>171</v>
      </c>
      <c r="F92" s="12" t="s">
        <v>172</v>
      </c>
      <c r="G92" s="11" t="s">
        <v>197</v>
      </c>
      <c r="H92" s="11" t="s">
        <v>24</v>
      </c>
      <c r="I92" s="12" t="s">
        <v>25</v>
      </c>
      <c r="J92" s="16" t="s">
        <v>198</v>
      </c>
      <c r="K92" s="11" t="s">
        <v>56</v>
      </c>
      <c r="L92" s="17" t="s">
        <v>202</v>
      </c>
      <c r="M92" s="27" t="s">
        <v>203</v>
      </c>
      <c r="N92" s="11" t="s">
        <v>30</v>
      </c>
      <c r="O92" s="13" t="s">
        <v>71</v>
      </c>
      <c r="P92" s="13" t="s">
        <v>204</v>
      </c>
      <c r="Q92" s="13" t="s">
        <v>205</v>
      </c>
      <c r="R92" s="24">
        <v>2020</v>
      </c>
      <c r="S92" s="30"/>
    </row>
    <row r="93" spans="1:19" s="63" customFormat="1" ht="89.25" x14ac:dyDescent="0.25">
      <c r="A93" s="28">
        <f t="shared" si="1"/>
        <v>91</v>
      </c>
      <c r="B93" s="11" t="s">
        <v>18</v>
      </c>
      <c r="C93" s="11" t="s">
        <v>195</v>
      </c>
      <c r="D93" s="34" t="s">
        <v>196</v>
      </c>
      <c r="E93" s="11" t="s">
        <v>171</v>
      </c>
      <c r="F93" s="12" t="s">
        <v>172</v>
      </c>
      <c r="G93" s="11" t="s">
        <v>197</v>
      </c>
      <c r="H93" s="11" t="s">
        <v>24</v>
      </c>
      <c r="I93" s="12" t="s">
        <v>25</v>
      </c>
      <c r="J93" s="16" t="s">
        <v>198</v>
      </c>
      <c r="K93" s="11" t="s">
        <v>56</v>
      </c>
      <c r="L93" s="17" t="s">
        <v>202</v>
      </c>
      <c r="M93" s="27" t="s">
        <v>206</v>
      </c>
      <c r="N93" s="11" t="s">
        <v>122</v>
      </c>
      <c r="O93" s="13" t="s">
        <v>31</v>
      </c>
      <c r="P93" s="13" t="s">
        <v>120</v>
      </c>
      <c r="Q93" s="13" t="s">
        <v>79</v>
      </c>
      <c r="R93" s="24">
        <v>2020</v>
      </c>
      <c r="S93" s="30"/>
    </row>
    <row r="94" spans="1:19" s="63" customFormat="1" ht="89.25" x14ac:dyDescent="0.25">
      <c r="A94" s="28">
        <f t="shared" si="1"/>
        <v>92</v>
      </c>
      <c r="B94" s="11" t="s">
        <v>18</v>
      </c>
      <c r="C94" s="11" t="s">
        <v>195</v>
      </c>
      <c r="D94" s="34" t="s">
        <v>196</v>
      </c>
      <c r="E94" s="11" t="s">
        <v>171</v>
      </c>
      <c r="F94" s="12" t="s">
        <v>172</v>
      </c>
      <c r="G94" s="11" t="s">
        <v>197</v>
      </c>
      <c r="H94" s="11" t="s">
        <v>24</v>
      </c>
      <c r="I94" s="12" t="s">
        <v>25</v>
      </c>
      <c r="J94" s="16" t="s">
        <v>198</v>
      </c>
      <c r="K94" s="11" t="s">
        <v>56</v>
      </c>
      <c r="L94" s="17" t="s">
        <v>202</v>
      </c>
      <c r="M94" s="27" t="s">
        <v>51</v>
      </c>
      <c r="N94" s="11" t="s">
        <v>106</v>
      </c>
      <c r="O94" s="13" t="s">
        <v>181</v>
      </c>
      <c r="P94" s="13" t="s">
        <v>182</v>
      </c>
      <c r="Q94" s="13" t="s">
        <v>79</v>
      </c>
      <c r="R94" s="24">
        <v>2020</v>
      </c>
      <c r="S94" s="30"/>
    </row>
    <row r="95" spans="1:19" s="63" customFormat="1" ht="89.25" x14ac:dyDescent="0.25">
      <c r="A95" s="28">
        <f t="shared" si="1"/>
        <v>93</v>
      </c>
      <c r="B95" s="11" t="s">
        <v>18</v>
      </c>
      <c r="C95" s="11" t="s">
        <v>195</v>
      </c>
      <c r="D95" s="34" t="s">
        <v>196</v>
      </c>
      <c r="E95" s="11" t="s">
        <v>171</v>
      </c>
      <c r="F95" s="12" t="s">
        <v>172</v>
      </c>
      <c r="G95" s="11" t="s">
        <v>197</v>
      </c>
      <c r="H95" s="11" t="s">
        <v>24</v>
      </c>
      <c r="I95" s="12" t="s">
        <v>25</v>
      </c>
      <c r="J95" s="16" t="s">
        <v>198</v>
      </c>
      <c r="K95" s="11" t="s">
        <v>56</v>
      </c>
      <c r="L95" s="17" t="s">
        <v>202</v>
      </c>
      <c r="M95" s="27" t="s">
        <v>201</v>
      </c>
      <c r="N95" s="11" t="s">
        <v>106</v>
      </c>
      <c r="O95" s="13" t="s">
        <v>181</v>
      </c>
      <c r="P95" s="13" t="s">
        <v>182</v>
      </c>
      <c r="Q95" s="13" t="s">
        <v>79</v>
      </c>
      <c r="R95" s="24">
        <v>2020</v>
      </c>
      <c r="S95" s="30"/>
    </row>
    <row r="96" spans="1:19" s="63" customFormat="1" ht="89.25" x14ac:dyDescent="0.25">
      <c r="A96" s="28">
        <f t="shared" si="1"/>
        <v>94</v>
      </c>
      <c r="B96" s="11" t="s">
        <v>18</v>
      </c>
      <c r="C96" s="11" t="s">
        <v>195</v>
      </c>
      <c r="D96" s="34" t="s">
        <v>196</v>
      </c>
      <c r="E96" s="11" t="s">
        <v>171</v>
      </c>
      <c r="F96" s="12" t="s">
        <v>172</v>
      </c>
      <c r="G96" s="11" t="s">
        <v>207</v>
      </c>
      <c r="H96" s="11" t="s">
        <v>24</v>
      </c>
      <c r="I96" s="12" t="s">
        <v>25</v>
      </c>
      <c r="J96" s="16" t="s">
        <v>208</v>
      </c>
      <c r="K96" s="11" t="s">
        <v>56</v>
      </c>
      <c r="L96" s="17" t="s">
        <v>209</v>
      </c>
      <c r="M96" s="21" t="s">
        <v>210</v>
      </c>
      <c r="N96" s="11" t="s">
        <v>77</v>
      </c>
      <c r="O96" s="13" t="s">
        <v>31</v>
      </c>
      <c r="P96" s="13" t="s">
        <v>32</v>
      </c>
      <c r="Q96" s="13" t="s">
        <v>33</v>
      </c>
      <c r="R96" s="24">
        <v>2020</v>
      </c>
      <c r="S96" s="30"/>
    </row>
    <row r="97" spans="1:19" s="63" customFormat="1" ht="89.25" x14ac:dyDescent="0.25">
      <c r="A97" s="28">
        <f t="shared" si="1"/>
        <v>95</v>
      </c>
      <c r="B97" s="11" t="s">
        <v>18</v>
      </c>
      <c r="C97" s="11" t="s">
        <v>195</v>
      </c>
      <c r="D97" s="34" t="s">
        <v>196</v>
      </c>
      <c r="E97" s="11" t="s">
        <v>171</v>
      </c>
      <c r="F97" s="12" t="s">
        <v>172</v>
      </c>
      <c r="G97" s="11" t="s">
        <v>207</v>
      </c>
      <c r="H97" s="11" t="s">
        <v>24</v>
      </c>
      <c r="I97" s="12" t="s">
        <v>25</v>
      </c>
      <c r="J97" s="16" t="s">
        <v>208</v>
      </c>
      <c r="K97" s="11" t="s">
        <v>56</v>
      </c>
      <c r="L97" s="17" t="s">
        <v>211</v>
      </c>
      <c r="M97" s="21" t="s">
        <v>212</v>
      </c>
      <c r="N97" s="11" t="s">
        <v>35</v>
      </c>
      <c r="O97" s="13" t="s">
        <v>36</v>
      </c>
      <c r="P97" s="13" t="s">
        <v>37</v>
      </c>
      <c r="Q97" s="13" t="s">
        <v>38</v>
      </c>
      <c r="R97" s="24">
        <v>2020</v>
      </c>
      <c r="S97" s="30"/>
    </row>
    <row r="98" spans="1:19" s="63" customFormat="1" ht="89.25" x14ac:dyDescent="0.25">
      <c r="A98" s="28">
        <f t="shared" si="1"/>
        <v>96</v>
      </c>
      <c r="B98" s="11" t="s">
        <v>18</v>
      </c>
      <c r="C98" s="11" t="s">
        <v>195</v>
      </c>
      <c r="D98" s="34" t="s">
        <v>196</v>
      </c>
      <c r="E98" s="11" t="s">
        <v>171</v>
      </c>
      <c r="F98" s="12" t="s">
        <v>172</v>
      </c>
      <c r="G98" s="11" t="s">
        <v>207</v>
      </c>
      <c r="H98" s="11" t="s">
        <v>24</v>
      </c>
      <c r="I98" s="12" t="s">
        <v>25</v>
      </c>
      <c r="J98" s="16" t="s">
        <v>208</v>
      </c>
      <c r="K98" s="11" t="s">
        <v>56</v>
      </c>
      <c r="L98" s="17" t="s">
        <v>213</v>
      </c>
      <c r="M98" s="21" t="s">
        <v>210</v>
      </c>
      <c r="N98" s="11" t="s">
        <v>77</v>
      </c>
      <c r="O98" s="13" t="s">
        <v>31</v>
      </c>
      <c r="P98" s="13" t="s">
        <v>32</v>
      </c>
      <c r="Q98" s="13" t="s">
        <v>33</v>
      </c>
      <c r="R98" s="24">
        <v>2020</v>
      </c>
      <c r="S98" s="30"/>
    </row>
    <row r="99" spans="1:19" s="63" customFormat="1" ht="89.25" x14ac:dyDescent="0.25">
      <c r="A99" s="28">
        <f t="shared" si="1"/>
        <v>97</v>
      </c>
      <c r="B99" s="11" t="s">
        <v>18</v>
      </c>
      <c r="C99" s="11" t="s">
        <v>195</v>
      </c>
      <c r="D99" s="34" t="s">
        <v>196</v>
      </c>
      <c r="E99" s="11" t="s">
        <v>171</v>
      </c>
      <c r="F99" s="12" t="s">
        <v>172</v>
      </c>
      <c r="G99" s="11" t="s">
        <v>207</v>
      </c>
      <c r="H99" s="11" t="s">
        <v>24</v>
      </c>
      <c r="I99" s="12" t="s">
        <v>25</v>
      </c>
      <c r="J99" s="16" t="s">
        <v>208</v>
      </c>
      <c r="K99" s="11" t="s">
        <v>56</v>
      </c>
      <c r="L99" s="17" t="s">
        <v>214</v>
      </c>
      <c r="M99" s="21" t="s">
        <v>210</v>
      </c>
      <c r="N99" s="11" t="s">
        <v>77</v>
      </c>
      <c r="O99" s="13" t="s">
        <v>31</v>
      </c>
      <c r="P99" s="13" t="s">
        <v>32</v>
      </c>
      <c r="Q99" s="13" t="s">
        <v>33</v>
      </c>
      <c r="R99" s="24">
        <v>2020</v>
      </c>
      <c r="S99" s="30"/>
    </row>
    <row r="100" spans="1:19" s="63" customFormat="1" ht="89.25" x14ac:dyDescent="0.25">
      <c r="A100" s="28">
        <f t="shared" si="1"/>
        <v>98</v>
      </c>
      <c r="B100" s="11" t="s">
        <v>18</v>
      </c>
      <c r="C100" s="11" t="s">
        <v>195</v>
      </c>
      <c r="D100" s="34" t="s">
        <v>196</v>
      </c>
      <c r="E100" s="11" t="s">
        <v>171</v>
      </c>
      <c r="F100" s="12" t="s">
        <v>172</v>
      </c>
      <c r="G100" s="11" t="s">
        <v>215</v>
      </c>
      <c r="H100" s="11" t="s">
        <v>24</v>
      </c>
      <c r="I100" s="12" t="s">
        <v>25</v>
      </c>
      <c r="J100" s="17" t="s">
        <v>216</v>
      </c>
      <c r="K100" s="11" t="s">
        <v>56</v>
      </c>
      <c r="L100" s="17" t="s">
        <v>217</v>
      </c>
      <c r="M100" s="21" t="s">
        <v>218</v>
      </c>
      <c r="N100" s="11" t="s">
        <v>106</v>
      </c>
      <c r="O100" s="13" t="s">
        <v>181</v>
      </c>
      <c r="P100" s="13" t="s">
        <v>182</v>
      </c>
      <c r="Q100" s="13" t="s">
        <v>79</v>
      </c>
      <c r="R100" s="24">
        <v>2020</v>
      </c>
      <c r="S100" s="30"/>
    </row>
    <row r="101" spans="1:19" s="63" customFormat="1" ht="89.25" x14ac:dyDescent="0.25">
      <c r="A101" s="28">
        <f t="shared" si="1"/>
        <v>99</v>
      </c>
      <c r="B101" s="11" t="s">
        <v>18</v>
      </c>
      <c r="C101" s="11" t="s">
        <v>195</v>
      </c>
      <c r="D101" s="34" t="s">
        <v>196</v>
      </c>
      <c r="E101" s="11" t="s">
        <v>171</v>
      </c>
      <c r="F101" s="12" t="s">
        <v>172</v>
      </c>
      <c r="G101" s="11" t="s">
        <v>215</v>
      </c>
      <c r="H101" s="11" t="s">
        <v>24</v>
      </c>
      <c r="I101" s="12" t="s">
        <v>25</v>
      </c>
      <c r="J101" s="17" t="s">
        <v>216</v>
      </c>
      <c r="K101" s="11" t="s">
        <v>56</v>
      </c>
      <c r="L101" s="17" t="s">
        <v>217</v>
      </c>
      <c r="M101" s="21" t="s">
        <v>185</v>
      </c>
      <c r="N101" s="11" t="s">
        <v>122</v>
      </c>
      <c r="O101" s="13" t="s">
        <v>36</v>
      </c>
      <c r="P101" s="13" t="s">
        <v>37</v>
      </c>
      <c r="Q101" s="13" t="s">
        <v>38</v>
      </c>
      <c r="R101" s="24">
        <v>2020</v>
      </c>
      <c r="S101" s="30"/>
    </row>
    <row r="102" spans="1:19" s="63" customFormat="1" ht="89.25" x14ac:dyDescent="0.25">
      <c r="A102" s="28">
        <f t="shared" si="1"/>
        <v>100</v>
      </c>
      <c r="B102" s="11" t="s">
        <v>18</v>
      </c>
      <c r="C102" s="11" t="s">
        <v>195</v>
      </c>
      <c r="D102" s="34" t="s">
        <v>196</v>
      </c>
      <c r="E102" s="11" t="s">
        <v>171</v>
      </c>
      <c r="F102" s="12" t="s">
        <v>172</v>
      </c>
      <c r="G102" s="11" t="s">
        <v>215</v>
      </c>
      <c r="H102" s="11" t="s">
        <v>24</v>
      </c>
      <c r="I102" s="12" t="s">
        <v>25</v>
      </c>
      <c r="J102" s="17" t="s">
        <v>216</v>
      </c>
      <c r="K102" s="11" t="s">
        <v>56</v>
      </c>
      <c r="L102" s="17" t="s">
        <v>217</v>
      </c>
      <c r="M102" s="21" t="s">
        <v>219</v>
      </c>
      <c r="N102" s="11" t="s">
        <v>122</v>
      </c>
      <c r="O102" s="13" t="s">
        <v>36</v>
      </c>
      <c r="P102" s="13" t="s">
        <v>37</v>
      </c>
      <c r="Q102" s="13" t="s">
        <v>38</v>
      </c>
      <c r="R102" s="24">
        <v>2020</v>
      </c>
      <c r="S102" s="30"/>
    </row>
    <row r="103" spans="1:19" s="63" customFormat="1" ht="89.25" x14ac:dyDescent="0.25">
      <c r="A103" s="28">
        <f t="shared" si="1"/>
        <v>101</v>
      </c>
      <c r="B103" s="11" t="s">
        <v>18</v>
      </c>
      <c r="C103" s="11" t="s">
        <v>195</v>
      </c>
      <c r="D103" s="34" t="s">
        <v>196</v>
      </c>
      <c r="E103" s="11" t="s">
        <v>171</v>
      </c>
      <c r="F103" s="12" t="s">
        <v>172</v>
      </c>
      <c r="G103" s="11" t="s">
        <v>215</v>
      </c>
      <c r="H103" s="11" t="s">
        <v>24</v>
      </c>
      <c r="I103" s="12" t="s">
        <v>25</v>
      </c>
      <c r="J103" s="17" t="s">
        <v>216</v>
      </c>
      <c r="K103" s="11" t="s">
        <v>56</v>
      </c>
      <c r="L103" s="17" t="s">
        <v>217</v>
      </c>
      <c r="M103" s="21" t="s">
        <v>220</v>
      </c>
      <c r="N103" s="11" t="s">
        <v>106</v>
      </c>
      <c r="O103" s="13" t="s">
        <v>181</v>
      </c>
      <c r="P103" s="13" t="s">
        <v>182</v>
      </c>
      <c r="Q103" s="13" t="s">
        <v>79</v>
      </c>
      <c r="R103" s="24">
        <v>2020</v>
      </c>
      <c r="S103" s="30"/>
    </row>
    <row r="104" spans="1:19" s="63" customFormat="1" ht="89.25" x14ac:dyDescent="0.25">
      <c r="A104" s="28">
        <f t="shared" si="1"/>
        <v>102</v>
      </c>
      <c r="B104" s="11" t="s">
        <v>18</v>
      </c>
      <c r="C104" s="11" t="s">
        <v>195</v>
      </c>
      <c r="D104" s="34" t="s">
        <v>196</v>
      </c>
      <c r="E104" s="11" t="s">
        <v>171</v>
      </c>
      <c r="F104" s="12" t="s">
        <v>172</v>
      </c>
      <c r="G104" s="11" t="s">
        <v>215</v>
      </c>
      <c r="H104" s="11" t="s">
        <v>24</v>
      </c>
      <c r="I104" s="12" t="s">
        <v>25</v>
      </c>
      <c r="J104" s="17" t="s">
        <v>216</v>
      </c>
      <c r="K104" s="11" t="s">
        <v>56</v>
      </c>
      <c r="L104" s="17" t="s">
        <v>221</v>
      </c>
      <c r="M104" s="42" t="s">
        <v>210</v>
      </c>
      <c r="N104" s="11" t="s">
        <v>77</v>
      </c>
      <c r="O104" s="13" t="s">
        <v>31</v>
      </c>
      <c r="P104" s="13" t="s">
        <v>32</v>
      </c>
      <c r="Q104" s="13" t="s">
        <v>33</v>
      </c>
      <c r="R104" s="24">
        <v>2020</v>
      </c>
      <c r="S104" s="30"/>
    </row>
    <row r="105" spans="1:19" s="63" customFormat="1" ht="89.25" x14ac:dyDescent="0.25">
      <c r="A105" s="28">
        <f t="shared" si="1"/>
        <v>103</v>
      </c>
      <c r="B105" s="11" t="s">
        <v>18</v>
      </c>
      <c r="C105" s="11" t="s">
        <v>195</v>
      </c>
      <c r="D105" s="34" t="s">
        <v>196</v>
      </c>
      <c r="E105" s="11" t="s">
        <v>171</v>
      </c>
      <c r="F105" s="12" t="s">
        <v>172</v>
      </c>
      <c r="G105" s="11" t="s">
        <v>215</v>
      </c>
      <c r="H105" s="11" t="s">
        <v>24</v>
      </c>
      <c r="I105" s="12" t="s">
        <v>25</v>
      </c>
      <c r="J105" s="17" t="s">
        <v>216</v>
      </c>
      <c r="K105" s="11" t="s">
        <v>56</v>
      </c>
      <c r="L105" s="17" t="s">
        <v>222</v>
      </c>
      <c r="M105" s="42" t="s">
        <v>223</v>
      </c>
      <c r="N105" s="11" t="s">
        <v>122</v>
      </c>
      <c r="O105" s="13" t="s">
        <v>71</v>
      </c>
      <c r="P105" s="13" t="s">
        <v>78</v>
      </c>
      <c r="Q105" s="13" t="s">
        <v>79</v>
      </c>
      <c r="R105" s="24">
        <v>2020</v>
      </c>
      <c r="S105" s="30"/>
    </row>
    <row r="106" spans="1:19" s="63" customFormat="1" ht="89.25" x14ac:dyDescent="0.25">
      <c r="A106" s="28">
        <f t="shared" si="1"/>
        <v>104</v>
      </c>
      <c r="B106" s="11" t="s">
        <v>18</v>
      </c>
      <c r="C106" s="11" t="s">
        <v>195</v>
      </c>
      <c r="D106" s="34" t="s">
        <v>196</v>
      </c>
      <c r="E106" s="11" t="s">
        <v>171</v>
      </c>
      <c r="F106" s="12" t="s">
        <v>172</v>
      </c>
      <c r="G106" s="11" t="s">
        <v>215</v>
      </c>
      <c r="H106" s="11" t="s">
        <v>24</v>
      </c>
      <c r="I106" s="12" t="s">
        <v>25</v>
      </c>
      <c r="J106" s="17" t="s">
        <v>216</v>
      </c>
      <c r="K106" s="11" t="s">
        <v>56</v>
      </c>
      <c r="L106" s="17" t="s">
        <v>222</v>
      </c>
      <c r="M106" s="21" t="s">
        <v>224</v>
      </c>
      <c r="N106" s="11" t="s">
        <v>77</v>
      </c>
      <c r="O106" s="13" t="s">
        <v>71</v>
      </c>
      <c r="P106" s="13" t="s">
        <v>100</v>
      </c>
      <c r="Q106" s="13" t="s">
        <v>33</v>
      </c>
      <c r="R106" s="24">
        <v>2020</v>
      </c>
      <c r="S106" s="30"/>
    </row>
    <row r="107" spans="1:19" s="63" customFormat="1" ht="89.25" x14ac:dyDescent="0.25">
      <c r="A107" s="28">
        <f t="shared" si="1"/>
        <v>105</v>
      </c>
      <c r="B107" s="11" t="s">
        <v>18</v>
      </c>
      <c r="C107" s="11" t="s">
        <v>195</v>
      </c>
      <c r="D107" s="34" t="s">
        <v>196</v>
      </c>
      <c r="E107" s="11" t="s">
        <v>171</v>
      </c>
      <c r="F107" s="12" t="s">
        <v>172</v>
      </c>
      <c r="G107" s="11" t="s">
        <v>215</v>
      </c>
      <c r="H107" s="11" t="s">
        <v>24</v>
      </c>
      <c r="I107" s="12" t="s">
        <v>25</v>
      </c>
      <c r="J107" s="17" t="s">
        <v>216</v>
      </c>
      <c r="K107" s="11" t="s">
        <v>56</v>
      </c>
      <c r="L107" s="17" t="s">
        <v>222</v>
      </c>
      <c r="M107" s="21" t="s">
        <v>225</v>
      </c>
      <c r="N107" s="11" t="s">
        <v>77</v>
      </c>
      <c r="O107" s="13" t="s">
        <v>71</v>
      </c>
      <c r="P107" s="13" t="s">
        <v>100</v>
      </c>
      <c r="Q107" s="13" t="s">
        <v>33</v>
      </c>
      <c r="R107" s="24">
        <v>2020</v>
      </c>
      <c r="S107" s="30"/>
    </row>
    <row r="108" spans="1:19" s="63" customFormat="1" ht="89.25" x14ac:dyDescent="0.25">
      <c r="A108" s="28">
        <f t="shared" si="1"/>
        <v>106</v>
      </c>
      <c r="B108" s="11" t="s">
        <v>18</v>
      </c>
      <c r="C108" s="11" t="s">
        <v>195</v>
      </c>
      <c r="D108" s="34" t="s">
        <v>196</v>
      </c>
      <c r="E108" s="11" t="s">
        <v>171</v>
      </c>
      <c r="F108" s="12" t="s">
        <v>172</v>
      </c>
      <c r="G108" s="11" t="s">
        <v>215</v>
      </c>
      <c r="H108" s="11" t="s">
        <v>24</v>
      </c>
      <c r="I108" s="12" t="s">
        <v>25</v>
      </c>
      <c r="J108" s="17" t="s">
        <v>216</v>
      </c>
      <c r="K108" s="11" t="s">
        <v>56</v>
      </c>
      <c r="L108" s="17" t="s">
        <v>222</v>
      </c>
      <c r="M108" s="21" t="s">
        <v>226</v>
      </c>
      <c r="N108" s="11" t="s">
        <v>77</v>
      </c>
      <c r="O108" s="13" t="s">
        <v>71</v>
      </c>
      <c r="P108" s="13" t="s">
        <v>227</v>
      </c>
      <c r="Q108" s="13" t="s">
        <v>33</v>
      </c>
      <c r="R108" s="24">
        <v>2020</v>
      </c>
      <c r="S108" s="30"/>
    </row>
    <row r="109" spans="1:19" s="63" customFormat="1" ht="89.25" x14ac:dyDescent="0.25">
      <c r="A109" s="28">
        <f t="shared" si="1"/>
        <v>107</v>
      </c>
      <c r="B109" s="11" t="s">
        <v>18</v>
      </c>
      <c r="C109" s="11" t="s">
        <v>195</v>
      </c>
      <c r="D109" s="34" t="s">
        <v>196</v>
      </c>
      <c r="E109" s="11" t="s">
        <v>171</v>
      </c>
      <c r="F109" s="12" t="s">
        <v>172</v>
      </c>
      <c r="G109" s="11" t="s">
        <v>215</v>
      </c>
      <c r="H109" s="11" t="s">
        <v>24</v>
      </c>
      <c r="I109" s="12" t="s">
        <v>25</v>
      </c>
      <c r="J109" s="17" t="s">
        <v>216</v>
      </c>
      <c r="K109" s="11" t="s">
        <v>56</v>
      </c>
      <c r="L109" s="17" t="s">
        <v>222</v>
      </c>
      <c r="M109" s="21" t="s">
        <v>228</v>
      </c>
      <c r="N109" s="11" t="s">
        <v>77</v>
      </c>
      <c r="O109" s="13" t="s">
        <v>71</v>
      </c>
      <c r="P109" s="13" t="s">
        <v>227</v>
      </c>
      <c r="Q109" s="13" t="s">
        <v>33</v>
      </c>
      <c r="R109" s="24">
        <v>2020</v>
      </c>
      <c r="S109" s="30"/>
    </row>
    <row r="110" spans="1:19" s="63" customFormat="1" ht="89.25" x14ac:dyDescent="0.25">
      <c r="A110" s="28">
        <f t="shared" si="1"/>
        <v>108</v>
      </c>
      <c r="B110" s="11" t="s">
        <v>18</v>
      </c>
      <c r="C110" s="11" t="s">
        <v>195</v>
      </c>
      <c r="D110" s="34" t="s">
        <v>196</v>
      </c>
      <c r="E110" s="11" t="s">
        <v>171</v>
      </c>
      <c r="F110" s="12" t="s">
        <v>172</v>
      </c>
      <c r="G110" s="11" t="s">
        <v>215</v>
      </c>
      <c r="H110" s="11" t="s">
        <v>24</v>
      </c>
      <c r="I110" s="12" t="s">
        <v>25</v>
      </c>
      <c r="J110" s="17" t="s">
        <v>216</v>
      </c>
      <c r="K110" s="11" t="s">
        <v>56</v>
      </c>
      <c r="L110" s="17" t="s">
        <v>222</v>
      </c>
      <c r="M110" s="21" t="s">
        <v>229</v>
      </c>
      <c r="N110" s="11" t="s">
        <v>77</v>
      </c>
      <c r="O110" s="13" t="s">
        <v>71</v>
      </c>
      <c r="P110" s="13" t="s">
        <v>227</v>
      </c>
      <c r="Q110" s="13" t="s">
        <v>33</v>
      </c>
      <c r="R110" s="24">
        <v>2020</v>
      </c>
      <c r="S110" s="30"/>
    </row>
    <row r="111" spans="1:19" s="63" customFormat="1" ht="89.25" x14ac:dyDescent="0.25">
      <c r="A111" s="28">
        <f t="shared" si="1"/>
        <v>109</v>
      </c>
      <c r="B111" s="11" t="s">
        <v>18</v>
      </c>
      <c r="C111" s="11" t="s">
        <v>195</v>
      </c>
      <c r="D111" s="34" t="s">
        <v>196</v>
      </c>
      <c r="E111" s="11" t="s">
        <v>171</v>
      </c>
      <c r="F111" s="12" t="s">
        <v>172</v>
      </c>
      <c r="G111" s="11" t="s">
        <v>215</v>
      </c>
      <c r="H111" s="11" t="s">
        <v>24</v>
      </c>
      <c r="I111" s="12" t="s">
        <v>25</v>
      </c>
      <c r="J111" s="17" t="s">
        <v>216</v>
      </c>
      <c r="K111" s="11" t="s">
        <v>56</v>
      </c>
      <c r="L111" s="17" t="s">
        <v>222</v>
      </c>
      <c r="M111" s="21" t="s">
        <v>230</v>
      </c>
      <c r="N111" s="11" t="s">
        <v>77</v>
      </c>
      <c r="O111" s="13" t="s">
        <v>71</v>
      </c>
      <c r="P111" s="13" t="s">
        <v>227</v>
      </c>
      <c r="Q111" s="13" t="s">
        <v>33</v>
      </c>
      <c r="R111" s="24">
        <v>2020</v>
      </c>
      <c r="S111" s="30"/>
    </row>
    <row r="112" spans="1:19" s="63" customFormat="1" ht="89.25" x14ac:dyDescent="0.25">
      <c r="A112" s="28">
        <f t="shared" si="1"/>
        <v>110</v>
      </c>
      <c r="B112" s="11" t="s">
        <v>18</v>
      </c>
      <c r="C112" s="11" t="s">
        <v>195</v>
      </c>
      <c r="D112" s="34" t="s">
        <v>196</v>
      </c>
      <c r="E112" s="11" t="s">
        <v>171</v>
      </c>
      <c r="F112" s="12" t="s">
        <v>172</v>
      </c>
      <c r="G112" s="11" t="s">
        <v>215</v>
      </c>
      <c r="H112" s="11" t="s">
        <v>24</v>
      </c>
      <c r="I112" s="12" t="s">
        <v>25</v>
      </c>
      <c r="J112" s="17" t="s">
        <v>216</v>
      </c>
      <c r="K112" s="11" t="s">
        <v>56</v>
      </c>
      <c r="L112" s="17" t="s">
        <v>222</v>
      </c>
      <c r="M112" s="21" t="s">
        <v>231</v>
      </c>
      <c r="N112" s="11" t="s">
        <v>77</v>
      </c>
      <c r="O112" s="13" t="s">
        <v>71</v>
      </c>
      <c r="P112" s="13" t="s">
        <v>227</v>
      </c>
      <c r="Q112" s="13" t="s">
        <v>33</v>
      </c>
      <c r="R112" s="24">
        <v>2020</v>
      </c>
      <c r="S112" s="30"/>
    </row>
    <row r="113" spans="1:19" s="63" customFormat="1" ht="89.25" x14ac:dyDescent="0.25">
      <c r="A113" s="28">
        <f t="shared" si="1"/>
        <v>111</v>
      </c>
      <c r="B113" s="11" t="s">
        <v>18</v>
      </c>
      <c r="C113" s="11" t="s">
        <v>195</v>
      </c>
      <c r="D113" s="34" t="s">
        <v>196</v>
      </c>
      <c r="E113" s="11" t="s">
        <v>171</v>
      </c>
      <c r="F113" s="12" t="s">
        <v>172</v>
      </c>
      <c r="G113" s="11" t="s">
        <v>215</v>
      </c>
      <c r="H113" s="11" t="s">
        <v>24</v>
      </c>
      <c r="I113" s="12" t="s">
        <v>25</v>
      </c>
      <c r="J113" s="17" t="s">
        <v>216</v>
      </c>
      <c r="K113" s="11" t="s">
        <v>56</v>
      </c>
      <c r="L113" s="17" t="s">
        <v>222</v>
      </c>
      <c r="M113" s="21" t="s">
        <v>184</v>
      </c>
      <c r="N113" s="11" t="s">
        <v>77</v>
      </c>
      <c r="O113" s="13" t="s">
        <v>181</v>
      </c>
      <c r="P113" s="13" t="s">
        <v>182</v>
      </c>
      <c r="Q113" s="13" t="s">
        <v>79</v>
      </c>
      <c r="R113" s="24">
        <v>2020</v>
      </c>
      <c r="S113" s="30"/>
    </row>
    <row r="114" spans="1:19" s="63" customFormat="1" ht="89.25" x14ac:dyDescent="0.25">
      <c r="A114" s="28">
        <f t="shared" si="1"/>
        <v>112</v>
      </c>
      <c r="B114" s="11" t="s">
        <v>18</v>
      </c>
      <c r="C114" s="11" t="s">
        <v>195</v>
      </c>
      <c r="D114" s="34" t="s">
        <v>196</v>
      </c>
      <c r="E114" s="11" t="s">
        <v>171</v>
      </c>
      <c r="F114" s="12" t="s">
        <v>172</v>
      </c>
      <c r="G114" s="11" t="s">
        <v>215</v>
      </c>
      <c r="H114" s="11" t="s">
        <v>24</v>
      </c>
      <c r="I114" s="12" t="s">
        <v>25</v>
      </c>
      <c r="J114" s="17" t="s">
        <v>216</v>
      </c>
      <c r="K114" s="11" t="s">
        <v>56</v>
      </c>
      <c r="L114" s="17" t="s">
        <v>222</v>
      </c>
      <c r="M114" s="21" t="s">
        <v>232</v>
      </c>
      <c r="N114" s="11" t="s">
        <v>77</v>
      </c>
      <c r="O114" s="13" t="s">
        <v>71</v>
      </c>
      <c r="P114" s="13" t="s">
        <v>78</v>
      </c>
      <c r="Q114" s="13" t="s">
        <v>79</v>
      </c>
      <c r="R114" s="24">
        <v>2020</v>
      </c>
      <c r="S114" s="30"/>
    </row>
    <row r="115" spans="1:19" s="63" customFormat="1" ht="89.25" x14ac:dyDescent="0.25">
      <c r="A115" s="28">
        <f t="shared" si="1"/>
        <v>113</v>
      </c>
      <c r="B115" s="11" t="s">
        <v>18</v>
      </c>
      <c r="C115" s="11" t="s">
        <v>195</v>
      </c>
      <c r="D115" s="34" t="s">
        <v>196</v>
      </c>
      <c r="E115" s="11" t="s">
        <v>171</v>
      </c>
      <c r="F115" s="12" t="s">
        <v>172</v>
      </c>
      <c r="G115" s="11" t="s">
        <v>215</v>
      </c>
      <c r="H115" s="11" t="s">
        <v>24</v>
      </c>
      <c r="I115" s="12" t="s">
        <v>25</v>
      </c>
      <c r="J115" s="17" t="s">
        <v>216</v>
      </c>
      <c r="K115" s="11" t="s">
        <v>56</v>
      </c>
      <c r="L115" s="17" t="s">
        <v>222</v>
      </c>
      <c r="M115" s="21" t="s">
        <v>233</v>
      </c>
      <c r="N115" s="11" t="s">
        <v>77</v>
      </c>
      <c r="O115" s="13" t="s">
        <v>71</v>
      </c>
      <c r="P115" s="13" t="s">
        <v>227</v>
      </c>
      <c r="Q115" s="13" t="s">
        <v>33</v>
      </c>
      <c r="R115" s="24">
        <v>2020</v>
      </c>
      <c r="S115" s="30"/>
    </row>
    <row r="116" spans="1:19" s="63" customFormat="1" ht="89.25" x14ac:dyDescent="0.25">
      <c r="A116" s="28">
        <f t="shared" si="1"/>
        <v>114</v>
      </c>
      <c r="B116" s="11" t="s">
        <v>18</v>
      </c>
      <c r="C116" s="11" t="s">
        <v>195</v>
      </c>
      <c r="D116" s="34" t="s">
        <v>196</v>
      </c>
      <c r="E116" s="11" t="s">
        <v>171</v>
      </c>
      <c r="F116" s="12" t="s">
        <v>172</v>
      </c>
      <c r="G116" s="11" t="s">
        <v>215</v>
      </c>
      <c r="H116" s="11" t="s">
        <v>24</v>
      </c>
      <c r="I116" s="12" t="s">
        <v>25</v>
      </c>
      <c r="J116" s="17" t="s">
        <v>216</v>
      </c>
      <c r="K116" s="11" t="s">
        <v>56</v>
      </c>
      <c r="L116" s="17" t="s">
        <v>222</v>
      </c>
      <c r="M116" s="21" t="s">
        <v>234</v>
      </c>
      <c r="N116" s="11" t="s">
        <v>77</v>
      </c>
      <c r="O116" s="13" t="s">
        <v>71</v>
      </c>
      <c r="P116" s="13" t="s">
        <v>227</v>
      </c>
      <c r="Q116" s="13" t="s">
        <v>33</v>
      </c>
      <c r="R116" s="24">
        <v>2020</v>
      </c>
      <c r="S116" s="30"/>
    </row>
    <row r="117" spans="1:19" s="63" customFormat="1" ht="89.25" x14ac:dyDescent="0.25">
      <c r="A117" s="28">
        <f t="shared" si="1"/>
        <v>115</v>
      </c>
      <c r="B117" s="11" t="s">
        <v>18</v>
      </c>
      <c r="C117" s="11" t="s">
        <v>195</v>
      </c>
      <c r="D117" s="34" t="s">
        <v>196</v>
      </c>
      <c r="E117" s="11" t="s">
        <v>171</v>
      </c>
      <c r="F117" s="12" t="s">
        <v>172</v>
      </c>
      <c r="G117" s="11" t="s">
        <v>215</v>
      </c>
      <c r="H117" s="11" t="s">
        <v>24</v>
      </c>
      <c r="I117" s="12" t="s">
        <v>25</v>
      </c>
      <c r="J117" s="17" t="s">
        <v>216</v>
      </c>
      <c r="K117" s="11" t="s">
        <v>56</v>
      </c>
      <c r="L117" s="17" t="s">
        <v>222</v>
      </c>
      <c r="M117" s="21" t="s">
        <v>235</v>
      </c>
      <c r="N117" s="11" t="s">
        <v>35</v>
      </c>
      <c r="O117" s="13" t="s">
        <v>36</v>
      </c>
      <c r="P117" s="13" t="s">
        <v>37</v>
      </c>
      <c r="Q117" s="13" t="s">
        <v>38</v>
      </c>
      <c r="R117" s="24">
        <v>2020</v>
      </c>
      <c r="S117" s="30"/>
    </row>
    <row r="118" spans="1:19" s="63" customFormat="1" ht="89.25" x14ac:dyDescent="0.25">
      <c r="A118" s="28">
        <f t="shared" si="1"/>
        <v>116</v>
      </c>
      <c r="B118" s="11" t="s">
        <v>18</v>
      </c>
      <c r="C118" s="11" t="s">
        <v>195</v>
      </c>
      <c r="D118" s="34" t="s">
        <v>196</v>
      </c>
      <c r="E118" s="11" t="s">
        <v>171</v>
      </c>
      <c r="F118" s="12" t="s">
        <v>172</v>
      </c>
      <c r="G118" s="11" t="s">
        <v>215</v>
      </c>
      <c r="H118" s="11" t="s">
        <v>24</v>
      </c>
      <c r="I118" s="12" t="s">
        <v>25</v>
      </c>
      <c r="J118" s="17" t="s">
        <v>216</v>
      </c>
      <c r="K118" s="11" t="s">
        <v>56</v>
      </c>
      <c r="L118" s="17" t="s">
        <v>222</v>
      </c>
      <c r="M118" s="21" t="s">
        <v>236</v>
      </c>
      <c r="N118" s="11" t="s">
        <v>77</v>
      </c>
      <c r="O118" s="13" t="s">
        <v>71</v>
      </c>
      <c r="P118" s="13" t="s">
        <v>227</v>
      </c>
      <c r="Q118" s="13" t="s">
        <v>33</v>
      </c>
      <c r="R118" s="24">
        <v>2020</v>
      </c>
      <c r="S118" s="30"/>
    </row>
    <row r="119" spans="1:19" s="63" customFormat="1" ht="89.25" x14ac:dyDescent="0.25">
      <c r="A119" s="28">
        <f t="shared" si="1"/>
        <v>117</v>
      </c>
      <c r="B119" s="11" t="s">
        <v>18</v>
      </c>
      <c r="C119" s="11" t="s">
        <v>195</v>
      </c>
      <c r="D119" s="34" t="s">
        <v>196</v>
      </c>
      <c r="E119" s="11" t="s">
        <v>171</v>
      </c>
      <c r="F119" s="12" t="s">
        <v>172</v>
      </c>
      <c r="G119" s="11" t="s">
        <v>215</v>
      </c>
      <c r="H119" s="11" t="s">
        <v>24</v>
      </c>
      <c r="I119" s="12" t="s">
        <v>25</v>
      </c>
      <c r="J119" s="17" t="s">
        <v>216</v>
      </c>
      <c r="K119" s="11" t="s">
        <v>56</v>
      </c>
      <c r="L119" s="17" t="s">
        <v>222</v>
      </c>
      <c r="M119" s="21" t="s">
        <v>237</v>
      </c>
      <c r="N119" s="11" t="s">
        <v>77</v>
      </c>
      <c r="O119" s="13" t="s">
        <v>71</v>
      </c>
      <c r="P119" s="13" t="s">
        <v>78</v>
      </c>
      <c r="Q119" s="13" t="s">
        <v>79</v>
      </c>
      <c r="R119" s="24">
        <v>2020</v>
      </c>
      <c r="S119" s="30"/>
    </row>
    <row r="120" spans="1:19" s="63" customFormat="1" ht="89.25" x14ac:dyDescent="0.25">
      <c r="A120" s="28">
        <f t="shared" si="1"/>
        <v>118</v>
      </c>
      <c r="B120" s="11" t="s">
        <v>18</v>
      </c>
      <c r="C120" s="11" t="s">
        <v>195</v>
      </c>
      <c r="D120" s="34" t="s">
        <v>196</v>
      </c>
      <c r="E120" s="11" t="s">
        <v>171</v>
      </c>
      <c r="F120" s="12" t="s">
        <v>172</v>
      </c>
      <c r="G120" s="11" t="s">
        <v>215</v>
      </c>
      <c r="H120" s="11" t="s">
        <v>24</v>
      </c>
      <c r="I120" s="12" t="s">
        <v>25</v>
      </c>
      <c r="J120" s="17" t="s">
        <v>216</v>
      </c>
      <c r="K120" s="11" t="s">
        <v>56</v>
      </c>
      <c r="L120" s="17" t="s">
        <v>222</v>
      </c>
      <c r="M120" s="21" t="s">
        <v>238</v>
      </c>
      <c r="N120" s="11" t="s">
        <v>77</v>
      </c>
      <c r="O120" s="13" t="s">
        <v>31</v>
      </c>
      <c r="P120" s="13" t="s">
        <v>239</v>
      </c>
      <c r="Q120" s="13" t="s">
        <v>240</v>
      </c>
      <c r="R120" s="24">
        <v>2020</v>
      </c>
      <c r="S120" s="30"/>
    </row>
    <row r="121" spans="1:19" s="63" customFormat="1" ht="89.25" x14ac:dyDescent="0.25">
      <c r="A121" s="28">
        <f t="shared" si="1"/>
        <v>119</v>
      </c>
      <c r="B121" s="11" t="s">
        <v>18</v>
      </c>
      <c r="C121" s="11" t="s">
        <v>195</v>
      </c>
      <c r="D121" s="34" t="s">
        <v>196</v>
      </c>
      <c r="E121" s="11" t="s">
        <v>171</v>
      </c>
      <c r="F121" s="12" t="s">
        <v>172</v>
      </c>
      <c r="G121" s="11" t="s">
        <v>215</v>
      </c>
      <c r="H121" s="11" t="s">
        <v>24</v>
      </c>
      <c r="I121" s="12" t="s">
        <v>25</v>
      </c>
      <c r="J121" s="17" t="s">
        <v>216</v>
      </c>
      <c r="K121" s="11" t="s">
        <v>56</v>
      </c>
      <c r="L121" s="17" t="s">
        <v>241</v>
      </c>
      <c r="M121" s="27" t="s">
        <v>184</v>
      </c>
      <c r="N121" s="11" t="s">
        <v>77</v>
      </c>
      <c r="O121" s="13" t="s">
        <v>181</v>
      </c>
      <c r="P121" s="13" t="s">
        <v>182</v>
      </c>
      <c r="Q121" s="13" t="s">
        <v>79</v>
      </c>
      <c r="R121" s="24">
        <v>2020</v>
      </c>
      <c r="S121" s="30"/>
    </row>
    <row r="122" spans="1:19" s="63" customFormat="1" ht="89.25" x14ac:dyDescent="0.25">
      <c r="A122" s="28">
        <f t="shared" si="1"/>
        <v>120</v>
      </c>
      <c r="B122" s="11" t="s">
        <v>18</v>
      </c>
      <c r="C122" s="11" t="s">
        <v>195</v>
      </c>
      <c r="D122" s="34" t="s">
        <v>196</v>
      </c>
      <c r="E122" s="11" t="s">
        <v>171</v>
      </c>
      <c r="F122" s="12" t="s">
        <v>172</v>
      </c>
      <c r="G122" s="11" t="s">
        <v>215</v>
      </c>
      <c r="H122" s="11" t="s">
        <v>24</v>
      </c>
      <c r="I122" s="12" t="s">
        <v>25</v>
      </c>
      <c r="J122" s="17" t="s">
        <v>216</v>
      </c>
      <c r="K122" s="11" t="s">
        <v>56</v>
      </c>
      <c r="L122" s="17" t="s">
        <v>241</v>
      </c>
      <c r="M122" s="21" t="s">
        <v>242</v>
      </c>
      <c r="N122" s="11" t="s">
        <v>77</v>
      </c>
      <c r="O122" s="13" t="s">
        <v>71</v>
      </c>
      <c r="P122" s="13" t="s">
        <v>227</v>
      </c>
      <c r="Q122" s="13" t="s">
        <v>33</v>
      </c>
      <c r="R122" s="24">
        <v>2020</v>
      </c>
      <c r="S122" s="30"/>
    </row>
    <row r="123" spans="1:19" s="63" customFormat="1" ht="89.25" x14ac:dyDescent="0.25">
      <c r="A123" s="28">
        <f t="shared" si="1"/>
        <v>121</v>
      </c>
      <c r="B123" s="11" t="s">
        <v>18</v>
      </c>
      <c r="C123" s="11" t="s">
        <v>195</v>
      </c>
      <c r="D123" s="34" t="s">
        <v>196</v>
      </c>
      <c r="E123" s="11" t="s">
        <v>171</v>
      </c>
      <c r="F123" s="12" t="s">
        <v>172</v>
      </c>
      <c r="G123" s="11" t="s">
        <v>215</v>
      </c>
      <c r="H123" s="11" t="s">
        <v>24</v>
      </c>
      <c r="I123" s="12" t="s">
        <v>25</v>
      </c>
      <c r="J123" s="17" t="s">
        <v>216</v>
      </c>
      <c r="K123" s="11" t="s">
        <v>56</v>
      </c>
      <c r="L123" s="17" t="s">
        <v>243</v>
      </c>
      <c r="M123" s="21" t="s">
        <v>244</v>
      </c>
      <c r="N123" s="11" t="s">
        <v>77</v>
      </c>
      <c r="O123" s="13" t="s">
        <v>71</v>
      </c>
      <c r="P123" s="13" t="s">
        <v>227</v>
      </c>
      <c r="Q123" s="13" t="s">
        <v>33</v>
      </c>
      <c r="R123" s="24">
        <v>2020</v>
      </c>
      <c r="S123" s="30"/>
    </row>
    <row r="124" spans="1:19" s="63" customFormat="1" ht="89.25" x14ac:dyDescent="0.25">
      <c r="A124" s="28">
        <f t="shared" si="1"/>
        <v>122</v>
      </c>
      <c r="B124" s="11" t="s">
        <v>18</v>
      </c>
      <c r="C124" s="11" t="s">
        <v>195</v>
      </c>
      <c r="D124" s="34" t="s">
        <v>196</v>
      </c>
      <c r="E124" s="11" t="s">
        <v>171</v>
      </c>
      <c r="F124" s="12" t="s">
        <v>172</v>
      </c>
      <c r="G124" s="11" t="s">
        <v>215</v>
      </c>
      <c r="H124" s="11" t="s">
        <v>24</v>
      </c>
      <c r="I124" s="12" t="s">
        <v>25</v>
      </c>
      <c r="J124" s="17" t="s">
        <v>216</v>
      </c>
      <c r="K124" s="11" t="s">
        <v>56</v>
      </c>
      <c r="L124" s="17" t="s">
        <v>243</v>
      </c>
      <c r="M124" s="21" t="s">
        <v>245</v>
      </c>
      <c r="N124" s="11" t="s">
        <v>77</v>
      </c>
      <c r="O124" s="13" t="s">
        <v>71</v>
      </c>
      <c r="P124" s="13" t="s">
        <v>227</v>
      </c>
      <c r="Q124" s="13" t="s">
        <v>33</v>
      </c>
      <c r="R124" s="24">
        <v>2020</v>
      </c>
      <c r="S124" s="30"/>
    </row>
    <row r="125" spans="1:19" s="63" customFormat="1" ht="89.25" x14ac:dyDescent="0.25">
      <c r="A125" s="28">
        <f t="shared" si="1"/>
        <v>123</v>
      </c>
      <c r="B125" s="11" t="s">
        <v>18</v>
      </c>
      <c r="C125" s="11" t="s">
        <v>195</v>
      </c>
      <c r="D125" s="34" t="s">
        <v>196</v>
      </c>
      <c r="E125" s="11" t="s">
        <v>171</v>
      </c>
      <c r="F125" s="12" t="s">
        <v>172</v>
      </c>
      <c r="G125" s="11" t="s">
        <v>215</v>
      </c>
      <c r="H125" s="11" t="s">
        <v>24</v>
      </c>
      <c r="I125" s="12" t="s">
        <v>25</v>
      </c>
      <c r="J125" s="17" t="s">
        <v>216</v>
      </c>
      <c r="K125" s="11" t="s">
        <v>56</v>
      </c>
      <c r="L125" s="17" t="s">
        <v>243</v>
      </c>
      <c r="M125" s="21" t="s">
        <v>246</v>
      </c>
      <c r="N125" s="11" t="s">
        <v>77</v>
      </c>
      <c r="O125" s="13" t="s">
        <v>71</v>
      </c>
      <c r="P125" s="13" t="s">
        <v>227</v>
      </c>
      <c r="Q125" s="13" t="s">
        <v>33</v>
      </c>
      <c r="R125" s="24">
        <v>2020</v>
      </c>
      <c r="S125" s="30"/>
    </row>
    <row r="126" spans="1:19" s="63" customFormat="1" ht="89.25" x14ac:dyDescent="0.25">
      <c r="A126" s="28">
        <f t="shared" si="1"/>
        <v>124</v>
      </c>
      <c r="B126" s="11" t="s">
        <v>18</v>
      </c>
      <c r="C126" s="11" t="s">
        <v>195</v>
      </c>
      <c r="D126" s="34" t="s">
        <v>196</v>
      </c>
      <c r="E126" s="11" t="s">
        <v>171</v>
      </c>
      <c r="F126" s="12" t="s">
        <v>172</v>
      </c>
      <c r="G126" s="11" t="s">
        <v>215</v>
      </c>
      <c r="H126" s="11" t="s">
        <v>24</v>
      </c>
      <c r="I126" s="12" t="s">
        <v>25</v>
      </c>
      <c r="J126" s="17" t="s">
        <v>216</v>
      </c>
      <c r="K126" s="11" t="s">
        <v>56</v>
      </c>
      <c r="L126" s="17" t="s">
        <v>247</v>
      </c>
      <c r="M126" s="27" t="s">
        <v>248</v>
      </c>
      <c r="N126" s="11" t="s">
        <v>77</v>
      </c>
      <c r="O126" s="13" t="s">
        <v>71</v>
      </c>
      <c r="P126" s="13" t="s">
        <v>204</v>
      </c>
      <c r="Q126" s="13" t="s">
        <v>205</v>
      </c>
      <c r="R126" s="24">
        <v>2020</v>
      </c>
      <c r="S126" s="30"/>
    </row>
    <row r="127" spans="1:19" s="63" customFormat="1" ht="89.25" x14ac:dyDescent="0.25">
      <c r="A127" s="28">
        <f t="shared" si="1"/>
        <v>125</v>
      </c>
      <c r="B127" s="11" t="s">
        <v>18</v>
      </c>
      <c r="C127" s="11" t="s">
        <v>195</v>
      </c>
      <c r="D127" s="34" t="s">
        <v>196</v>
      </c>
      <c r="E127" s="11" t="s">
        <v>171</v>
      </c>
      <c r="F127" s="12" t="s">
        <v>172</v>
      </c>
      <c r="G127" s="11" t="s">
        <v>215</v>
      </c>
      <c r="H127" s="11" t="s">
        <v>24</v>
      </c>
      <c r="I127" s="12" t="s">
        <v>25</v>
      </c>
      <c r="J127" s="17" t="s">
        <v>216</v>
      </c>
      <c r="K127" s="11" t="s">
        <v>56</v>
      </c>
      <c r="L127" s="17" t="s">
        <v>247</v>
      </c>
      <c r="M127" s="27" t="s">
        <v>184</v>
      </c>
      <c r="N127" s="11" t="s">
        <v>77</v>
      </c>
      <c r="O127" s="13" t="s">
        <v>181</v>
      </c>
      <c r="P127" s="13" t="s">
        <v>182</v>
      </c>
      <c r="Q127" s="13" t="s">
        <v>79</v>
      </c>
      <c r="R127" s="24">
        <v>2020</v>
      </c>
      <c r="S127" s="30"/>
    </row>
    <row r="128" spans="1:19" s="63" customFormat="1" ht="89.25" x14ac:dyDescent="0.25">
      <c r="A128" s="28">
        <f t="shared" si="1"/>
        <v>126</v>
      </c>
      <c r="B128" s="11" t="s">
        <v>18</v>
      </c>
      <c r="C128" s="11" t="s">
        <v>195</v>
      </c>
      <c r="D128" s="34" t="s">
        <v>196</v>
      </c>
      <c r="E128" s="11" t="s">
        <v>171</v>
      </c>
      <c r="F128" s="12" t="s">
        <v>172</v>
      </c>
      <c r="G128" s="11" t="s">
        <v>215</v>
      </c>
      <c r="H128" s="11" t="s">
        <v>24</v>
      </c>
      <c r="I128" s="12" t="s">
        <v>25</v>
      </c>
      <c r="J128" s="17" t="s">
        <v>216</v>
      </c>
      <c r="K128" s="11" t="s">
        <v>56</v>
      </c>
      <c r="L128" s="17" t="s">
        <v>247</v>
      </c>
      <c r="M128" s="27" t="s">
        <v>201</v>
      </c>
      <c r="N128" s="11" t="s">
        <v>106</v>
      </c>
      <c r="O128" s="13" t="s">
        <v>181</v>
      </c>
      <c r="P128" s="13" t="s">
        <v>182</v>
      </c>
      <c r="Q128" s="13" t="s">
        <v>79</v>
      </c>
      <c r="R128" s="24">
        <v>2020</v>
      </c>
      <c r="S128" s="30"/>
    </row>
    <row r="129" spans="1:19" s="63" customFormat="1" ht="76.5" x14ac:dyDescent="0.25">
      <c r="A129" s="28">
        <f t="shared" si="1"/>
        <v>127</v>
      </c>
      <c r="B129" s="11" t="s">
        <v>18</v>
      </c>
      <c r="C129" s="11" t="s">
        <v>249</v>
      </c>
      <c r="D129" s="11" t="s">
        <v>250</v>
      </c>
      <c r="E129" s="11" t="s">
        <v>251</v>
      </c>
      <c r="F129" s="12" t="s">
        <v>252</v>
      </c>
      <c r="G129" s="11" t="s">
        <v>253</v>
      </c>
      <c r="H129" s="11" t="s">
        <v>40</v>
      </c>
      <c r="I129" s="12" t="s">
        <v>41</v>
      </c>
      <c r="J129" s="16" t="s">
        <v>254</v>
      </c>
      <c r="K129" s="11" t="s">
        <v>56</v>
      </c>
      <c r="L129" s="17" t="s">
        <v>255</v>
      </c>
      <c r="M129" s="43" t="s">
        <v>256</v>
      </c>
      <c r="N129" s="11" t="s">
        <v>95</v>
      </c>
      <c r="O129" s="13" t="s">
        <v>36</v>
      </c>
      <c r="P129" s="13" t="s">
        <v>37</v>
      </c>
      <c r="Q129" s="13" t="s">
        <v>38</v>
      </c>
      <c r="R129" s="24">
        <v>2020</v>
      </c>
      <c r="S129" s="30"/>
    </row>
    <row r="130" spans="1:19" s="63" customFormat="1" ht="76.5" x14ac:dyDescent="0.25">
      <c r="A130" s="28">
        <f t="shared" si="1"/>
        <v>128</v>
      </c>
      <c r="B130" s="11" t="s">
        <v>18</v>
      </c>
      <c r="C130" s="11" t="s">
        <v>249</v>
      </c>
      <c r="D130" s="11" t="s">
        <v>250</v>
      </c>
      <c r="E130" s="11" t="s">
        <v>251</v>
      </c>
      <c r="F130" s="12" t="s">
        <v>252</v>
      </c>
      <c r="G130" s="11" t="s">
        <v>253</v>
      </c>
      <c r="H130" s="11" t="s">
        <v>40</v>
      </c>
      <c r="I130" s="12" t="s">
        <v>41</v>
      </c>
      <c r="J130" s="16" t="s">
        <v>254</v>
      </c>
      <c r="K130" s="11" t="s">
        <v>56</v>
      </c>
      <c r="L130" s="17" t="s">
        <v>255</v>
      </c>
      <c r="M130" s="43" t="s">
        <v>257</v>
      </c>
      <c r="N130" s="11" t="s">
        <v>95</v>
      </c>
      <c r="O130" s="13" t="s">
        <v>36</v>
      </c>
      <c r="P130" s="13" t="s">
        <v>37</v>
      </c>
      <c r="Q130" s="13" t="s">
        <v>38</v>
      </c>
      <c r="R130" s="24">
        <v>2020</v>
      </c>
      <c r="S130" s="30"/>
    </row>
    <row r="131" spans="1:19" s="63" customFormat="1" ht="76.5" x14ac:dyDescent="0.25">
      <c r="A131" s="28">
        <f t="shared" si="1"/>
        <v>129</v>
      </c>
      <c r="B131" s="11" t="s">
        <v>18</v>
      </c>
      <c r="C131" s="11" t="s">
        <v>249</v>
      </c>
      <c r="D131" s="11" t="s">
        <v>250</v>
      </c>
      <c r="E131" s="11" t="s">
        <v>251</v>
      </c>
      <c r="F131" s="12" t="s">
        <v>252</v>
      </c>
      <c r="G131" s="11" t="s">
        <v>253</v>
      </c>
      <c r="H131" s="11" t="s">
        <v>40</v>
      </c>
      <c r="I131" s="12" t="s">
        <v>41</v>
      </c>
      <c r="J131" s="16" t="s">
        <v>254</v>
      </c>
      <c r="K131" s="11" t="s">
        <v>56</v>
      </c>
      <c r="L131" s="17" t="s">
        <v>255</v>
      </c>
      <c r="M131" s="43" t="s">
        <v>258</v>
      </c>
      <c r="N131" s="11" t="s">
        <v>95</v>
      </c>
      <c r="O131" s="13" t="s">
        <v>36</v>
      </c>
      <c r="P131" s="13" t="s">
        <v>37</v>
      </c>
      <c r="Q131" s="13" t="s">
        <v>38</v>
      </c>
      <c r="R131" s="24">
        <v>2020</v>
      </c>
      <c r="S131" s="30"/>
    </row>
    <row r="132" spans="1:19" s="63" customFormat="1" ht="76.5" x14ac:dyDescent="0.25">
      <c r="A132" s="28">
        <f t="shared" si="1"/>
        <v>130</v>
      </c>
      <c r="B132" s="11" t="s">
        <v>18</v>
      </c>
      <c r="C132" s="11" t="s">
        <v>249</v>
      </c>
      <c r="D132" s="11" t="s">
        <v>250</v>
      </c>
      <c r="E132" s="11" t="s">
        <v>251</v>
      </c>
      <c r="F132" s="12" t="s">
        <v>252</v>
      </c>
      <c r="G132" s="11" t="s">
        <v>253</v>
      </c>
      <c r="H132" s="11" t="s">
        <v>40</v>
      </c>
      <c r="I132" s="12" t="s">
        <v>41</v>
      </c>
      <c r="J132" s="16" t="s">
        <v>254</v>
      </c>
      <c r="K132" s="11" t="s">
        <v>56</v>
      </c>
      <c r="L132" s="17" t="s">
        <v>255</v>
      </c>
      <c r="M132" s="43" t="s">
        <v>259</v>
      </c>
      <c r="N132" s="11" t="s">
        <v>95</v>
      </c>
      <c r="O132" s="13" t="s">
        <v>36</v>
      </c>
      <c r="P132" s="13" t="s">
        <v>37</v>
      </c>
      <c r="Q132" s="13" t="s">
        <v>38</v>
      </c>
      <c r="R132" s="24">
        <v>2020</v>
      </c>
      <c r="S132" s="30"/>
    </row>
    <row r="133" spans="1:19" s="63" customFormat="1" ht="76.5" x14ac:dyDescent="0.25">
      <c r="A133" s="28">
        <f t="shared" ref="A133:A196" si="2">+A132+1</f>
        <v>131</v>
      </c>
      <c r="B133" s="11" t="s">
        <v>18</v>
      </c>
      <c r="C133" s="11" t="s">
        <v>249</v>
      </c>
      <c r="D133" s="11" t="s">
        <v>250</v>
      </c>
      <c r="E133" s="11" t="s">
        <v>251</v>
      </c>
      <c r="F133" s="12" t="s">
        <v>252</v>
      </c>
      <c r="G133" s="11" t="s">
        <v>253</v>
      </c>
      <c r="H133" s="11" t="s">
        <v>40</v>
      </c>
      <c r="I133" s="12" t="s">
        <v>41</v>
      </c>
      <c r="J133" s="16" t="s">
        <v>254</v>
      </c>
      <c r="K133" s="11" t="s">
        <v>56</v>
      </c>
      <c r="L133" s="17" t="s">
        <v>255</v>
      </c>
      <c r="M133" s="43" t="s">
        <v>260</v>
      </c>
      <c r="N133" s="11" t="s">
        <v>95</v>
      </c>
      <c r="O133" s="13" t="s">
        <v>36</v>
      </c>
      <c r="P133" s="13" t="s">
        <v>37</v>
      </c>
      <c r="Q133" s="13" t="s">
        <v>38</v>
      </c>
      <c r="R133" s="24">
        <v>2020</v>
      </c>
      <c r="S133" s="30"/>
    </row>
    <row r="134" spans="1:19" s="63" customFormat="1" ht="76.5" x14ac:dyDescent="0.25">
      <c r="A134" s="28">
        <f t="shared" si="2"/>
        <v>132</v>
      </c>
      <c r="B134" s="11" t="s">
        <v>18</v>
      </c>
      <c r="C134" s="11" t="s">
        <v>249</v>
      </c>
      <c r="D134" s="11" t="s">
        <v>250</v>
      </c>
      <c r="E134" s="11" t="s">
        <v>251</v>
      </c>
      <c r="F134" s="12" t="s">
        <v>252</v>
      </c>
      <c r="G134" s="11" t="s">
        <v>253</v>
      </c>
      <c r="H134" s="11" t="s">
        <v>40</v>
      </c>
      <c r="I134" s="12" t="s">
        <v>41</v>
      </c>
      <c r="J134" s="16" t="s">
        <v>254</v>
      </c>
      <c r="K134" s="11" t="s">
        <v>56</v>
      </c>
      <c r="L134" s="17" t="s">
        <v>255</v>
      </c>
      <c r="M134" s="43" t="s">
        <v>261</v>
      </c>
      <c r="N134" s="11" t="s">
        <v>95</v>
      </c>
      <c r="O134" s="13" t="s">
        <v>36</v>
      </c>
      <c r="P134" s="13" t="s">
        <v>37</v>
      </c>
      <c r="Q134" s="13" t="s">
        <v>38</v>
      </c>
      <c r="R134" s="24">
        <v>2020</v>
      </c>
      <c r="S134" s="30"/>
    </row>
    <row r="135" spans="1:19" s="63" customFormat="1" ht="76.5" x14ac:dyDescent="0.25">
      <c r="A135" s="28">
        <f t="shared" si="2"/>
        <v>133</v>
      </c>
      <c r="B135" s="11" t="s">
        <v>18</v>
      </c>
      <c r="C135" s="11" t="s">
        <v>249</v>
      </c>
      <c r="D135" s="11" t="s">
        <v>250</v>
      </c>
      <c r="E135" s="11" t="s">
        <v>251</v>
      </c>
      <c r="F135" s="12" t="s">
        <v>252</v>
      </c>
      <c r="G135" s="11" t="s">
        <v>253</v>
      </c>
      <c r="H135" s="11" t="s">
        <v>40</v>
      </c>
      <c r="I135" s="12" t="s">
        <v>41</v>
      </c>
      <c r="J135" s="16" t="s">
        <v>254</v>
      </c>
      <c r="K135" s="11" t="s">
        <v>56</v>
      </c>
      <c r="L135" s="17" t="s">
        <v>255</v>
      </c>
      <c r="M135" s="43" t="s">
        <v>262</v>
      </c>
      <c r="N135" s="11" t="s">
        <v>95</v>
      </c>
      <c r="O135" s="13" t="s">
        <v>36</v>
      </c>
      <c r="P135" s="13" t="s">
        <v>37</v>
      </c>
      <c r="Q135" s="13" t="s">
        <v>38</v>
      </c>
      <c r="R135" s="24">
        <v>2020</v>
      </c>
      <c r="S135" s="30"/>
    </row>
    <row r="136" spans="1:19" s="63" customFormat="1" ht="76.5" x14ac:dyDescent="0.25">
      <c r="A136" s="28">
        <f t="shared" si="2"/>
        <v>134</v>
      </c>
      <c r="B136" s="11" t="s">
        <v>18</v>
      </c>
      <c r="C136" s="11" t="s">
        <v>249</v>
      </c>
      <c r="D136" s="11" t="s">
        <v>250</v>
      </c>
      <c r="E136" s="11" t="s">
        <v>251</v>
      </c>
      <c r="F136" s="12" t="s">
        <v>252</v>
      </c>
      <c r="G136" s="11" t="s">
        <v>253</v>
      </c>
      <c r="H136" s="11" t="s">
        <v>40</v>
      </c>
      <c r="I136" s="12" t="s">
        <v>41</v>
      </c>
      <c r="J136" s="16" t="s">
        <v>254</v>
      </c>
      <c r="K136" s="11" t="s">
        <v>56</v>
      </c>
      <c r="L136" s="17" t="s">
        <v>255</v>
      </c>
      <c r="M136" s="43" t="s">
        <v>263</v>
      </c>
      <c r="N136" s="11" t="s">
        <v>95</v>
      </c>
      <c r="O136" s="13" t="s">
        <v>36</v>
      </c>
      <c r="P136" s="13" t="s">
        <v>37</v>
      </c>
      <c r="Q136" s="13" t="s">
        <v>38</v>
      </c>
      <c r="R136" s="24">
        <v>2020</v>
      </c>
      <c r="S136" s="30"/>
    </row>
    <row r="137" spans="1:19" s="63" customFormat="1" ht="76.5" x14ac:dyDescent="0.25">
      <c r="A137" s="28">
        <f t="shared" si="2"/>
        <v>135</v>
      </c>
      <c r="B137" s="11" t="s">
        <v>18</v>
      </c>
      <c r="C137" s="11" t="s">
        <v>249</v>
      </c>
      <c r="D137" s="11" t="s">
        <v>250</v>
      </c>
      <c r="E137" s="11" t="s">
        <v>251</v>
      </c>
      <c r="F137" s="12" t="s">
        <v>252</v>
      </c>
      <c r="G137" s="11" t="s">
        <v>253</v>
      </c>
      <c r="H137" s="11" t="s">
        <v>40</v>
      </c>
      <c r="I137" s="12" t="s">
        <v>41</v>
      </c>
      <c r="J137" s="16" t="s">
        <v>254</v>
      </c>
      <c r="K137" s="11" t="s">
        <v>56</v>
      </c>
      <c r="L137" s="17" t="s">
        <v>255</v>
      </c>
      <c r="M137" s="43" t="s">
        <v>264</v>
      </c>
      <c r="N137" s="11" t="s">
        <v>95</v>
      </c>
      <c r="O137" s="13" t="s">
        <v>36</v>
      </c>
      <c r="P137" s="13" t="s">
        <v>37</v>
      </c>
      <c r="Q137" s="13" t="s">
        <v>38</v>
      </c>
      <c r="R137" s="24">
        <v>2020</v>
      </c>
      <c r="S137" s="30"/>
    </row>
    <row r="138" spans="1:19" s="63" customFormat="1" ht="89.25" x14ac:dyDescent="0.25">
      <c r="A138" s="28">
        <f t="shared" si="2"/>
        <v>136</v>
      </c>
      <c r="B138" s="11" t="s">
        <v>18</v>
      </c>
      <c r="C138" s="11" t="s">
        <v>249</v>
      </c>
      <c r="D138" s="11" t="s">
        <v>250</v>
      </c>
      <c r="E138" s="11" t="s">
        <v>251</v>
      </c>
      <c r="F138" s="12" t="s">
        <v>252</v>
      </c>
      <c r="G138" s="11" t="s">
        <v>265</v>
      </c>
      <c r="H138" s="11" t="s">
        <v>40</v>
      </c>
      <c r="I138" s="12" t="s">
        <v>48</v>
      </c>
      <c r="J138" s="16" t="s">
        <v>266</v>
      </c>
      <c r="K138" s="11" t="s">
        <v>43</v>
      </c>
      <c r="L138" s="17" t="s">
        <v>267</v>
      </c>
      <c r="M138" s="32" t="s">
        <v>268</v>
      </c>
      <c r="N138" s="11" t="s">
        <v>52</v>
      </c>
      <c r="O138" s="13" t="s">
        <v>31</v>
      </c>
      <c r="P138" s="13" t="s">
        <v>32</v>
      </c>
      <c r="Q138" s="13" t="s">
        <v>33</v>
      </c>
      <c r="R138" s="24">
        <v>2020</v>
      </c>
      <c r="S138" s="30"/>
    </row>
    <row r="139" spans="1:19" s="63" customFormat="1" ht="89.25" x14ac:dyDescent="0.25">
      <c r="A139" s="28">
        <f t="shared" si="2"/>
        <v>137</v>
      </c>
      <c r="B139" s="11" t="s">
        <v>18</v>
      </c>
      <c r="C139" s="11" t="s">
        <v>249</v>
      </c>
      <c r="D139" s="11" t="s">
        <v>250</v>
      </c>
      <c r="E139" s="11" t="s">
        <v>251</v>
      </c>
      <c r="F139" s="12" t="s">
        <v>252</v>
      </c>
      <c r="G139" s="11" t="s">
        <v>265</v>
      </c>
      <c r="H139" s="11" t="s">
        <v>40</v>
      </c>
      <c r="I139" s="12" t="s">
        <v>48</v>
      </c>
      <c r="J139" s="16" t="s">
        <v>266</v>
      </c>
      <c r="K139" s="11" t="s">
        <v>43</v>
      </c>
      <c r="L139" s="17" t="s">
        <v>267</v>
      </c>
      <c r="M139" s="32" t="s">
        <v>269</v>
      </c>
      <c r="N139" s="11" t="s">
        <v>77</v>
      </c>
      <c r="O139" s="13" t="s">
        <v>71</v>
      </c>
      <c r="P139" s="13" t="s">
        <v>78</v>
      </c>
      <c r="Q139" s="13" t="s">
        <v>79</v>
      </c>
      <c r="R139" s="24">
        <v>2020</v>
      </c>
      <c r="S139" s="30"/>
    </row>
    <row r="140" spans="1:19" s="63" customFormat="1" ht="89.25" x14ac:dyDescent="0.25">
      <c r="A140" s="28">
        <f t="shared" si="2"/>
        <v>138</v>
      </c>
      <c r="B140" s="11" t="s">
        <v>18</v>
      </c>
      <c r="C140" s="11" t="s">
        <v>249</v>
      </c>
      <c r="D140" s="11" t="s">
        <v>250</v>
      </c>
      <c r="E140" s="11" t="s">
        <v>251</v>
      </c>
      <c r="F140" s="12" t="s">
        <v>252</v>
      </c>
      <c r="G140" s="11" t="s">
        <v>265</v>
      </c>
      <c r="H140" s="11" t="s">
        <v>40</v>
      </c>
      <c r="I140" s="12" t="s">
        <v>48</v>
      </c>
      <c r="J140" s="16" t="s">
        <v>266</v>
      </c>
      <c r="K140" s="11" t="s">
        <v>43</v>
      </c>
      <c r="L140" s="17" t="s">
        <v>267</v>
      </c>
      <c r="M140" s="32" t="s">
        <v>270</v>
      </c>
      <c r="N140" s="11" t="s">
        <v>106</v>
      </c>
      <c r="O140" s="13" t="s">
        <v>71</v>
      </c>
      <c r="P140" s="13" t="s">
        <v>78</v>
      </c>
      <c r="Q140" s="13" t="s">
        <v>79</v>
      </c>
      <c r="R140" s="24">
        <v>2020</v>
      </c>
      <c r="S140" s="30"/>
    </row>
    <row r="141" spans="1:19" s="63" customFormat="1" ht="63.75" x14ac:dyDescent="0.25">
      <c r="A141" s="28">
        <f t="shared" si="2"/>
        <v>139</v>
      </c>
      <c r="B141" s="11" t="s">
        <v>18</v>
      </c>
      <c r="C141" s="11" t="s">
        <v>271</v>
      </c>
      <c r="D141" s="11" t="s">
        <v>272</v>
      </c>
      <c r="E141" s="11" t="s">
        <v>273</v>
      </c>
      <c r="F141" s="12" t="s">
        <v>274</v>
      </c>
      <c r="G141" s="11" t="s">
        <v>275</v>
      </c>
      <c r="H141" s="11" t="s">
        <v>40</v>
      </c>
      <c r="I141" s="12" t="s">
        <v>48</v>
      </c>
      <c r="J141" s="17" t="s">
        <v>276</v>
      </c>
      <c r="K141" s="11" t="s">
        <v>43</v>
      </c>
      <c r="L141" s="17" t="s">
        <v>277</v>
      </c>
      <c r="M141" s="27" t="s">
        <v>278</v>
      </c>
      <c r="N141" s="11" t="s">
        <v>138</v>
      </c>
      <c r="O141" s="13" t="s">
        <v>36</v>
      </c>
      <c r="P141" s="13" t="s">
        <v>37</v>
      </c>
      <c r="Q141" s="13" t="s">
        <v>38</v>
      </c>
      <c r="R141" s="24">
        <v>2020</v>
      </c>
      <c r="S141" s="30"/>
    </row>
    <row r="142" spans="1:19" s="63" customFormat="1" ht="63.75" x14ac:dyDescent="0.25">
      <c r="A142" s="28">
        <f t="shared" si="2"/>
        <v>140</v>
      </c>
      <c r="B142" s="11" t="s">
        <v>18</v>
      </c>
      <c r="C142" s="11" t="s">
        <v>271</v>
      </c>
      <c r="D142" s="11" t="s">
        <v>272</v>
      </c>
      <c r="E142" s="11" t="s">
        <v>273</v>
      </c>
      <c r="F142" s="12" t="s">
        <v>274</v>
      </c>
      <c r="G142" s="11" t="s">
        <v>275</v>
      </c>
      <c r="H142" s="11" t="s">
        <v>40</v>
      </c>
      <c r="I142" s="12" t="s">
        <v>48</v>
      </c>
      <c r="J142" s="17" t="s">
        <v>276</v>
      </c>
      <c r="K142" s="11" t="s">
        <v>43</v>
      </c>
      <c r="L142" s="17" t="s">
        <v>279</v>
      </c>
      <c r="M142" s="27" t="s">
        <v>278</v>
      </c>
      <c r="N142" s="11" t="s">
        <v>138</v>
      </c>
      <c r="O142" s="13" t="s">
        <v>36</v>
      </c>
      <c r="P142" s="13" t="s">
        <v>37</v>
      </c>
      <c r="Q142" s="13" t="s">
        <v>38</v>
      </c>
      <c r="R142" s="24">
        <v>2020</v>
      </c>
      <c r="S142" s="30"/>
    </row>
    <row r="143" spans="1:19" s="63" customFormat="1" ht="76.5" x14ac:dyDescent="0.25">
      <c r="A143" s="28">
        <f t="shared" si="2"/>
        <v>141</v>
      </c>
      <c r="B143" s="11" t="s">
        <v>18</v>
      </c>
      <c r="C143" s="11" t="s">
        <v>271</v>
      </c>
      <c r="D143" s="11" t="s">
        <v>272</v>
      </c>
      <c r="E143" s="11" t="s">
        <v>273</v>
      </c>
      <c r="F143" s="12" t="s">
        <v>274</v>
      </c>
      <c r="G143" s="11" t="s">
        <v>280</v>
      </c>
      <c r="H143" s="11" t="s">
        <v>40</v>
      </c>
      <c r="I143" s="12" t="s">
        <v>48</v>
      </c>
      <c r="J143" s="17" t="s">
        <v>281</v>
      </c>
      <c r="K143" s="11" t="s">
        <v>43</v>
      </c>
      <c r="L143" s="17" t="s">
        <v>282</v>
      </c>
      <c r="M143" s="27" t="s">
        <v>283</v>
      </c>
      <c r="N143" s="11" t="s">
        <v>35</v>
      </c>
      <c r="O143" s="13" t="s">
        <v>36</v>
      </c>
      <c r="P143" s="13" t="s">
        <v>37</v>
      </c>
      <c r="Q143" s="13" t="s">
        <v>38</v>
      </c>
      <c r="R143" s="24">
        <v>2020</v>
      </c>
      <c r="S143" s="30"/>
    </row>
    <row r="144" spans="1:19" s="63" customFormat="1" ht="76.5" x14ac:dyDescent="0.25">
      <c r="A144" s="28">
        <f t="shared" si="2"/>
        <v>142</v>
      </c>
      <c r="B144" s="11" t="s">
        <v>18</v>
      </c>
      <c r="C144" s="11" t="s">
        <v>271</v>
      </c>
      <c r="D144" s="11" t="s">
        <v>272</v>
      </c>
      <c r="E144" s="11" t="s">
        <v>273</v>
      </c>
      <c r="F144" s="12" t="s">
        <v>274</v>
      </c>
      <c r="G144" s="11" t="s">
        <v>280</v>
      </c>
      <c r="H144" s="11" t="s">
        <v>40</v>
      </c>
      <c r="I144" s="12" t="s">
        <v>48</v>
      </c>
      <c r="J144" s="17" t="s">
        <v>281</v>
      </c>
      <c r="K144" s="11" t="s">
        <v>43</v>
      </c>
      <c r="L144" s="17" t="s">
        <v>282</v>
      </c>
      <c r="M144" s="27" t="s">
        <v>278</v>
      </c>
      <c r="N144" s="11" t="s">
        <v>138</v>
      </c>
      <c r="O144" s="13" t="s">
        <v>36</v>
      </c>
      <c r="P144" s="13" t="s">
        <v>37</v>
      </c>
      <c r="Q144" s="13" t="s">
        <v>38</v>
      </c>
      <c r="R144" s="24">
        <v>2020</v>
      </c>
      <c r="S144" s="30"/>
    </row>
    <row r="145" spans="1:19" s="63" customFormat="1" ht="76.5" x14ac:dyDescent="0.25">
      <c r="A145" s="28">
        <f t="shared" si="2"/>
        <v>143</v>
      </c>
      <c r="B145" s="11" t="s">
        <v>18</v>
      </c>
      <c r="C145" s="11" t="s">
        <v>271</v>
      </c>
      <c r="D145" s="11" t="s">
        <v>272</v>
      </c>
      <c r="E145" s="11" t="s">
        <v>273</v>
      </c>
      <c r="F145" s="12" t="s">
        <v>274</v>
      </c>
      <c r="G145" s="11" t="s">
        <v>280</v>
      </c>
      <c r="H145" s="11" t="s">
        <v>40</v>
      </c>
      <c r="I145" s="12" t="s">
        <v>48</v>
      </c>
      <c r="J145" s="17" t="s">
        <v>281</v>
      </c>
      <c r="K145" s="11" t="s">
        <v>43</v>
      </c>
      <c r="L145" s="17" t="s">
        <v>284</v>
      </c>
      <c r="M145" s="27" t="s">
        <v>278</v>
      </c>
      <c r="N145" s="11" t="s">
        <v>138</v>
      </c>
      <c r="O145" s="13" t="s">
        <v>36</v>
      </c>
      <c r="P145" s="13" t="s">
        <v>37</v>
      </c>
      <c r="Q145" s="13" t="s">
        <v>38</v>
      </c>
      <c r="R145" s="24">
        <v>2020</v>
      </c>
      <c r="S145" s="30"/>
    </row>
    <row r="146" spans="1:19" s="63" customFormat="1" ht="76.5" x14ac:dyDescent="0.25">
      <c r="A146" s="28">
        <f t="shared" si="2"/>
        <v>144</v>
      </c>
      <c r="B146" s="11" t="s">
        <v>18</v>
      </c>
      <c r="C146" s="11" t="s">
        <v>271</v>
      </c>
      <c r="D146" s="11" t="s">
        <v>272</v>
      </c>
      <c r="E146" s="11" t="s">
        <v>273</v>
      </c>
      <c r="F146" s="12" t="s">
        <v>274</v>
      </c>
      <c r="G146" s="11" t="s">
        <v>280</v>
      </c>
      <c r="H146" s="11" t="s">
        <v>40</v>
      </c>
      <c r="I146" s="12" t="s">
        <v>48</v>
      </c>
      <c r="J146" s="17" t="s">
        <v>281</v>
      </c>
      <c r="K146" s="11" t="s">
        <v>43</v>
      </c>
      <c r="L146" s="17" t="s">
        <v>284</v>
      </c>
      <c r="M146" s="27" t="s">
        <v>285</v>
      </c>
      <c r="N146" s="11" t="s">
        <v>35</v>
      </c>
      <c r="O146" s="13" t="s">
        <v>36</v>
      </c>
      <c r="P146" s="13" t="s">
        <v>37</v>
      </c>
      <c r="Q146" s="13" t="s">
        <v>38</v>
      </c>
      <c r="R146" s="24">
        <v>2020</v>
      </c>
      <c r="S146" s="30"/>
    </row>
    <row r="147" spans="1:19" s="63" customFormat="1" ht="63.75" x14ac:dyDescent="0.25">
      <c r="A147" s="28">
        <f t="shared" si="2"/>
        <v>145</v>
      </c>
      <c r="B147" s="11" t="s">
        <v>18</v>
      </c>
      <c r="C147" s="11" t="s">
        <v>271</v>
      </c>
      <c r="D147" s="11" t="s">
        <v>272</v>
      </c>
      <c r="E147" s="11" t="s">
        <v>273</v>
      </c>
      <c r="F147" s="12" t="s">
        <v>274</v>
      </c>
      <c r="G147" s="11" t="s">
        <v>286</v>
      </c>
      <c r="H147" s="11" t="s">
        <v>40</v>
      </c>
      <c r="I147" s="12" t="s">
        <v>55</v>
      </c>
      <c r="J147" s="17" t="s">
        <v>287</v>
      </c>
      <c r="K147" s="11" t="s">
        <v>43</v>
      </c>
      <c r="L147" s="17" t="s">
        <v>288</v>
      </c>
      <c r="M147" s="27" t="s">
        <v>285</v>
      </c>
      <c r="N147" s="11" t="s">
        <v>35</v>
      </c>
      <c r="O147" s="13" t="s">
        <v>36</v>
      </c>
      <c r="P147" s="13" t="s">
        <v>37</v>
      </c>
      <c r="Q147" s="13" t="s">
        <v>38</v>
      </c>
      <c r="R147" s="24">
        <v>2020</v>
      </c>
      <c r="S147" s="30"/>
    </row>
    <row r="148" spans="1:19" s="63" customFormat="1" ht="63.75" x14ac:dyDescent="0.25">
      <c r="A148" s="28">
        <f t="shared" si="2"/>
        <v>146</v>
      </c>
      <c r="B148" s="11" t="s">
        <v>18</v>
      </c>
      <c r="C148" s="11" t="s">
        <v>271</v>
      </c>
      <c r="D148" s="11" t="s">
        <v>272</v>
      </c>
      <c r="E148" s="11" t="s">
        <v>273</v>
      </c>
      <c r="F148" s="12" t="s">
        <v>274</v>
      </c>
      <c r="G148" s="11" t="s">
        <v>289</v>
      </c>
      <c r="H148" s="11" t="s">
        <v>40</v>
      </c>
      <c r="I148" s="12" t="s">
        <v>55</v>
      </c>
      <c r="J148" s="17" t="s">
        <v>290</v>
      </c>
      <c r="K148" s="11" t="s">
        <v>56</v>
      </c>
      <c r="L148" s="17" t="s">
        <v>291</v>
      </c>
      <c r="M148" s="21" t="s">
        <v>292</v>
      </c>
      <c r="N148" s="11" t="s">
        <v>35</v>
      </c>
      <c r="O148" s="13" t="s">
        <v>36</v>
      </c>
      <c r="P148" s="13" t="s">
        <v>37</v>
      </c>
      <c r="Q148" s="13" t="s">
        <v>38</v>
      </c>
      <c r="R148" s="24">
        <v>2020</v>
      </c>
      <c r="S148" s="30"/>
    </row>
    <row r="149" spans="1:19" s="63" customFormat="1" ht="63.75" x14ac:dyDescent="0.25">
      <c r="A149" s="28">
        <f t="shared" si="2"/>
        <v>147</v>
      </c>
      <c r="B149" s="11" t="s">
        <v>18</v>
      </c>
      <c r="C149" s="11" t="s">
        <v>271</v>
      </c>
      <c r="D149" s="11" t="s">
        <v>272</v>
      </c>
      <c r="E149" s="11" t="s">
        <v>273</v>
      </c>
      <c r="F149" s="12" t="s">
        <v>274</v>
      </c>
      <c r="G149" s="11" t="s">
        <v>289</v>
      </c>
      <c r="H149" s="11" t="s">
        <v>40</v>
      </c>
      <c r="I149" s="12" t="s">
        <v>55</v>
      </c>
      <c r="J149" s="17" t="s">
        <v>293</v>
      </c>
      <c r="K149" s="11" t="s">
        <v>56</v>
      </c>
      <c r="L149" s="17" t="s">
        <v>291</v>
      </c>
      <c r="M149" s="44" t="s">
        <v>294</v>
      </c>
      <c r="N149" s="11" t="s">
        <v>77</v>
      </c>
      <c r="O149" s="13" t="s">
        <v>71</v>
      </c>
      <c r="P149" s="13" t="s">
        <v>204</v>
      </c>
      <c r="Q149" s="13" t="s">
        <v>205</v>
      </c>
      <c r="R149" s="24">
        <v>2020</v>
      </c>
      <c r="S149" s="30"/>
    </row>
    <row r="150" spans="1:19" s="63" customFormat="1" ht="63.75" x14ac:dyDescent="0.25">
      <c r="A150" s="28">
        <f t="shared" si="2"/>
        <v>148</v>
      </c>
      <c r="B150" s="11" t="s">
        <v>18</v>
      </c>
      <c r="C150" s="11" t="s">
        <v>271</v>
      </c>
      <c r="D150" s="11" t="s">
        <v>272</v>
      </c>
      <c r="E150" s="11" t="s">
        <v>273</v>
      </c>
      <c r="F150" s="12" t="s">
        <v>274</v>
      </c>
      <c r="G150" s="11" t="s">
        <v>289</v>
      </c>
      <c r="H150" s="11" t="s">
        <v>40</v>
      </c>
      <c r="I150" s="12" t="s">
        <v>55</v>
      </c>
      <c r="J150" s="17" t="s">
        <v>293</v>
      </c>
      <c r="K150" s="11" t="s">
        <v>56</v>
      </c>
      <c r="L150" s="17" t="s">
        <v>291</v>
      </c>
      <c r="M150" s="29" t="s">
        <v>34</v>
      </c>
      <c r="N150" s="11" t="s">
        <v>35</v>
      </c>
      <c r="O150" s="13" t="s">
        <v>36</v>
      </c>
      <c r="P150" s="13" t="s">
        <v>37</v>
      </c>
      <c r="Q150" s="13" t="s">
        <v>38</v>
      </c>
      <c r="R150" s="24">
        <v>2020</v>
      </c>
      <c r="S150" s="30"/>
    </row>
    <row r="151" spans="1:19" s="63" customFormat="1" ht="63.75" x14ac:dyDescent="0.25">
      <c r="A151" s="28">
        <f t="shared" si="2"/>
        <v>149</v>
      </c>
      <c r="B151" s="11" t="s">
        <v>18</v>
      </c>
      <c r="C151" s="11" t="s">
        <v>271</v>
      </c>
      <c r="D151" s="11" t="s">
        <v>272</v>
      </c>
      <c r="E151" s="11" t="s">
        <v>273</v>
      </c>
      <c r="F151" s="12" t="s">
        <v>274</v>
      </c>
      <c r="G151" s="11" t="s">
        <v>295</v>
      </c>
      <c r="H151" s="11" t="s">
        <v>40</v>
      </c>
      <c r="I151" s="12" t="s">
        <v>55</v>
      </c>
      <c r="J151" s="17" t="s">
        <v>296</v>
      </c>
      <c r="K151" s="11" t="s">
        <v>43</v>
      </c>
      <c r="L151" s="17" t="s">
        <v>297</v>
      </c>
      <c r="M151" s="29" t="s">
        <v>34</v>
      </c>
      <c r="N151" s="11" t="s">
        <v>35</v>
      </c>
      <c r="O151" s="13" t="s">
        <v>36</v>
      </c>
      <c r="P151" s="13" t="s">
        <v>37</v>
      </c>
      <c r="Q151" s="13" t="s">
        <v>38</v>
      </c>
      <c r="R151" s="24">
        <v>2020</v>
      </c>
      <c r="S151" s="30"/>
    </row>
    <row r="152" spans="1:19" s="63" customFormat="1" ht="63.75" x14ac:dyDescent="0.25">
      <c r="A152" s="28">
        <f t="shared" si="2"/>
        <v>150</v>
      </c>
      <c r="B152" s="11" t="s">
        <v>18</v>
      </c>
      <c r="C152" s="11" t="s">
        <v>271</v>
      </c>
      <c r="D152" s="11" t="s">
        <v>272</v>
      </c>
      <c r="E152" s="11" t="s">
        <v>273</v>
      </c>
      <c r="F152" s="12" t="s">
        <v>274</v>
      </c>
      <c r="G152" s="11" t="s">
        <v>295</v>
      </c>
      <c r="H152" s="11" t="s">
        <v>40</v>
      </c>
      <c r="I152" s="12" t="s">
        <v>55</v>
      </c>
      <c r="J152" s="17" t="s">
        <v>296</v>
      </c>
      <c r="K152" s="11" t="s">
        <v>43</v>
      </c>
      <c r="L152" s="17" t="s">
        <v>297</v>
      </c>
      <c r="M152" s="27" t="s">
        <v>278</v>
      </c>
      <c r="N152" s="11" t="s">
        <v>138</v>
      </c>
      <c r="O152" s="13" t="s">
        <v>36</v>
      </c>
      <c r="P152" s="13" t="s">
        <v>37</v>
      </c>
      <c r="Q152" s="13" t="s">
        <v>38</v>
      </c>
      <c r="R152" s="24">
        <v>2020</v>
      </c>
      <c r="S152" s="30"/>
    </row>
    <row r="153" spans="1:19" s="63" customFormat="1" ht="51" x14ac:dyDescent="0.25">
      <c r="A153" s="28">
        <f t="shared" si="2"/>
        <v>151</v>
      </c>
      <c r="B153" s="23" t="s">
        <v>298</v>
      </c>
      <c r="C153" s="15" t="s">
        <v>299</v>
      </c>
      <c r="D153" s="15" t="s">
        <v>300</v>
      </c>
      <c r="E153" s="11"/>
      <c r="F153" s="12"/>
      <c r="G153" s="11"/>
      <c r="H153" s="11" t="s">
        <v>24</v>
      </c>
      <c r="I153" s="12" t="s">
        <v>25</v>
      </c>
      <c r="J153" s="16" t="s">
        <v>301</v>
      </c>
      <c r="K153" s="11" t="s">
        <v>302</v>
      </c>
      <c r="L153" s="15" t="s">
        <v>303</v>
      </c>
      <c r="M153" s="45" t="s">
        <v>304</v>
      </c>
      <c r="N153" s="11" t="s">
        <v>106</v>
      </c>
      <c r="O153" s="13" t="s">
        <v>181</v>
      </c>
      <c r="P153" s="13" t="s">
        <v>182</v>
      </c>
      <c r="Q153" s="13" t="s">
        <v>79</v>
      </c>
      <c r="R153" s="24">
        <v>2022</v>
      </c>
      <c r="S153" s="24">
        <v>2022</v>
      </c>
    </row>
    <row r="154" spans="1:19" s="63" customFormat="1" ht="51" x14ac:dyDescent="0.25">
      <c r="A154" s="28">
        <f t="shared" si="2"/>
        <v>152</v>
      </c>
      <c r="B154" s="22" t="s">
        <v>298</v>
      </c>
      <c r="C154" s="15" t="s">
        <v>299</v>
      </c>
      <c r="D154" s="15" t="s">
        <v>300</v>
      </c>
      <c r="E154" s="11"/>
      <c r="F154" s="12"/>
      <c r="G154" s="11"/>
      <c r="H154" s="11" t="s">
        <v>24</v>
      </c>
      <c r="I154" s="12" t="s">
        <v>25</v>
      </c>
      <c r="J154" s="16" t="s">
        <v>305</v>
      </c>
      <c r="K154" s="11" t="s">
        <v>306</v>
      </c>
      <c r="L154" s="14" t="s">
        <v>307</v>
      </c>
      <c r="M154" s="45" t="s">
        <v>308</v>
      </c>
      <c r="N154" s="11" t="s">
        <v>106</v>
      </c>
      <c r="O154" s="13" t="s">
        <v>181</v>
      </c>
      <c r="P154" s="13" t="s">
        <v>182</v>
      </c>
      <c r="Q154" s="13" t="s">
        <v>79</v>
      </c>
      <c r="R154" s="24">
        <v>2020</v>
      </c>
      <c r="S154" s="30" t="s">
        <v>309</v>
      </c>
    </row>
    <row r="155" spans="1:19" s="63" customFormat="1" ht="51" x14ac:dyDescent="0.25">
      <c r="A155" s="28">
        <f t="shared" si="2"/>
        <v>153</v>
      </c>
      <c r="B155" s="22" t="s">
        <v>298</v>
      </c>
      <c r="C155" s="15" t="s">
        <v>299</v>
      </c>
      <c r="D155" s="15" t="s">
        <v>300</v>
      </c>
      <c r="E155" s="11"/>
      <c r="F155" s="12"/>
      <c r="G155" s="11"/>
      <c r="H155" s="11" t="s">
        <v>24</v>
      </c>
      <c r="I155" s="12" t="s">
        <v>25</v>
      </c>
      <c r="J155" s="16" t="s">
        <v>310</v>
      </c>
      <c r="K155" s="11" t="s">
        <v>306</v>
      </c>
      <c r="L155" s="14" t="s">
        <v>311</v>
      </c>
      <c r="M155" s="45" t="s">
        <v>312</v>
      </c>
      <c r="N155" s="11" t="s">
        <v>77</v>
      </c>
      <c r="O155" s="13" t="s">
        <v>181</v>
      </c>
      <c r="P155" s="13" t="s">
        <v>182</v>
      </c>
      <c r="Q155" s="13" t="s">
        <v>79</v>
      </c>
      <c r="R155" s="24" t="s">
        <v>313</v>
      </c>
      <c r="S155" s="24" t="s">
        <v>314</v>
      </c>
    </row>
    <row r="156" spans="1:19" s="63" customFormat="1" ht="51" x14ac:dyDescent="0.25">
      <c r="A156" s="28">
        <f t="shared" si="2"/>
        <v>154</v>
      </c>
      <c r="B156" s="23" t="s">
        <v>298</v>
      </c>
      <c r="C156" s="15" t="s">
        <v>299</v>
      </c>
      <c r="D156" s="15" t="s">
        <v>300</v>
      </c>
      <c r="E156" s="11"/>
      <c r="F156" s="12"/>
      <c r="G156" s="11"/>
      <c r="H156" s="11" t="s">
        <v>24</v>
      </c>
      <c r="I156" s="12" t="s">
        <v>25</v>
      </c>
      <c r="J156" s="16" t="s">
        <v>315</v>
      </c>
      <c r="K156" s="11" t="s">
        <v>306</v>
      </c>
      <c r="L156" s="15" t="s">
        <v>316</v>
      </c>
      <c r="M156" s="45" t="s">
        <v>317</v>
      </c>
      <c r="N156" s="11" t="s">
        <v>30</v>
      </c>
      <c r="O156" s="13" t="s">
        <v>181</v>
      </c>
      <c r="P156" s="13" t="s">
        <v>182</v>
      </c>
      <c r="Q156" s="13" t="s">
        <v>79</v>
      </c>
      <c r="R156" s="24">
        <v>2020</v>
      </c>
      <c r="S156" s="30" t="s">
        <v>318</v>
      </c>
    </row>
    <row r="157" spans="1:19" s="63" customFormat="1" ht="51" x14ac:dyDescent="0.25">
      <c r="A157" s="28">
        <f t="shared" si="2"/>
        <v>155</v>
      </c>
      <c r="B157" s="23" t="s">
        <v>298</v>
      </c>
      <c r="C157" s="15" t="s">
        <v>299</v>
      </c>
      <c r="D157" s="15" t="s">
        <v>300</v>
      </c>
      <c r="E157" s="11"/>
      <c r="F157" s="12"/>
      <c r="G157" s="11"/>
      <c r="H157" s="11" t="s">
        <v>24</v>
      </c>
      <c r="I157" s="12" t="s">
        <v>25</v>
      </c>
      <c r="J157" s="16" t="s">
        <v>319</v>
      </c>
      <c r="K157" s="11" t="s">
        <v>56</v>
      </c>
      <c r="L157" s="15" t="s">
        <v>320</v>
      </c>
      <c r="M157" s="45" t="s">
        <v>321</v>
      </c>
      <c r="N157" s="11" t="s">
        <v>30</v>
      </c>
      <c r="O157" s="13" t="s">
        <v>181</v>
      </c>
      <c r="P157" s="13" t="s">
        <v>182</v>
      </c>
      <c r="Q157" s="13" t="s">
        <v>79</v>
      </c>
      <c r="R157" s="24">
        <v>2021</v>
      </c>
      <c r="S157" s="24">
        <v>2021</v>
      </c>
    </row>
    <row r="158" spans="1:19" s="63" customFormat="1" ht="51" x14ac:dyDescent="0.25">
      <c r="A158" s="28">
        <f t="shared" si="2"/>
        <v>156</v>
      </c>
      <c r="B158" s="23" t="s">
        <v>322</v>
      </c>
      <c r="C158" s="15" t="s">
        <v>299</v>
      </c>
      <c r="D158" s="15" t="s">
        <v>300</v>
      </c>
      <c r="E158" s="11"/>
      <c r="F158" s="12"/>
      <c r="G158" s="11"/>
      <c r="H158" s="11" t="s">
        <v>24</v>
      </c>
      <c r="I158" s="12" t="s">
        <v>25</v>
      </c>
      <c r="J158" s="16" t="s">
        <v>323</v>
      </c>
      <c r="K158" s="11" t="s">
        <v>27</v>
      </c>
      <c r="L158" s="15" t="s">
        <v>324</v>
      </c>
      <c r="M158" s="45" t="s">
        <v>324</v>
      </c>
      <c r="N158" s="11" t="s">
        <v>106</v>
      </c>
      <c r="O158" s="13" t="s">
        <v>71</v>
      </c>
      <c r="P158" s="13" t="s">
        <v>78</v>
      </c>
      <c r="Q158" s="13" t="s">
        <v>79</v>
      </c>
      <c r="R158" s="24" t="s">
        <v>325</v>
      </c>
      <c r="S158" s="30" t="s">
        <v>326</v>
      </c>
    </row>
    <row r="159" spans="1:19" s="63" customFormat="1" ht="63.75" x14ac:dyDescent="0.25">
      <c r="A159" s="28">
        <f t="shared" si="2"/>
        <v>157</v>
      </c>
      <c r="B159" s="23" t="s">
        <v>298</v>
      </c>
      <c r="C159" s="11" t="s">
        <v>62</v>
      </c>
      <c r="D159" s="11" t="s">
        <v>63</v>
      </c>
      <c r="E159" s="11"/>
      <c r="F159" s="12"/>
      <c r="G159" s="28"/>
      <c r="H159" s="11" t="s">
        <v>24</v>
      </c>
      <c r="I159" s="12" t="s">
        <v>55</v>
      </c>
      <c r="J159" s="15" t="s">
        <v>327</v>
      </c>
      <c r="K159" s="11" t="s">
        <v>56</v>
      </c>
      <c r="L159" s="15" t="s">
        <v>328</v>
      </c>
      <c r="M159" s="15" t="s">
        <v>329</v>
      </c>
      <c r="N159" s="11" t="s">
        <v>138</v>
      </c>
      <c r="O159" s="13" t="s">
        <v>36</v>
      </c>
      <c r="P159" s="13" t="s">
        <v>37</v>
      </c>
      <c r="Q159" s="13" t="s">
        <v>38</v>
      </c>
      <c r="R159" s="24" t="s">
        <v>330</v>
      </c>
      <c r="S159" s="12" t="s">
        <v>331</v>
      </c>
    </row>
    <row r="160" spans="1:19" s="63" customFormat="1" ht="63.75" x14ac:dyDescent="0.25">
      <c r="A160" s="28">
        <f t="shared" si="2"/>
        <v>158</v>
      </c>
      <c r="B160" s="22" t="s">
        <v>298</v>
      </c>
      <c r="C160" s="11" t="s">
        <v>62</v>
      </c>
      <c r="D160" s="11" t="s">
        <v>63</v>
      </c>
      <c r="E160" s="11"/>
      <c r="F160" s="12"/>
      <c r="G160" s="28"/>
      <c r="H160" s="11" t="s">
        <v>40</v>
      </c>
      <c r="I160" s="12" t="s">
        <v>55</v>
      </c>
      <c r="J160" s="14" t="s">
        <v>332</v>
      </c>
      <c r="K160" s="11" t="s">
        <v>56</v>
      </c>
      <c r="L160" s="14" t="s">
        <v>333</v>
      </c>
      <c r="M160" s="14" t="s">
        <v>334</v>
      </c>
      <c r="N160" s="11" t="s">
        <v>138</v>
      </c>
      <c r="O160" s="13" t="s">
        <v>36</v>
      </c>
      <c r="P160" s="13" t="s">
        <v>37</v>
      </c>
      <c r="Q160" s="13" t="s">
        <v>38</v>
      </c>
      <c r="R160" s="24" t="s">
        <v>330</v>
      </c>
      <c r="S160" s="12" t="s">
        <v>335</v>
      </c>
    </row>
    <row r="161" spans="1:19" s="63" customFormat="1" ht="63.75" x14ac:dyDescent="0.25">
      <c r="A161" s="28">
        <f t="shared" si="2"/>
        <v>159</v>
      </c>
      <c r="B161" s="23" t="s">
        <v>298</v>
      </c>
      <c r="C161" s="11" t="s">
        <v>62</v>
      </c>
      <c r="D161" s="11" t="s">
        <v>63</v>
      </c>
      <c r="E161" s="11"/>
      <c r="F161" s="12"/>
      <c r="G161" s="28"/>
      <c r="H161" s="11" t="s">
        <v>24</v>
      </c>
      <c r="I161" s="12" t="s">
        <v>55</v>
      </c>
      <c r="J161" s="15" t="s">
        <v>336</v>
      </c>
      <c r="K161" s="11" t="s">
        <v>56</v>
      </c>
      <c r="L161" s="15" t="s">
        <v>337</v>
      </c>
      <c r="M161" s="15" t="s">
        <v>338</v>
      </c>
      <c r="N161" s="11" t="s">
        <v>138</v>
      </c>
      <c r="O161" s="13" t="s">
        <v>36</v>
      </c>
      <c r="P161" s="13" t="s">
        <v>37</v>
      </c>
      <c r="Q161" s="13" t="s">
        <v>38</v>
      </c>
      <c r="R161" s="24" t="s">
        <v>330</v>
      </c>
      <c r="S161" s="12" t="s">
        <v>339</v>
      </c>
    </row>
    <row r="162" spans="1:19" s="63" customFormat="1" ht="63.75" x14ac:dyDescent="0.25">
      <c r="A162" s="28">
        <f t="shared" si="2"/>
        <v>160</v>
      </c>
      <c r="B162" s="23" t="s">
        <v>298</v>
      </c>
      <c r="C162" s="11" t="s">
        <v>62</v>
      </c>
      <c r="D162" s="11" t="s">
        <v>63</v>
      </c>
      <c r="E162" s="11"/>
      <c r="F162" s="12"/>
      <c r="G162" s="28"/>
      <c r="H162" s="11" t="s">
        <v>24</v>
      </c>
      <c r="I162" s="12" t="s">
        <v>55</v>
      </c>
      <c r="J162" s="15" t="s">
        <v>340</v>
      </c>
      <c r="K162" s="11" t="s">
        <v>43</v>
      </c>
      <c r="L162" s="15" t="s">
        <v>341</v>
      </c>
      <c r="M162" s="15" t="s">
        <v>342</v>
      </c>
      <c r="N162" s="11" t="s">
        <v>59</v>
      </c>
      <c r="O162" s="13" t="s">
        <v>36</v>
      </c>
      <c r="P162" s="13" t="s">
        <v>37</v>
      </c>
      <c r="Q162" s="13" t="s">
        <v>38</v>
      </c>
      <c r="R162" s="24">
        <v>2019</v>
      </c>
      <c r="S162" s="12" t="s">
        <v>343</v>
      </c>
    </row>
    <row r="163" spans="1:19" s="63" customFormat="1" ht="63.75" x14ac:dyDescent="0.25">
      <c r="A163" s="28">
        <f t="shared" si="2"/>
        <v>161</v>
      </c>
      <c r="B163" s="23" t="s">
        <v>298</v>
      </c>
      <c r="C163" s="11" t="s">
        <v>62</v>
      </c>
      <c r="D163" s="11" t="s">
        <v>63</v>
      </c>
      <c r="E163" s="11"/>
      <c r="F163" s="12"/>
      <c r="G163" s="28"/>
      <c r="H163" s="11" t="s">
        <v>24</v>
      </c>
      <c r="I163" s="12" t="s">
        <v>55</v>
      </c>
      <c r="J163" s="15" t="s">
        <v>344</v>
      </c>
      <c r="K163" s="11" t="s">
        <v>43</v>
      </c>
      <c r="L163" s="15" t="s">
        <v>345</v>
      </c>
      <c r="M163" s="15" t="s">
        <v>346</v>
      </c>
      <c r="N163" s="11" t="s">
        <v>59</v>
      </c>
      <c r="O163" s="13" t="s">
        <v>36</v>
      </c>
      <c r="P163" s="13" t="s">
        <v>37</v>
      </c>
      <c r="Q163" s="13" t="s">
        <v>38</v>
      </c>
      <c r="R163" s="24">
        <v>2019</v>
      </c>
      <c r="S163" s="12" t="s">
        <v>347</v>
      </c>
    </row>
    <row r="164" spans="1:19" s="63" customFormat="1" ht="63.75" x14ac:dyDescent="0.25">
      <c r="A164" s="28">
        <f t="shared" si="2"/>
        <v>162</v>
      </c>
      <c r="B164" s="23" t="s">
        <v>298</v>
      </c>
      <c r="C164" s="11" t="s">
        <v>62</v>
      </c>
      <c r="D164" s="11" t="s">
        <v>63</v>
      </c>
      <c r="E164" s="11"/>
      <c r="F164" s="12"/>
      <c r="G164" s="28"/>
      <c r="H164" s="11" t="s">
        <v>40</v>
      </c>
      <c r="I164" s="12" t="s">
        <v>41</v>
      </c>
      <c r="J164" s="15" t="s">
        <v>348</v>
      </c>
      <c r="K164" s="11" t="s">
        <v>43</v>
      </c>
      <c r="L164" s="15" t="s">
        <v>349</v>
      </c>
      <c r="M164" s="15" t="s">
        <v>350</v>
      </c>
      <c r="N164" s="11" t="s">
        <v>116</v>
      </c>
      <c r="O164" s="13" t="s">
        <v>36</v>
      </c>
      <c r="P164" s="13" t="s">
        <v>37</v>
      </c>
      <c r="Q164" s="13" t="s">
        <v>38</v>
      </c>
      <c r="R164" s="24" t="s">
        <v>313</v>
      </c>
      <c r="S164" s="12" t="s">
        <v>351</v>
      </c>
    </row>
    <row r="165" spans="1:19" s="63" customFormat="1" ht="63.75" x14ac:dyDescent="0.25">
      <c r="A165" s="28">
        <f t="shared" si="2"/>
        <v>163</v>
      </c>
      <c r="B165" s="22" t="s">
        <v>352</v>
      </c>
      <c r="C165" s="11" t="s">
        <v>62</v>
      </c>
      <c r="D165" s="11" t="s">
        <v>63</v>
      </c>
      <c r="E165" s="11"/>
      <c r="F165" s="12"/>
      <c r="G165" s="28"/>
      <c r="H165" s="11" t="s">
        <v>24</v>
      </c>
      <c r="I165" s="12" t="s">
        <v>41</v>
      </c>
      <c r="J165" s="16" t="s">
        <v>353</v>
      </c>
      <c r="K165" s="11" t="s">
        <v>27</v>
      </c>
      <c r="L165" s="46" t="s">
        <v>354</v>
      </c>
      <c r="M165" s="46" t="s">
        <v>354</v>
      </c>
      <c r="N165" s="11" t="s">
        <v>95</v>
      </c>
      <c r="O165" s="13" t="s">
        <v>36</v>
      </c>
      <c r="P165" s="13" t="s">
        <v>37</v>
      </c>
      <c r="Q165" s="13" t="s">
        <v>38</v>
      </c>
      <c r="R165" s="24">
        <v>2021</v>
      </c>
      <c r="S165" s="12" t="s">
        <v>355</v>
      </c>
    </row>
    <row r="166" spans="1:19" s="63" customFormat="1" ht="63.75" x14ac:dyDescent="0.25">
      <c r="A166" s="28">
        <f t="shared" si="2"/>
        <v>164</v>
      </c>
      <c r="B166" s="23" t="s">
        <v>298</v>
      </c>
      <c r="C166" s="11" t="s">
        <v>107</v>
      </c>
      <c r="D166" s="34" t="s">
        <v>108</v>
      </c>
      <c r="E166" s="11"/>
      <c r="F166" s="12"/>
      <c r="G166" s="28"/>
      <c r="H166" s="11" t="s">
        <v>24</v>
      </c>
      <c r="I166" s="12" t="s">
        <v>55</v>
      </c>
      <c r="J166" s="15" t="s">
        <v>356</v>
      </c>
      <c r="K166" s="11" t="s">
        <v>56</v>
      </c>
      <c r="L166" s="15" t="s">
        <v>357</v>
      </c>
      <c r="M166" s="15" t="s">
        <v>358</v>
      </c>
      <c r="N166" s="11" t="s">
        <v>138</v>
      </c>
      <c r="O166" s="13" t="s">
        <v>36</v>
      </c>
      <c r="P166" s="13" t="s">
        <v>37</v>
      </c>
      <c r="Q166" s="13" t="s">
        <v>38</v>
      </c>
      <c r="R166" s="24">
        <v>2020</v>
      </c>
      <c r="S166" s="12" t="s">
        <v>359</v>
      </c>
    </row>
    <row r="167" spans="1:19" s="63" customFormat="1" ht="63.75" x14ac:dyDescent="0.25">
      <c r="A167" s="28">
        <f t="shared" si="2"/>
        <v>165</v>
      </c>
      <c r="B167" s="23" t="s">
        <v>298</v>
      </c>
      <c r="C167" s="11" t="s">
        <v>107</v>
      </c>
      <c r="D167" s="34" t="s">
        <v>108</v>
      </c>
      <c r="E167" s="11"/>
      <c r="F167" s="12"/>
      <c r="G167" s="28"/>
      <c r="H167" s="11" t="s">
        <v>40</v>
      </c>
      <c r="I167" s="12" t="s">
        <v>55</v>
      </c>
      <c r="J167" s="15" t="s">
        <v>360</v>
      </c>
      <c r="K167" s="11" t="s">
        <v>43</v>
      </c>
      <c r="L167" s="15" t="s">
        <v>361</v>
      </c>
      <c r="M167" s="15" t="s">
        <v>362</v>
      </c>
      <c r="N167" s="11" t="s">
        <v>143</v>
      </c>
      <c r="O167" s="13" t="s">
        <v>36</v>
      </c>
      <c r="P167" s="13" t="s">
        <v>37</v>
      </c>
      <c r="Q167" s="13" t="s">
        <v>38</v>
      </c>
      <c r="R167" s="24">
        <v>2019</v>
      </c>
      <c r="S167" s="12" t="s">
        <v>363</v>
      </c>
    </row>
    <row r="168" spans="1:19" s="63" customFormat="1" ht="89.25" x14ac:dyDescent="0.25">
      <c r="A168" s="28">
        <f t="shared" si="2"/>
        <v>166</v>
      </c>
      <c r="B168" s="23" t="s">
        <v>298</v>
      </c>
      <c r="C168" s="11" t="s">
        <v>107</v>
      </c>
      <c r="D168" s="34" t="s">
        <v>108</v>
      </c>
      <c r="E168" s="11"/>
      <c r="F168" s="12"/>
      <c r="G168" s="28"/>
      <c r="H168" s="11" t="s">
        <v>40</v>
      </c>
      <c r="I168" s="12" t="s">
        <v>55</v>
      </c>
      <c r="J168" s="15" t="s">
        <v>364</v>
      </c>
      <c r="K168" s="11" t="s">
        <v>43</v>
      </c>
      <c r="L168" s="15" t="s">
        <v>365</v>
      </c>
      <c r="M168" s="15" t="s">
        <v>366</v>
      </c>
      <c r="N168" s="11" t="s">
        <v>59</v>
      </c>
      <c r="O168" s="13" t="s">
        <v>36</v>
      </c>
      <c r="P168" s="13" t="s">
        <v>37</v>
      </c>
      <c r="Q168" s="13" t="s">
        <v>38</v>
      </c>
      <c r="R168" s="24">
        <v>2020</v>
      </c>
      <c r="S168" s="12">
        <v>2020</v>
      </c>
    </row>
    <row r="169" spans="1:19" s="63" customFormat="1" ht="63.75" x14ac:dyDescent="0.25">
      <c r="A169" s="28">
        <f t="shared" si="2"/>
        <v>167</v>
      </c>
      <c r="B169" s="23" t="s">
        <v>298</v>
      </c>
      <c r="C169" s="11" t="s">
        <v>107</v>
      </c>
      <c r="D169" s="34" t="s">
        <v>108</v>
      </c>
      <c r="E169" s="11"/>
      <c r="F169" s="12"/>
      <c r="G169" s="28"/>
      <c r="H169" s="11" t="s">
        <v>24</v>
      </c>
      <c r="I169" s="12" t="s">
        <v>48</v>
      </c>
      <c r="J169" s="15" t="s">
        <v>367</v>
      </c>
      <c r="K169" s="11" t="s">
        <v>43</v>
      </c>
      <c r="L169" s="15" t="s">
        <v>368</v>
      </c>
      <c r="M169" s="15" t="s">
        <v>369</v>
      </c>
      <c r="N169" s="11" t="s">
        <v>52</v>
      </c>
      <c r="O169" s="13" t="s">
        <v>36</v>
      </c>
      <c r="P169" s="13" t="s">
        <v>37</v>
      </c>
      <c r="Q169" s="13" t="s">
        <v>38</v>
      </c>
      <c r="R169" s="24">
        <v>2021</v>
      </c>
      <c r="S169" s="12" t="s">
        <v>370</v>
      </c>
    </row>
    <row r="170" spans="1:19" s="63" customFormat="1" ht="63.75" x14ac:dyDescent="0.25">
      <c r="A170" s="28">
        <f t="shared" si="2"/>
        <v>168</v>
      </c>
      <c r="B170" s="23" t="s">
        <v>298</v>
      </c>
      <c r="C170" s="11" t="s">
        <v>107</v>
      </c>
      <c r="D170" s="34" t="s">
        <v>108</v>
      </c>
      <c r="E170" s="11"/>
      <c r="F170" s="12"/>
      <c r="G170" s="28"/>
      <c r="H170" s="11" t="s">
        <v>40</v>
      </c>
      <c r="I170" s="12" t="s">
        <v>41</v>
      </c>
      <c r="J170" s="15" t="s">
        <v>371</v>
      </c>
      <c r="K170" s="11" t="s">
        <v>43</v>
      </c>
      <c r="L170" s="15" t="s">
        <v>372</v>
      </c>
      <c r="M170" s="15" t="s">
        <v>373</v>
      </c>
      <c r="N170" s="11" t="s">
        <v>116</v>
      </c>
      <c r="O170" s="13" t="s">
        <v>36</v>
      </c>
      <c r="P170" s="13" t="s">
        <v>37</v>
      </c>
      <c r="Q170" s="13" t="s">
        <v>38</v>
      </c>
      <c r="R170" s="24">
        <v>2020</v>
      </c>
      <c r="S170" s="12" t="s">
        <v>374</v>
      </c>
    </row>
    <row r="171" spans="1:19" s="63" customFormat="1" ht="63.75" x14ac:dyDescent="0.25">
      <c r="A171" s="28">
        <f t="shared" si="2"/>
        <v>169</v>
      </c>
      <c r="B171" s="22" t="s">
        <v>298</v>
      </c>
      <c r="C171" s="11" t="s">
        <v>107</v>
      </c>
      <c r="D171" s="34" t="s">
        <v>108</v>
      </c>
      <c r="E171" s="11"/>
      <c r="F171" s="12"/>
      <c r="G171" s="28"/>
      <c r="H171" s="11" t="s">
        <v>40</v>
      </c>
      <c r="I171" s="12" t="s">
        <v>41</v>
      </c>
      <c r="J171" s="14" t="s">
        <v>375</v>
      </c>
      <c r="K171" s="11" t="s">
        <v>43</v>
      </c>
      <c r="L171" s="14" t="s">
        <v>376</v>
      </c>
      <c r="M171" s="14" t="s">
        <v>377</v>
      </c>
      <c r="N171" s="11" t="s">
        <v>116</v>
      </c>
      <c r="O171" s="13" t="s">
        <v>36</v>
      </c>
      <c r="P171" s="13" t="s">
        <v>37</v>
      </c>
      <c r="Q171" s="13" t="s">
        <v>38</v>
      </c>
      <c r="R171" s="24">
        <v>2020</v>
      </c>
      <c r="S171" s="12" t="s">
        <v>378</v>
      </c>
    </row>
    <row r="172" spans="1:19" s="63" customFormat="1" ht="63.75" x14ac:dyDescent="0.25">
      <c r="A172" s="28">
        <f t="shared" si="2"/>
        <v>170</v>
      </c>
      <c r="B172" s="22" t="s">
        <v>298</v>
      </c>
      <c r="C172" s="11" t="s">
        <v>107</v>
      </c>
      <c r="D172" s="34" t="s">
        <v>108</v>
      </c>
      <c r="E172" s="11"/>
      <c r="F172" s="12"/>
      <c r="G172" s="28"/>
      <c r="H172" s="11" t="s">
        <v>40</v>
      </c>
      <c r="I172" s="12" t="s">
        <v>41</v>
      </c>
      <c r="J172" s="14" t="s">
        <v>379</v>
      </c>
      <c r="K172" s="11" t="s">
        <v>43</v>
      </c>
      <c r="L172" s="14" t="s">
        <v>380</v>
      </c>
      <c r="M172" s="14" t="s">
        <v>381</v>
      </c>
      <c r="N172" s="11" t="s">
        <v>116</v>
      </c>
      <c r="O172" s="13" t="s">
        <v>36</v>
      </c>
      <c r="P172" s="13" t="s">
        <v>37</v>
      </c>
      <c r="Q172" s="13" t="s">
        <v>38</v>
      </c>
      <c r="R172" s="24" t="s">
        <v>325</v>
      </c>
      <c r="S172" s="12" t="s">
        <v>382</v>
      </c>
    </row>
    <row r="173" spans="1:19" s="63" customFormat="1" ht="63.75" x14ac:dyDescent="0.25">
      <c r="A173" s="28">
        <f t="shared" si="2"/>
        <v>171</v>
      </c>
      <c r="B173" s="23" t="s">
        <v>298</v>
      </c>
      <c r="C173" s="11" t="s">
        <v>107</v>
      </c>
      <c r="D173" s="34" t="s">
        <v>108</v>
      </c>
      <c r="E173" s="11"/>
      <c r="F173" s="12"/>
      <c r="G173" s="28"/>
      <c r="H173" s="11" t="s">
        <v>24</v>
      </c>
      <c r="I173" s="12" t="s">
        <v>41</v>
      </c>
      <c r="J173" s="15" t="s">
        <v>383</v>
      </c>
      <c r="K173" s="11" t="s">
        <v>43</v>
      </c>
      <c r="L173" s="15" t="s">
        <v>384</v>
      </c>
      <c r="M173" s="15" t="s">
        <v>385</v>
      </c>
      <c r="N173" s="11" t="s">
        <v>129</v>
      </c>
      <c r="O173" s="13" t="s">
        <v>36</v>
      </c>
      <c r="P173" s="13" t="s">
        <v>37</v>
      </c>
      <c r="Q173" s="13" t="s">
        <v>38</v>
      </c>
      <c r="R173" s="24">
        <v>2020</v>
      </c>
      <c r="S173" s="12" t="s">
        <v>386</v>
      </c>
    </row>
    <row r="174" spans="1:19" s="63" customFormat="1" ht="63.75" x14ac:dyDescent="0.25">
      <c r="A174" s="28">
        <f t="shared" si="2"/>
        <v>172</v>
      </c>
      <c r="B174" s="22" t="s">
        <v>298</v>
      </c>
      <c r="C174" s="11" t="s">
        <v>107</v>
      </c>
      <c r="D174" s="34" t="s">
        <v>108</v>
      </c>
      <c r="E174" s="11"/>
      <c r="F174" s="12"/>
      <c r="G174" s="28"/>
      <c r="H174" s="11" t="s">
        <v>24</v>
      </c>
      <c r="I174" s="12" t="s">
        <v>41</v>
      </c>
      <c r="J174" s="14" t="s">
        <v>387</v>
      </c>
      <c r="K174" s="11" t="s">
        <v>43</v>
      </c>
      <c r="L174" s="14" t="s">
        <v>388</v>
      </c>
      <c r="M174" s="14" t="s">
        <v>389</v>
      </c>
      <c r="N174" s="11" t="s">
        <v>129</v>
      </c>
      <c r="O174" s="13" t="s">
        <v>36</v>
      </c>
      <c r="P174" s="13" t="s">
        <v>37</v>
      </c>
      <c r="Q174" s="13" t="s">
        <v>38</v>
      </c>
      <c r="R174" s="24">
        <v>2019</v>
      </c>
      <c r="S174" s="12" t="s">
        <v>390</v>
      </c>
    </row>
    <row r="175" spans="1:19" s="63" customFormat="1" ht="63.75" x14ac:dyDescent="0.25">
      <c r="A175" s="28">
        <f t="shared" si="2"/>
        <v>173</v>
      </c>
      <c r="B175" s="23" t="s">
        <v>298</v>
      </c>
      <c r="C175" s="34" t="s">
        <v>145</v>
      </c>
      <c r="D175" s="34" t="s">
        <v>146</v>
      </c>
      <c r="E175" s="11"/>
      <c r="F175" s="12"/>
      <c r="G175" s="28"/>
      <c r="H175" s="11" t="s">
        <v>24</v>
      </c>
      <c r="I175" s="12" t="s">
        <v>55</v>
      </c>
      <c r="J175" s="15" t="s">
        <v>391</v>
      </c>
      <c r="K175" s="11" t="s">
        <v>43</v>
      </c>
      <c r="L175" s="15" t="s">
        <v>392</v>
      </c>
      <c r="M175" s="15" t="s">
        <v>393</v>
      </c>
      <c r="N175" s="11" t="s">
        <v>138</v>
      </c>
      <c r="O175" s="13" t="s">
        <v>36</v>
      </c>
      <c r="P175" s="13" t="s">
        <v>37</v>
      </c>
      <c r="Q175" s="13" t="s">
        <v>38</v>
      </c>
      <c r="R175" s="24" t="s">
        <v>313</v>
      </c>
      <c r="S175" s="12" t="s">
        <v>394</v>
      </c>
    </row>
    <row r="176" spans="1:19" s="63" customFormat="1" ht="63.75" x14ac:dyDescent="0.25">
      <c r="A176" s="28">
        <f t="shared" si="2"/>
        <v>174</v>
      </c>
      <c r="B176" s="22" t="s">
        <v>298</v>
      </c>
      <c r="C176" s="34" t="s">
        <v>145</v>
      </c>
      <c r="D176" s="34" t="s">
        <v>146</v>
      </c>
      <c r="E176" s="11"/>
      <c r="F176" s="12"/>
      <c r="G176" s="28"/>
      <c r="H176" s="11" t="s">
        <v>40</v>
      </c>
      <c r="I176" s="12" t="s">
        <v>55</v>
      </c>
      <c r="J176" s="14" t="s">
        <v>395</v>
      </c>
      <c r="K176" s="11" t="s">
        <v>43</v>
      </c>
      <c r="L176" s="14" t="s">
        <v>396</v>
      </c>
      <c r="M176" s="14" t="s">
        <v>397</v>
      </c>
      <c r="N176" s="11" t="s">
        <v>138</v>
      </c>
      <c r="O176" s="13" t="s">
        <v>36</v>
      </c>
      <c r="P176" s="13" t="s">
        <v>37</v>
      </c>
      <c r="Q176" s="13" t="s">
        <v>38</v>
      </c>
      <c r="R176" s="24" t="s">
        <v>325</v>
      </c>
      <c r="S176" s="12" t="s">
        <v>398</v>
      </c>
    </row>
    <row r="177" spans="1:19" s="63" customFormat="1" ht="76.5" x14ac:dyDescent="0.25">
      <c r="A177" s="28">
        <f t="shared" si="2"/>
        <v>175</v>
      </c>
      <c r="B177" s="23" t="s">
        <v>298</v>
      </c>
      <c r="C177" s="34" t="s">
        <v>145</v>
      </c>
      <c r="D177" s="34" t="s">
        <v>146</v>
      </c>
      <c r="E177" s="11"/>
      <c r="F177" s="12"/>
      <c r="G177" s="28"/>
      <c r="H177" s="11" t="s">
        <v>24</v>
      </c>
      <c r="I177" s="12" t="s">
        <v>48</v>
      </c>
      <c r="J177" s="15" t="s">
        <v>399</v>
      </c>
      <c r="K177" s="11" t="s">
        <v>43</v>
      </c>
      <c r="L177" s="15" t="s">
        <v>400</v>
      </c>
      <c r="M177" s="15" t="s">
        <v>401</v>
      </c>
      <c r="N177" s="11" t="s">
        <v>52</v>
      </c>
      <c r="O177" s="13" t="s">
        <v>36</v>
      </c>
      <c r="P177" s="13" t="s">
        <v>37</v>
      </c>
      <c r="Q177" s="13" t="s">
        <v>38</v>
      </c>
      <c r="R177" s="24">
        <v>2022</v>
      </c>
      <c r="S177" s="12" t="s">
        <v>402</v>
      </c>
    </row>
    <row r="178" spans="1:19" s="63" customFormat="1" ht="51" x14ac:dyDescent="0.25">
      <c r="A178" s="28">
        <f t="shared" si="2"/>
        <v>176</v>
      </c>
      <c r="B178" s="23" t="s">
        <v>298</v>
      </c>
      <c r="C178" s="11" t="s">
        <v>169</v>
      </c>
      <c r="D178" s="34" t="s">
        <v>170</v>
      </c>
      <c r="E178" s="11"/>
      <c r="F178" s="12"/>
      <c r="G178" s="28"/>
      <c r="H178" s="11" t="s">
        <v>24</v>
      </c>
      <c r="I178" s="12" t="s">
        <v>25</v>
      </c>
      <c r="J178" s="15" t="s">
        <v>403</v>
      </c>
      <c r="K178" s="11" t="s">
        <v>302</v>
      </c>
      <c r="L178" s="15" t="s">
        <v>404</v>
      </c>
      <c r="M178" s="15" t="s">
        <v>405</v>
      </c>
      <c r="N178" s="11" t="s">
        <v>106</v>
      </c>
      <c r="O178" s="13" t="s">
        <v>181</v>
      </c>
      <c r="P178" s="13" t="s">
        <v>182</v>
      </c>
      <c r="Q178" s="13" t="s">
        <v>79</v>
      </c>
      <c r="R178" s="24">
        <v>2020</v>
      </c>
      <c r="S178" s="12" t="s">
        <v>406</v>
      </c>
    </row>
    <row r="179" spans="1:19" s="63" customFormat="1" ht="63.75" x14ac:dyDescent="0.25">
      <c r="A179" s="28">
        <f t="shared" si="2"/>
        <v>177</v>
      </c>
      <c r="B179" s="22" t="s">
        <v>298</v>
      </c>
      <c r="C179" s="11" t="s">
        <v>169</v>
      </c>
      <c r="D179" s="34" t="s">
        <v>170</v>
      </c>
      <c r="E179" s="11"/>
      <c r="F179" s="12"/>
      <c r="G179" s="28"/>
      <c r="H179" s="11" t="s">
        <v>24</v>
      </c>
      <c r="I179" s="12" t="s">
        <v>25</v>
      </c>
      <c r="J179" s="14" t="s">
        <v>407</v>
      </c>
      <c r="K179" s="11" t="s">
        <v>302</v>
      </c>
      <c r="L179" s="14" t="s">
        <v>408</v>
      </c>
      <c r="M179" s="14" t="s">
        <v>409</v>
      </c>
      <c r="N179" s="11" t="s">
        <v>106</v>
      </c>
      <c r="O179" s="13" t="s">
        <v>181</v>
      </c>
      <c r="P179" s="13" t="s">
        <v>182</v>
      </c>
      <c r="Q179" s="13" t="s">
        <v>79</v>
      </c>
      <c r="R179" s="24" t="s">
        <v>410</v>
      </c>
      <c r="S179" s="12" t="s">
        <v>411</v>
      </c>
    </row>
    <row r="180" spans="1:19" s="63" customFormat="1" ht="51" x14ac:dyDescent="0.25">
      <c r="A180" s="28">
        <f t="shared" si="2"/>
        <v>178</v>
      </c>
      <c r="B180" s="23" t="s">
        <v>298</v>
      </c>
      <c r="C180" s="11" t="s">
        <v>169</v>
      </c>
      <c r="D180" s="34" t="s">
        <v>170</v>
      </c>
      <c r="E180" s="11"/>
      <c r="F180" s="12"/>
      <c r="G180" s="28"/>
      <c r="H180" s="11" t="s">
        <v>24</v>
      </c>
      <c r="I180" s="12" t="s">
        <v>25</v>
      </c>
      <c r="J180" s="15" t="s">
        <v>412</v>
      </c>
      <c r="K180" s="11" t="s">
        <v>302</v>
      </c>
      <c r="L180" s="15" t="s">
        <v>413</v>
      </c>
      <c r="M180" s="15" t="s">
        <v>414</v>
      </c>
      <c r="N180" s="11" t="s">
        <v>106</v>
      </c>
      <c r="O180" s="13" t="s">
        <v>31</v>
      </c>
      <c r="P180" s="13" t="s">
        <v>239</v>
      </c>
      <c r="Q180" s="13" t="s">
        <v>240</v>
      </c>
      <c r="R180" s="24">
        <v>2019</v>
      </c>
      <c r="S180" s="12" t="s">
        <v>415</v>
      </c>
    </row>
    <row r="181" spans="1:19" s="63" customFormat="1" ht="89.25" x14ac:dyDescent="0.25">
      <c r="A181" s="28">
        <f t="shared" si="2"/>
        <v>179</v>
      </c>
      <c r="B181" s="23" t="s">
        <v>298</v>
      </c>
      <c r="C181" s="11" t="s">
        <v>169</v>
      </c>
      <c r="D181" s="34" t="s">
        <v>170</v>
      </c>
      <c r="E181" s="11"/>
      <c r="F181" s="12"/>
      <c r="G181" s="28"/>
      <c r="H181" s="11" t="s">
        <v>24</v>
      </c>
      <c r="I181" s="12" t="s">
        <v>25</v>
      </c>
      <c r="J181" s="15" t="s">
        <v>416</v>
      </c>
      <c r="K181" s="11" t="s">
        <v>302</v>
      </c>
      <c r="L181" s="15" t="s">
        <v>417</v>
      </c>
      <c r="M181" s="15" t="s">
        <v>418</v>
      </c>
      <c r="N181" s="11" t="s">
        <v>106</v>
      </c>
      <c r="O181" s="13" t="s">
        <v>71</v>
      </c>
      <c r="P181" s="13" t="s">
        <v>78</v>
      </c>
      <c r="Q181" s="13" t="s">
        <v>79</v>
      </c>
      <c r="R181" s="24" t="s">
        <v>325</v>
      </c>
      <c r="S181" s="12" t="s">
        <v>419</v>
      </c>
    </row>
    <row r="182" spans="1:19" s="63" customFormat="1" ht="63.75" x14ac:dyDescent="0.25">
      <c r="A182" s="28">
        <f t="shared" si="2"/>
        <v>180</v>
      </c>
      <c r="B182" s="22" t="s">
        <v>298</v>
      </c>
      <c r="C182" s="11" t="s">
        <v>169</v>
      </c>
      <c r="D182" s="34" t="s">
        <v>170</v>
      </c>
      <c r="E182" s="11"/>
      <c r="F182" s="12"/>
      <c r="G182" s="28"/>
      <c r="H182" s="11" t="s">
        <v>24</v>
      </c>
      <c r="I182" s="12" t="s">
        <v>25</v>
      </c>
      <c r="J182" s="14" t="s">
        <v>420</v>
      </c>
      <c r="K182" s="11" t="s">
        <v>302</v>
      </c>
      <c r="L182" s="14" t="s">
        <v>421</v>
      </c>
      <c r="M182" s="14" t="s">
        <v>422</v>
      </c>
      <c r="N182" s="11" t="s">
        <v>122</v>
      </c>
      <c r="O182" s="13" t="s">
        <v>36</v>
      </c>
      <c r="P182" s="13" t="s">
        <v>37</v>
      </c>
      <c r="Q182" s="13" t="s">
        <v>38</v>
      </c>
      <c r="R182" s="24" t="s">
        <v>325</v>
      </c>
      <c r="S182" s="12" t="s">
        <v>423</v>
      </c>
    </row>
    <row r="183" spans="1:19" s="63" customFormat="1" ht="89.25" x14ac:dyDescent="0.25">
      <c r="A183" s="28">
        <f t="shared" si="2"/>
        <v>181</v>
      </c>
      <c r="B183" s="23" t="s">
        <v>298</v>
      </c>
      <c r="C183" s="11" t="s">
        <v>169</v>
      </c>
      <c r="D183" s="34" t="s">
        <v>170</v>
      </c>
      <c r="E183" s="11"/>
      <c r="F183" s="12"/>
      <c r="G183" s="28"/>
      <c r="H183" s="11" t="s">
        <v>24</v>
      </c>
      <c r="I183" s="12" t="s">
        <v>25</v>
      </c>
      <c r="J183" s="15" t="s">
        <v>424</v>
      </c>
      <c r="K183" s="11" t="s">
        <v>302</v>
      </c>
      <c r="L183" s="15" t="s">
        <v>425</v>
      </c>
      <c r="M183" s="15" t="s">
        <v>426</v>
      </c>
      <c r="N183" s="11" t="s">
        <v>122</v>
      </c>
      <c r="O183" s="13" t="s">
        <v>36</v>
      </c>
      <c r="P183" s="13" t="s">
        <v>37</v>
      </c>
      <c r="Q183" s="13" t="s">
        <v>38</v>
      </c>
      <c r="R183" s="24" t="s">
        <v>427</v>
      </c>
      <c r="S183" s="12" t="s">
        <v>428</v>
      </c>
    </row>
    <row r="184" spans="1:19" s="63" customFormat="1" ht="51" x14ac:dyDescent="0.25">
      <c r="A184" s="28">
        <f t="shared" si="2"/>
        <v>182</v>
      </c>
      <c r="B184" s="22" t="s">
        <v>298</v>
      </c>
      <c r="C184" s="11" t="s">
        <v>169</v>
      </c>
      <c r="D184" s="34" t="s">
        <v>170</v>
      </c>
      <c r="E184" s="11"/>
      <c r="F184" s="12"/>
      <c r="G184" s="28"/>
      <c r="H184" s="11" t="s">
        <v>24</v>
      </c>
      <c r="I184" s="12" t="s">
        <v>25</v>
      </c>
      <c r="J184" s="14" t="s">
        <v>429</v>
      </c>
      <c r="K184" s="11" t="s">
        <v>27</v>
      </c>
      <c r="L184" s="14" t="s">
        <v>430</v>
      </c>
      <c r="M184" s="14" t="s">
        <v>431</v>
      </c>
      <c r="N184" s="11" t="s">
        <v>122</v>
      </c>
      <c r="O184" s="13" t="s">
        <v>71</v>
      </c>
      <c r="P184" s="13" t="s">
        <v>78</v>
      </c>
      <c r="Q184" s="13" t="s">
        <v>79</v>
      </c>
      <c r="R184" s="24" t="s">
        <v>427</v>
      </c>
      <c r="S184" s="12" t="s">
        <v>432</v>
      </c>
    </row>
    <row r="185" spans="1:19" s="63" customFormat="1" ht="63.75" x14ac:dyDescent="0.25">
      <c r="A185" s="28">
        <f t="shared" si="2"/>
        <v>183</v>
      </c>
      <c r="B185" s="23" t="s">
        <v>298</v>
      </c>
      <c r="C185" s="11" t="s">
        <v>169</v>
      </c>
      <c r="D185" s="34" t="s">
        <v>170</v>
      </c>
      <c r="E185" s="11"/>
      <c r="F185" s="12"/>
      <c r="G185" s="28"/>
      <c r="H185" s="11" t="s">
        <v>24</v>
      </c>
      <c r="I185" s="12" t="s">
        <v>25</v>
      </c>
      <c r="J185" s="15" t="s">
        <v>433</v>
      </c>
      <c r="K185" s="11" t="s">
        <v>302</v>
      </c>
      <c r="L185" s="15" t="s">
        <v>434</v>
      </c>
      <c r="M185" s="15" t="s">
        <v>435</v>
      </c>
      <c r="N185" s="11" t="s">
        <v>122</v>
      </c>
      <c r="O185" s="13" t="s">
        <v>436</v>
      </c>
      <c r="P185" s="13" t="s">
        <v>437</v>
      </c>
      <c r="Q185" s="13" t="s">
        <v>38</v>
      </c>
      <c r="R185" s="24">
        <v>2019</v>
      </c>
      <c r="S185" s="12" t="s">
        <v>438</v>
      </c>
    </row>
    <row r="186" spans="1:19" s="63" customFormat="1" ht="127.5" x14ac:dyDescent="0.25">
      <c r="A186" s="28">
        <f t="shared" si="2"/>
        <v>184</v>
      </c>
      <c r="B186" s="22" t="s">
        <v>298</v>
      </c>
      <c r="C186" s="11" t="s">
        <v>169</v>
      </c>
      <c r="D186" s="34" t="s">
        <v>170</v>
      </c>
      <c r="E186" s="11"/>
      <c r="F186" s="12"/>
      <c r="G186" s="28"/>
      <c r="H186" s="11" t="s">
        <v>24</v>
      </c>
      <c r="I186" s="12" t="s">
        <v>25</v>
      </c>
      <c r="J186" s="14" t="s">
        <v>439</v>
      </c>
      <c r="K186" s="11" t="s">
        <v>302</v>
      </c>
      <c r="L186" s="14" t="s">
        <v>440</v>
      </c>
      <c r="M186" s="14" t="s">
        <v>441</v>
      </c>
      <c r="N186" s="11" t="s">
        <v>122</v>
      </c>
      <c r="O186" s="13" t="s">
        <v>436</v>
      </c>
      <c r="P186" s="13" t="s">
        <v>437</v>
      </c>
      <c r="Q186" s="13" t="s">
        <v>38</v>
      </c>
      <c r="R186" s="24" t="s">
        <v>410</v>
      </c>
      <c r="S186" s="12" t="s">
        <v>442</v>
      </c>
    </row>
    <row r="187" spans="1:19" s="63" customFormat="1" ht="102" x14ac:dyDescent="0.25">
      <c r="A187" s="28">
        <f t="shared" si="2"/>
        <v>185</v>
      </c>
      <c r="B187" s="23" t="s">
        <v>298</v>
      </c>
      <c r="C187" s="11" t="s">
        <v>169</v>
      </c>
      <c r="D187" s="34" t="s">
        <v>170</v>
      </c>
      <c r="E187" s="11"/>
      <c r="F187" s="12"/>
      <c r="G187" s="28"/>
      <c r="H187" s="11" t="s">
        <v>24</v>
      </c>
      <c r="I187" s="12" t="s">
        <v>25</v>
      </c>
      <c r="J187" s="15" t="s">
        <v>443</v>
      </c>
      <c r="K187" s="11" t="s">
        <v>27</v>
      </c>
      <c r="L187" s="15" t="s">
        <v>444</v>
      </c>
      <c r="M187" s="15" t="s">
        <v>445</v>
      </c>
      <c r="N187" s="11" t="s">
        <v>77</v>
      </c>
      <c r="O187" s="13" t="s">
        <v>181</v>
      </c>
      <c r="P187" s="13" t="s">
        <v>182</v>
      </c>
      <c r="Q187" s="13" t="s">
        <v>79</v>
      </c>
      <c r="R187" s="24" t="s">
        <v>427</v>
      </c>
      <c r="S187" s="12" t="s">
        <v>446</v>
      </c>
    </row>
    <row r="188" spans="1:19" s="63" customFormat="1" ht="153" x14ac:dyDescent="0.25">
      <c r="A188" s="28">
        <f t="shared" si="2"/>
        <v>186</v>
      </c>
      <c r="B188" s="22" t="s">
        <v>298</v>
      </c>
      <c r="C188" s="11" t="s">
        <v>169</v>
      </c>
      <c r="D188" s="34" t="s">
        <v>170</v>
      </c>
      <c r="E188" s="11"/>
      <c r="F188" s="12"/>
      <c r="G188" s="28"/>
      <c r="H188" s="11" t="s">
        <v>24</v>
      </c>
      <c r="I188" s="12" t="s">
        <v>25</v>
      </c>
      <c r="J188" s="14" t="s">
        <v>447</v>
      </c>
      <c r="K188" s="11" t="s">
        <v>43</v>
      </c>
      <c r="L188" s="14" t="s">
        <v>448</v>
      </c>
      <c r="M188" s="14" t="s">
        <v>449</v>
      </c>
      <c r="N188" s="11" t="s">
        <v>30</v>
      </c>
      <c r="O188" s="13" t="s">
        <v>71</v>
      </c>
      <c r="P188" s="13" t="s">
        <v>450</v>
      </c>
      <c r="Q188" s="13" t="s">
        <v>205</v>
      </c>
      <c r="R188" s="24">
        <v>2019</v>
      </c>
      <c r="S188" s="12" t="s">
        <v>451</v>
      </c>
    </row>
    <row r="189" spans="1:19" s="63" customFormat="1" ht="63.75" x14ac:dyDescent="0.25">
      <c r="A189" s="28">
        <f t="shared" si="2"/>
        <v>187</v>
      </c>
      <c r="B189" s="22" t="s">
        <v>298</v>
      </c>
      <c r="C189" s="11" t="s">
        <v>169</v>
      </c>
      <c r="D189" s="34" t="s">
        <v>170</v>
      </c>
      <c r="E189" s="11"/>
      <c r="F189" s="12"/>
      <c r="G189" s="28"/>
      <c r="H189" s="11" t="s">
        <v>24</v>
      </c>
      <c r="I189" s="12" t="s">
        <v>25</v>
      </c>
      <c r="J189" s="14" t="s">
        <v>447</v>
      </c>
      <c r="K189" s="11" t="s">
        <v>27</v>
      </c>
      <c r="L189" s="14" t="s">
        <v>452</v>
      </c>
      <c r="M189" s="14" t="s">
        <v>453</v>
      </c>
      <c r="N189" s="11" t="s">
        <v>30</v>
      </c>
      <c r="O189" s="13" t="s">
        <v>71</v>
      </c>
      <c r="P189" s="13" t="s">
        <v>450</v>
      </c>
      <c r="Q189" s="13" t="s">
        <v>205</v>
      </c>
      <c r="R189" s="24">
        <v>2019</v>
      </c>
      <c r="S189" s="12" t="s">
        <v>454</v>
      </c>
    </row>
    <row r="190" spans="1:19" s="63" customFormat="1" ht="127.5" x14ac:dyDescent="0.25">
      <c r="A190" s="28">
        <f t="shared" si="2"/>
        <v>188</v>
      </c>
      <c r="B190" s="22" t="s">
        <v>322</v>
      </c>
      <c r="C190" s="11" t="s">
        <v>169</v>
      </c>
      <c r="D190" s="34" t="s">
        <v>170</v>
      </c>
      <c r="E190" s="11"/>
      <c r="F190" s="12"/>
      <c r="G190" s="28"/>
      <c r="H190" s="11" t="s">
        <v>24</v>
      </c>
      <c r="I190" s="12" t="s">
        <v>25</v>
      </c>
      <c r="J190" s="16" t="s">
        <v>455</v>
      </c>
      <c r="K190" s="11" t="s">
        <v>27</v>
      </c>
      <c r="L190" s="14" t="s">
        <v>456</v>
      </c>
      <c r="M190" s="14" t="s">
        <v>456</v>
      </c>
      <c r="N190" s="11" t="s">
        <v>122</v>
      </c>
      <c r="O190" s="13" t="s">
        <v>71</v>
      </c>
      <c r="P190" s="13" t="s">
        <v>227</v>
      </c>
      <c r="Q190" s="13" t="s">
        <v>457</v>
      </c>
      <c r="R190" s="24" t="s">
        <v>458</v>
      </c>
      <c r="S190" s="12" t="s">
        <v>459</v>
      </c>
    </row>
    <row r="191" spans="1:19" s="63" customFormat="1" ht="267.75" x14ac:dyDescent="0.25">
      <c r="A191" s="28">
        <f t="shared" si="2"/>
        <v>189</v>
      </c>
      <c r="B191" s="23" t="s">
        <v>352</v>
      </c>
      <c r="C191" s="11" t="s">
        <v>169</v>
      </c>
      <c r="D191" s="34" t="s">
        <v>170</v>
      </c>
      <c r="E191" s="11"/>
      <c r="F191" s="12"/>
      <c r="G191" s="28"/>
      <c r="H191" s="11" t="s">
        <v>24</v>
      </c>
      <c r="I191" s="12" t="s">
        <v>25</v>
      </c>
      <c r="J191" s="16" t="s">
        <v>460</v>
      </c>
      <c r="K191" s="11" t="s">
        <v>306</v>
      </c>
      <c r="L191" s="47" t="s">
        <v>461</v>
      </c>
      <c r="M191" s="47" t="s">
        <v>461</v>
      </c>
      <c r="N191" s="11" t="s">
        <v>122</v>
      </c>
      <c r="O191" s="13" t="s">
        <v>436</v>
      </c>
      <c r="P191" s="13" t="s">
        <v>437</v>
      </c>
      <c r="Q191" s="13" t="s">
        <v>462</v>
      </c>
      <c r="R191" s="24">
        <v>2020</v>
      </c>
      <c r="S191" s="12" t="s">
        <v>463</v>
      </c>
    </row>
    <row r="192" spans="1:19" s="63" customFormat="1" ht="242.25" x14ac:dyDescent="0.25">
      <c r="A192" s="28">
        <f t="shared" si="2"/>
        <v>190</v>
      </c>
      <c r="B192" s="22" t="s">
        <v>352</v>
      </c>
      <c r="C192" s="11" t="s">
        <v>169</v>
      </c>
      <c r="D192" s="34" t="s">
        <v>170</v>
      </c>
      <c r="E192" s="11"/>
      <c r="F192" s="12"/>
      <c r="G192" s="28"/>
      <c r="H192" s="11" t="s">
        <v>24</v>
      </c>
      <c r="I192" s="12" t="s">
        <v>25</v>
      </c>
      <c r="J192" s="16" t="s">
        <v>460</v>
      </c>
      <c r="K192" s="11" t="s">
        <v>306</v>
      </c>
      <c r="L192" s="46" t="s">
        <v>464</v>
      </c>
      <c r="M192" s="46" t="s">
        <v>464</v>
      </c>
      <c r="N192" s="11" t="s">
        <v>106</v>
      </c>
      <c r="O192" s="13" t="s">
        <v>71</v>
      </c>
      <c r="P192" s="13" t="s">
        <v>100</v>
      </c>
      <c r="Q192" s="13" t="s">
        <v>457</v>
      </c>
      <c r="R192" s="24">
        <v>2020</v>
      </c>
      <c r="S192" s="12" t="s">
        <v>465</v>
      </c>
    </row>
    <row r="193" spans="1:19" s="63" customFormat="1" ht="63.75" x14ac:dyDescent="0.25">
      <c r="A193" s="28">
        <f t="shared" si="2"/>
        <v>191</v>
      </c>
      <c r="B193" s="23" t="s">
        <v>352</v>
      </c>
      <c r="C193" s="11" t="s">
        <v>169</v>
      </c>
      <c r="D193" s="34" t="s">
        <v>170</v>
      </c>
      <c r="E193" s="11"/>
      <c r="F193" s="12"/>
      <c r="G193" s="28"/>
      <c r="H193" s="11" t="s">
        <v>24</v>
      </c>
      <c r="I193" s="12" t="s">
        <v>25</v>
      </c>
      <c r="J193" s="16" t="s">
        <v>466</v>
      </c>
      <c r="K193" s="11" t="s">
        <v>43</v>
      </c>
      <c r="L193" s="47" t="s">
        <v>467</v>
      </c>
      <c r="M193" s="47" t="s">
        <v>467</v>
      </c>
      <c r="N193" s="11" t="s">
        <v>122</v>
      </c>
      <c r="O193" s="13" t="s">
        <v>36</v>
      </c>
      <c r="P193" s="13" t="s">
        <v>37</v>
      </c>
      <c r="Q193" s="13" t="s">
        <v>38</v>
      </c>
      <c r="R193" s="24">
        <v>2020</v>
      </c>
      <c r="S193" s="12" t="s">
        <v>468</v>
      </c>
    </row>
    <row r="194" spans="1:19" s="63" customFormat="1" ht="51" x14ac:dyDescent="0.25">
      <c r="A194" s="28">
        <f t="shared" si="2"/>
        <v>192</v>
      </c>
      <c r="B194" s="23" t="s">
        <v>298</v>
      </c>
      <c r="C194" s="11" t="s">
        <v>195</v>
      </c>
      <c r="D194" s="34" t="s">
        <v>196</v>
      </c>
      <c r="E194" s="11"/>
      <c r="F194" s="12"/>
      <c r="G194" s="28"/>
      <c r="H194" s="11" t="s">
        <v>24</v>
      </c>
      <c r="I194" s="12" t="s">
        <v>25</v>
      </c>
      <c r="J194" s="16" t="s">
        <v>469</v>
      </c>
      <c r="K194" s="11" t="s">
        <v>27</v>
      </c>
      <c r="L194" s="15" t="s">
        <v>470</v>
      </c>
      <c r="M194" s="15" t="s">
        <v>471</v>
      </c>
      <c r="N194" s="11" t="s">
        <v>77</v>
      </c>
      <c r="O194" s="13" t="s">
        <v>71</v>
      </c>
      <c r="P194" s="13" t="s">
        <v>78</v>
      </c>
      <c r="Q194" s="13" t="s">
        <v>79</v>
      </c>
      <c r="R194" s="24" t="s">
        <v>325</v>
      </c>
      <c r="S194" s="12" t="s">
        <v>472</v>
      </c>
    </row>
    <row r="195" spans="1:19" s="63" customFormat="1" ht="51" x14ac:dyDescent="0.25">
      <c r="A195" s="28">
        <f t="shared" si="2"/>
        <v>193</v>
      </c>
      <c r="B195" s="22" t="s">
        <v>298</v>
      </c>
      <c r="C195" s="11" t="s">
        <v>195</v>
      </c>
      <c r="D195" s="34" t="s">
        <v>196</v>
      </c>
      <c r="E195" s="11"/>
      <c r="F195" s="12"/>
      <c r="G195" s="28"/>
      <c r="H195" s="11" t="s">
        <v>24</v>
      </c>
      <c r="I195" s="12" t="s">
        <v>25</v>
      </c>
      <c r="J195" s="14" t="s">
        <v>473</v>
      </c>
      <c r="K195" s="11" t="s">
        <v>74</v>
      </c>
      <c r="L195" s="14" t="s">
        <v>474</v>
      </c>
      <c r="M195" s="14" t="s">
        <v>475</v>
      </c>
      <c r="N195" s="11" t="s">
        <v>77</v>
      </c>
      <c r="O195" s="13" t="s">
        <v>71</v>
      </c>
      <c r="P195" s="13" t="s">
        <v>78</v>
      </c>
      <c r="Q195" s="13" t="s">
        <v>79</v>
      </c>
      <c r="R195" s="24" t="s">
        <v>476</v>
      </c>
      <c r="S195" s="12" t="s">
        <v>477</v>
      </c>
    </row>
    <row r="196" spans="1:19" s="63" customFormat="1" ht="51" x14ac:dyDescent="0.25">
      <c r="A196" s="28">
        <f t="shared" si="2"/>
        <v>194</v>
      </c>
      <c r="B196" s="23" t="s">
        <v>322</v>
      </c>
      <c r="C196" s="11" t="s">
        <v>195</v>
      </c>
      <c r="D196" s="34" t="s">
        <v>196</v>
      </c>
      <c r="E196" s="11"/>
      <c r="F196" s="12"/>
      <c r="G196" s="28"/>
      <c r="H196" s="11" t="s">
        <v>24</v>
      </c>
      <c r="I196" s="12" t="s">
        <v>25</v>
      </c>
      <c r="J196" s="16" t="s">
        <v>478</v>
      </c>
      <c r="K196" s="11" t="s">
        <v>27</v>
      </c>
      <c r="L196" s="15" t="s">
        <v>479</v>
      </c>
      <c r="M196" s="15" t="s">
        <v>479</v>
      </c>
      <c r="N196" s="11" t="s">
        <v>77</v>
      </c>
      <c r="O196" s="13" t="s">
        <v>71</v>
      </c>
      <c r="P196" s="13" t="s">
        <v>78</v>
      </c>
      <c r="Q196" s="13" t="s">
        <v>480</v>
      </c>
      <c r="R196" s="24" t="s">
        <v>458</v>
      </c>
      <c r="S196" s="48" t="s">
        <v>481</v>
      </c>
    </row>
    <row r="197" spans="1:19" s="63" customFormat="1" ht="51" x14ac:dyDescent="0.25">
      <c r="A197" s="28">
        <f t="shared" ref="A197:A260" si="3">+A196+1</f>
        <v>195</v>
      </c>
      <c r="B197" s="22" t="s">
        <v>322</v>
      </c>
      <c r="C197" s="11" t="s">
        <v>195</v>
      </c>
      <c r="D197" s="34" t="s">
        <v>196</v>
      </c>
      <c r="E197" s="11"/>
      <c r="F197" s="12"/>
      <c r="G197" s="28"/>
      <c r="H197" s="11" t="s">
        <v>24</v>
      </c>
      <c r="I197" s="12" t="s">
        <v>25</v>
      </c>
      <c r="J197" s="16" t="s">
        <v>482</v>
      </c>
      <c r="K197" s="11" t="s">
        <v>27</v>
      </c>
      <c r="L197" s="14" t="s">
        <v>483</v>
      </c>
      <c r="M197" s="14" t="s">
        <v>483</v>
      </c>
      <c r="N197" s="11" t="s">
        <v>106</v>
      </c>
      <c r="O197" s="13" t="s">
        <v>31</v>
      </c>
      <c r="P197" s="13" t="s">
        <v>239</v>
      </c>
      <c r="Q197" s="13" t="s">
        <v>240</v>
      </c>
      <c r="R197" s="24" t="s">
        <v>458</v>
      </c>
      <c r="S197" s="49" t="s">
        <v>484</v>
      </c>
    </row>
    <row r="198" spans="1:19" s="63" customFormat="1" ht="63.75" x14ac:dyDescent="0.25">
      <c r="A198" s="28">
        <f t="shared" si="3"/>
        <v>196</v>
      </c>
      <c r="B198" s="23" t="s">
        <v>322</v>
      </c>
      <c r="C198" s="11" t="s">
        <v>195</v>
      </c>
      <c r="D198" s="34" t="s">
        <v>196</v>
      </c>
      <c r="E198" s="11"/>
      <c r="F198" s="12"/>
      <c r="G198" s="28"/>
      <c r="H198" s="11" t="s">
        <v>40</v>
      </c>
      <c r="I198" s="12" t="s">
        <v>55</v>
      </c>
      <c r="J198" s="16" t="s">
        <v>485</v>
      </c>
      <c r="K198" s="11" t="s">
        <v>27</v>
      </c>
      <c r="L198" s="15" t="s">
        <v>486</v>
      </c>
      <c r="M198" s="15" t="s">
        <v>486</v>
      </c>
      <c r="N198" s="11" t="s">
        <v>35</v>
      </c>
      <c r="O198" s="13" t="s">
        <v>36</v>
      </c>
      <c r="P198" s="13" t="s">
        <v>37</v>
      </c>
      <c r="Q198" s="13" t="s">
        <v>38</v>
      </c>
      <c r="R198" s="24" t="s">
        <v>487</v>
      </c>
      <c r="S198" s="48" t="s">
        <v>488</v>
      </c>
    </row>
    <row r="199" spans="1:19" s="63" customFormat="1" ht="51" x14ac:dyDescent="0.25">
      <c r="A199" s="28">
        <f t="shared" si="3"/>
        <v>197</v>
      </c>
      <c r="B199" s="22" t="s">
        <v>322</v>
      </c>
      <c r="C199" s="11" t="s">
        <v>195</v>
      </c>
      <c r="D199" s="34" t="s">
        <v>196</v>
      </c>
      <c r="E199" s="11"/>
      <c r="F199" s="12"/>
      <c r="G199" s="28"/>
      <c r="H199" s="11" t="s">
        <v>24</v>
      </c>
      <c r="I199" s="12" t="s">
        <v>25</v>
      </c>
      <c r="J199" s="16" t="s">
        <v>489</v>
      </c>
      <c r="K199" s="11" t="s">
        <v>306</v>
      </c>
      <c r="L199" s="14" t="s">
        <v>490</v>
      </c>
      <c r="M199" s="14" t="s">
        <v>490</v>
      </c>
      <c r="N199" s="11" t="s">
        <v>106</v>
      </c>
      <c r="O199" s="13" t="s">
        <v>71</v>
      </c>
      <c r="P199" s="13" t="s">
        <v>78</v>
      </c>
      <c r="Q199" s="13" t="s">
        <v>480</v>
      </c>
      <c r="R199" s="24" t="s">
        <v>458</v>
      </c>
      <c r="S199" s="48" t="s">
        <v>491</v>
      </c>
    </row>
    <row r="200" spans="1:19" s="63" customFormat="1" ht="51" x14ac:dyDescent="0.25">
      <c r="A200" s="28">
        <f t="shared" si="3"/>
        <v>198</v>
      </c>
      <c r="B200" s="23" t="s">
        <v>322</v>
      </c>
      <c r="C200" s="11" t="s">
        <v>195</v>
      </c>
      <c r="D200" s="34" t="s">
        <v>196</v>
      </c>
      <c r="E200" s="11"/>
      <c r="F200" s="12"/>
      <c r="G200" s="28"/>
      <c r="H200" s="11" t="s">
        <v>24</v>
      </c>
      <c r="I200" s="12" t="s">
        <v>25</v>
      </c>
      <c r="J200" s="16" t="s">
        <v>492</v>
      </c>
      <c r="K200" s="11" t="s">
        <v>27</v>
      </c>
      <c r="L200" s="15" t="s">
        <v>493</v>
      </c>
      <c r="M200" s="15" t="s">
        <v>493</v>
      </c>
      <c r="N200" s="11" t="s">
        <v>77</v>
      </c>
      <c r="O200" s="13" t="s">
        <v>71</v>
      </c>
      <c r="P200" s="13" t="s">
        <v>78</v>
      </c>
      <c r="Q200" s="13" t="s">
        <v>480</v>
      </c>
      <c r="R200" s="24">
        <v>2021</v>
      </c>
      <c r="S200" s="48" t="s">
        <v>494</v>
      </c>
    </row>
    <row r="201" spans="1:19" s="63" customFormat="1" ht="51" x14ac:dyDescent="0.25">
      <c r="A201" s="28">
        <f t="shared" si="3"/>
        <v>199</v>
      </c>
      <c r="B201" s="22" t="s">
        <v>352</v>
      </c>
      <c r="C201" s="11" t="s">
        <v>195</v>
      </c>
      <c r="D201" s="34" t="s">
        <v>196</v>
      </c>
      <c r="E201" s="11"/>
      <c r="F201" s="12"/>
      <c r="G201" s="28"/>
      <c r="H201" s="11" t="s">
        <v>24</v>
      </c>
      <c r="I201" s="12" t="s">
        <v>25</v>
      </c>
      <c r="J201" s="16" t="s">
        <v>495</v>
      </c>
      <c r="K201" s="11" t="s">
        <v>496</v>
      </c>
      <c r="L201" s="46" t="s">
        <v>243</v>
      </c>
      <c r="M201" s="46" t="s">
        <v>243</v>
      </c>
      <c r="N201" s="11" t="s">
        <v>77</v>
      </c>
      <c r="O201" s="13" t="s">
        <v>71</v>
      </c>
      <c r="P201" s="13" t="s">
        <v>227</v>
      </c>
      <c r="Q201" s="13" t="s">
        <v>457</v>
      </c>
      <c r="R201" s="24">
        <v>2022</v>
      </c>
      <c r="S201" s="48" t="s">
        <v>497</v>
      </c>
    </row>
    <row r="202" spans="1:19" s="63" customFormat="1" ht="51" x14ac:dyDescent="0.25">
      <c r="A202" s="28">
        <f t="shared" si="3"/>
        <v>200</v>
      </c>
      <c r="B202" s="23" t="s">
        <v>352</v>
      </c>
      <c r="C202" s="11" t="s">
        <v>271</v>
      </c>
      <c r="D202" s="11" t="s">
        <v>272</v>
      </c>
      <c r="E202" s="11"/>
      <c r="F202" s="12"/>
      <c r="G202" s="28"/>
      <c r="H202" s="11" t="s">
        <v>24</v>
      </c>
      <c r="I202" s="12" t="s">
        <v>25</v>
      </c>
      <c r="J202" s="16" t="s">
        <v>498</v>
      </c>
      <c r="K202" s="11" t="s">
        <v>27</v>
      </c>
      <c r="L202" s="47" t="s">
        <v>499</v>
      </c>
      <c r="M202" s="47" t="s">
        <v>499</v>
      </c>
      <c r="N202" s="11" t="s">
        <v>106</v>
      </c>
      <c r="O202" s="13" t="s">
        <v>71</v>
      </c>
      <c r="P202" s="13" t="s">
        <v>78</v>
      </c>
      <c r="Q202" s="13" t="s">
        <v>480</v>
      </c>
      <c r="R202" s="24">
        <v>2022</v>
      </c>
      <c r="S202" s="48" t="s">
        <v>500</v>
      </c>
    </row>
    <row r="203" spans="1:19" s="63" customFormat="1" ht="51" x14ac:dyDescent="0.25">
      <c r="A203" s="28">
        <f t="shared" si="3"/>
        <v>201</v>
      </c>
      <c r="B203" s="22" t="s">
        <v>352</v>
      </c>
      <c r="C203" s="11" t="s">
        <v>271</v>
      </c>
      <c r="D203" s="11" t="s">
        <v>272</v>
      </c>
      <c r="E203" s="11"/>
      <c r="F203" s="12"/>
      <c r="G203" s="28"/>
      <c r="H203" s="11" t="s">
        <v>40</v>
      </c>
      <c r="I203" s="12" t="s">
        <v>55</v>
      </c>
      <c r="J203" s="16" t="s">
        <v>501</v>
      </c>
      <c r="K203" s="11" t="s">
        <v>27</v>
      </c>
      <c r="L203" s="46" t="s">
        <v>502</v>
      </c>
      <c r="M203" s="46" t="s">
        <v>502</v>
      </c>
      <c r="N203" s="11" t="s">
        <v>35</v>
      </c>
      <c r="O203" s="13" t="s">
        <v>31</v>
      </c>
      <c r="P203" s="13" t="s">
        <v>32</v>
      </c>
      <c r="Q203" s="13" t="s">
        <v>457</v>
      </c>
      <c r="R203" s="24">
        <v>2021</v>
      </c>
      <c r="S203" s="48" t="s">
        <v>503</v>
      </c>
    </row>
    <row r="204" spans="1:19" s="63" customFormat="1" ht="114.75" x14ac:dyDescent="0.25">
      <c r="A204" s="28">
        <f t="shared" si="3"/>
        <v>202</v>
      </c>
      <c r="B204" s="23" t="s">
        <v>352</v>
      </c>
      <c r="C204" s="11" t="s">
        <v>271</v>
      </c>
      <c r="D204" s="11" t="s">
        <v>272</v>
      </c>
      <c r="E204" s="11"/>
      <c r="F204" s="12"/>
      <c r="G204" s="28"/>
      <c r="H204" s="11" t="s">
        <v>40</v>
      </c>
      <c r="I204" s="12" t="s">
        <v>25</v>
      </c>
      <c r="J204" s="16" t="s">
        <v>504</v>
      </c>
      <c r="K204" s="11" t="s">
        <v>27</v>
      </c>
      <c r="L204" s="47" t="s">
        <v>505</v>
      </c>
      <c r="M204" s="47" t="s">
        <v>505</v>
      </c>
      <c r="N204" s="11" t="s">
        <v>77</v>
      </c>
      <c r="O204" s="13" t="s">
        <v>71</v>
      </c>
      <c r="P204" s="13" t="s">
        <v>100</v>
      </c>
      <c r="Q204" s="13" t="s">
        <v>457</v>
      </c>
      <c r="R204" s="24" t="s">
        <v>476</v>
      </c>
      <c r="S204" s="48" t="s">
        <v>506</v>
      </c>
    </row>
    <row r="205" spans="1:19" s="63" customFormat="1" ht="63.75" x14ac:dyDescent="0.25">
      <c r="A205" s="28">
        <f t="shared" si="3"/>
        <v>203</v>
      </c>
      <c r="B205" s="22" t="s">
        <v>352</v>
      </c>
      <c r="C205" s="11" t="s">
        <v>195</v>
      </c>
      <c r="D205" s="34" t="s">
        <v>196</v>
      </c>
      <c r="E205" s="11"/>
      <c r="F205" s="12"/>
      <c r="G205" s="28"/>
      <c r="H205" s="11" t="s">
        <v>24</v>
      </c>
      <c r="I205" s="12" t="s">
        <v>25</v>
      </c>
      <c r="J205" s="16" t="s">
        <v>507</v>
      </c>
      <c r="K205" s="11" t="s">
        <v>27</v>
      </c>
      <c r="L205" s="46" t="s">
        <v>508</v>
      </c>
      <c r="M205" s="46" t="s">
        <v>508</v>
      </c>
      <c r="N205" s="11" t="s">
        <v>30</v>
      </c>
      <c r="O205" s="13" t="s">
        <v>71</v>
      </c>
      <c r="P205" s="13" t="s">
        <v>204</v>
      </c>
      <c r="Q205" s="13" t="s">
        <v>205</v>
      </c>
      <c r="R205" s="24">
        <v>2021</v>
      </c>
      <c r="S205" s="48" t="s">
        <v>509</v>
      </c>
    </row>
    <row r="206" spans="1:19" s="63" customFormat="1" ht="51" x14ac:dyDescent="0.25">
      <c r="A206" s="28">
        <f t="shared" si="3"/>
        <v>204</v>
      </c>
      <c r="B206" s="22" t="s">
        <v>352</v>
      </c>
      <c r="C206" s="11" t="s">
        <v>195</v>
      </c>
      <c r="D206" s="34" t="s">
        <v>196</v>
      </c>
      <c r="E206" s="11"/>
      <c r="F206" s="12"/>
      <c r="G206" s="28"/>
      <c r="H206" s="11" t="s">
        <v>24</v>
      </c>
      <c r="I206" s="12" t="s">
        <v>25</v>
      </c>
      <c r="J206" s="16" t="s">
        <v>510</v>
      </c>
      <c r="K206" s="11" t="s">
        <v>27</v>
      </c>
      <c r="L206" s="46" t="s">
        <v>511</v>
      </c>
      <c r="M206" s="46" t="s">
        <v>511</v>
      </c>
      <c r="N206" s="11" t="s">
        <v>77</v>
      </c>
      <c r="O206" s="13" t="s">
        <v>71</v>
      </c>
      <c r="P206" s="13" t="s">
        <v>100</v>
      </c>
      <c r="Q206" s="13" t="s">
        <v>457</v>
      </c>
      <c r="R206" s="24">
        <v>2021</v>
      </c>
      <c r="S206" s="48" t="s">
        <v>509</v>
      </c>
    </row>
    <row r="207" spans="1:19" s="63" customFormat="1" ht="51" x14ac:dyDescent="0.25">
      <c r="A207" s="28">
        <f t="shared" si="3"/>
        <v>205</v>
      </c>
      <c r="B207" s="23" t="s">
        <v>352</v>
      </c>
      <c r="C207" s="11" t="s">
        <v>195</v>
      </c>
      <c r="D207" s="34" t="s">
        <v>196</v>
      </c>
      <c r="E207" s="11"/>
      <c r="F207" s="12"/>
      <c r="G207" s="28"/>
      <c r="H207" s="11" t="s">
        <v>24</v>
      </c>
      <c r="I207" s="12" t="s">
        <v>25</v>
      </c>
      <c r="J207" s="16" t="s">
        <v>512</v>
      </c>
      <c r="K207" s="11" t="s">
        <v>27</v>
      </c>
      <c r="L207" s="47" t="s">
        <v>513</v>
      </c>
      <c r="M207" s="47" t="s">
        <v>513</v>
      </c>
      <c r="N207" s="11" t="s">
        <v>77</v>
      </c>
      <c r="O207" s="13" t="s">
        <v>71</v>
      </c>
      <c r="P207" s="13" t="s">
        <v>100</v>
      </c>
      <c r="Q207" s="13" t="s">
        <v>457</v>
      </c>
      <c r="R207" s="24">
        <v>2020</v>
      </c>
      <c r="S207" s="48" t="s">
        <v>514</v>
      </c>
    </row>
    <row r="208" spans="1:19" s="63" customFormat="1" ht="63.75" x14ac:dyDescent="0.25">
      <c r="A208" s="28">
        <f t="shared" si="3"/>
        <v>206</v>
      </c>
      <c r="B208" s="22" t="s">
        <v>352</v>
      </c>
      <c r="C208" s="11" t="s">
        <v>195</v>
      </c>
      <c r="D208" s="34" t="s">
        <v>196</v>
      </c>
      <c r="E208" s="11"/>
      <c r="F208" s="12"/>
      <c r="G208" s="28"/>
      <c r="H208" s="11" t="s">
        <v>40</v>
      </c>
      <c r="I208" s="12" t="s">
        <v>25</v>
      </c>
      <c r="J208" s="16" t="s">
        <v>512</v>
      </c>
      <c r="K208" s="11" t="s">
        <v>56</v>
      </c>
      <c r="L208" s="46" t="s">
        <v>515</v>
      </c>
      <c r="M208" s="46" t="s">
        <v>515</v>
      </c>
      <c r="N208" s="11" t="s">
        <v>122</v>
      </c>
      <c r="O208" s="13" t="s">
        <v>36</v>
      </c>
      <c r="P208" s="13" t="s">
        <v>37</v>
      </c>
      <c r="Q208" s="13" t="s">
        <v>38</v>
      </c>
      <c r="R208" s="24">
        <v>2020</v>
      </c>
      <c r="S208" s="48" t="s">
        <v>514</v>
      </c>
    </row>
    <row r="209" spans="1:19" s="63" customFormat="1" ht="51" x14ac:dyDescent="0.25">
      <c r="A209" s="28">
        <f t="shared" si="3"/>
        <v>207</v>
      </c>
      <c r="B209" s="23" t="s">
        <v>352</v>
      </c>
      <c r="C209" s="11" t="s">
        <v>195</v>
      </c>
      <c r="D209" s="34" t="s">
        <v>196</v>
      </c>
      <c r="E209" s="11"/>
      <c r="F209" s="12"/>
      <c r="G209" s="28"/>
      <c r="H209" s="11" t="s">
        <v>24</v>
      </c>
      <c r="I209" s="12" t="s">
        <v>25</v>
      </c>
      <c r="J209" s="16" t="s">
        <v>512</v>
      </c>
      <c r="K209" s="11" t="s">
        <v>27</v>
      </c>
      <c r="L209" s="47" t="s">
        <v>516</v>
      </c>
      <c r="M209" s="47" t="s">
        <v>516</v>
      </c>
      <c r="N209" s="11" t="s">
        <v>106</v>
      </c>
      <c r="O209" s="13" t="s">
        <v>71</v>
      </c>
      <c r="P209" s="13" t="s">
        <v>100</v>
      </c>
      <c r="Q209" s="13" t="s">
        <v>457</v>
      </c>
      <c r="R209" s="24">
        <v>2020</v>
      </c>
      <c r="S209" s="48" t="s">
        <v>514</v>
      </c>
    </row>
    <row r="210" spans="1:19" s="63" customFormat="1" ht="51" x14ac:dyDescent="0.25">
      <c r="A210" s="28">
        <f t="shared" si="3"/>
        <v>208</v>
      </c>
      <c r="B210" s="22" t="s">
        <v>352</v>
      </c>
      <c r="C210" s="11" t="s">
        <v>195</v>
      </c>
      <c r="D210" s="34" t="s">
        <v>196</v>
      </c>
      <c r="E210" s="11"/>
      <c r="F210" s="12"/>
      <c r="G210" s="28"/>
      <c r="H210" s="11" t="s">
        <v>24</v>
      </c>
      <c r="I210" s="12" t="s">
        <v>25</v>
      </c>
      <c r="J210" s="16" t="s">
        <v>517</v>
      </c>
      <c r="K210" s="11" t="s">
        <v>27</v>
      </c>
      <c r="L210" s="46" t="s">
        <v>518</v>
      </c>
      <c r="M210" s="46" t="s">
        <v>518</v>
      </c>
      <c r="N210" s="11" t="s">
        <v>106</v>
      </c>
      <c r="O210" s="13" t="s">
        <v>71</v>
      </c>
      <c r="P210" s="13" t="s">
        <v>100</v>
      </c>
      <c r="Q210" s="13" t="s">
        <v>457</v>
      </c>
      <c r="R210" s="24">
        <v>2021</v>
      </c>
      <c r="S210" s="48" t="s">
        <v>519</v>
      </c>
    </row>
    <row r="211" spans="1:19" s="63" customFormat="1" ht="51" x14ac:dyDescent="0.25">
      <c r="A211" s="28">
        <f t="shared" si="3"/>
        <v>209</v>
      </c>
      <c r="B211" s="23" t="s">
        <v>352</v>
      </c>
      <c r="C211" s="11" t="s">
        <v>195</v>
      </c>
      <c r="D211" s="34" t="s">
        <v>196</v>
      </c>
      <c r="E211" s="11"/>
      <c r="F211" s="12"/>
      <c r="G211" s="28"/>
      <c r="H211" s="11" t="s">
        <v>24</v>
      </c>
      <c r="I211" s="12" t="s">
        <v>25</v>
      </c>
      <c r="J211" s="16" t="s">
        <v>517</v>
      </c>
      <c r="K211" s="11" t="s">
        <v>27</v>
      </c>
      <c r="L211" s="47" t="s">
        <v>520</v>
      </c>
      <c r="M211" s="47" t="s">
        <v>520</v>
      </c>
      <c r="N211" s="11" t="s">
        <v>106</v>
      </c>
      <c r="O211" s="13" t="s">
        <v>71</v>
      </c>
      <c r="P211" s="13" t="s">
        <v>100</v>
      </c>
      <c r="Q211" s="13" t="s">
        <v>457</v>
      </c>
      <c r="R211" s="24">
        <v>2020</v>
      </c>
      <c r="S211" s="48" t="s">
        <v>521</v>
      </c>
    </row>
    <row r="212" spans="1:19" s="63" customFormat="1" ht="63.75" x14ac:dyDescent="0.25">
      <c r="A212" s="28">
        <f t="shared" si="3"/>
        <v>210</v>
      </c>
      <c r="B212" s="23" t="s">
        <v>298</v>
      </c>
      <c r="C212" s="34" t="s">
        <v>145</v>
      </c>
      <c r="D212" s="34" t="s">
        <v>146</v>
      </c>
      <c r="E212" s="11"/>
      <c r="F212" s="12"/>
      <c r="G212" s="28"/>
      <c r="H212" s="11" t="s">
        <v>24</v>
      </c>
      <c r="I212" s="12" t="s">
        <v>48</v>
      </c>
      <c r="J212" s="15" t="s">
        <v>522</v>
      </c>
      <c r="K212" s="11" t="s">
        <v>43</v>
      </c>
      <c r="L212" s="15" t="s">
        <v>523</v>
      </c>
      <c r="M212" s="15" t="s">
        <v>524</v>
      </c>
      <c r="N212" s="11" t="s">
        <v>52</v>
      </c>
      <c r="O212" s="13" t="s">
        <v>36</v>
      </c>
      <c r="P212" s="13" t="s">
        <v>37</v>
      </c>
      <c r="Q212" s="13" t="s">
        <v>38</v>
      </c>
      <c r="R212" s="24">
        <v>2019</v>
      </c>
      <c r="S212" s="11" t="s">
        <v>525</v>
      </c>
    </row>
    <row r="213" spans="1:19" s="63" customFormat="1" ht="63.75" x14ac:dyDescent="0.25">
      <c r="A213" s="28">
        <f t="shared" si="3"/>
        <v>211</v>
      </c>
      <c r="B213" s="22" t="s">
        <v>298</v>
      </c>
      <c r="C213" s="34" t="s">
        <v>145</v>
      </c>
      <c r="D213" s="34" t="s">
        <v>146</v>
      </c>
      <c r="E213" s="11"/>
      <c r="F213" s="12"/>
      <c r="G213" s="28"/>
      <c r="H213" s="11" t="s">
        <v>24</v>
      </c>
      <c r="I213" s="12" t="s">
        <v>48</v>
      </c>
      <c r="J213" s="14" t="s">
        <v>526</v>
      </c>
      <c r="K213" s="11" t="s">
        <v>43</v>
      </c>
      <c r="L213" s="14" t="s">
        <v>527</v>
      </c>
      <c r="M213" s="14" t="s">
        <v>528</v>
      </c>
      <c r="N213" s="11" t="s">
        <v>52</v>
      </c>
      <c r="O213" s="13" t="s">
        <v>36</v>
      </c>
      <c r="P213" s="13" t="s">
        <v>37</v>
      </c>
      <c r="Q213" s="13" t="s">
        <v>38</v>
      </c>
      <c r="R213" s="24">
        <v>2019</v>
      </c>
      <c r="S213" s="11" t="s">
        <v>529</v>
      </c>
    </row>
    <row r="214" spans="1:19" s="63" customFormat="1" ht="63.75" x14ac:dyDescent="0.25">
      <c r="A214" s="28">
        <f t="shared" si="3"/>
        <v>212</v>
      </c>
      <c r="B214" s="22" t="s">
        <v>298</v>
      </c>
      <c r="C214" s="11" t="s">
        <v>249</v>
      </c>
      <c r="D214" s="11" t="s">
        <v>250</v>
      </c>
      <c r="E214" s="11"/>
      <c r="F214" s="12"/>
      <c r="G214" s="28"/>
      <c r="H214" s="11" t="s">
        <v>24</v>
      </c>
      <c r="I214" s="12" t="s">
        <v>41</v>
      </c>
      <c r="J214" s="14" t="s">
        <v>530</v>
      </c>
      <c r="K214" s="11" t="s">
        <v>43</v>
      </c>
      <c r="L214" s="14" t="s">
        <v>531</v>
      </c>
      <c r="M214" s="14" t="s">
        <v>532</v>
      </c>
      <c r="N214" s="11" t="s">
        <v>95</v>
      </c>
      <c r="O214" s="13" t="s">
        <v>36</v>
      </c>
      <c r="P214" s="13" t="s">
        <v>37</v>
      </c>
      <c r="Q214" s="13" t="s">
        <v>38</v>
      </c>
      <c r="R214" s="24" t="s">
        <v>476</v>
      </c>
      <c r="S214" s="11" t="s">
        <v>533</v>
      </c>
    </row>
    <row r="215" spans="1:19" s="63" customFormat="1" ht="63.75" x14ac:dyDescent="0.25">
      <c r="A215" s="28">
        <f t="shared" si="3"/>
        <v>213</v>
      </c>
      <c r="B215" s="23" t="s">
        <v>298</v>
      </c>
      <c r="C215" s="34" t="s">
        <v>145</v>
      </c>
      <c r="D215" s="34" t="s">
        <v>146</v>
      </c>
      <c r="E215" s="11"/>
      <c r="F215" s="12"/>
      <c r="G215" s="28"/>
      <c r="H215" s="11" t="s">
        <v>40</v>
      </c>
      <c r="I215" s="12" t="s">
        <v>41</v>
      </c>
      <c r="J215" s="15" t="s">
        <v>534</v>
      </c>
      <c r="K215" s="11" t="s">
        <v>43</v>
      </c>
      <c r="L215" s="15" t="s">
        <v>535</v>
      </c>
      <c r="M215" s="15" t="s">
        <v>536</v>
      </c>
      <c r="N215" s="11" t="s">
        <v>95</v>
      </c>
      <c r="O215" s="13" t="s">
        <v>36</v>
      </c>
      <c r="P215" s="13" t="s">
        <v>37</v>
      </c>
      <c r="Q215" s="13" t="s">
        <v>38</v>
      </c>
      <c r="R215" s="24">
        <v>2019</v>
      </c>
      <c r="S215" s="11" t="s">
        <v>537</v>
      </c>
    </row>
    <row r="216" spans="1:19" s="63" customFormat="1" ht="63.75" x14ac:dyDescent="0.25">
      <c r="A216" s="28">
        <f t="shared" si="3"/>
        <v>214</v>
      </c>
      <c r="B216" s="22" t="s">
        <v>298</v>
      </c>
      <c r="C216" s="11" t="s">
        <v>249</v>
      </c>
      <c r="D216" s="11" t="s">
        <v>250</v>
      </c>
      <c r="E216" s="11"/>
      <c r="F216" s="12"/>
      <c r="G216" s="28"/>
      <c r="H216" s="11" t="s">
        <v>40</v>
      </c>
      <c r="I216" s="12" t="s">
        <v>41</v>
      </c>
      <c r="J216" s="14" t="s">
        <v>538</v>
      </c>
      <c r="K216" s="11" t="s">
        <v>56</v>
      </c>
      <c r="L216" s="14" t="s">
        <v>539</v>
      </c>
      <c r="M216" s="14" t="s">
        <v>540</v>
      </c>
      <c r="N216" s="11" t="s">
        <v>95</v>
      </c>
      <c r="O216" s="13" t="s">
        <v>36</v>
      </c>
      <c r="P216" s="13" t="s">
        <v>37</v>
      </c>
      <c r="Q216" s="13" t="s">
        <v>38</v>
      </c>
      <c r="R216" s="24" t="s">
        <v>325</v>
      </c>
      <c r="S216" s="11" t="s">
        <v>541</v>
      </c>
    </row>
    <row r="217" spans="1:19" s="63" customFormat="1" ht="63.75" x14ac:dyDescent="0.25">
      <c r="A217" s="28">
        <f t="shared" si="3"/>
        <v>215</v>
      </c>
      <c r="B217" s="22" t="s">
        <v>298</v>
      </c>
      <c r="C217" s="11" t="s">
        <v>249</v>
      </c>
      <c r="D217" s="11" t="s">
        <v>250</v>
      </c>
      <c r="E217" s="11"/>
      <c r="F217" s="12"/>
      <c r="G217" s="28"/>
      <c r="H217" s="11" t="s">
        <v>24</v>
      </c>
      <c r="I217" s="12" t="s">
        <v>41</v>
      </c>
      <c r="J217" s="14" t="s">
        <v>542</v>
      </c>
      <c r="K217" s="11" t="s">
        <v>43</v>
      </c>
      <c r="L217" s="14" t="s">
        <v>543</v>
      </c>
      <c r="M217" s="14" t="s">
        <v>544</v>
      </c>
      <c r="N217" s="11" t="s">
        <v>95</v>
      </c>
      <c r="O217" s="13" t="s">
        <v>36</v>
      </c>
      <c r="P217" s="13" t="s">
        <v>37</v>
      </c>
      <c r="Q217" s="13" t="s">
        <v>38</v>
      </c>
      <c r="R217" s="24">
        <v>2020</v>
      </c>
      <c r="S217" s="11" t="s">
        <v>545</v>
      </c>
    </row>
    <row r="218" spans="1:19" s="63" customFormat="1" ht="63.75" x14ac:dyDescent="0.25">
      <c r="A218" s="28">
        <f t="shared" si="3"/>
        <v>216</v>
      </c>
      <c r="B218" s="22" t="s">
        <v>298</v>
      </c>
      <c r="C218" s="11" t="s">
        <v>271</v>
      </c>
      <c r="D218" s="11" t="s">
        <v>272</v>
      </c>
      <c r="E218" s="11"/>
      <c r="F218" s="12"/>
      <c r="G218" s="28"/>
      <c r="H218" s="11" t="s">
        <v>40</v>
      </c>
      <c r="I218" s="12" t="s">
        <v>55</v>
      </c>
      <c r="J218" s="14" t="s">
        <v>546</v>
      </c>
      <c r="K218" s="11" t="s">
        <v>27</v>
      </c>
      <c r="L218" s="14" t="s">
        <v>547</v>
      </c>
      <c r="M218" s="14" t="s">
        <v>548</v>
      </c>
      <c r="N218" s="11" t="s">
        <v>35</v>
      </c>
      <c r="O218" s="13" t="s">
        <v>36</v>
      </c>
      <c r="P218" s="13" t="s">
        <v>37</v>
      </c>
      <c r="Q218" s="13" t="s">
        <v>38</v>
      </c>
      <c r="R218" s="24">
        <v>2021</v>
      </c>
      <c r="S218" s="12" t="s">
        <v>549</v>
      </c>
    </row>
    <row r="219" spans="1:19" s="63" customFormat="1" ht="63.75" x14ac:dyDescent="0.25">
      <c r="A219" s="28">
        <f t="shared" si="3"/>
        <v>217</v>
      </c>
      <c r="B219" s="22" t="s">
        <v>298</v>
      </c>
      <c r="C219" s="11" t="s">
        <v>271</v>
      </c>
      <c r="D219" s="11" t="s">
        <v>272</v>
      </c>
      <c r="E219" s="11"/>
      <c r="F219" s="12"/>
      <c r="G219" s="28"/>
      <c r="H219" s="11" t="s">
        <v>24</v>
      </c>
      <c r="I219" s="12" t="s">
        <v>55</v>
      </c>
      <c r="J219" s="14" t="s">
        <v>550</v>
      </c>
      <c r="K219" s="11" t="s">
        <v>56</v>
      </c>
      <c r="L219" s="14" t="s">
        <v>551</v>
      </c>
      <c r="M219" s="14" t="s">
        <v>552</v>
      </c>
      <c r="N219" s="11" t="s">
        <v>138</v>
      </c>
      <c r="O219" s="13" t="s">
        <v>36</v>
      </c>
      <c r="P219" s="13" t="s">
        <v>37</v>
      </c>
      <c r="Q219" s="13" t="s">
        <v>38</v>
      </c>
      <c r="R219" s="24" t="s">
        <v>553</v>
      </c>
      <c r="S219" s="12" t="s">
        <v>554</v>
      </c>
    </row>
    <row r="220" spans="1:19" s="63" customFormat="1" ht="63.75" x14ac:dyDescent="0.25">
      <c r="A220" s="28">
        <f t="shared" si="3"/>
        <v>218</v>
      </c>
      <c r="B220" s="23" t="s">
        <v>298</v>
      </c>
      <c r="C220" s="11" t="s">
        <v>271</v>
      </c>
      <c r="D220" s="11" t="s">
        <v>272</v>
      </c>
      <c r="E220" s="11"/>
      <c r="F220" s="12"/>
      <c r="G220" s="28"/>
      <c r="H220" s="11" t="s">
        <v>24</v>
      </c>
      <c r="I220" s="12" t="s">
        <v>55</v>
      </c>
      <c r="J220" s="15" t="s">
        <v>555</v>
      </c>
      <c r="K220" s="11" t="s">
        <v>43</v>
      </c>
      <c r="L220" s="15" t="s">
        <v>556</v>
      </c>
      <c r="M220" s="15" t="s">
        <v>557</v>
      </c>
      <c r="N220" s="11" t="s">
        <v>138</v>
      </c>
      <c r="O220" s="13" t="s">
        <v>36</v>
      </c>
      <c r="P220" s="13" t="s">
        <v>37</v>
      </c>
      <c r="Q220" s="13" t="s">
        <v>38</v>
      </c>
      <c r="R220" s="24" t="s">
        <v>410</v>
      </c>
      <c r="S220" s="12" t="s">
        <v>558</v>
      </c>
    </row>
    <row r="221" spans="1:19" s="63" customFormat="1" ht="63.75" x14ac:dyDescent="0.25">
      <c r="A221" s="28">
        <f t="shared" si="3"/>
        <v>219</v>
      </c>
      <c r="B221" s="22" t="s">
        <v>298</v>
      </c>
      <c r="C221" s="11" t="s">
        <v>271</v>
      </c>
      <c r="D221" s="11" t="s">
        <v>272</v>
      </c>
      <c r="E221" s="11"/>
      <c r="F221" s="12"/>
      <c r="G221" s="28"/>
      <c r="H221" s="11" t="s">
        <v>40</v>
      </c>
      <c r="I221" s="12" t="s">
        <v>55</v>
      </c>
      <c r="J221" s="14" t="s">
        <v>559</v>
      </c>
      <c r="K221" s="11" t="s">
        <v>43</v>
      </c>
      <c r="L221" s="14" t="s">
        <v>560</v>
      </c>
      <c r="M221" s="14" t="s">
        <v>561</v>
      </c>
      <c r="N221" s="11" t="s">
        <v>138</v>
      </c>
      <c r="O221" s="13" t="s">
        <v>36</v>
      </c>
      <c r="P221" s="13" t="s">
        <v>37</v>
      </c>
      <c r="Q221" s="13" t="s">
        <v>38</v>
      </c>
      <c r="R221" s="24" t="s">
        <v>410</v>
      </c>
      <c r="S221" s="12" t="s">
        <v>562</v>
      </c>
    </row>
    <row r="222" spans="1:19" s="63" customFormat="1" ht="76.5" x14ac:dyDescent="0.25">
      <c r="A222" s="28">
        <f t="shared" si="3"/>
        <v>220</v>
      </c>
      <c r="B222" s="22" t="s">
        <v>298</v>
      </c>
      <c r="C222" s="11" t="s">
        <v>271</v>
      </c>
      <c r="D222" s="11" t="s">
        <v>272</v>
      </c>
      <c r="E222" s="11"/>
      <c r="F222" s="12"/>
      <c r="G222" s="28"/>
      <c r="H222" s="11" t="s">
        <v>24</v>
      </c>
      <c r="I222" s="12" t="s">
        <v>55</v>
      </c>
      <c r="J222" s="14" t="s">
        <v>563</v>
      </c>
      <c r="K222" s="11" t="s">
        <v>56</v>
      </c>
      <c r="L222" s="14" t="s">
        <v>564</v>
      </c>
      <c r="M222" s="14" t="s">
        <v>565</v>
      </c>
      <c r="N222" s="11" t="s">
        <v>138</v>
      </c>
      <c r="O222" s="13" t="s">
        <v>36</v>
      </c>
      <c r="P222" s="13" t="s">
        <v>37</v>
      </c>
      <c r="Q222" s="13" t="s">
        <v>38</v>
      </c>
      <c r="R222" s="24">
        <v>2019</v>
      </c>
      <c r="S222" s="12" t="s">
        <v>566</v>
      </c>
    </row>
    <row r="223" spans="1:19" s="63" customFormat="1" ht="63.75" x14ac:dyDescent="0.25">
      <c r="A223" s="28">
        <f t="shared" si="3"/>
        <v>221</v>
      </c>
      <c r="B223" s="22" t="s">
        <v>298</v>
      </c>
      <c r="C223" s="11" t="s">
        <v>271</v>
      </c>
      <c r="D223" s="11" t="s">
        <v>272</v>
      </c>
      <c r="E223" s="11"/>
      <c r="F223" s="12"/>
      <c r="G223" s="28"/>
      <c r="H223" s="11" t="s">
        <v>24</v>
      </c>
      <c r="I223" s="12" t="s">
        <v>55</v>
      </c>
      <c r="J223" s="14" t="s">
        <v>567</v>
      </c>
      <c r="K223" s="11" t="s">
        <v>43</v>
      </c>
      <c r="L223" s="14" t="s">
        <v>568</v>
      </c>
      <c r="M223" s="14" t="s">
        <v>569</v>
      </c>
      <c r="N223" s="11" t="s">
        <v>59</v>
      </c>
      <c r="O223" s="13" t="s">
        <v>36</v>
      </c>
      <c r="P223" s="13" t="s">
        <v>37</v>
      </c>
      <c r="Q223" s="13" t="s">
        <v>38</v>
      </c>
      <c r="R223" s="24">
        <v>2022</v>
      </c>
      <c r="S223" s="12" t="s">
        <v>570</v>
      </c>
    </row>
    <row r="224" spans="1:19" s="63" customFormat="1" ht="63.75" x14ac:dyDescent="0.25">
      <c r="A224" s="28">
        <f t="shared" si="3"/>
        <v>222</v>
      </c>
      <c r="B224" s="22" t="s">
        <v>298</v>
      </c>
      <c r="C224" s="11" t="s">
        <v>271</v>
      </c>
      <c r="D224" s="11" t="s">
        <v>272</v>
      </c>
      <c r="E224" s="11"/>
      <c r="F224" s="12"/>
      <c r="G224" s="28"/>
      <c r="H224" s="11" t="s">
        <v>24</v>
      </c>
      <c r="I224" s="12" t="s">
        <v>55</v>
      </c>
      <c r="J224" s="14" t="s">
        <v>571</v>
      </c>
      <c r="K224" s="11" t="s">
        <v>43</v>
      </c>
      <c r="L224" s="14" t="s">
        <v>572</v>
      </c>
      <c r="M224" s="14" t="s">
        <v>573</v>
      </c>
      <c r="N224" s="11" t="s">
        <v>59</v>
      </c>
      <c r="O224" s="13" t="s">
        <v>36</v>
      </c>
      <c r="P224" s="13" t="s">
        <v>37</v>
      </c>
      <c r="Q224" s="13" t="s">
        <v>38</v>
      </c>
      <c r="R224" s="24">
        <v>2020</v>
      </c>
      <c r="S224" s="12" t="s">
        <v>574</v>
      </c>
    </row>
    <row r="225" spans="1:19" s="63" customFormat="1" ht="63.75" x14ac:dyDescent="0.25">
      <c r="A225" s="28">
        <f t="shared" si="3"/>
        <v>223</v>
      </c>
      <c r="B225" s="22" t="s">
        <v>298</v>
      </c>
      <c r="C225" s="11" t="s">
        <v>271</v>
      </c>
      <c r="D225" s="11" t="s">
        <v>272</v>
      </c>
      <c r="E225" s="11"/>
      <c r="F225" s="12"/>
      <c r="G225" s="28"/>
      <c r="H225" s="11" t="s">
        <v>24</v>
      </c>
      <c r="I225" s="12" t="s">
        <v>55</v>
      </c>
      <c r="J225" s="14" t="s">
        <v>575</v>
      </c>
      <c r="K225" s="11" t="s">
        <v>43</v>
      </c>
      <c r="L225" s="14" t="s">
        <v>576</v>
      </c>
      <c r="M225" s="14" t="s">
        <v>577</v>
      </c>
      <c r="N225" s="11" t="s">
        <v>59</v>
      </c>
      <c r="O225" s="13" t="s">
        <v>36</v>
      </c>
      <c r="P225" s="13" t="s">
        <v>37</v>
      </c>
      <c r="Q225" s="13" t="s">
        <v>38</v>
      </c>
      <c r="R225" s="24">
        <v>2022</v>
      </c>
      <c r="S225" s="12" t="s">
        <v>570</v>
      </c>
    </row>
    <row r="226" spans="1:19" s="63" customFormat="1" ht="204" x14ac:dyDescent="0.25">
      <c r="A226" s="28">
        <f t="shared" si="3"/>
        <v>224</v>
      </c>
      <c r="B226" s="11" t="s">
        <v>18</v>
      </c>
      <c r="C226" s="11" t="s">
        <v>19</v>
      </c>
      <c r="D226" s="11" t="s">
        <v>20</v>
      </c>
      <c r="E226" s="11" t="s">
        <v>21</v>
      </c>
      <c r="F226" s="12" t="s">
        <v>22</v>
      </c>
      <c r="G226" s="11" t="s">
        <v>23</v>
      </c>
      <c r="H226" s="11" t="s">
        <v>24</v>
      </c>
      <c r="I226" s="12" t="s">
        <v>25</v>
      </c>
      <c r="J226" s="16" t="s">
        <v>26</v>
      </c>
      <c r="K226" s="11" t="s">
        <v>27</v>
      </c>
      <c r="L226" s="17" t="s">
        <v>578</v>
      </c>
      <c r="M226" s="25" t="s">
        <v>579</v>
      </c>
      <c r="N226" s="11" t="s">
        <v>77</v>
      </c>
      <c r="O226" s="13" t="s">
        <v>31</v>
      </c>
      <c r="P226" s="13" t="s">
        <v>32</v>
      </c>
      <c r="Q226" s="13" t="s">
        <v>33</v>
      </c>
      <c r="R226" s="24">
        <v>2021</v>
      </c>
      <c r="S226" s="30"/>
    </row>
    <row r="227" spans="1:19" s="63" customFormat="1" ht="89.25" x14ac:dyDescent="0.25">
      <c r="A227" s="28">
        <f t="shared" si="3"/>
        <v>225</v>
      </c>
      <c r="B227" s="11" t="s">
        <v>18</v>
      </c>
      <c r="C227" s="11" t="s">
        <v>19</v>
      </c>
      <c r="D227" s="11" t="s">
        <v>20</v>
      </c>
      <c r="E227" s="11" t="s">
        <v>21</v>
      </c>
      <c r="F227" s="12" t="s">
        <v>22</v>
      </c>
      <c r="G227" s="11" t="s">
        <v>39</v>
      </c>
      <c r="H227" s="11" t="s">
        <v>40</v>
      </c>
      <c r="I227" s="12" t="s">
        <v>41</v>
      </c>
      <c r="J227" s="16" t="s">
        <v>42</v>
      </c>
      <c r="K227" s="11" t="s">
        <v>43</v>
      </c>
      <c r="L227" s="17" t="s">
        <v>44</v>
      </c>
      <c r="M227" s="25" t="s">
        <v>580</v>
      </c>
      <c r="N227" s="11" t="s">
        <v>30</v>
      </c>
      <c r="O227" s="13" t="s">
        <v>31</v>
      </c>
      <c r="P227" s="13" t="s">
        <v>32</v>
      </c>
      <c r="Q227" s="13" t="s">
        <v>33</v>
      </c>
      <c r="R227" s="24">
        <v>2021</v>
      </c>
      <c r="S227" s="30"/>
    </row>
    <row r="228" spans="1:19" s="63" customFormat="1" ht="89.25" x14ac:dyDescent="0.25">
      <c r="A228" s="28">
        <f t="shared" si="3"/>
        <v>226</v>
      </c>
      <c r="B228" s="11" t="s">
        <v>18</v>
      </c>
      <c r="C228" s="11" t="s">
        <v>19</v>
      </c>
      <c r="D228" s="11" t="s">
        <v>20</v>
      </c>
      <c r="E228" s="11" t="s">
        <v>21</v>
      </c>
      <c r="F228" s="12" t="s">
        <v>22</v>
      </c>
      <c r="G228" s="11" t="s">
        <v>39</v>
      </c>
      <c r="H228" s="11" t="s">
        <v>24</v>
      </c>
      <c r="I228" s="12" t="s">
        <v>25</v>
      </c>
      <c r="J228" s="16" t="s">
        <v>42</v>
      </c>
      <c r="K228" s="11" t="s">
        <v>43</v>
      </c>
      <c r="L228" s="17" t="s">
        <v>46</v>
      </c>
      <c r="M228" s="50" t="s">
        <v>581</v>
      </c>
      <c r="N228" s="11" t="s">
        <v>30</v>
      </c>
      <c r="O228" s="13" t="s">
        <v>31</v>
      </c>
      <c r="P228" s="13" t="s">
        <v>32</v>
      </c>
      <c r="Q228" s="13" t="s">
        <v>33</v>
      </c>
      <c r="R228" s="24">
        <v>2021</v>
      </c>
      <c r="S228" s="30"/>
    </row>
    <row r="229" spans="1:19" s="63" customFormat="1" ht="89.25" x14ac:dyDescent="0.25">
      <c r="A229" s="28">
        <f t="shared" si="3"/>
        <v>227</v>
      </c>
      <c r="B229" s="11" t="s">
        <v>18</v>
      </c>
      <c r="C229" s="11" t="s">
        <v>62</v>
      </c>
      <c r="D229" s="11" t="s">
        <v>63</v>
      </c>
      <c r="E229" s="11" t="s">
        <v>64</v>
      </c>
      <c r="F229" s="12" t="s">
        <v>65</v>
      </c>
      <c r="G229" s="11" t="s">
        <v>66</v>
      </c>
      <c r="H229" s="11" t="s">
        <v>40</v>
      </c>
      <c r="I229" s="12" t="s">
        <v>41</v>
      </c>
      <c r="J229" s="16" t="s">
        <v>67</v>
      </c>
      <c r="K229" s="11" t="s">
        <v>43</v>
      </c>
      <c r="L229" s="16" t="s">
        <v>68</v>
      </c>
      <c r="M229" s="17" t="s">
        <v>582</v>
      </c>
      <c r="N229" s="11" t="s">
        <v>70</v>
      </c>
      <c r="O229" s="13" t="s">
        <v>71</v>
      </c>
      <c r="P229" s="13" t="s">
        <v>72</v>
      </c>
      <c r="Q229" s="13" t="s">
        <v>73</v>
      </c>
      <c r="R229" s="24">
        <v>2021</v>
      </c>
      <c r="S229" s="30"/>
    </row>
    <row r="230" spans="1:19" s="63" customFormat="1" ht="89.25" x14ac:dyDescent="0.25">
      <c r="A230" s="28">
        <f t="shared" si="3"/>
        <v>228</v>
      </c>
      <c r="B230" s="11" t="s">
        <v>18</v>
      </c>
      <c r="C230" s="11" t="s">
        <v>62</v>
      </c>
      <c r="D230" s="11" t="s">
        <v>63</v>
      </c>
      <c r="E230" s="11" t="s">
        <v>64</v>
      </c>
      <c r="F230" s="12" t="s">
        <v>65</v>
      </c>
      <c r="G230" s="11" t="s">
        <v>66</v>
      </c>
      <c r="H230" s="11" t="s">
        <v>40</v>
      </c>
      <c r="I230" s="12" t="s">
        <v>41</v>
      </c>
      <c r="J230" s="16" t="s">
        <v>67</v>
      </c>
      <c r="K230" s="11" t="s">
        <v>74</v>
      </c>
      <c r="L230" s="16" t="s">
        <v>75</v>
      </c>
      <c r="M230" s="17" t="s">
        <v>583</v>
      </c>
      <c r="N230" s="11" t="s">
        <v>77</v>
      </c>
      <c r="O230" s="13" t="s">
        <v>71</v>
      </c>
      <c r="P230" s="13" t="s">
        <v>78</v>
      </c>
      <c r="Q230" s="13" t="s">
        <v>79</v>
      </c>
      <c r="R230" s="24">
        <v>2021</v>
      </c>
      <c r="S230" s="30"/>
    </row>
    <row r="231" spans="1:19" s="63" customFormat="1" ht="89.25" x14ac:dyDescent="0.25">
      <c r="A231" s="28">
        <f t="shared" si="3"/>
        <v>229</v>
      </c>
      <c r="B231" s="11" t="s">
        <v>18</v>
      </c>
      <c r="C231" s="11" t="s">
        <v>62</v>
      </c>
      <c r="D231" s="11" t="s">
        <v>63</v>
      </c>
      <c r="E231" s="11" t="s">
        <v>64</v>
      </c>
      <c r="F231" s="12" t="s">
        <v>65</v>
      </c>
      <c r="G231" s="11" t="s">
        <v>66</v>
      </c>
      <c r="H231" s="11" t="s">
        <v>40</v>
      </c>
      <c r="I231" s="12" t="s">
        <v>41</v>
      </c>
      <c r="J231" s="16" t="s">
        <v>67</v>
      </c>
      <c r="K231" s="11" t="s">
        <v>43</v>
      </c>
      <c r="L231" s="16" t="s">
        <v>75</v>
      </c>
      <c r="M231" s="51" t="s">
        <v>584</v>
      </c>
      <c r="N231" s="11" t="s">
        <v>70</v>
      </c>
      <c r="O231" s="13" t="s">
        <v>36</v>
      </c>
      <c r="P231" s="13" t="s">
        <v>37</v>
      </c>
      <c r="Q231" s="13" t="s">
        <v>38</v>
      </c>
      <c r="R231" s="24">
        <v>2021</v>
      </c>
      <c r="S231" s="30"/>
    </row>
    <row r="232" spans="1:19" s="63" customFormat="1" ht="89.25" x14ac:dyDescent="0.25">
      <c r="A232" s="28">
        <f t="shared" si="3"/>
        <v>230</v>
      </c>
      <c r="B232" s="11" t="s">
        <v>18</v>
      </c>
      <c r="C232" s="11" t="s">
        <v>62</v>
      </c>
      <c r="D232" s="11" t="s">
        <v>63</v>
      </c>
      <c r="E232" s="11" t="s">
        <v>64</v>
      </c>
      <c r="F232" s="12" t="s">
        <v>65</v>
      </c>
      <c r="G232" s="11" t="s">
        <v>66</v>
      </c>
      <c r="H232" s="11" t="s">
        <v>40</v>
      </c>
      <c r="I232" s="12" t="s">
        <v>41</v>
      </c>
      <c r="J232" s="16" t="s">
        <v>67</v>
      </c>
      <c r="K232" s="11" t="s">
        <v>43</v>
      </c>
      <c r="L232" s="16" t="s">
        <v>81</v>
      </c>
      <c r="M232" s="17" t="s">
        <v>585</v>
      </c>
      <c r="N232" s="11" t="s">
        <v>70</v>
      </c>
      <c r="O232" s="13" t="s">
        <v>36</v>
      </c>
      <c r="P232" s="13" t="s">
        <v>37</v>
      </c>
      <c r="Q232" s="13" t="s">
        <v>38</v>
      </c>
      <c r="R232" s="24">
        <v>2021</v>
      </c>
      <c r="S232" s="30"/>
    </row>
    <row r="233" spans="1:19" s="63" customFormat="1" ht="89.25" x14ac:dyDescent="0.25">
      <c r="A233" s="28">
        <f t="shared" si="3"/>
        <v>231</v>
      </c>
      <c r="B233" s="11" t="s">
        <v>18</v>
      </c>
      <c r="C233" s="11" t="s">
        <v>62</v>
      </c>
      <c r="D233" s="11" t="s">
        <v>63</v>
      </c>
      <c r="E233" s="11" t="s">
        <v>64</v>
      </c>
      <c r="F233" s="12" t="s">
        <v>65</v>
      </c>
      <c r="G233" s="11" t="s">
        <v>66</v>
      </c>
      <c r="H233" s="11" t="s">
        <v>40</v>
      </c>
      <c r="I233" s="12" t="s">
        <v>41</v>
      </c>
      <c r="J233" s="16" t="s">
        <v>67</v>
      </c>
      <c r="K233" s="11" t="s">
        <v>43</v>
      </c>
      <c r="L233" s="16" t="s">
        <v>81</v>
      </c>
      <c r="M233" s="17" t="s">
        <v>586</v>
      </c>
      <c r="N233" s="11" t="s">
        <v>70</v>
      </c>
      <c r="O233" s="13" t="s">
        <v>36</v>
      </c>
      <c r="P233" s="13" t="s">
        <v>37</v>
      </c>
      <c r="Q233" s="13" t="s">
        <v>38</v>
      </c>
      <c r="R233" s="24">
        <v>2021</v>
      </c>
      <c r="S233" s="30"/>
    </row>
    <row r="234" spans="1:19" s="63" customFormat="1" ht="89.25" x14ac:dyDescent="0.25">
      <c r="A234" s="28">
        <f t="shared" si="3"/>
        <v>232</v>
      </c>
      <c r="B234" s="11" t="s">
        <v>18</v>
      </c>
      <c r="C234" s="11" t="s">
        <v>62</v>
      </c>
      <c r="D234" s="11" t="s">
        <v>63</v>
      </c>
      <c r="E234" s="11" t="s">
        <v>64</v>
      </c>
      <c r="F234" s="12" t="s">
        <v>65</v>
      </c>
      <c r="G234" s="11" t="s">
        <v>66</v>
      </c>
      <c r="H234" s="11" t="s">
        <v>40</v>
      </c>
      <c r="I234" s="12" t="s">
        <v>41</v>
      </c>
      <c r="J234" s="16" t="s">
        <v>67</v>
      </c>
      <c r="K234" s="11" t="s">
        <v>43</v>
      </c>
      <c r="L234" s="16" t="s">
        <v>81</v>
      </c>
      <c r="M234" s="17" t="s">
        <v>587</v>
      </c>
      <c r="N234" s="11" t="s">
        <v>70</v>
      </c>
      <c r="O234" s="13" t="s">
        <v>36</v>
      </c>
      <c r="P234" s="13" t="s">
        <v>37</v>
      </c>
      <c r="Q234" s="13" t="s">
        <v>38</v>
      </c>
      <c r="R234" s="24">
        <v>2021</v>
      </c>
      <c r="S234" s="30"/>
    </row>
    <row r="235" spans="1:19" s="63" customFormat="1" ht="89.25" x14ac:dyDescent="0.25">
      <c r="A235" s="28">
        <f t="shared" si="3"/>
        <v>233</v>
      </c>
      <c r="B235" s="11" t="s">
        <v>18</v>
      </c>
      <c r="C235" s="11" t="s">
        <v>62</v>
      </c>
      <c r="D235" s="11" t="s">
        <v>63</v>
      </c>
      <c r="E235" s="11" t="s">
        <v>64</v>
      </c>
      <c r="F235" s="12" t="s">
        <v>65</v>
      </c>
      <c r="G235" s="11" t="s">
        <v>66</v>
      </c>
      <c r="H235" s="11" t="s">
        <v>40</v>
      </c>
      <c r="I235" s="12" t="s">
        <v>41</v>
      </c>
      <c r="J235" s="16" t="s">
        <v>67</v>
      </c>
      <c r="K235" s="11" t="s">
        <v>43</v>
      </c>
      <c r="L235" s="16" t="s">
        <v>81</v>
      </c>
      <c r="M235" s="17" t="s">
        <v>588</v>
      </c>
      <c r="N235" s="11" t="s">
        <v>70</v>
      </c>
      <c r="O235" s="13" t="s">
        <v>36</v>
      </c>
      <c r="P235" s="13" t="s">
        <v>37</v>
      </c>
      <c r="Q235" s="13" t="s">
        <v>38</v>
      </c>
      <c r="R235" s="24">
        <v>2021</v>
      </c>
      <c r="S235" s="30"/>
    </row>
    <row r="236" spans="1:19" s="63" customFormat="1" ht="89.25" x14ac:dyDescent="0.25">
      <c r="A236" s="28">
        <f t="shared" si="3"/>
        <v>234</v>
      </c>
      <c r="B236" s="11" t="s">
        <v>18</v>
      </c>
      <c r="C236" s="11" t="s">
        <v>62</v>
      </c>
      <c r="D236" s="11" t="s">
        <v>63</v>
      </c>
      <c r="E236" s="11" t="s">
        <v>64</v>
      </c>
      <c r="F236" s="12" t="s">
        <v>65</v>
      </c>
      <c r="G236" s="11" t="s">
        <v>66</v>
      </c>
      <c r="H236" s="11" t="s">
        <v>40</v>
      </c>
      <c r="I236" s="12" t="s">
        <v>41</v>
      </c>
      <c r="J236" s="16" t="s">
        <v>67</v>
      </c>
      <c r="K236" s="11" t="s">
        <v>43</v>
      </c>
      <c r="L236" s="16" t="s">
        <v>81</v>
      </c>
      <c r="M236" s="17" t="s">
        <v>589</v>
      </c>
      <c r="N236" s="11" t="s">
        <v>70</v>
      </c>
      <c r="O236" s="13" t="s">
        <v>36</v>
      </c>
      <c r="P236" s="13" t="s">
        <v>37</v>
      </c>
      <c r="Q236" s="13" t="s">
        <v>38</v>
      </c>
      <c r="R236" s="24">
        <v>2021</v>
      </c>
      <c r="S236" s="30"/>
    </row>
    <row r="237" spans="1:19" s="63" customFormat="1" ht="89.25" x14ac:dyDescent="0.25">
      <c r="A237" s="28">
        <f t="shared" si="3"/>
        <v>235</v>
      </c>
      <c r="B237" s="11" t="s">
        <v>18</v>
      </c>
      <c r="C237" s="11" t="s">
        <v>62</v>
      </c>
      <c r="D237" s="11" t="s">
        <v>63</v>
      </c>
      <c r="E237" s="11" t="s">
        <v>64</v>
      </c>
      <c r="F237" s="12" t="s">
        <v>65</v>
      </c>
      <c r="G237" s="11" t="s">
        <v>66</v>
      </c>
      <c r="H237" s="11" t="s">
        <v>40</v>
      </c>
      <c r="I237" s="12" t="s">
        <v>41</v>
      </c>
      <c r="J237" s="16" t="s">
        <v>67</v>
      </c>
      <c r="K237" s="11" t="s">
        <v>43</v>
      </c>
      <c r="L237" s="16" t="s">
        <v>81</v>
      </c>
      <c r="M237" s="17" t="s">
        <v>590</v>
      </c>
      <c r="N237" s="11" t="s">
        <v>70</v>
      </c>
      <c r="O237" s="13" t="s">
        <v>36</v>
      </c>
      <c r="P237" s="13" t="s">
        <v>37</v>
      </c>
      <c r="Q237" s="13" t="s">
        <v>38</v>
      </c>
      <c r="R237" s="24">
        <v>2021</v>
      </c>
      <c r="S237" s="30"/>
    </row>
    <row r="238" spans="1:19" s="63" customFormat="1" ht="89.25" x14ac:dyDescent="0.25">
      <c r="A238" s="28">
        <f t="shared" si="3"/>
        <v>236</v>
      </c>
      <c r="B238" s="11" t="s">
        <v>18</v>
      </c>
      <c r="C238" s="11" t="s">
        <v>62</v>
      </c>
      <c r="D238" s="11" t="s">
        <v>63</v>
      </c>
      <c r="E238" s="11" t="s">
        <v>64</v>
      </c>
      <c r="F238" s="12" t="s">
        <v>65</v>
      </c>
      <c r="G238" s="11" t="s">
        <v>66</v>
      </c>
      <c r="H238" s="11" t="s">
        <v>40</v>
      </c>
      <c r="I238" s="12" t="s">
        <v>41</v>
      </c>
      <c r="J238" s="16" t="s">
        <v>67</v>
      </c>
      <c r="K238" s="11" t="s">
        <v>43</v>
      </c>
      <c r="L238" s="16" t="s">
        <v>81</v>
      </c>
      <c r="M238" s="17" t="s">
        <v>591</v>
      </c>
      <c r="N238" s="11" t="s">
        <v>70</v>
      </c>
      <c r="O238" s="13" t="s">
        <v>36</v>
      </c>
      <c r="P238" s="13" t="s">
        <v>37</v>
      </c>
      <c r="Q238" s="13" t="s">
        <v>38</v>
      </c>
      <c r="R238" s="24">
        <v>2021</v>
      </c>
      <c r="S238" s="30"/>
    </row>
    <row r="239" spans="1:19" s="63" customFormat="1" ht="89.25" x14ac:dyDescent="0.25">
      <c r="A239" s="28">
        <f t="shared" si="3"/>
        <v>237</v>
      </c>
      <c r="B239" s="11" t="s">
        <v>18</v>
      </c>
      <c r="C239" s="11" t="s">
        <v>62</v>
      </c>
      <c r="D239" s="11" t="s">
        <v>63</v>
      </c>
      <c r="E239" s="11" t="s">
        <v>64</v>
      </c>
      <c r="F239" s="12" t="s">
        <v>65</v>
      </c>
      <c r="G239" s="11" t="s">
        <v>66</v>
      </c>
      <c r="H239" s="11" t="s">
        <v>40</v>
      </c>
      <c r="I239" s="12" t="s">
        <v>41</v>
      </c>
      <c r="J239" s="16" t="s">
        <v>67</v>
      </c>
      <c r="K239" s="11" t="s">
        <v>43</v>
      </c>
      <c r="L239" s="16" t="s">
        <v>81</v>
      </c>
      <c r="M239" s="17" t="s">
        <v>592</v>
      </c>
      <c r="N239" s="11" t="s">
        <v>70</v>
      </c>
      <c r="O239" s="13" t="s">
        <v>36</v>
      </c>
      <c r="P239" s="13" t="s">
        <v>37</v>
      </c>
      <c r="Q239" s="13" t="s">
        <v>38</v>
      </c>
      <c r="R239" s="24">
        <v>2021</v>
      </c>
      <c r="S239" s="30"/>
    </row>
    <row r="240" spans="1:19" s="63" customFormat="1" ht="89.25" x14ac:dyDescent="0.25">
      <c r="A240" s="28">
        <f t="shared" si="3"/>
        <v>238</v>
      </c>
      <c r="B240" s="11" t="s">
        <v>18</v>
      </c>
      <c r="C240" s="11" t="s">
        <v>62</v>
      </c>
      <c r="D240" s="11" t="s">
        <v>63</v>
      </c>
      <c r="E240" s="11" t="s">
        <v>64</v>
      </c>
      <c r="F240" s="12" t="s">
        <v>65</v>
      </c>
      <c r="G240" s="11" t="s">
        <v>66</v>
      </c>
      <c r="H240" s="11" t="s">
        <v>40</v>
      </c>
      <c r="I240" s="12" t="s">
        <v>41</v>
      </c>
      <c r="J240" s="16" t="s">
        <v>67</v>
      </c>
      <c r="K240" s="11" t="s">
        <v>43</v>
      </c>
      <c r="L240" s="16" t="s">
        <v>81</v>
      </c>
      <c r="M240" s="17" t="s">
        <v>593</v>
      </c>
      <c r="N240" s="11" t="s">
        <v>70</v>
      </c>
      <c r="O240" s="13" t="s">
        <v>36</v>
      </c>
      <c r="P240" s="13" t="s">
        <v>37</v>
      </c>
      <c r="Q240" s="13" t="s">
        <v>38</v>
      </c>
      <c r="R240" s="24">
        <v>2021</v>
      </c>
      <c r="S240" s="30"/>
    </row>
    <row r="241" spans="1:19" s="63" customFormat="1" ht="89.25" x14ac:dyDescent="0.25">
      <c r="A241" s="28">
        <f t="shared" si="3"/>
        <v>239</v>
      </c>
      <c r="B241" s="11" t="s">
        <v>18</v>
      </c>
      <c r="C241" s="11" t="s">
        <v>62</v>
      </c>
      <c r="D241" s="11" t="s">
        <v>63</v>
      </c>
      <c r="E241" s="11" t="s">
        <v>64</v>
      </c>
      <c r="F241" s="12" t="s">
        <v>65</v>
      </c>
      <c r="G241" s="11" t="s">
        <v>66</v>
      </c>
      <c r="H241" s="11" t="s">
        <v>40</v>
      </c>
      <c r="I241" s="12" t="s">
        <v>41</v>
      </c>
      <c r="J241" s="16" t="s">
        <v>67</v>
      </c>
      <c r="K241" s="11" t="s">
        <v>43</v>
      </c>
      <c r="L241" s="16" t="s">
        <v>81</v>
      </c>
      <c r="M241" s="17" t="s">
        <v>594</v>
      </c>
      <c r="N241" s="11" t="s">
        <v>70</v>
      </c>
      <c r="O241" s="13" t="s">
        <v>36</v>
      </c>
      <c r="P241" s="13" t="s">
        <v>37</v>
      </c>
      <c r="Q241" s="13" t="s">
        <v>38</v>
      </c>
      <c r="R241" s="24">
        <v>2021</v>
      </c>
      <c r="S241" s="30"/>
    </row>
    <row r="242" spans="1:19" s="63" customFormat="1" ht="89.25" x14ac:dyDescent="0.25">
      <c r="A242" s="28">
        <f t="shared" si="3"/>
        <v>240</v>
      </c>
      <c r="B242" s="11" t="s">
        <v>18</v>
      </c>
      <c r="C242" s="11" t="s">
        <v>62</v>
      </c>
      <c r="D242" s="11" t="s">
        <v>63</v>
      </c>
      <c r="E242" s="11" t="s">
        <v>64</v>
      </c>
      <c r="F242" s="12" t="s">
        <v>65</v>
      </c>
      <c r="G242" s="11" t="s">
        <v>66</v>
      </c>
      <c r="H242" s="11" t="s">
        <v>40</v>
      </c>
      <c r="I242" s="12" t="s">
        <v>41</v>
      </c>
      <c r="J242" s="16" t="s">
        <v>67</v>
      </c>
      <c r="K242" s="11" t="s">
        <v>43</v>
      </c>
      <c r="L242" s="16" t="s">
        <v>81</v>
      </c>
      <c r="M242" s="17" t="s">
        <v>595</v>
      </c>
      <c r="N242" s="11" t="s">
        <v>70</v>
      </c>
      <c r="O242" s="13" t="s">
        <v>36</v>
      </c>
      <c r="P242" s="13" t="s">
        <v>37</v>
      </c>
      <c r="Q242" s="13" t="s">
        <v>38</v>
      </c>
      <c r="R242" s="24">
        <v>2021</v>
      </c>
      <c r="S242" s="30"/>
    </row>
    <row r="243" spans="1:19" s="63" customFormat="1" ht="89.25" x14ac:dyDescent="0.25">
      <c r="A243" s="28">
        <f t="shared" si="3"/>
        <v>241</v>
      </c>
      <c r="B243" s="11" t="s">
        <v>18</v>
      </c>
      <c r="C243" s="11" t="s">
        <v>62</v>
      </c>
      <c r="D243" s="11" t="s">
        <v>63</v>
      </c>
      <c r="E243" s="11" t="s">
        <v>64</v>
      </c>
      <c r="F243" s="12" t="s">
        <v>65</v>
      </c>
      <c r="G243" s="11" t="s">
        <v>66</v>
      </c>
      <c r="H243" s="11" t="s">
        <v>40</v>
      </c>
      <c r="I243" s="12" t="s">
        <v>41</v>
      </c>
      <c r="J243" s="16" t="s">
        <v>67</v>
      </c>
      <c r="K243" s="11" t="s">
        <v>43</v>
      </c>
      <c r="L243" s="16" t="s">
        <v>81</v>
      </c>
      <c r="M243" s="17" t="s">
        <v>596</v>
      </c>
      <c r="N243" s="11" t="s">
        <v>70</v>
      </c>
      <c r="O243" s="13" t="s">
        <v>36</v>
      </c>
      <c r="P243" s="13" t="s">
        <v>37</v>
      </c>
      <c r="Q243" s="13" t="s">
        <v>38</v>
      </c>
      <c r="R243" s="24">
        <v>2021</v>
      </c>
      <c r="S243" s="30"/>
    </row>
    <row r="244" spans="1:19" s="63" customFormat="1" ht="89.25" x14ac:dyDescent="0.25">
      <c r="A244" s="28">
        <f t="shared" si="3"/>
        <v>242</v>
      </c>
      <c r="B244" s="11" t="s">
        <v>18</v>
      </c>
      <c r="C244" s="11" t="s">
        <v>62</v>
      </c>
      <c r="D244" s="11" t="s">
        <v>63</v>
      </c>
      <c r="E244" s="11" t="s">
        <v>64</v>
      </c>
      <c r="F244" s="12" t="s">
        <v>65</v>
      </c>
      <c r="G244" s="11" t="s">
        <v>66</v>
      </c>
      <c r="H244" s="11" t="s">
        <v>40</v>
      </c>
      <c r="I244" s="12" t="s">
        <v>41</v>
      </c>
      <c r="J244" s="16" t="s">
        <v>67</v>
      </c>
      <c r="K244" s="11" t="s">
        <v>43</v>
      </c>
      <c r="L244" s="16" t="s">
        <v>81</v>
      </c>
      <c r="M244" s="17" t="s">
        <v>597</v>
      </c>
      <c r="N244" s="11" t="s">
        <v>70</v>
      </c>
      <c r="O244" s="13" t="s">
        <v>36</v>
      </c>
      <c r="P244" s="13" t="s">
        <v>37</v>
      </c>
      <c r="Q244" s="13" t="s">
        <v>38</v>
      </c>
      <c r="R244" s="24">
        <v>2021</v>
      </c>
      <c r="S244" s="30"/>
    </row>
    <row r="245" spans="1:19" s="63" customFormat="1" ht="89.25" x14ac:dyDescent="0.25">
      <c r="A245" s="28">
        <f t="shared" si="3"/>
        <v>243</v>
      </c>
      <c r="B245" s="11" t="s">
        <v>18</v>
      </c>
      <c r="C245" s="11" t="s">
        <v>62</v>
      </c>
      <c r="D245" s="11" t="s">
        <v>63</v>
      </c>
      <c r="E245" s="11" t="s">
        <v>64</v>
      </c>
      <c r="F245" s="12" t="s">
        <v>65</v>
      </c>
      <c r="G245" s="11" t="s">
        <v>66</v>
      </c>
      <c r="H245" s="11" t="s">
        <v>40</v>
      </c>
      <c r="I245" s="12" t="s">
        <v>41</v>
      </c>
      <c r="J245" s="16" t="s">
        <v>67</v>
      </c>
      <c r="K245" s="11" t="s">
        <v>43</v>
      </c>
      <c r="L245" s="16" t="s">
        <v>81</v>
      </c>
      <c r="M245" s="17" t="s">
        <v>597</v>
      </c>
      <c r="N245" s="11" t="s">
        <v>70</v>
      </c>
      <c r="O245" s="13" t="s">
        <v>36</v>
      </c>
      <c r="P245" s="13" t="s">
        <v>37</v>
      </c>
      <c r="Q245" s="13" t="s">
        <v>38</v>
      </c>
      <c r="R245" s="24">
        <v>2021</v>
      </c>
      <c r="S245" s="30"/>
    </row>
    <row r="246" spans="1:19" s="63" customFormat="1" ht="89.25" x14ac:dyDescent="0.25">
      <c r="A246" s="28">
        <f t="shared" si="3"/>
        <v>244</v>
      </c>
      <c r="B246" s="11" t="s">
        <v>18</v>
      </c>
      <c r="C246" s="11" t="s">
        <v>62</v>
      </c>
      <c r="D246" s="11" t="s">
        <v>63</v>
      </c>
      <c r="E246" s="11" t="s">
        <v>64</v>
      </c>
      <c r="F246" s="12" t="s">
        <v>65</v>
      </c>
      <c r="G246" s="11" t="s">
        <v>66</v>
      </c>
      <c r="H246" s="11" t="s">
        <v>40</v>
      </c>
      <c r="I246" s="12" t="s">
        <v>41</v>
      </c>
      <c r="J246" s="16" t="s">
        <v>67</v>
      </c>
      <c r="K246" s="11" t="s">
        <v>43</v>
      </c>
      <c r="L246" s="16" t="s">
        <v>81</v>
      </c>
      <c r="M246" s="17" t="s">
        <v>598</v>
      </c>
      <c r="N246" s="11" t="s">
        <v>70</v>
      </c>
      <c r="O246" s="13" t="s">
        <v>36</v>
      </c>
      <c r="P246" s="13" t="s">
        <v>37</v>
      </c>
      <c r="Q246" s="13" t="s">
        <v>38</v>
      </c>
      <c r="R246" s="24">
        <v>2021</v>
      </c>
      <c r="S246" s="30"/>
    </row>
    <row r="247" spans="1:19" s="63" customFormat="1" ht="89.25" x14ac:dyDescent="0.25">
      <c r="A247" s="28">
        <f t="shared" si="3"/>
        <v>245</v>
      </c>
      <c r="B247" s="11" t="s">
        <v>18</v>
      </c>
      <c r="C247" s="11" t="s">
        <v>62</v>
      </c>
      <c r="D247" s="11" t="s">
        <v>63</v>
      </c>
      <c r="E247" s="11" t="s">
        <v>64</v>
      </c>
      <c r="F247" s="12" t="s">
        <v>65</v>
      </c>
      <c r="G247" s="11" t="s">
        <v>66</v>
      </c>
      <c r="H247" s="11" t="s">
        <v>40</v>
      </c>
      <c r="I247" s="12" t="s">
        <v>41</v>
      </c>
      <c r="J247" s="16" t="s">
        <v>67</v>
      </c>
      <c r="K247" s="11" t="s">
        <v>43</v>
      </c>
      <c r="L247" s="16" t="s">
        <v>81</v>
      </c>
      <c r="M247" s="17" t="s">
        <v>599</v>
      </c>
      <c r="N247" s="11" t="s">
        <v>70</v>
      </c>
      <c r="O247" s="13" t="s">
        <v>36</v>
      </c>
      <c r="P247" s="13" t="s">
        <v>37</v>
      </c>
      <c r="Q247" s="13" t="s">
        <v>38</v>
      </c>
      <c r="R247" s="24">
        <v>2021</v>
      </c>
      <c r="S247" s="30"/>
    </row>
    <row r="248" spans="1:19" s="63" customFormat="1" ht="63.75" x14ac:dyDescent="0.25">
      <c r="A248" s="28">
        <f t="shared" si="3"/>
        <v>246</v>
      </c>
      <c r="B248" s="11" t="s">
        <v>18</v>
      </c>
      <c r="C248" s="11" t="s">
        <v>62</v>
      </c>
      <c r="D248" s="11" t="s">
        <v>63</v>
      </c>
      <c r="E248" s="11" t="s">
        <v>64</v>
      </c>
      <c r="F248" s="12" t="s">
        <v>65</v>
      </c>
      <c r="G248" s="11" t="s">
        <v>91</v>
      </c>
      <c r="H248" s="11" t="s">
        <v>40</v>
      </c>
      <c r="I248" s="12" t="s">
        <v>41</v>
      </c>
      <c r="J248" s="16" t="s">
        <v>92</v>
      </c>
      <c r="K248" s="11" t="s">
        <v>43</v>
      </c>
      <c r="L248" s="33" t="s">
        <v>93</v>
      </c>
      <c r="M248" s="51" t="s">
        <v>600</v>
      </c>
      <c r="N248" s="11" t="s">
        <v>95</v>
      </c>
      <c r="O248" s="13" t="s">
        <v>36</v>
      </c>
      <c r="P248" s="13" t="s">
        <v>37</v>
      </c>
      <c r="Q248" s="13" t="s">
        <v>38</v>
      </c>
      <c r="R248" s="24">
        <v>2021</v>
      </c>
      <c r="S248" s="30"/>
    </row>
    <row r="249" spans="1:19" s="63" customFormat="1" ht="63.75" x14ac:dyDescent="0.25">
      <c r="A249" s="28">
        <f t="shared" si="3"/>
        <v>247</v>
      </c>
      <c r="B249" s="11" t="s">
        <v>18</v>
      </c>
      <c r="C249" s="11" t="s">
        <v>62</v>
      </c>
      <c r="D249" s="11" t="s">
        <v>63</v>
      </c>
      <c r="E249" s="11" t="s">
        <v>64</v>
      </c>
      <c r="F249" s="12" t="s">
        <v>65</v>
      </c>
      <c r="G249" s="11" t="s">
        <v>96</v>
      </c>
      <c r="H249" s="11" t="s">
        <v>40</v>
      </c>
      <c r="I249" s="12" t="s">
        <v>41</v>
      </c>
      <c r="J249" s="16" t="s">
        <v>97</v>
      </c>
      <c r="K249" s="11" t="s">
        <v>43</v>
      </c>
      <c r="L249" s="17" t="s">
        <v>98</v>
      </c>
      <c r="M249" s="17" t="s">
        <v>101</v>
      </c>
      <c r="N249" s="11" t="s">
        <v>77</v>
      </c>
      <c r="O249" s="13" t="s">
        <v>71</v>
      </c>
      <c r="P249" s="13" t="s">
        <v>100</v>
      </c>
      <c r="Q249" s="13" t="s">
        <v>33</v>
      </c>
      <c r="R249" s="24">
        <v>2021</v>
      </c>
      <c r="S249" s="30"/>
    </row>
    <row r="250" spans="1:19" s="63" customFormat="1" ht="63.75" x14ac:dyDescent="0.25">
      <c r="A250" s="28">
        <f t="shared" si="3"/>
        <v>248</v>
      </c>
      <c r="B250" s="11" t="s">
        <v>18</v>
      </c>
      <c r="C250" s="11" t="s">
        <v>62</v>
      </c>
      <c r="D250" s="11" t="s">
        <v>63</v>
      </c>
      <c r="E250" s="11" t="s">
        <v>64</v>
      </c>
      <c r="F250" s="12" t="s">
        <v>65</v>
      </c>
      <c r="G250" s="11" t="s">
        <v>96</v>
      </c>
      <c r="H250" s="11" t="s">
        <v>40</v>
      </c>
      <c r="I250" s="12" t="s">
        <v>41</v>
      </c>
      <c r="J250" s="16" t="s">
        <v>97</v>
      </c>
      <c r="K250" s="11" t="s">
        <v>43</v>
      </c>
      <c r="L250" s="17" t="s">
        <v>98</v>
      </c>
      <c r="M250" s="26" t="s">
        <v>601</v>
      </c>
      <c r="N250" s="11" t="s">
        <v>70</v>
      </c>
      <c r="O250" s="13" t="s">
        <v>36</v>
      </c>
      <c r="P250" s="13" t="s">
        <v>37</v>
      </c>
      <c r="Q250" s="13" t="s">
        <v>38</v>
      </c>
      <c r="R250" s="24">
        <v>2021</v>
      </c>
      <c r="S250" s="30"/>
    </row>
    <row r="251" spans="1:19" s="63" customFormat="1" ht="63.75" x14ac:dyDescent="0.25">
      <c r="A251" s="28">
        <f t="shared" si="3"/>
        <v>249</v>
      </c>
      <c r="B251" s="11" t="s">
        <v>18</v>
      </c>
      <c r="C251" s="11" t="s">
        <v>62</v>
      </c>
      <c r="D251" s="11" t="s">
        <v>63</v>
      </c>
      <c r="E251" s="11" t="s">
        <v>64</v>
      </c>
      <c r="F251" s="12" t="s">
        <v>65</v>
      </c>
      <c r="G251" s="11" t="s">
        <v>96</v>
      </c>
      <c r="H251" s="11" t="s">
        <v>40</v>
      </c>
      <c r="I251" s="12" t="s">
        <v>41</v>
      </c>
      <c r="J251" s="16" t="s">
        <v>97</v>
      </c>
      <c r="K251" s="11" t="s">
        <v>43</v>
      </c>
      <c r="L251" s="17" t="s">
        <v>98</v>
      </c>
      <c r="M251" s="26" t="s">
        <v>602</v>
      </c>
      <c r="N251" s="11" t="s">
        <v>77</v>
      </c>
      <c r="O251" s="13" t="s">
        <v>71</v>
      </c>
      <c r="P251" s="13" t="s">
        <v>100</v>
      </c>
      <c r="Q251" s="13" t="s">
        <v>33</v>
      </c>
      <c r="R251" s="24">
        <v>2021</v>
      </c>
      <c r="S251" s="30"/>
    </row>
    <row r="252" spans="1:19" s="63" customFormat="1" ht="63.75" x14ac:dyDescent="0.25">
      <c r="A252" s="28">
        <f t="shared" si="3"/>
        <v>250</v>
      </c>
      <c r="B252" s="11" t="s">
        <v>18</v>
      </c>
      <c r="C252" s="11" t="s">
        <v>62</v>
      </c>
      <c r="D252" s="11" t="s">
        <v>63</v>
      </c>
      <c r="E252" s="11" t="s">
        <v>64</v>
      </c>
      <c r="F252" s="12" t="s">
        <v>65</v>
      </c>
      <c r="G252" s="11" t="s">
        <v>96</v>
      </c>
      <c r="H252" s="11" t="s">
        <v>40</v>
      </c>
      <c r="I252" s="12" t="s">
        <v>41</v>
      </c>
      <c r="J252" s="16" t="s">
        <v>97</v>
      </c>
      <c r="K252" s="11" t="s">
        <v>43</v>
      </c>
      <c r="L252" s="17" t="s">
        <v>98</v>
      </c>
      <c r="M252" s="26" t="s">
        <v>103</v>
      </c>
      <c r="N252" s="11" t="s">
        <v>77</v>
      </c>
      <c r="O252" s="13" t="s">
        <v>71</v>
      </c>
      <c r="P252" s="13" t="s">
        <v>100</v>
      </c>
      <c r="Q252" s="13" t="s">
        <v>33</v>
      </c>
      <c r="R252" s="24">
        <v>2021</v>
      </c>
      <c r="S252" s="30"/>
    </row>
    <row r="253" spans="1:19" s="63" customFormat="1" ht="63.75" x14ac:dyDescent="0.25">
      <c r="A253" s="28">
        <f t="shared" si="3"/>
        <v>251</v>
      </c>
      <c r="B253" s="11" t="s">
        <v>18</v>
      </c>
      <c r="C253" s="11" t="s">
        <v>62</v>
      </c>
      <c r="D253" s="11" t="s">
        <v>63</v>
      </c>
      <c r="E253" s="11" t="s">
        <v>64</v>
      </c>
      <c r="F253" s="12" t="s">
        <v>65</v>
      </c>
      <c r="G253" s="11" t="s">
        <v>96</v>
      </c>
      <c r="H253" s="11" t="s">
        <v>40</v>
      </c>
      <c r="I253" s="12" t="s">
        <v>41</v>
      </c>
      <c r="J253" s="16" t="s">
        <v>97</v>
      </c>
      <c r="K253" s="11" t="s">
        <v>43</v>
      </c>
      <c r="L253" s="17" t="s">
        <v>98</v>
      </c>
      <c r="M253" s="26" t="s">
        <v>603</v>
      </c>
      <c r="N253" s="11" t="s">
        <v>70</v>
      </c>
      <c r="O253" s="13" t="s">
        <v>36</v>
      </c>
      <c r="P253" s="13" t="s">
        <v>37</v>
      </c>
      <c r="Q253" s="13" t="s">
        <v>38</v>
      </c>
      <c r="R253" s="24">
        <v>2021</v>
      </c>
      <c r="S253" s="30"/>
    </row>
    <row r="254" spans="1:19" s="63" customFormat="1" ht="63.75" x14ac:dyDescent="0.25">
      <c r="A254" s="28">
        <f t="shared" si="3"/>
        <v>252</v>
      </c>
      <c r="B254" s="11" t="s">
        <v>18</v>
      </c>
      <c r="C254" s="11" t="s">
        <v>62</v>
      </c>
      <c r="D254" s="11" t="s">
        <v>63</v>
      </c>
      <c r="E254" s="11" t="s">
        <v>64</v>
      </c>
      <c r="F254" s="12" t="s">
        <v>65</v>
      </c>
      <c r="G254" s="11" t="s">
        <v>96</v>
      </c>
      <c r="H254" s="11" t="s">
        <v>40</v>
      </c>
      <c r="I254" s="12" t="s">
        <v>41</v>
      </c>
      <c r="J254" s="16" t="s">
        <v>92</v>
      </c>
      <c r="K254" s="11" t="s">
        <v>43</v>
      </c>
      <c r="L254" s="17" t="s">
        <v>104</v>
      </c>
      <c r="M254" s="51" t="s">
        <v>604</v>
      </c>
      <c r="N254" s="11" t="s">
        <v>77</v>
      </c>
      <c r="O254" s="13" t="s">
        <v>71</v>
      </c>
      <c r="P254" s="13" t="s">
        <v>100</v>
      </c>
      <c r="Q254" s="13" t="s">
        <v>33</v>
      </c>
      <c r="R254" s="24">
        <v>2021</v>
      </c>
      <c r="S254" s="30"/>
    </row>
    <row r="255" spans="1:19" s="63" customFormat="1" ht="63.75" x14ac:dyDescent="0.25">
      <c r="A255" s="28">
        <f t="shared" si="3"/>
        <v>253</v>
      </c>
      <c r="B255" s="11" t="s">
        <v>18</v>
      </c>
      <c r="C255" s="11" t="s">
        <v>62</v>
      </c>
      <c r="D255" s="11" t="s">
        <v>63</v>
      </c>
      <c r="E255" s="11"/>
      <c r="F255" s="12"/>
      <c r="G255" s="11"/>
      <c r="H255" s="11" t="s">
        <v>40</v>
      </c>
      <c r="I255" s="12" t="s">
        <v>25</v>
      </c>
      <c r="J255" s="16" t="s">
        <v>605</v>
      </c>
      <c r="K255" s="11" t="s">
        <v>43</v>
      </c>
      <c r="L255" s="17" t="s">
        <v>186</v>
      </c>
      <c r="M255" s="51" t="s">
        <v>606</v>
      </c>
      <c r="N255" s="11" t="s">
        <v>70</v>
      </c>
      <c r="O255" s="13" t="s">
        <v>36</v>
      </c>
      <c r="P255" s="13" t="s">
        <v>37</v>
      </c>
      <c r="Q255" s="13" t="s">
        <v>38</v>
      </c>
      <c r="R255" s="24">
        <v>2021</v>
      </c>
      <c r="S255" s="30"/>
    </row>
    <row r="256" spans="1:19" s="63" customFormat="1" ht="51" x14ac:dyDescent="0.25">
      <c r="A256" s="28">
        <f t="shared" si="3"/>
        <v>254</v>
      </c>
      <c r="B256" s="11" t="s">
        <v>18</v>
      </c>
      <c r="C256" s="11" t="s">
        <v>62</v>
      </c>
      <c r="D256" s="11" t="s">
        <v>63</v>
      </c>
      <c r="E256" s="11"/>
      <c r="F256" s="12"/>
      <c r="G256" s="11"/>
      <c r="H256" s="11" t="s">
        <v>40</v>
      </c>
      <c r="I256" s="12" t="s">
        <v>25</v>
      </c>
      <c r="J256" s="16" t="s">
        <v>605</v>
      </c>
      <c r="K256" s="11" t="s">
        <v>43</v>
      </c>
      <c r="L256" s="17" t="s">
        <v>186</v>
      </c>
      <c r="M256" s="51" t="s">
        <v>607</v>
      </c>
      <c r="N256" s="11" t="s">
        <v>106</v>
      </c>
      <c r="O256" s="13" t="s">
        <v>181</v>
      </c>
      <c r="P256" s="13" t="s">
        <v>182</v>
      </c>
      <c r="Q256" s="13" t="s">
        <v>79</v>
      </c>
      <c r="R256" s="24">
        <v>2021</v>
      </c>
      <c r="S256" s="30"/>
    </row>
    <row r="257" spans="1:19" s="63" customFormat="1" ht="63.75" x14ac:dyDescent="0.25">
      <c r="A257" s="28">
        <f t="shared" si="3"/>
        <v>255</v>
      </c>
      <c r="B257" s="11" t="s">
        <v>18</v>
      </c>
      <c r="C257" s="11" t="s">
        <v>62</v>
      </c>
      <c r="D257" s="11" t="s">
        <v>63</v>
      </c>
      <c r="E257" s="11"/>
      <c r="F257" s="12"/>
      <c r="G257" s="11"/>
      <c r="H257" s="11" t="s">
        <v>40</v>
      </c>
      <c r="I257" s="12" t="s">
        <v>25</v>
      </c>
      <c r="J257" s="16" t="s">
        <v>605</v>
      </c>
      <c r="K257" s="11" t="s">
        <v>43</v>
      </c>
      <c r="L257" s="17" t="s">
        <v>186</v>
      </c>
      <c r="M257" s="51" t="s">
        <v>608</v>
      </c>
      <c r="N257" s="11" t="s">
        <v>70</v>
      </c>
      <c r="O257" s="13" t="s">
        <v>36</v>
      </c>
      <c r="P257" s="13" t="s">
        <v>37</v>
      </c>
      <c r="Q257" s="13" t="s">
        <v>38</v>
      </c>
      <c r="R257" s="24">
        <v>2021</v>
      </c>
      <c r="S257" s="30"/>
    </row>
    <row r="258" spans="1:19" s="63" customFormat="1" ht="63.75" x14ac:dyDescent="0.25">
      <c r="A258" s="28">
        <f t="shared" si="3"/>
        <v>256</v>
      </c>
      <c r="B258" s="11" t="s">
        <v>18</v>
      </c>
      <c r="C258" s="11" t="s">
        <v>62</v>
      </c>
      <c r="D258" s="11" t="s">
        <v>63</v>
      </c>
      <c r="E258" s="11"/>
      <c r="F258" s="12"/>
      <c r="G258" s="11"/>
      <c r="H258" s="11" t="s">
        <v>40</v>
      </c>
      <c r="I258" s="12" t="s">
        <v>25</v>
      </c>
      <c r="J258" s="16" t="s">
        <v>605</v>
      </c>
      <c r="K258" s="11" t="s">
        <v>43</v>
      </c>
      <c r="L258" s="17" t="s">
        <v>186</v>
      </c>
      <c r="M258" s="51" t="s">
        <v>608</v>
      </c>
      <c r="N258" s="11" t="s">
        <v>70</v>
      </c>
      <c r="O258" s="13" t="s">
        <v>36</v>
      </c>
      <c r="P258" s="13" t="s">
        <v>37</v>
      </c>
      <c r="Q258" s="13" t="s">
        <v>38</v>
      </c>
      <c r="R258" s="24">
        <v>2021</v>
      </c>
      <c r="S258" s="30"/>
    </row>
    <row r="259" spans="1:19" s="63" customFormat="1" ht="76.5" x14ac:dyDescent="0.25">
      <c r="A259" s="28">
        <f t="shared" si="3"/>
        <v>257</v>
      </c>
      <c r="B259" s="34" t="s">
        <v>18</v>
      </c>
      <c r="C259" s="34" t="s">
        <v>107</v>
      </c>
      <c r="D259" s="34" t="s">
        <v>108</v>
      </c>
      <c r="E259" s="34" t="s">
        <v>109</v>
      </c>
      <c r="F259" s="35" t="s">
        <v>110</v>
      </c>
      <c r="G259" s="34" t="s">
        <v>111</v>
      </c>
      <c r="H259" s="11" t="s">
        <v>40</v>
      </c>
      <c r="I259" s="35" t="s">
        <v>55</v>
      </c>
      <c r="J259" s="36" t="s">
        <v>112</v>
      </c>
      <c r="K259" s="11" t="s">
        <v>56</v>
      </c>
      <c r="L259" s="36" t="s">
        <v>113</v>
      </c>
      <c r="M259" s="52" t="s">
        <v>609</v>
      </c>
      <c r="N259" s="34" t="s">
        <v>35</v>
      </c>
      <c r="O259" s="13" t="s">
        <v>31</v>
      </c>
      <c r="P259" s="13" t="s">
        <v>32</v>
      </c>
      <c r="Q259" s="13" t="s">
        <v>33</v>
      </c>
      <c r="R259" s="24">
        <v>2021</v>
      </c>
      <c r="S259" s="30"/>
    </row>
    <row r="260" spans="1:19" s="63" customFormat="1" ht="76.5" x14ac:dyDescent="0.25">
      <c r="A260" s="28">
        <f t="shared" si="3"/>
        <v>258</v>
      </c>
      <c r="B260" s="34" t="s">
        <v>18</v>
      </c>
      <c r="C260" s="34" t="s">
        <v>107</v>
      </c>
      <c r="D260" s="34" t="s">
        <v>108</v>
      </c>
      <c r="E260" s="34" t="s">
        <v>109</v>
      </c>
      <c r="F260" s="35" t="s">
        <v>110</v>
      </c>
      <c r="G260" s="34" t="s">
        <v>111</v>
      </c>
      <c r="H260" s="11" t="s">
        <v>40</v>
      </c>
      <c r="I260" s="35" t="s">
        <v>55</v>
      </c>
      <c r="J260" s="36" t="s">
        <v>112</v>
      </c>
      <c r="K260" s="11" t="s">
        <v>56</v>
      </c>
      <c r="L260" s="36" t="s">
        <v>113</v>
      </c>
      <c r="M260" s="52" t="s">
        <v>610</v>
      </c>
      <c r="N260" s="11" t="s">
        <v>35</v>
      </c>
      <c r="O260" s="13" t="s">
        <v>36</v>
      </c>
      <c r="P260" s="13" t="s">
        <v>37</v>
      </c>
      <c r="Q260" s="13" t="s">
        <v>38</v>
      </c>
      <c r="R260" s="24">
        <v>2021</v>
      </c>
      <c r="S260" s="30"/>
    </row>
    <row r="261" spans="1:19" s="63" customFormat="1" ht="76.5" x14ac:dyDescent="0.25">
      <c r="A261" s="28">
        <f t="shared" ref="A261:A324" si="4">+A260+1</f>
        <v>259</v>
      </c>
      <c r="B261" s="11" t="s">
        <v>18</v>
      </c>
      <c r="C261" s="11" t="s">
        <v>107</v>
      </c>
      <c r="D261" s="34" t="s">
        <v>108</v>
      </c>
      <c r="E261" s="11" t="s">
        <v>109</v>
      </c>
      <c r="F261" s="12" t="s">
        <v>110</v>
      </c>
      <c r="G261" s="11" t="s">
        <v>111</v>
      </c>
      <c r="H261" s="11" t="s">
        <v>40</v>
      </c>
      <c r="I261" s="12" t="s">
        <v>55</v>
      </c>
      <c r="J261" s="17" t="s">
        <v>112</v>
      </c>
      <c r="K261" s="11" t="s">
        <v>56</v>
      </c>
      <c r="L261" s="17" t="s">
        <v>117</v>
      </c>
      <c r="M261" s="52" t="s">
        <v>611</v>
      </c>
      <c r="N261" s="11" t="s">
        <v>119</v>
      </c>
      <c r="O261" s="13" t="s">
        <v>31</v>
      </c>
      <c r="P261" s="13" t="s">
        <v>120</v>
      </c>
      <c r="Q261" s="13" t="s">
        <v>79</v>
      </c>
      <c r="R261" s="24">
        <v>2021</v>
      </c>
      <c r="S261" s="30"/>
    </row>
    <row r="262" spans="1:19" s="63" customFormat="1" ht="76.5" x14ac:dyDescent="0.25">
      <c r="A262" s="28">
        <f t="shared" si="4"/>
        <v>260</v>
      </c>
      <c r="B262" s="11" t="s">
        <v>18</v>
      </c>
      <c r="C262" s="11" t="s">
        <v>107</v>
      </c>
      <c r="D262" s="34" t="s">
        <v>108</v>
      </c>
      <c r="E262" s="11" t="s">
        <v>109</v>
      </c>
      <c r="F262" s="12" t="s">
        <v>110</v>
      </c>
      <c r="G262" s="11" t="s">
        <v>111</v>
      </c>
      <c r="H262" s="11" t="s">
        <v>40</v>
      </c>
      <c r="I262" s="12" t="s">
        <v>55</v>
      </c>
      <c r="J262" s="17" t="s">
        <v>112</v>
      </c>
      <c r="K262" s="11" t="s">
        <v>56</v>
      </c>
      <c r="L262" s="17" t="s">
        <v>117</v>
      </c>
      <c r="M262" s="52" t="s">
        <v>612</v>
      </c>
      <c r="N262" s="11" t="s">
        <v>35</v>
      </c>
      <c r="O262" s="13" t="s">
        <v>36</v>
      </c>
      <c r="P262" s="13" t="s">
        <v>37</v>
      </c>
      <c r="Q262" s="13" t="s">
        <v>38</v>
      </c>
      <c r="R262" s="24">
        <v>2021</v>
      </c>
      <c r="S262" s="30"/>
    </row>
    <row r="263" spans="1:19" s="63" customFormat="1" ht="76.5" x14ac:dyDescent="0.25">
      <c r="A263" s="28">
        <f t="shared" si="4"/>
        <v>261</v>
      </c>
      <c r="B263" s="11" t="s">
        <v>18</v>
      </c>
      <c r="C263" s="11" t="s">
        <v>107</v>
      </c>
      <c r="D263" s="34" t="s">
        <v>108</v>
      </c>
      <c r="E263" s="11" t="s">
        <v>109</v>
      </c>
      <c r="F263" s="12" t="s">
        <v>110</v>
      </c>
      <c r="G263" s="11" t="s">
        <v>111</v>
      </c>
      <c r="H263" s="11" t="s">
        <v>40</v>
      </c>
      <c r="I263" s="12" t="s">
        <v>55</v>
      </c>
      <c r="J263" s="17" t="s">
        <v>112</v>
      </c>
      <c r="K263" s="11" t="s">
        <v>56</v>
      </c>
      <c r="L263" s="17" t="s">
        <v>117</v>
      </c>
      <c r="M263" s="52" t="s">
        <v>613</v>
      </c>
      <c r="N263" s="11" t="s">
        <v>35</v>
      </c>
      <c r="O263" s="13" t="s">
        <v>36</v>
      </c>
      <c r="P263" s="13" t="s">
        <v>37</v>
      </c>
      <c r="Q263" s="13" t="s">
        <v>38</v>
      </c>
      <c r="R263" s="24">
        <v>2021</v>
      </c>
      <c r="S263" s="30"/>
    </row>
    <row r="264" spans="1:19" s="63" customFormat="1" ht="76.5" x14ac:dyDescent="0.25">
      <c r="A264" s="28">
        <f t="shared" si="4"/>
        <v>262</v>
      </c>
      <c r="B264" s="11" t="s">
        <v>18</v>
      </c>
      <c r="C264" s="11" t="s">
        <v>107</v>
      </c>
      <c r="D264" s="34" t="s">
        <v>108</v>
      </c>
      <c r="E264" s="11" t="s">
        <v>109</v>
      </c>
      <c r="F264" s="12" t="s">
        <v>110</v>
      </c>
      <c r="G264" s="11" t="s">
        <v>111</v>
      </c>
      <c r="H264" s="11" t="s">
        <v>40</v>
      </c>
      <c r="I264" s="12" t="s">
        <v>55</v>
      </c>
      <c r="J264" s="17" t="s">
        <v>112</v>
      </c>
      <c r="K264" s="11" t="s">
        <v>56</v>
      </c>
      <c r="L264" s="38" t="s">
        <v>123</v>
      </c>
      <c r="M264" s="29" t="s">
        <v>34</v>
      </c>
      <c r="N264" s="11" t="s">
        <v>35</v>
      </c>
      <c r="O264" s="13" t="s">
        <v>36</v>
      </c>
      <c r="P264" s="13" t="s">
        <v>37</v>
      </c>
      <c r="Q264" s="13" t="s">
        <v>38</v>
      </c>
      <c r="R264" s="24">
        <v>2021</v>
      </c>
      <c r="S264" s="30"/>
    </row>
    <row r="265" spans="1:19" s="63" customFormat="1" ht="63.75" x14ac:dyDescent="0.25">
      <c r="A265" s="28">
        <f t="shared" si="4"/>
        <v>263</v>
      </c>
      <c r="B265" s="11" t="s">
        <v>18</v>
      </c>
      <c r="C265" s="11" t="s">
        <v>107</v>
      </c>
      <c r="D265" s="34" t="s">
        <v>108</v>
      </c>
      <c r="E265" s="11" t="s">
        <v>109</v>
      </c>
      <c r="F265" s="12" t="s">
        <v>110</v>
      </c>
      <c r="G265" s="11" t="s">
        <v>131</v>
      </c>
      <c r="H265" s="11" t="s">
        <v>40</v>
      </c>
      <c r="I265" s="12" t="s">
        <v>55</v>
      </c>
      <c r="J265" s="16" t="s">
        <v>132</v>
      </c>
      <c r="K265" s="11" t="s">
        <v>43</v>
      </c>
      <c r="L265" s="17" t="s">
        <v>135</v>
      </c>
      <c r="M265" s="52" t="s">
        <v>614</v>
      </c>
      <c r="N265" s="11" t="s">
        <v>116</v>
      </c>
      <c r="O265" s="13" t="s">
        <v>31</v>
      </c>
      <c r="P265" s="13" t="s">
        <v>32</v>
      </c>
      <c r="Q265" s="13" t="s">
        <v>33</v>
      </c>
      <c r="R265" s="24">
        <v>2021</v>
      </c>
      <c r="S265" s="30"/>
    </row>
    <row r="266" spans="1:19" s="63" customFormat="1" ht="63.75" x14ac:dyDescent="0.25">
      <c r="A266" s="28">
        <f t="shared" si="4"/>
        <v>264</v>
      </c>
      <c r="B266" s="11" t="s">
        <v>18</v>
      </c>
      <c r="C266" s="11" t="s">
        <v>107</v>
      </c>
      <c r="D266" s="34" t="s">
        <v>108</v>
      </c>
      <c r="E266" s="11" t="s">
        <v>109</v>
      </c>
      <c r="F266" s="12" t="s">
        <v>110</v>
      </c>
      <c r="G266" s="11" t="s">
        <v>131</v>
      </c>
      <c r="H266" s="11" t="s">
        <v>40</v>
      </c>
      <c r="I266" s="12" t="s">
        <v>55</v>
      </c>
      <c r="J266" s="16" t="s">
        <v>132</v>
      </c>
      <c r="K266" s="11" t="s">
        <v>43</v>
      </c>
      <c r="L266" s="17" t="s">
        <v>615</v>
      </c>
      <c r="M266" s="52" t="s">
        <v>616</v>
      </c>
      <c r="N266" s="11" t="s">
        <v>116</v>
      </c>
      <c r="O266" s="13" t="s">
        <v>31</v>
      </c>
      <c r="P266" s="13" t="s">
        <v>32</v>
      </c>
      <c r="Q266" s="13" t="s">
        <v>33</v>
      </c>
      <c r="R266" s="24">
        <v>2021</v>
      </c>
      <c r="S266" s="30"/>
    </row>
    <row r="267" spans="1:19" s="63" customFormat="1" ht="63.75" x14ac:dyDescent="0.25">
      <c r="A267" s="28">
        <f t="shared" si="4"/>
        <v>265</v>
      </c>
      <c r="B267" s="11" t="s">
        <v>18</v>
      </c>
      <c r="C267" s="11" t="s">
        <v>107</v>
      </c>
      <c r="D267" s="34" t="s">
        <v>108</v>
      </c>
      <c r="E267" s="11"/>
      <c r="F267" s="12"/>
      <c r="G267" s="11"/>
      <c r="H267" s="11" t="s">
        <v>40</v>
      </c>
      <c r="I267" s="12" t="s">
        <v>55</v>
      </c>
      <c r="J267" s="16" t="s">
        <v>132</v>
      </c>
      <c r="K267" s="11" t="s">
        <v>43</v>
      </c>
      <c r="L267" s="17" t="s">
        <v>615</v>
      </c>
      <c r="M267" s="52" t="s">
        <v>617</v>
      </c>
      <c r="N267" s="11" t="s">
        <v>116</v>
      </c>
      <c r="O267" s="13" t="s">
        <v>31</v>
      </c>
      <c r="P267" s="13" t="s">
        <v>32</v>
      </c>
      <c r="Q267" s="13" t="s">
        <v>33</v>
      </c>
      <c r="R267" s="24">
        <v>2021</v>
      </c>
      <c r="S267" s="30"/>
    </row>
    <row r="268" spans="1:19" s="63" customFormat="1" ht="63.75" x14ac:dyDescent="0.25">
      <c r="A268" s="28">
        <f t="shared" si="4"/>
        <v>266</v>
      </c>
      <c r="B268" s="11" t="s">
        <v>18</v>
      </c>
      <c r="C268" s="11" t="s">
        <v>107</v>
      </c>
      <c r="D268" s="34" t="s">
        <v>108</v>
      </c>
      <c r="E268" s="11"/>
      <c r="F268" s="12"/>
      <c r="G268" s="11"/>
      <c r="H268" s="11" t="s">
        <v>40</v>
      </c>
      <c r="I268" s="12" t="s">
        <v>55</v>
      </c>
      <c r="J268" s="16" t="s">
        <v>132</v>
      </c>
      <c r="K268" s="11" t="s">
        <v>43</v>
      </c>
      <c r="L268" s="17" t="s">
        <v>615</v>
      </c>
      <c r="M268" s="52" t="s">
        <v>618</v>
      </c>
      <c r="N268" s="11" t="s">
        <v>116</v>
      </c>
      <c r="O268" s="13" t="s">
        <v>31</v>
      </c>
      <c r="P268" s="13" t="s">
        <v>32</v>
      </c>
      <c r="Q268" s="13" t="s">
        <v>33</v>
      </c>
      <c r="R268" s="24">
        <v>2021</v>
      </c>
      <c r="S268" s="30"/>
    </row>
    <row r="269" spans="1:19" s="63" customFormat="1" ht="76.5" x14ac:dyDescent="0.25">
      <c r="A269" s="28">
        <f t="shared" si="4"/>
        <v>267</v>
      </c>
      <c r="B269" s="34" t="s">
        <v>18</v>
      </c>
      <c r="C269" s="34" t="s">
        <v>145</v>
      </c>
      <c r="D269" s="34" t="s">
        <v>146</v>
      </c>
      <c r="E269" s="34" t="s">
        <v>147</v>
      </c>
      <c r="F269" s="35" t="s">
        <v>148</v>
      </c>
      <c r="G269" s="34" t="s">
        <v>149</v>
      </c>
      <c r="H269" s="11" t="s">
        <v>40</v>
      </c>
      <c r="I269" s="35" t="s">
        <v>55</v>
      </c>
      <c r="J269" s="39" t="s">
        <v>150</v>
      </c>
      <c r="K269" s="11" t="s">
        <v>43</v>
      </c>
      <c r="L269" s="36" t="s">
        <v>151</v>
      </c>
      <c r="M269" s="21" t="s">
        <v>619</v>
      </c>
      <c r="N269" s="34" t="s">
        <v>35</v>
      </c>
      <c r="O269" s="13" t="s">
        <v>36</v>
      </c>
      <c r="P269" s="13" t="s">
        <v>37</v>
      </c>
      <c r="Q269" s="13" t="s">
        <v>38</v>
      </c>
      <c r="R269" s="24">
        <v>2021</v>
      </c>
      <c r="S269" s="30"/>
    </row>
    <row r="270" spans="1:19" s="63" customFormat="1" ht="76.5" x14ac:dyDescent="0.25">
      <c r="A270" s="28">
        <f t="shared" si="4"/>
        <v>268</v>
      </c>
      <c r="B270" s="34" t="s">
        <v>18</v>
      </c>
      <c r="C270" s="34" t="s">
        <v>145</v>
      </c>
      <c r="D270" s="34" t="s">
        <v>146</v>
      </c>
      <c r="E270" s="34" t="s">
        <v>147</v>
      </c>
      <c r="F270" s="35" t="s">
        <v>148</v>
      </c>
      <c r="G270" s="34" t="s">
        <v>149</v>
      </c>
      <c r="H270" s="11" t="s">
        <v>40</v>
      </c>
      <c r="I270" s="35" t="s">
        <v>55</v>
      </c>
      <c r="J270" s="39" t="s">
        <v>150</v>
      </c>
      <c r="K270" s="11" t="s">
        <v>43</v>
      </c>
      <c r="L270" s="36" t="s">
        <v>151</v>
      </c>
      <c r="M270" s="21" t="s">
        <v>620</v>
      </c>
      <c r="N270" s="11" t="s">
        <v>35</v>
      </c>
      <c r="O270" s="13" t="s">
        <v>36</v>
      </c>
      <c r="P270" s="13" t="s">
        <v>37</v>
      </c>
      <c r="Q270" s="13" t="s">
        <v>38</v>
      </c>
      <c r="R270" s="24">
        <v>2021</v>
      </c>
      <c r="S270" s="30"/>
    </row>
    <row r="271" spans="1:19" s="63" customFormat="1" ht="76.5" x14ac:dyDescent="0.25">
      <c r="A271" s="28">
        <f t="shared" si="4"/>
        <v>269</v>
      </c>
      <c r="B271" s="11" t="s">
        <v>18</v>
      </c>
      <c r="C271" s="34" t="s">
        <v>145</v>
      </c>
      <c r="D271" s="34" t="s">
        <v>146</v>
      </c>
      <c r="E271" s="11" t="s">
        <v>147</v>
      </c>
      <c r="F271" s="35" t="s">
        <v>148</v>
      </c>
      <c r="G271" s="11" t="s">
        <v>149</v>
      </c>
      <c r="H271" s="11" t="s">
        <v>40</v>
      </c>
      <c r="I271" s="35" t="s">
        <v>55</v>
      </c>
      <c r="J271" s="16" t="s">
        <v>150</v>
      </c>
      <c r="K271" s="11" t="s">
        <v>43</v>
      </c>
      <c r="L271" s="17" t="s">
        <v>158</v>
      </c>
      <c r="M271" s="21" t="s">
        <v>621</v>
      </c>
      <c r="N271" s="11" t="s">
        <v>138</v>
      </c>
      <c r="O271" s="13" t="s">
        <v>36</v>
      </c>
      <c r="P271" s="13" t="s">
        <v>37</v>
      </c>
      <c r="Q271" s="13" t="s">
        <v>38</v>
      </c>
      <c r="R271" s="24">
        <v>2021</v>
      </c>
      <c r="S271" s="30"/>
    </row>
    <row r="272" spans="1:19" s="63" customFormat="1" ht="76.5" x14ac:dyDescent="0.25">
      <c r="A272" s="28">
        <f t="shared" si="4"/>
        <v>270</v>
      </c>
      <c r="B272" s="11" t="s">
        <v>18</v>
      </c>
      <c r="C272" s="34" t="s">
        <v>145</v>
      </c>
      <c r="D272" s="34" t="s">
        <v>146</v>
      </c>
      <c r="E272" s="11" t="s">
        <v>147</v>
      </c>
      <c r="F272" s="35" t="s">
        <v>148</v>
      </c>
      <c r="G272" s="11" t="s">
        <v>149</v>
      </c>
      <c r="H272" s="11" t="s">
        <v>40</v>
      </c>
      <c r="I272" s="35" t="s">
        <v>55</v>
      </c>
      <c r="J272" s="16" t="s">
        <v>150</v>
      </c>
      <c r="K272" s="11" t="s">
        <v>43</v>
      </c>
      <c r="L272" s="17" t="s">
        <v>158</v>
      </c>
      <c r="M272" s="21" t="s">
        <v>622</v>
      </c>
      <c r="N272" s="11" t="s">
        <v>77</v>
      </c>
      <c r="O272" s="13" t="s">
        <v>71</v>
      </c>
      <c r="P272" s="13" t="s">
        <v>78</v>
      </c>
      <c r="Q272" s="13" t="s">
        <v>79</v>
      </c>
      <c r="R272" s="24">
        <v>2021</v>
      </c>
      <c r="S272" s="30"/>
    </row>
    <row r="273" spans="1:19" s="63" customFormat="1" ht="76.5" x14ac:dyDescent="0.25">
      <c r="A273" s="28">
        <f t="shared" si="4"/>
        <v>271</v>
      </c>
      <c r="B273" s="11" t="s">
        <v>18</v>
      </c>
      <c r="C273" s="34" t="s">
        <v>145</v>
      </c>
      <c r="D273" s="34" t="s">
        <v>146</v>
      </c>
      <c r="E273" s="11" t="s">
        <v>147</v>
      </c>
      <c r="F273" s="35" t="s">
        <v>148</v>
      </c>
      <c r="G273" s="11" t="s">
        <v>149</v>
      </c>
      <c r="H273" s="11" t="s">
        <v>40</v>
      </c>
      <c r="I273" s="35" t="s">
        <v>55</v>
      </c>
      <c r="J273" s="16" t="s">
        <v>150</v>
      </c>
      <c r="K273" s="11" t="s">
        <v>43</v>
      </c>
      <c r="L273" s="17" t="s">
        <v>158</v>
      </c>
      <c r="M273" s="21" t="s">
        <v>623</v>
      </c>
      <c r="N273" s="11" t="s">
        <v>77</v>
      </c>
      <c r="O273" s="13" t="s">
        <v>71</v>
      </c>
      <c r="P273" s="13" t="s">
        <v>78</v>
      </c>
      <c r="Q273" s="13" t="s">
        <v>79</v>
      </c>
      <c r="R273" s="24">
        <v>2021</v>
      </c>
      <c r="S273" s="30"/>
    </row>
    <row r="274" spans="1:19" s="63" customFormat="1" ht="76.5" x14ac:dyDescent="0.25">
      <c r="A274" s="28">
        <f t="shared" si="4"/>
        <v>272</v>
      </c>
      <c r="B274" s="11" t="s">
        <v>18</v>
      </c>
      <c r="C274" s="34" t="s">
        <v>145</v>
      </c>
      <c r="D274" s="34" t="s">
        <v>146</v>
      </c>
      <c r="E274" s="11" t="s">
        <v>147</v>
      </c>
      <c r="F274" s="35" t="s">
        <v>148</v>
      </c>
      <c r="G274" s="11" t="s">
        <v>149</v>
      </c>
      <c r="H274" s="11" t="s">
        <v>40</v>
      </c>
      <c r="I274" s="35" t="s">
        <v>55</v>
      </c>
      <c r="J274" s="16" t="s">
        <v>150</v>
      </c>
      <c r="K274" s="11" t="s">
        <v>43</v>
      </c>
      <c r="L274" s="17" t="s">
        <v>159</v>
      </c>
      <c r="M274" s="21" t="s">
        <v>624</v>
      </c>
      <c r="N274" s="11" t="s">
        <v>70</v>
      </c>
      <c r="O274" s="13" t="s">
        <v>71</v>
      </c>
      <c r="P274" s="13" t="s">
        <v>72</v>
      </c>
      <c r="Q274" s="13" t="s">
        <v>73</v>
      </c>
      <c r="R274" s="24">
        <v>2021</v>
      </c>
      <c r="S274" s="30"/>
    </row>
    <row r="275" spans="1:19" s="63" customFormat="1" ht="76.5" x14ac:dyDescent="0.25">
      <c r="A275" s="28">
        <f t="shared" si="4"/>
        <v>273</v>
      </c>
      <c r="B275" s="11" t="s">
        <v>18</v>
      </c>
      <c r="C275" s="34" t="s">
        <v>145</v>
      </c>
      <c r="D275" s="34" t="s">
        <v>146</v>
      </c>
      <c r="E275" s="11" t="s">
        <v>147</v>
      </c>
      <c r="F275" s="35" t="s">
        <v>148</v>
      </c>
      <c r="G275" s="11" t="s">
        <v>149</v>
      </c>
      <c r="H275" s="11" t="s">
        <v>40</v>
      </c>
      <c r="I275" s="35" t="s">
        <v>55</v>
      </c>
      <c r="J275" s="16" t="s">
        <v>150</v>
      </c>
      <c r="K275" s="11" t="s">
        <v>43</v>
      </c>
      <c r="L275" s="17" t="s">
        <v>159</v>
      </c>
      <c r="M275" s="37" t="s">
        <v>625</v>
      </c>
      <c r="N275" s="11" t="s">
        <v>138</v>
      </c>
      <c r="O275" s="13" t="s">
        <v>36</v>
      </c>
      <c r="P275" s="13" t="s">
        <v>37</v>
      </c>
      <c r="Q275" s="13" t="s">
        <v>38</v>
      </c>
      <c r="R275" s="24">
        <v>2021</v>
      </c>
      <c r="S275" s="30"/>
    </row>
    <row r="276" spans="1:19" s="63" customFormat="1" ht="76.5" x14ac:dyDescent="0.25">
      <c r="A276" s="28">
        <f t="shared" si="4"/>
        <v>274</v>
      </c>
      <c r="B276" s="11" t="s">
        <v>18</v>
      </c>
      <c r="C276" s="34" t="s">
        <v>145</v>
      </c>
      <c r="D276" s="34" t="s">
        <v>146</v>
      </c>
      <c r="E276" s="11" t="s">
        <v>147</v>
      </c>
      <c r="F276" s="35" t="s">
        <v>148</v>
      </c>
      <c r="G276" s="11" t="s">
        <v>163</v>
      </c>
      <c r="H276" s="11" t="s">
        <v>40</v>
      </c>
      <c r="I276" s="12" t="s">
        <v>25</v>
      </c>
      <c r="J276" s="16" t="s">
        <v>626</v>
      </c>
      <c r="K276" s="11" t="s">
        <v>43</v>
      </c>
      <c r="L276" s="17" t="s">
        <v>164</v>
      </c>
      <c r="M276" s="21" t="s">
        <v>627</v>
      </c>
      <c r="N276" s="11" t="s">
        <v>35</v>
      </c>
      <c r="O276" s="13" t="s">
        <v>36</v>
      </c>
      <c r="P276" s="13" t="s">
        <v>37</v>
      </c>
      <c r="Q276" s="13" t="s">
        <v>38</v>
      </c>
      <c r="R276" s="24">
        <v>2021</v>
      </c>
      <c r="S276" s="30"/>
    </row>
    <row r="277" spans="1:19" s="63" customFormat="1" ht="76.5" x14ac:dyDescent="0.25">
      <c r="A277" s="28">
        <f t="shared" si="4"/>
        <v>275</v>
      </c>
      <c r="B277" s="11" t="s">
        <v>18</v>
      </c>
      <c r="C277" s="34" t="s">
        <v>145</v>
      </c>
      <c r="D277" s="34" t="s">
        <v>146</v>
      </c>
      <c r="E277" s="11" t="s">
        <v>147</v>
      </c>
      <c r="F277" s="35" t="s">
        <v>148</v>
      </c>
      <c r="G277" s="11" t="s">
        <v>163</v>
      </c>
      <c r="H277" s="11" t="s">
        <v>40</v>
      </c>
      <c r="I277" s="12" t="s">
        <v>25</v>
      </c>
      <c r="J277" s="16" t="s">
        <v>626</v>
      </c>
      <c r="K277" s="11" t="s">
        <v>43</v>
      </c>
      <c r="L277" s="17" t="s">
        <v>164</v>
      </c>
      <c r="M277" s="29" t="s">
        <v>34</v>
      </c>
      <c r="N277" s="11" t="s">
        <v>35</v>
      </c>
      <c r="O277" s="13" t="s">
        <v>36</v>
      </c>
      <c r="P277" s="13" t="s">
        <v>37</v>
      </c>
      <c r="Q277" s="13" t="s">
        <v>38</v>
      </c>
      <c r="R277" s="24">
        <v>2021</v>
      </c>
      <c r="S277" s="30"/>
    </row>
    <row r="278" spans="1:19" s="63" customFormat="1" ht="76.5" x14ac:dyDescent="0.25">
      <c r="A278" s="28">
        <f t="shared" si="4"/>
        <v>276</v>
      </c>
      <c r="B278" s="11" t="s">
        <v>18</v>
      </c>
      <c r="C278" s="34" t="s">
        <v>145</v>
      </c>
      <c r="D278" s="34" t="s">
        <v>146</v>
      </c>
      <c r="E278" s="11" t="s">
        <v>147</v>
      </c>
      <c r="F278" s="35" t="s">
        <v>148</v>
      </c>
      <c r="G278" s="11" t="s">
        <v>163</v>
      </c>
      <c r="H278" s="11" t="s">
        <v>40</v>
      </c>
      <c r="I278" s="12" t="s">
        <v>25</v>
      </c>
      <c r="J278" s="16" t="s">
        <v>626</v>
      </c>
      <c r="K278" s="11" t="s">
        <v>43</v>
      </c>
      <c r="L278" s="17" t="s">
        <v>166</v>
      </c>
      <c r="M278" s="40" t="s">
        <v>165</v>
      </c>
      <c r="N278" s="11" t="s">
        <v>35</v>
      </c>
      <c r="O278" s="13" t="s">
        <v>36</v>
      </c>
      <c r="P278" s="13" t="s">
        <v>37</v>
      </c>
      <c r="Q278" s="13" t="s">
        <v>38</v>
      </c>
      <c r="R278" s="24">
        <v>2021</v>
      </c>
      <c r="S278" s="30"/>
    </row>
    <row r="279" spans="1:19" s="63" customFormat="1" ht="76.5" x14ac:dyDescent="0.25">
      <c r="A279" s="28">
        <f t="shared" si="4"/>
        <v>277</v>
      </c>
      <c r="B279" s="11" t="s">
        <v>18</v>
      </c>
      <c r="C279" s="34" t="s">
        <v>145</v>
      </c>
      <c r="D279" s="34" t="s">
        <v>146</v>
      </c>
      <c r="E279" s="11" t="s">
        <v>147</v>
      </c>
      <c r="F279" s="35" t="s">
        <v>148</v>
      </c>
      <c r="G279" s="11" t="s">
        <v>163</v>
      </c>
      <c r="H279" s="11" t="s">
        <v>40</v>
      </c>
      <c r="I279" s="12" t="s">
        <v>25</v>
      </c>
      <c r="J279" s="16" t="s">
        <v>626</v>
      </c>
      <c r="K279" s="11" t="s">
        <v>43</v>
      </c>
      <c r="L279" s="17" t="s">
        <v>166</v>
      </c>
      <c r="M279" s="21" t="s">
        <v>628</v>
      </c>
      <c r="N279" s="11" t="s">
        <v>35</v>
      </c>
      <c r="O279" s="13" t="s">
        <v>36</v>
      </c>
      <c r="P279" s="13" t="s">
        <v>37</v>
      </c>
      <c r="Q279" s="13" t="s">
        <v>38</v>
      </c>
      <c r="R279" s="24">
        <v>2021</v>
      </c>
      <c r="S279" s="30"/>
    </row>
    <row r="280" spans="1:19" s="63" customFormat="1" ht="89.25" x14ac:dyDescent="0.25">
      <c r="A280" s="28">
        <f t="shared" si="4"/>
        <v>278</v>
      </c>
      <c r="B280" s="11" t="s">
        <v>18</v>
      </c>
      <c r="C280" s="11" t="s">
        <v>169</v>
      </c>
      <c r="D280" s="34" t="s">
        <v>170</v>
      </c>
      <c r="E280" s="11" t="s">
        <v>171</v>
      </c>
      <c r="F280" s="12" t="s">
        <v>172</v>
      </c>
      <c r="G280" s="11" t="s">
        <v>173</v>
      </c>
      <c r="H280" s="11" t="s">
        <v>24</v>
      </c>
      <c r="I280" s="12" t="s">
        <v>25</v>
      </c>
      <c r="J280" s="16" t="s">
        <v>174</v>
      </c>
      <c r="K280" s="11" t="s">
        <v>43</v>
      </c>
      <c r="L280" s="17" t="s">
        <v>175</v>
      </c>
      <c r="M280" s="12" t="s">
        <v>629</v>
      </c>
      <c r="N280" s="11" t="s">
        <v>122</v>
      </c>
      <c r="O280" s="13" t="s">
        <v>36</v>
      </c>
      <c r="P280" s="13" t="s">
        <v>37</v>
      </c>
      <c r="Q280" s="13" t="s">
        <v>38</v>
      </c>
      <c r="R280" s="24">
        <v>2021</v>
      </c>
      <c r="S280" s="30"/>
    </row>
    <row r="281" spans="1:19" s="63" customFormat="1" ht="89.25" x14ac:dyDescent="0.25">
      <c r="A281" s="28">
        <f t="shared" si="4"/>
        <v>279</v>
      </c>
      <c r="B281" s="11" t="s">
        <v>18</v>
      </c>
      <c r="C281" s="11" t="s">
        <v>169</v>
      </c>
      <c r="D281" s="34" t="s">
        <v>170</v>
      </c>
      <c r="E281" s="11" t="s">
        <v>171</v>
      </c>
      <c r="F281" s="12" t="s">
        <v>172</v>
      </c>
      <c r="G281" s="11" t="s">
        <v>173</v>
      </c>
      <c r="H281" s="11" t="s">
        <v>24</v>
      </c>
      <c r="I281" s="12" t="s">
        <v>25</v>
      </c>
      <c r="J281" s="16" t="s">
        <v>174</v>
      </c>
      <c r="K281" s="11" t="s">
        <v>43</v>
      </c>
      <c r="L281" s="17" t="s">
        <v>183</v>
      </c>
      <c r="M281" s="17" t="s">
        <v>630</v>
      </c>
      <c r="N281" s="11" t="s">
        <v>77</v>
      </c>
      <c r="O281" s="13" t="s">
        <v>181</v>
      </c>
      <c r="P281" s="13" t="s">
        <v>182</v>
      </c>
      <c r="Q281" s="13" t="s">
        <v>79</v>
      </c>
      <c r="R281" s="24">
        <v>2021</v>
      </c>
      <c r="S281" s="30"/>
    </row>
    <row r="282" spans="1:19" s="63" customFormat="1" ht="89.25" x14ac:dyDescent="0.25">
      <c r="A282" s="28">
        <f t="shared" si="4"/>
        <v>280</v>
      </c>
      <c r="B282" s="11" t="s">
        <v>18</v>
      </c>
      <c r="C282" s="11" t="s">
        <v>169</v>
      </c>
      <c r="D282" s="34" t="s">
        <v>170</v>
      </c>
      <c r="E282" s="11" t="s">
        <v>171</v>
      </c>
      <c r="F282" s="12" t="s">
        <v>172</v>
      </c>
      <c r="G282" s="11" t="s">
        <v>173</v>
      </c>
      <c r="H282" s="11" t="s">
        <v>24</v>
      </c>
      <c r="I282" s="12" t="s">
        <v>25</v>
      </c>
      <c r="J282" s="16" t="s">
        <v>174</v>
      </c>
      <c r="K282" s="11" t="s">
        <v>43</v>
      </c>
      <c r="L282" s="17" t="s">
        <v>186</v>
      </c>
      <c r="M282" s="53" t="s">
        <v>631</v>
      </c>
      <c r="N282" s="11" t="s">
        <v>122</v>
      </c>
      <c r="O282" s="13" t="s">
        <v>36</v>
      </c>
      <c r="P282" s="13" t="s">
        <v>37</v>
      </c>
      <c r="Q282" s="13" t="s">
        <v>38</v>
      </c>
      <c r="R282" s="24">
        <v>2021</v>
      </c>
      <c r="S282" s="30"/>
    </row>
    <row r="283" spans="1:19" s="63" customFormat="1" ht="89.25" x14ac:dyDescent="0.25">
      <c r="A283" s="28">
        <f t="shared" si="4"/>
        <v>281</v>
      </c>
      <c r="B283" s="11" t="s">
        <v>18</v>
      </c>
      <c r="C283" s="11" t="s">
        <v>169</v>
      </c>
      <c r="D283" s="34" t="s">
        <v>170</v>
      </c>
      <c r="E283" s="11" t="s">
        <v>171</v>
      </c>
      <c r="F283" s="12" t="s">
        <v>172</v>
      </c>
      <c r="G283" s="11" t="s">
        <v>173</v>
      </c>
      <c r="H283" s="11" t="s">
        <v>24</v>
      </c>
      <c r="I283" s="12" t="s">
        <v>25</v>
      </c>
      <c r="J283" s="16" t="s">
        <v>174</v>
      </c>
      <c r="K283" s="11" t="s">
        <v>43</v>
      </c>
      <c r="L283" s="17" t="s">
        <v>186</v>
      </c>
      <c r="M283" s="53" t="s">
        <v>632</v>
      </c>
      <c r="N283" s="11" t="s">
        <v>77</v>
      </c>
      <c r="O283" s="13" t="s">
        <v>181</v>
      </c>
      <c r="P283" s="13" t="s">
        <v>182</v>
      </c>
      <c r="Q283" s="13" t="s">
        <v>79</v>
      </c>
      <c r="R283" s="24">
        <v>2021</v>
      </c>
      <c r="S283" s="30"/>
    </row>
    <row r="284" spans="1:19" s="63" customFormat="1" ht="89.25" x14ac:dyDescent="0.25">
      <c r="A284" s="28">
        <f t="shared" si="4"/>
        <v>282</v>
      </c>
      <c r="B284" s="11" t="s">
        <v>18</v>
      </c>
      <c r="C284" s="11" t="s">
        <v>169</v>
      </c>
      <c r="D284" s="34" t="s">
        <v>170</v>
      </c>
      <c r="E284" s="11" t="s">
        <v>171</v>
      </c>
      <c r="F284" s="12" t="s">
        <v>172</v>
      </c>
      <c r="G284" s="11" t="s">
        <v>173</v>
      </c>
      <c r="H284" s="11" t="s">
        <v>24</v>
      </c>
      <c r="I284" s="12" t="s">
        <v>25</v>
      </c>
      <c r="J284" s="16" t="s">
        <v>174</v>
      </c>
      <c r="K284" s="11" t="s">
        <v>43</v>
      </c>
      <c r="L284" s="17" t="s">
        <v>186</v>
      </c>
      <c r="M284" s="54" t="s">
        <v>633</v>
      </c>
      <c r="N284" s="11" t="s">
        <v>122</v>
      </c>
      <c r="O284" s="13" t="s">
        <v>36</v>
      </c>
      <c r="P284" s="13" t="s">
        <v>37</v>
      </c>
      <c r="Q284" s="13" t="s">
        <v>38</v>
      </c>
      <c r="R284" s="24">
        <v>2021</v>
      </c>
      <c r="S284" s="30"/>
    </row>
    <row r="285" spans="1:19" s="63" customFormat="1" ht="89.25" x14ac:dyDescent="0.25">
      <c r="A285" s="28">
        <f t="shared" si="4"/>
        <v>283</v>
      </c>
      <c r="B285" s="11" t="s">
        <v>18</v>
      </c>
      <c r="C285" s="11" t="s">
        <v>169</v>
      </c>
      <c r="D285" s="34" t="s">
        <v>170</v>
      </c>
      <c r="E285" s="11" t="s">
        <v>171</v>
      </c>
      <c r="F285" s="12" t="s">
        <v>172</v>
      </c>
      <c r="G285" s="11" t="s">
        <v>173</v>
      </c>
      <c r="H285" s="11" t="s">
        <v>24</v>
      </c>
      <c r="I285" s="12" t="s">
        <v>25</v>
      </c>
      <c r="J285" s="16" t="s">
        <v>174</v>
      </c>
      <c r="K285" s="11" t="s">
        <v>43</v>
      </c>
      <c r="L285" s="17" t="s">
        <v>186</v>
      </c>
      <c r="M285" s="54" t="s">
        <v>634</v>
      </c>
      <c r="N285" s="11" t="s">
        <v>122</v>
      </c>
      <c r="O285" s="13" t="s">
        <v>36</v>
      </c>
      <c r="P285" s="13" t="s">
        <v>37</v>
      </c>
      <c r="Q285" s="13" t="s">
        <v>38</v>
      </c>
      <c r="R285" s="24">
        <v>2021</v>
      </c>
      <c r="S285" s="30"/>
    </row>
    <row r="286" spans="1:19" s="63" customFormat="1" ht="89.25" x14ac:dyDescent="0.25">
      <c r="A286" s="28">
        <f t="shared" si="4"/>
        <v>284</v>
      </c>
      <c r="B286" s="11" t="s">
        <v>18</v>
      </c>
      <c r="C286" s="11" t="s">
        <v>169</v>
      </c>
      <c r="D286" s="34" t="s">
        <v>170</v>
      </c>
      <c r="E286" s="11" t="s">
        <v>171</v>
      </c>
      <c r="F286" s="12" t="s">
        <v>172</v>
      </c>
      <c r="G286" s="11" t="s">
        <v>173</v>
      </c>
      <c r="H286" s="11" t="s">
        <v>24</v>
      </c>
      <c r="I286" s="12" t="s">
        <v>25</v>
      </c>
      <c r="J286" s="16" t="s">
        <v>174</v>
      </c>
      <c r="K286" s="11" t="s">
        <v>43</v>
      </c>
      <c r="L286" s="17" t="s">
        <v>186</v>
      </c>
      <c r="M286" s="54" t="s">
        <v>635</v>
      </c>
      <c r="N286" s="11" t="s">
        <v>106</v>
      </c>
      <c r="O286" s="13" t="s">
        <v>181</v>
      </c>
      <c r="P286" s="13" t="s">
        <v>182</v>
      </c>
      <c r="Q286" s="13" t="s">
        <v>79</v>
      </c>
      <c r="R286" s="24">
        <v>2021</v>
      </c>
      <c r="S286" s="30"/>
    </row>
    <row r="287" spans="1:19" s="63" customFormat="1" ht="89.25" x14ac:dyDescent="0.25">
      <c r="A287" s="28">
        <f t="shared" si="4"/>
        <v>285</v>
      </c>
      <c r="B287" s="11" t="s">
        <v>18</v>
      </c>
      <c r="C287" s="11" t="s">
        <v>169</v>
      </c>
      <c r="D287" s="34" t="s">
        <v>170</v>
      </c>
      <c r="E287" s="11" t="s">
        <v>171</v>
      </c>
      <c r="F287" s="12" t="s">
        <v>172</v>
      </c>
      <c r="G287" s="11" t="s">
        <v>173</v>
      </c>
      <c r="H287" s="11" t="s">
        <v>24</v>
      </c>
      <c r="I287" s="12" t="s">
        <v>25</v>
      </c>
      <c r="J287" s="16" t="s">
        <v>174</v>
      </c>
      <c r="K287" s="11" t="s">
        <v>43</v>
      </c>
      <c r="L287" s="17" t="s">
        <v>186</v>
      </c>
      <c r="M287" s="54" t="s">
        <v>636</v>
      </c>
      <c r="N287" s="11" t="s">
        <v>122</v>
      </c>
      <c r="O287" s="13" t="s">
        <v>36</v>
      </c>
      <c r="P287" s="13" t="s">
        <v>37</v>
      </c>
      <c r="Q287" s="13" t="s">
        <v>38</v>
      </c>
      <c r="R287" s="24">
        <v>2021</v>
      </c>
      <c r="S287" s="30"/>
    </row>
    <row r="288" spans="1:19" s="63" customFormat="1" ht="89.25" x14ac:dyDescent="0.25">
      <c r="A288" s="28">
        <f t="shared" si="4"/>
        <v>286</v>
      </c>
      <c r="B288" s="11" t="s">
        <v>18</v>
      </c>
      <c r="C288" s="11" t="s">
        <v>169</v>
      </c>
      <c r="D288" s="34" t="s">
        <v>170</v>
      </c>
      <c r="E288" s="11" t="s">
        <v>171</v>
      </c>
      <c r="F288" s="12" t="s">
        <v>172</v>
      </c>
      <c r="G288" s="11" t="s">
        <v>173</v>
      </c>
      <c r="H288" s="11" t="s">
        <v>24</v>
      </c>
      <c r="I288" s="12" t="s">
        <v>25</v>
      </c>
      <c r="J288" s="16" t="s">
        <v>174</v>
      </c>
      <c r="K288" s="11" t="s">
        <v>43</v>
      </c>
      <c r="L288" s="17" t="s">
        <v>186</v>
      </c>
      <c r="M288" s="54" t="s">
        <v>637</v>
      </c>
      <c r="N288" s="11" t="s">
        <v>122</v>
      </c>
      <c r="O288" s="13" t="s">
        <v>36</v>
      </c>
      <c r="P288" s="13" t="s">
        <v>37</v>
      </c>
      <c r="Q288" s="13" t="s">
        <v>38</v>
      </c>
      <c r="R288" s="24">
        <v>2021</v>
      </c>
      <c r="S288" s="30"/>
    </row>
    <row r="289" spans="1:19" s="63" customFormat="1" ht="89.25" x14ac:dyDescent="0.25">
      <c r="A289" s="28">
        <f t="shared" si="4"/>
        <v>287</v>
      </c>
      <c r="B289" s="11" t="s">
        <v>18</v>
      </c>
      <c r="C289" s="11" t="s">
        <v>169</v>
      </c>
      <c r="D289" s="34" t="s">
        <v>170</v>
      </c>
      <c r="E289" s="11" t="s">
        <v>171</v>
      </c>
      <c r="F289" s="12" t="s">
        <v>172</v>
      </c>
      <c r="G289" s="11" t="s">
        <v>173</v>
      </c>
      <c r="H289" s="11" t="s">
        <v>24</v>
      </c>
      <c r="I289" s="12" t="s">
        <v>25</v>
      </c>
      <c r="J289" s="16" t="s">
        <v>174</v>
      </c>
      <c r="K289" s="11" t="s">
        <v>43</v>
      </c>
      <c r="L289" s="17" t="s">
        <v>186</v>
      </c>
      <c r="M289" s="55" t="s">
        <v>638</v>
      </c>
      <c r="N289" s="11" t="s">
        <v>122</v>
      </c>
      <c r="O289" s="13" t="s">
        <v>36</v>
      </c>
      <c r="P289" s="13" t="s">
        <v>37</v>
      </c>
      <c r="Q289" s="13" t="s">
        <v>38</v>
      </c>
      <c r="R289" s="24">
        <v>2021</v>
      </c>
      <c r="S289" s="30"/>
    </row>
    <row r="290" spans="1:19" s="63" customFormat="1" ht="89.25" x14ac:dyDescent="0.25">
      <c r="A290" s="28">
        <f t="shared" si="4"/>
        <v>288</v>
      </c>
      <c r="B290" s="11" t="s">
        <v>18</v>
      </c>
      <c r="C290" s="11" t="s">
        <v>169</v>
      </c>
      <c r="D290" s="34" t="s">
        <v>170</v>
      </c>
      <c r="E290" s="11" t="s">
        <v>171</v>
      </c>
      <c r="F290" s="12" t="s">
        <v>172</v>
      </c>
      <c r="G290" s="11" t="s">
        <v>173</v>
      </c>
      <c r="H290" s="11" t="s">
        <v>24</v>
      </c>
      <c r="I290" s="12" t="s">
        <v>25</v>
      </c>
      <c r="J290" s="16" t="s">
        <v>174</v>
      </c>
      <c r="K290" s="11" t="s">
        <v>43</v>
      </c>
      <c r="L290" s="17" t="s">
        <v>186</v>
      </c>
      <c r="M290" s="21" t="s">
        <v>189</v>
      </c>
      <c r="N290" s="11" t="s">
        <v>122</v>
      </c>
      <c r="O290" s="13" t="s">
        <v>36</v>
      </c>
      <c r="P290" s="13" t="s">
        <v>37</v>
      </c>
      <c r="Q290" s="13" t="s">
        <v>38</v>
      </c>
      <c r="R290" s="24">
        <v>2021</v>
      </c>
      <c r="S290" s="30"/>
    </row>
    <row r="291" spans="1:19" s="63" customFormat="1" ht="89.25" x14ac:dyDescent="0.25">
      <c r="A291" s="28">
        <f t="shared" si="4"/>
        <v>289</v>
      </c>
      <c r="B291" s="11" t="s">
        <v>18</v>
      </c>
      <c r="C291" s="11" t="s">
        <v>169</v>
      </c>
      <c r="D291" s="34" t="s">
        <v>170</v>
      </c>
      <c r="E291" s="11" t="s">
        <v>171</v>
      </c>
      <c r="F291" s="12" t="s">
        <v>172</v>
      </c>
      <c r="G291" s="11" t="s">
        <v>173</v>
      </c>
      <c r="H291" s="11" t="s">
        <v>24</v>
      </c>
      <c r="I291" s="12" t="s">
        <v>25</v>
      </c>
      <c r="J291" s="16" t="s">
        <v>174</v>
      </c>
      <c r="K291" s="11" t="s">
        <v>43</v>
      </c>
      <c r="L291" s="17" t="s">
        <v>186</v>
      </c>
      <c r="M291" s="55" t="s">
        <v>639</v>
      </c>
      <c r="N291" s="11" t="s">
        <v>106</v>
      </c>
      <c r="O291" s="13" t="s">
        <v>181</v>
      </c>
      <c r="P291" s="13" t="s">
        <v>182</v>
      </c>
      <c r="Q291" s="13" t="s">
        <v>79</v>
      </c>
      <c r="R291" s="24">
        <v>2021</v>
      </c>
      <c r="S291" s="30"/>
    </row>
    <row r="292" spans="1:19" s="63" customFormat="1" ht="89.25" x14ac:dyDescent="0.25">
      <c r="A292" s="28">
        <f t="shared" si="4"/>
        <v>290</v>
      </c>
      <c r="B292" s="11" t="s">
        <v>18</v>
      </c>
      <c r="C292" s="11" t="s">
        <v>195</v>
      </c>
      <c r="D292" s="34" t="s">
        <v>196</v>
      </c>
      <c r="E292" s="11" t="s">
        <v>171</v>
      </c>
      <c r="F292" s="12" t="s">
        <v>172</v>
      </c>
      <c r="G292" s="11" t="s">
        <v>197</v>
      </c>
      <c r="H292" s="11" t="s">
        <v>24</v>
      </c>
      <c r="I292" s="12" t="s">
        <v>25</v>
      </c>
      <c r="J292" s="16" t="s">
        <v>198</v>
      </c>
      <c r="K292" s="11" t="s">
        <v>56</v>
      </c>
      <c r="L292" s="17" t="s">
        <v>199</v>
      </c>
      <c r="M292" s="56" t="s">
        <v>640</v>
      </c>
      <c r="N292" s="11" t="s">
        <v>122</v>
      </c>
      <c r="O292" s="13" t="s">
        <v>31</v>
      </c>
      <c r="P292" s="13" t="s">
        <v>120</v>
      </c>
      <c r="Q292" s="13" t="s">
        <v>79</v>
      </c>
      <c r="R292" s="24">
        <v>2021</v>
      </c>
      <c r="S292" s="30"/>
    </row>
    <row r="293" spans="1:19" s="63" customFormat="1" ht="89.25" x14ac:dyDescent="0.25">
      <c r="A293" s="28">
        <f t="shared" si="4"/>
        <v>291</v>
      </c>
      <c r="B293" s="11" t="s">
        <v>18</v>
      </c>
      <c r="C293" s="11" t="s">
        <v>195</v>
      </c>
      <c r="D293" s="34" t="s">
        <v>196</v>
      </c>
      <c r="E293" s="11" t="s">
        <v>171</v>
      </c>
      <c r="F293" s="12" t="s">
        <v>172</v>
      </c>
      <c r="G293" s="11" t="s">
        <v>197</v>
      </c>
      <c r="H293" s="11" t="s">
        <v>24</v>
      </c>
      <c r="I293" s="12" t="s">
        <v>25</v>
      </c>
      <c r="J293" s="16" t="s">
        <v>198</v>
      </c>
      <c r="K293" s="11" t="s">
        <v>56</v>
      </c>
      <c r="L293" s="17" t="s">
        <v>202</v>
      </c>
      <c r="M293" s="57" t="s">
        <v>641</v>
      </c>
      <c r="N293" s="11" t="s">
        <v>106</v>
      </c>
      <c r="O293" s="13" t="s">
        <v>181</v>
      </c>
      <c r="P293" s="13" t="s">
        <v>182</v>
      </c>
      <c r="Q293" s="13" t="s">
        <v>79</v>
      </c>
      <c r="R293" s="24">
        <v>2021</v>
      </c>
      <c r="S293" s="30"/>
    </row>
    <row r="294" spans="1:19" s="63" customFormat="1" ht="89.25" x14ac:dyDescent="0.25">
      <c r="A294" s="28">
        <f t="shared" si="4"/>
        <v>292</v>
      </c>
      <c r="B294" s="11" t="s">
        <v>18</v>
      </c>
      <c r="C294" s="11" t="s">
        <v>195</v>
      </c>
      <c r="D294" s="34" t="s">
        <v>196</v>
      </c>
      <c r="E294" s="11" t="s">
        <v>171</v>
      </c>
      <c r="F294" s="12" t="s">
        <v>172</v>
      </c>
      <c r="G294" s="11" t="s">
        <v>197</v>
      </c>
      <c r="H294" s="11" t="s">
        <v>24</v>
      </c>
      <c r="I294" s="12" t="s">
        <v>25</v>
      </c>
      <c r="J294" s="16" t="s">
        <v>198</v>
      </c>
      <c r="K294" s="11" t="s">
        <v>56</v>
      </c>
      <c r="L294" s="17" t="s">
        <v>202</v>
      </c>
      <c r="M294" s="56" t="s">
        <v>642</v>
      </c>
      <c r="N294" s="11" t="s">
        <v>30</v>
      </c>
      <c r="O294" s="13" t="s">
        <v>71</v>
      </c>
      <c r="P294" s="13" t="s">
        <v>204</v>
      </c>
      <c r="Q294" s="13" t="s">
        <v>205</v>
      </c>
      <c r="R294" s="24">
        <v>2021</v>
      </c>
      <c r="S294" s="30"/>
    </row>
    <row r="295" spans="1:19" s="63" customFormat="1" ht="89.25" x14ac:dyDescent="0.25">
      <c r="A295" s="28">
        <f t="shared" si="4"/>
        <v>293</v>
      </c>
      <c r="B295" s="11" t="s">
        <v>18</v>
      </c>
      <c r="C295" s="11" t="s">
        <v>195</v>
      </c>
      <c r="D295" s="34" t="s">
        <v>196</v>
      </c>
      <c r="E295" s="11" t="s">
        <v>171</v>
      </c>
      <c r="F295" s="12" t="s">
        <v>172</v>
      </c>
      <c r="G295" s="11" t="s">
        <v>207</v>
      </c>
      <c r="H295" s="11" t="s">
        <v>24</v>
      </c>
      <c r="I295" s="12" t="s">
        <v>25</v>
      </c>
      <c r="J295" s="16" t="s">
        <v>208</v>
      </c>
      <c r="K295" s="11" t="s">
        <v>56</v>
      </c>
      <c r="L295" s="17" t="s">
        <v>643</v>
      </c>
      <c r="M295" s="58" t="s">
        <v>644</v>
      </c>
      <c r="N295" s="11" t="s">
        <v>77</v>
      </c>
      <c r="O295" s="13" t="s">
        <v>31</v>
      </c>
      <c r="P295" s="13" t="s">
        <v>120</v>
      </c>
      <c r="Q295" s="13" t="s">
        <v>79</v>
      </c>
      <c r="R295" s="24">
        <v>2021</v>
      </c>
      <c r="S295" s="30"/>
    </row>
    <row r="296" spans="1:19" s="63" customFormat="1" ht="89.25" x14ac:dyDescent="0.25">
      <c r="A296" s="28">
        <f t="shared" si="4"/>
        <v>294</v>
      </c>
      <c r="B296" s="11" t="s">
        <v>18</v>
      </c>
      <c r="C296" s="11" t="s">
        <v>195</v>
      </c>
      <c r="D296" s="34" t="s">
        <v>196</v>
      </c>
      <c r="E296" s="11" t="s">
        <v>171</v>
      </c>
      <c r="F296" s="12" t="s">
        <v>172</v>
      </c>
      <c r="G296" s="11" t="s">
        <v>207</v>
      </c>
      <c r="H296" s="11" t="s">
        <v>24</v>
      </c>
      <c r="I296" s="12" t="s">
        <v>25</v>
      </c>
      <c r="J296" s="16" t="s">
        <v>208</v>
      </c>
      <c r="K296" s="11" t="s">
        <v>56</v>
      </c>
      <c r="L296" s="17" t="s">
        <v>643</v>
      </c>
      <c r="M296" s="58" t="s">
        <v>645</v>
      </c>
      <c r="N296" s="11" t="s">
        <v>77</v>
      </c>
      <c r="O296" s="13" t="s">
        <v>31</v>
      </c>
      <c r="P296" s="13" t="s">
        <v>120</v>
      </c>
      <c r="Q296" s="13" t="s">
        <v>79</v>
      </c>
      <c r="R296" s="24">
        <v>2021</v>
      </c>
      <c r="S296" s="30"/>
    </row>
    <row r="297" spans="1:19" s="63" customFormat="1" ht="89.25" x14ac:dyDescent="0.25">
      <c r="A297" s="28">
        <f t="shared" si="4"/>
        <v>295</v>
      </c>
      <c r="B297" s="11" t="s">
        <v>18</v>
      </c>
      <c r="C297" s="11" t="s">
        <v>195</v>
      </c>
      <c r="D297" s="34" t="s">
        <v>196</v>
      </c>
      <c r="E297" s="11" t="s">
        <v>171</v>
      </c>
      <c r="F297" s="12" t="s">
        <v>172</v>
      </c>
      <c r="G297" s="11" t="s">
        <v>207</v>
      </c>
      <c r="H297" s="11" t="s">
        <v>24</v>
      </c>
      <c r="I297" s="12" t="s">
        <v>25</v>
      </c>
      <c r="J297" s="16" t="s">
        <v>208</v>
      </c>
      <c r="K297" s="11" t="s">
        <v>56</v>
      </c>
      <c r="L297" s="17" t="s">
        <v>643</v>
      </c>
      <c r="M297" s="58" t="s">
        <v>646</v>
      </c>
      <c r="N297" s="11" t="s">
        <v>77</v>
      </c>
      <c r="O297" s="13" t="s">
        <v>31</v>
      </c>
      <c r="P297" s="13" t="s">
        <v>120</v>
      </c>
      <c r="Q297" s="13" t="s">
        <v>79</v>
      </c>
      <c r="R297" s="24">
        <v>2021</v>
      </c>
      <c r="S297" s="30"/>
    </row>
    <row r="298" spans="1:19" s="63" customFormat="1" ht="89.25" x14ac:dyDescent="0.25">
      <c r="A298" s="28">
        <f t="shared" si="4"/>
        <v>296</v>
      </c>
      <c r="B298" s="11" t="s">
        <v>18</v>
      </c>
      <c r="C298" s="11" t="s">
        <v>195</v>
      </c>
      <c r="D298" s="34" t="s">
        <v>196</v>
      </c>
      <c r="E298" s="11" t="s">
        <v>171</v>
      </c>
      <c r="F298" s="12" t="s">
        <v>172</v>
      </c>
      <c r="G298" s="11" t="s">
        <v>207</v>
      </c>
      <c r="H298" s="11" t="s">
        <v>24</v>
      </c>
      <c r="I298" s="12" t="s">
        <v>25</v>
      </c>
      <c r="J298" s="16" t="s">
        <v>208</v>
      </c>
      <c r="K298" s="11" t="s">
        <v>56</v>
      </c>
      <c r="L298" s="17" t="s">
        <v>211</v>
      </c>
      <c r="M298" s="52" t="s">
        <v>647</v>
      </c>
      <c r="N298" s="11" t="s">
        <v>35</v>
      </c>
      <c r="O298" s="13" t="s">
        <v>36</v>
      </c>
      <c r="P298" s="13" t="s">
        <v>37</v>
      </c>
      <c r="Q298" s="13" t="s">
        <v>38</v>
      </c>
      <c r="R298" s="24">
        <v>2021</v>
      </c>
      <c r="S298" s="30"/>
    </row>
    <row r="299" spans="1:19" s="63" customFormat="1" ht="89.25" x14ac:dyDescent="0.25">
      <c r="A299" s="28">
        <f t="shared" si="4"/>
        <v>297</v>
      </c>
      <c r="B299" s="11" t="s">
        <v>18</v>
      </c>
      <c r="C299" s="11" t="s">
        <v>195</v>
      </c>
      <c r="D299" s="34" t="s">
        <v>196</v>
      </c>
      <c r="E299" s="11" t="s">
        <v>171</v>
      </c>
      <c r="F299" s="12" t="s">
        <v>172</v>
      </c>
      <c r="G299" s="11" t="s">
        <v>207</v>
      </c>
      <c r="H299" s="11" t="s">
        <v>24</v>
      </c>
      <c r="I299" s="12" t="s">
        <v>25</v>
      </c>
      <c r="J299" s="16" t="s">
        <v>208</v>
      </c>
      <c r="K299" s="11" t="s">
        <v>56</v>
      </c>
      <c r="L299" s="17" t="s">
        <v>211</v>
      </c>
      <c r="M299" s="52" t="s">
        <v>648</v>
      </c>
      <c r="N299" s="11" t="s">
        <v>35</v>
      </c>
      <c r="O299" s="13" t="s">
        <v>36</v>
      </c>
      <c r="P299" s="13" t="s">
        <v>37</v>
      </c>
      <c r="Q299" s="13" t="s">
        <v>38</v>
      </c>
      <c r="R299" s="24">
        <v>2021</v>
      </c>
      <c r="S299" s="30"/>
    </row>
    <row r="300" spans="1:19" s="63" customFormat="1" ht="89.25" x14ac:dyDescent="0.25">
      <c r="A300" s="28">
        <f t="shared" si="4"/>
        <v>298</v>
      </c>
      <c r="B300" s="11" t="s">
        <v>18</v>
      </c>
      <c r="C300" s="11" t="s">
        <v>195</v>
      </c>
      <c r="D300" s="34" t="s">
        <v>196</v>
      </c>
      <c r="E300" s="11" t="s">
        <v>171</v>
      </c>
      <c r="F300" s="12" t="s">
        <v>172</v>
      </c>
      <c r="G300" s="11" t="s">
        <v>207</v>
      </c>
      <c r="H300" s="11" t="s">
        <v>24</v>
      </c>
      <c r="I300" s="12" t="s">
        <v>25</v>
      </c>
      <c r="J300" s="16" t="s">
        <v>208</v>
      </c>
      <c r="K300" s="11" t="s">
        <v>56</v>
      </c>
      <c r="L300" s="17" t="s">
        <v>211</v>
      </c>
      <c r="M300" s="52" t="s">
        <v>649</v>
      </c>
      <c r="N300" s="11" t="s">
        <v>35</v>
      </c>
      <c r="O300" s="13" t="s">
        <v>36</v>
      </c>
      <c r="P300" s="13" t="s">
        <v>37</v>
      </c>
      <c r="Q300" s="13" t="s">
        <v>38</v>
      </c>
      <c r="R300" s="24">
        <v>2021</v>
      </c>
      <c r="S300" s="30"/>
    </row>
    <row r="301" spans="1:19" s="63" customFormat="1" ht="89.25" x14ac:dyDescent="0.25">
      <c r="A301" s="28">
        <f t="shared" si="4"/>
        <v>299</v>
      </c>
      <c r="B301" s="11" t="s">
        <v>18</v>
      </c>
      <c r="C301" s="11" t="s">
        <v>195</v>
      </c>
      <c r="D301" s="34" t="s">
        <v>196</v>
      </c>
      <c r="E301" s="11" t="s">
        <v>171</v>
      </c>
      <c r="F301" s="12" t="s">
        <v>172</v>
      </c>
      <c r="G301" s="11" t="s">
        <v>207</v>
      </c>
      <c r="H301" s="11" t="s">
        <v>24</v>
      </c>
      <c r="I301" s="12" t="s">
        <v>25</v>
      </c>
      <c r="J301" s="16" t="s">
        <v>208</v>
      </c>
      <c r="K301" s="11" t="s">
        <v>56</v>
      </c>
      <c r="L301" s="17" t="s">
        <v>650</v>
      </c>
      <c r="M301" s="59" t="s">
        <v>651</v>
      </c>
      <c r="N301" s="11" t="s">
        <v>30</v>
      </c>
      <c r="O301" s="13" t="s">
        <v>31</v>
      </c>
      <c r="P301" s="13" t="s">
        <v>120</v>
      </c>
      <c r="Q301" s="13" t="s">
        <v>79</v>
      </c>
      <c r="R301" s="24">
        <v>2021</v>
      </c>
      <c r="S301" s="30"/>
    </row>
    <row r="302" spans="1:19" s="63" customFormat="1" ht="89.25" x14ac:dyDescent="0.25">
      <c r="A302" s="28">
        <f t="shared" si="4"/>
        <v>300</v>
      </c>
      <c r="B302" s="11" t="s">
        <v>18</v>
      </c>
      <c r="C302" s="11" t="s">
        <v>195</v>
      </c>
      <c r="D302" s="34" t="s">
        <v>196</v>
      </c>
      <c r="E302" s="11" t="s">
        <v>171</v>
      </c>
      <c r="F302" s="12" t="s">
        <v>172</v>
      </c>
      <c r="G302" s="11" t="s">
        <v>207</v>
      </c>
      <c r="H302" s="11" t="s">
        <v>24</v>
      </c>
      <c r="I302" s="12" t="s">
        <v>25</v>
      </c>
      <c r="J302" s="16" t="s">
        <v>208</v>
      </c>
      <c r="K302" s="11" t="s">
        <v>56</v>
      </c>
      <c r="L302" s="17" t="s">
        <v>214</v>
      </c>
      <c r="M302" s="58" t="s">
        <v>652</v>
      </c>
      <c r="N302" s="11" t="s">
        <v>77</v>
      </c>
      <c r="O302" s="13" t="s">
        <v>31</v>
      </c>
      <c r="P302" s="13" t="s">
        <v>32</v>
      </c>
      <c r="Q302" s="13" t="s">
        <v>33</v>
      </c>
      <c r="R302" s="24">
        <v>2021</v>
      </c>
      <c r="S302" s="30"/>
    </row>
    <row r="303" spans="1:19" s="63" customFormat="1" ht="89.25" x14ac:dyDescent="0.25">
      <c r="A303" s="28">
        <f t="shared" si="4"/>
        <v>301</v>
      </c>
      <c r="B303" s="11" t="s">
        <v>18</v>
      </c>
      <c r="C303" s="11" t="s">
        <v>195</v>
      </c>
      <c r="D303" s="34" t="s">
        <v>196</v>
      </c>
      <c r="E303" s="11" t="s">
        <v>171</v>
      </c>
      <c r="F303" s="12" t="s">
        <v>172</v>
      </c>
      <c r="G303" s="11" t="s">
        <v>207</v>
      </c>
      <c r="H303" s="11" t="s">
        <v>24</v>
      </c>
      <c r="I303" s="12" t="s">
        <v>25</v>
      </c>
      <c r="J303" s="16" t="s">
        <v>208</v>
      </c>
      <c r="K303" s="11" t="s">
        <v>56</v>
      </c>
      <c r="L303" s="17" t="s">
        <v>214</v>
      </c>
      <c r="M303" s="58" t="s">
        <v>653</v>
      </c>
      <c r="N303" s="11" t="s">
        <v>77</v>
      </c>
      <c r="O303" s="13" t="s">
        <v>31</v>
      </c>
      <c r="P303" s="13" t="s">
        <v>32</v>
      </c>
      <c r="Q303" s="13" t="s">
        <v>33</v>
      </c>
      <c r="R303" s="24">
        <v>2021</v>
      </c>
      <c r="S303" s="30"/>
    </row>
    <row r="304" spans="1:19" s="63" customFormat="1" ht="89.25" x14ac:dyDescent="0.25">
      <c r="A304" s="28">
        <f t="shared" si="4"/>
        <v>302</v>
      </c>
      <c r="B304" s="11" t="s">
        <v>18</v>
      </c>
      <c r="C304" s="11" t="s">
        <v>195</v>
      </c>
      <c r="D304" s="34" t="s">
        <v>196</v>
      </c>
      <c r="E304" s="11" t="s">
        <v>171</v>
      </c>
      <c r="F304" s="12" t="s">
        <v>172</v>
      </c>
      <c r="G304" s="11" t="s">
        <v>207</v>
      </c>
      <c r="H304" s="11" t="s">
        <v>24</v>
      </c>
      <c r="I304" s="12" t="s">
        <v>25</v>
      </c>
      <c r="J304" s="16" t="s">
        <v>208</v>
      </c>
      <c r="K304" s="11" t="s">
        <v>56</v>
      </c>
      <c r="L304" s="17" t="s">
        <v>654</v>
      </c>
      <c r="M304" s="59" t="s">
        <v>655</v>
      </c>
      <c r="N304" s="11" t="s">
        <v>30</v>
      </c>
      <c r="O304" s="13" t="s">
        <v>71</v>
      </c>
      <c r="P304" s="13" t="s">
        <v>204</v>
      </c>
      <c r="Q304" s="13" t="s">
        <v>205</v>
      </c>
      <c r="R304" s="24">
        <v>2021</v>
      </c>
      <c r="S304" s="30"/>
    </row>
    <row r="305" spans="1:19" s="63" customFormat="1" ht="89.25" x14ac:dyDescent="0.25">
      <c r="A305" s="28">
        <f t="shared" si="4"/>
        <v>303</v>
      </c>
      <c r="B305" s="11" t="s">
        <v>18</v>
      </c>
      <c r="C305" s="11" t="s">
        <v>195</v>
      </c>
      <c r="D305" s="34" t="s">
        <v>196</v>
      </c>
      <c r="E305" s="11" t="s">
        <v>171</v>
      </c>
      <c r="F305" s="12" t="s">
        <v>172</v>
      </c>
      <c r="G305" s="11" t="s">
        <v>207</v>
      </c>
      <c r="H305" s="11" t="s">
        <v>24</v>
      </c>
      <c r="I305" s="12" t="s">
        <v>25</v>
      </c>
      <c r="J305" s="16" t="s">
        <v>208</v>
      </c>
      <c r="K305" s="11" t="s">
        <v>56</v>
      </c>
      <c r="L305" s="17" t="s">
        <v>654</v>
      </c>
      <c r="M305" s="59" t="s">
        <v>656</v>
      </c>
      <c r="N305" s="11" t="s">
        <v>30</v>
      </c>
      <c r="O305" s="13" t="s">
        <v>71</v>
      </c>
      <c r="P305" s="13" t="s">
        <v>204</v>
      </c>
      <c r="Q305" s="13" t="s">
        <v>205</v>
      </c>
      <c r="R305" s="24">
        <v>2021</v>
      </c>
      <c r="S305" s="30"/>
    </row>
    <row r="306" spans="1:19" s="63" customFormat="1" ht="89.25" x14ac:dyDescent="0.25">
      <c r="A306" s="28">
        <f t="shared" si="4"/>
        <v>304</v>
      </c>
      <c r="B306" s="11" t="s">
        <v>18</v>
      </c>
      <c r="C306" s="11" t="s">
        <v>195</v>
      </c>
      <c r="D306" s="34" t="s">
        <v>196</v>
      </c>
      <c r="E306" s="11" t="s">
        <v>171</v>
      </c>
      <c r="F306" s="12" t="s">
        <v>172</v>
      </c>
      <c r="G306" s="11" t="s">
        <v>207</v>
      </c>
      <c r="H306" s="11" t="s">
        <v>24</v>
      </c>
      <c r="I306" s="12" t="s">
        <v>25</v>
      </c>
      <c r="J306" s="16" t="s">
        <v>208</v>
      </c>
      <c r="K306" s="11" t="s">
        <v>56</v>
      </c>
      <c r="L306" s="17" t="s">
        <v>654</v>
      </c>
      <c r="M306" s="59" t="s">
        <v>657</v>
      </c>
      <c r="N306" s="11" t="s">
        <v>30</v>
      </c>
      <c r="O306" s="13" t="s">
        <v>71</v>
      </c>
      <c r="P306" s="13" t="s">
        <v>204</v>
      </c>
      <c r="Q306" s="13" t="s">
        <v>205</v>
      </c>
      <c r="R306" s="24">
        <v>2021</v>
      </c>
      <c r="S306" s="30"/>
    </row>
    <row r="307" spans="1:19" s="63" customFormat="1" ht="89.25" x14ac:dyDescent="0.25">
      <c r="A307" s="28">
        <f t="shared" si="4"/>
        <v>305</v>
      </c>
      <c r="B307" s="11" t="s">
        <v>18</v>
      </c>
      <c r="C307" s="11" t="s">
        <v>195</v>
      </c>
      <c r="D307" s="34" t="s">
        <v>196</v>
      </c>
      <c r="E307" s="11" t="s">
        <v>171</v>
      </c>
      <c r="F307" s="12" t="s">
        <v>172</v>
      </c>
      <c r="G307" s="11" t="s">
        <v>215</v>
      </c>
      <c r="H307" s="11" t="s">
        <v>24</v>
      </c>
      <c r="I307" s="12" t="s">
        <v>25</v>
      </c>
      <c r="J307" s="17" t="s">
        <v>216</v>
      </c>
      <c r="K307" s="11" t="s">
        <v>56</v>
      </c>
      <c r="L307" s="17" t="s">
        <v>658</v>
      </c>
      <c r="M307" s="58" t="s">
        <v>659</v>
      </c>
      <c r="N307" s="11" t="s">
        <v>77</v>
      </c>
      <c r="O307" s="13" t="s">
        <v>31</v>
      </c>
      <c r="P307" s="13" t="s">
        <v>32</v>
      </c>
      <c r="Q307" s="13" t="s">
        <v>33</v>
      </c>
      <c r="R307" s="24">
        <v>2021</v>
      </c>
      <c r="S307" s="30"/>
    </row>
    <row r="308" spans="1:19" s="63" customFormat="1" ht="89.25" x14ac:dyDescent="0.25">
      <c r="A308" s="28">
        <f t="shared" si="4"/>
        <v>306</v>
      </c>
      <c r="B308" s="11" t="s">
        <v>18</v>
      </c>
      <c r="C308" s="11" t="s">
        <v>195</v>
      </c>
      <c r="D308" s="34" t="s">
        <v>196</v>
      </c>
      <c r="E308" s="11" t="s">
        <v>171</v>
      </c>
      <c r="F308" s="12" t="s">
        <v>172</v>
      </c>
      <c r="G308" s="11" t="s">
        <v>215</v>
      </c>
      <c r="H308" s="11" t="s">
        <v>24</v>
      </c>
      <c r="I308" s="12" t="s">
        <v>25</v>
      </c>
      <c r="J308" s="17" t="s">
        <v>216</v>
      </c>
      <c r="K308" s="11" t="s">
        <v>56</v>
      </c>
      <c r="L308" s="17" t="s">
        <v>658</v>
      </c>
      <c r="M308" s="57" t="s">
        <v>660</v>
      </c>
      <c r="N308" s="11" t="s">
        <v>77</v>
      </c>
      <c r="O308" s="13" t="s">
        <v>31</v>
      </c>
      <c r="P308" s="13" t="s">
        <v>32</v>
      </c>
      <c r="Q308" s="13" t="s">
        <v>33</v>
      </c>
      <c r="R308" s="24">
        <v>2021</v>
      </c>
      <c r="S308" s="30"/>
    </row>
    <row r="309" spans="1:19" s="63" customFormat="1" ht="89.25" x14ac:dyDescent="0.25">
      <c r="A309" s="28">
        <f t="shared" si="4"/>
        <v>307</v>
      </c>
      <c r="B309" s="11" t="s">
        <v>18</v>
      </c>
      <c r="C309" s="11" t="s">
        <v>195</v>
      </c>
      <c r="D309" s="34" t="s">
        <v>196</v>
      </c>
      <c r="E309" s="11" t="s">
        <v>171</v>
      </c>
      <c r="F309" s="12" t="s">
        <v>172</v>
      </c>
      <c r="G309" s="11" t="s">
        <v>215</v>
      </c>
      <c r="H309" s="11" t="s">
        <v>24</v>
      </c>
      <c r="I309" s="12" t="s">
        <v>25</v>
      </c>
      <c r="J309" s="17" t="s">
        <v>216</v>
      </c>
      <c r="K309" s="11" t="s">
        <v>56</v>
      </c>
      <c r="L309" s="17" t="s">
        <v>658</v>
      </c>
      <c r="M309" s="57" t="s">
        <v>661</v>
      </c>
      <c r="N309" s="11" t="s">
        <v>77</v>
      </c>
      <c r="O309" s="13" t="s">
        <v>31</v>
      </c>
      <c r="P309" s="13" t="s">
        <v>32</v>
      </c>
      <c r="Q309" s="13" t="s">
        <v>33</v>
      </c>
      <c r="R309" s="24">
        <v>2021</v>
      </c>
      <c r="S309" s="30"/>
    </row>
    <row r="310" spans="1:19" s="63" customFormat="1" ht="89.25" x14ac:dyDescent="0.25">
      <c r="A310" s="28">
        <f t="shared" si="4"/>
        <v>308</v>
      </c>
      <c r="B310" s="11" t="s">
        <v>18</v>
      </c>
      <c r="C310" s="11" t="s">
        <v>195</v>
      </c>
      <c r="D310" s="34" t="s">
        <v>196</v>
      </c>
      <c r="E310" s="11" t="s">
        <v>171</v>
      </c>
      <c r="F310" s="12" t="s">
        <v>172</v>
      </c>
      <c r="G310" s="11" t="s">
        <v>215</v>
      </c>
      <c r="H310" s="11" t="s">
        <v>24</v>
      </c>
      <c r="I310" s="12" t="s">
        <v>25</v>
      </c>
      <c r="J310" s="17" t="s">
        <v>216</v>
      </c>
      <c r="K310" s="11" t="s">
        <v>56</v>
      </c>
      <c r="L310" s="17" t="s">
        <v>658</v>
      </c>
      <c r="M310" s="57" t="s">
        <v>662</v>
      </c>
      <c r="N310" s="11" t="s">
        <v>77</v>
      </c>
      <c r="O310" s="13" t="s">
        <v>31</v>
      </c>
      <c r="P310" s="13" t="s">
        <v>32</v>
      </c>
      <c r="Q310" s="13" t="s">
        <v>33</v>
      </c>
      <c r="R310" s="24">
        <v>2021</v>
      </c>
      <c r="S310" s="30"/>
    </row>
    <row r="311" spans="1:19" s="63" customFormat="1" ht="89.25" x14ac:dyDescent="0.25">
      <c r="A311" s="28">
        <f t="shared" si="4"/>
        <v>309</v>
      </c>
      <c r="B311" s="11" t="s">
        <v>18</v>
      </c>
      <c r="C311" s="11" t="s">
        <v>195</v>
      </c>
      <c r="D311" s="34" t="s">
        <v>196</v>
      </c>
      <c r="E311" s="11" t="s">
        <v>171</v>
      </c>
      <c r="F311" s="12" t="s">
        <v>172</v>
      </c>
      <c r="G311" s="11" t="s">
        <v>215</v>
      </c>
      <c r="H311" s="11" t="s">
        <v>24</v>
      </c>
      <c r="I311" s="12" t="s">
        <v>25</v>
      </c>
      <c r="J311" s="17" t="s">
        <v>216</v>
      </c>
      <c r="K311" s="11" t="s">
        <v>56</v>
      </c>
      <c r="L311" s="17" t="s">
        <v>658</v>
      </c>
      <c r="M311" s="57" t="s">
        <v>663</v>
      </c>
      <c r="N311" s="11" t="s">
        <v>77</v>
      </c>
      <c r="O311" s="13" t="s">
        <v>31</v>
      </c>
      <c r="P311" s="13" t="s">
        <v>32</v>
      </c>
      <c r="Q311" s="13" t="s">
        <v>33</v>
      </c>
      <c r="R311" s="24">
        <v>2021</v>
      </c>
      <c r="S311" s="30"/>
    </row>
    <row r="312" spans="1:19" s="63" customFormat="1" ht="89.25" x14ac:dyDescent="0.25">
      <c r="A312" s="28">
        <f t="shared" si="4"/>
        <v>310</v>
      </c>
      <c r="B312" s="11" t="s">
        <v>18</v>
      </c>
      <c r="C312" s="11" t="s">
        <v>195</v>
      </c>
      <c r="D312" s="34" t="s">
        <v>196</v>
      </c>
      <c r="E312" s="11" t="s">
        <v>171</v>
      </c>
      <c r="F312" s="12" t="s">
        <v>172</v>
      </c>
      <c r="G312" s="11" t="s">
        <v>215</v>
      </c>
      <c r="H312" s="11" t="s">
        <v>24</v>
      </c>
      <c r="I312" s="12" t="s">
        <v>25</v>
      </c>
      <c r="J312" s="17" t="s">
        <v>216</v>
      </c>
      <c r="K312" s="11" t="s">
        <v>56</v>
      </c>
      <c r="L312" s="17" t="s">
        <v>658</v>
      </c>
      <c r="M312" s="57" t="s">
        <v>664</v>
      </c>
      <c r="N312" s="11" t="s">
        <v>77</v>
      </c>
      <c r="O312" s="13" t="s">
        <v>31</v>
      </c>
      <c r="P312" s="13" t="s">
        <v>32</v>
      </c>
      <c r="Q312" s="13" t="s">
        <v>33</v>
      </c>
      <c r="R312" s="24">
        <v>2021</v>
      </c>
      <c r="S312" s="30"/>
    </row>
    <row r="313" spans="1:19" s="63" customFormat="1" ht="89.25" x14ac:dyDescent="0.25">
      <c r="A313" s="28">
        <f t="shared" si="4"/>
        <v>311</v>
      </c>
      <c r="B313" s="11" t="s">
        <v>18</v>
      </c>
      <c r="C313" s="11" t="s">
        <v>195</v>
      </c>
      <c r="D313" s="34" t="s">
        <v>196</v>
      </c>
      <c r="E313" s="11" t="s">
        <v>171</v>
      </c>
      <c r="F313" s="12" t="s">
        <v>172</v>
      </c>
      <c r="G313" s="11" t="s">
        <v>215</v>
      </c>
      <c r="H313" s="11" t="s">
        <v>24</v>
      </c>
      <c r="I313" s="12" t="s">
        <v>25</v>
      </c>
      <c r="J313" s="17" t="s">
        <v>216</v>
      </c>
      <c r="K313" s="11" t="s">
        <v>56</v>
      </c>
      <c r="L313" s="17" t="s">
        <v>222</v>
      </c>
      <c r="M313" s="60" t="s">
        <v>665</v>
      </c>
      <c r="N313" s="11" t="s">
        <v>122</v>
      </c>
      <c r="O313" s="13" t="s">
        <v>71</v>
      </c>
      <c r="P313" s="13" t="s">
        <v>78</v>
      </c>
      <c r="Q313" s="13" t="s">
        <v>79</v>
      </c>
      <c r="R313" s="24">
        <v>2021</v>
      </c>
      <c r="S313" s="30"/>
    </row>
    <row r="314" spans="1:19" s="63" customFormat="1" ht="89.25" x14ac:dyDescent="0.25">
      <c r="A314" s="28">
        <f t="shared" si="4"/>
        <v>312</v>
      </c>
      <c r="B314" s="11" t="s">
        <v>18</v>
      </c>
      <c r="C314" s="11" t="s">
        <v>195</v>
      </c>
      <c r="D314" s="34" t="s">
        <v>196</v>
      </c>
      <c r="E314" s="11" t="s">
        <v>171</v>
      </c>
      <c r="F314" s="12" t="s">
        <v>172</v>
      </c>
      <c r="G314" s="11" t="s">
        <v>215</v>
      </c>
      <c r="H314" s="11" t="s">
        <v>24</v>
      </c>
      <c r="I314" s="12" t="s">
        <v>25</v>
      </c>
      <c r="J314" s="17" t="s">
        <v>216</v>
      </c>
      <c r="K314" s="11" t="s">
        <v>56</v>
      </c>
      <c r="L314" s="17" t="s">
        <v>222</v>
      </c>
      <c r="M314" s="60" t="s">
        <v>666</v>
      </c>
      <c r="N314" s="11" t="s">
        <v>77</v>
      </c>
      <c r="O314" s="13" t="s">
        <v>71</v>
      </c>
      <c r="P314" s="13" t="s">
        <v>100</v>
      </c>
      <c r="Q314" s="13" t="s">
        <v>33</v>
      </c>
      <c r="R314" s="24">
        <v>2021</v>
      </c>
      <c r="S314" s="30"/>
    </row>
    <row r="315" spans="1:19" s="63" customFormat="1" ht="89.25" x14ac:dyDescent="0.25">
      <c r="A315" s="28">
        <f t="shared" si="4"/>
        <v>313</v>
      </c>
      <c r="B315" s="11" t="s">
        <v>18</v>
      </c>
      <c r="C315" s="11" t="s">
        <v>195</v>
      </c>
      <c r="D315" s="34" t="s">
        <v>196</v>
      </c>
      <c r="E315" s="11" t="s">
        <v>171</v>
      </c>
      <c r="F315" s="12" t="s">
        <v>172</v>
      </c>
      <c r="G315" s="11" t="s">
        <v>215</v>
      </c>
      <c r="H315" s="11" t="s">
        <v>24</v>
      </c>
      <c r="I315" s="12" t="s">
        <v>25</v>
      </c>
      <c r="J315" s="17" t="s">
        <v>216</v>
      </c>
      <c r="K315" s="11" t="s">
        <v>56</v>
      </c>
      <c r="L315" s="17" t="s">
        <v>222</v>
      </c>
      <c r="M315" s="60" t="s">
        <v>667</v>
      </c>
      <c r="N315" s="11" t="s">
        <v>77</v>
      </c>
      <c r="O315" s="13" t="s">
        <v>71</v>
      </c>
      <c r="P315" s="13" t="s">
        <v>100</v>
      </c>
      <c r="Q315" s="13" t="s">
        <v>33</v>
      </c>
      <c r="R315" s="24">
        <v>2021</v>
      </c>
      <c r="S315" s="30"/>
    </row>
    <row r="316" spans="1:19" s="63" customFormat="1" ht="89.25" x14ac:dyDescent="0.25">
      <c r="A316" s="28">
        <f t="shared" si="4"/>
        <v>314</v>
      </c>
      <c r="B316" s="11" t="s">
        <v>18</v>
      </c>
      <c r="C316" s="11" t="s">
        <v>195</v>
      </c>
      <c r="D316" s="34" t="s">
        <v>196</v>
      </c>
      <c r="E316" s="11" t="s">
        <v>171</v>
      </c>
      <c r="F316" s="12" t="s">
        <v>172</v>
      </c>
      <c r="G316" s="11" t="s">
        <v>215</v>
      </c>
      <c r="H316" s="11" t="s">
        <v>24</v>
      </c>
      <c r="I316" s="12" t="s">
        <v>25</v>
      </c>
      <c r="J316" s="17" t="s">
        <v>216</v>
      </c>
      <c r="K316" s="11" t="s">
        <v>56</v>
      </c>
      <c r="L316" s="17" t="s">
        <v>222</v>
      </c>
      <c r="M316" s="60" t="s">
        <v>668</v>
      </c>
      <c r="N316" s="11" t="s">
        <v>77</v>
      </c>
      <c r="O316" s="13" t="s">
        <v>71</v>
      </c>
      <c r="P316" s="13" t="s">
        <v>227</v>
      </c>
      <c r="Q316" s="13" t="s">
        <v>33</v>
      </c>
      <c r="R316" s="24">
        <v>2021</v>
      </c>
      <c r="S316" s="30"/>
    </row>
    <row r="317" spans="1:19" s="63" customFormat="1" ht="89.25" x14ac:dyDescent="0.25">
      <c r="A317" s="28">
        <f t="shared" si="4"/>
        <v>315</v>
      </c>
      <c r="B317" s="11" t="s">
        <v>18</v>
      </c>
      <c r="C317" s="11" t="s">
        <v>195</v>
      </c>
      <c r="D317" s="34" t="s">
        <v>196</v>
      </c>
      <c r="E317" s="11" t="s">
        <v>171</v>
      </c>
      <c r="F317" s="12" t="s">
        <v>172</v>
      </c>
      <c r="G317" s="11" t="s">
        <v>215</v>
      </c>
      <c r="H317" s="11" t="s">
        <v>24</v>
      </c>
      <c r="I317" s="12" t="s">
        <v>25</v>
      </c>
      <c r="J317" s="17" t="s">
        <v>216</v>
      </c>
      <c r="K317" s="11" t="s">
        <v>56</v>
      </c>
      <c r="L317" s="17" t="s">
        <v>222</v>
      </c>
      <c r="M317" s="60" t="s">
        <v>669</v>
      </c>
      <c r="N317" s="11" t="s">
        <v>77</v>
      </c>
      <c r="O317" s="13" t="s">
        <v>71</v>
      </c>
      <c r="P317" s="13" t="s">
        <v>227</v>
      </c>
      <c r="Q317" s="13" t="s">
        <v>33</v>
      </c>
      <c r="R317" s="24">
        <v>2021</v>
      </c>
      <c r="S317" s="30"/>
    </row>
    <row r="318" spans="1:19" s="63" customFormat="1" ht="89.25" x14ac:dyDescent="0.25">
      <c r="A318" s="28">
        <f t="shared" si="4"/>
        <v>316</v>
      </c>
      <c r="B318" s="11" t="s">
        <v>18</v>
      </c>
      <c r="C318" s="11" t="s">
        <v>195</v>
      </c>
      <c r="D318" s="34" t="s">
        <v>196</v>
      </c>
      <c r="E318" s="11" t="s">
        <v>171</v>
      </c>
      <c r="F318" s="12" t="s">
        <v>172</v>
      </c>
      <c r="G318" s="11" t="s">
        <v>215</v>
      </c>
      <c r="H318" s="11" t="s">
        <v>24</v>
      </c>
      <c r="I318" s="12" t="s">
        <v>25</v>
      </c>
      <c r="J318" s="17" t="s">
        <v>216</v>
      </c>
      <c r="K318" s="11" t="s">
        <v>56</v>
      </c>
      <c r="L318" s="17" t="s">
        <v>222</v>
      </c>
      <c r="M318" s="60" t="s">
        <v>670</v>
      </c>
      <c r="N318" s="11" t="s">
        <v>77</v>
      </c>
      <c r="O318" s="13" t="s">
        <v>71</v>
      </c>
      <c r="P318" s="13" t="s">
        <v>227</v>
      </c>
      <c r="Q318" s="13" t="s">
        <v>33</v>
      </c>
      <c r="R318" s="24">
        <v>2021</v>
      </c>
      <c r="S318" s="30"/>
    </row>
    <row r="319" spans="1:19" s="63" customFormat="1" ht="89.25" x14ac:dyDescent="0.25">
      <c r="A319" s="28">
        <f t="shared" si="4"/>
        <v>317</v>
      </c>
      <c r="B319" s="11" t="s">
        <v>18</v>
      </c>
      <c r="C319" s="11" t="s">
        <v>195</v>
      </c>
      <c r="D319" s="34" t="s">
        <v>196</v>
      </c>
      <c r="E319" s="11" t="s">
        <v>171</v>
      </c>
      <c r="F319" s="12" t="s">
        <v>172</v>
      </c>
      <c r="G319" s="11" t="s">
        <v>215</v>
      </c>
      <c r="H319" s="11" t="s">
        <v>24</v>
      </c>
      <c r="I319" s="12" t="s">
        <v>25</v>
      </c>
      <c r="J319" s="17" t="s">
        <v>216</v>
      </c>
      <c r="K319" s="11" t="s">
        <v>56</v>
      </c>
      <c r="L319" s="17" t="s">
        <v>222</v>
      </c>
      <c r="M319" s="60" t="s">
        <v>671</v>
      </c>
      <c r="N319" s="11" t="s">
        <v>77</v>
      </c>
      <c r="O319" s="13" t="s">
        <v>71</v>
      </c>
      <c r="P319" s="13" t="s">
        <v>227</v>
      </c>
      <c r="Q319" s="13" t="s">
        <v>33</v>
      </c>
      <c r="R319" s="24">
        <v>2021</v>
      </c>
      <c r="S319" s="30"/>
    </row>
    <row r="320" spans="1:19" s="63" customFormat="1" ht="89.25" x14ac:dyDescent="0.25">
      <c r="A320" s="28">
        <f t="shared" si="4"/>
        <v>318</v>
      </c>
      <c r="B320" s="11" t="s">
        <v>18</v>
      </c>
      <c r="C320" s="11" t="s">
        <v>195</v>
      </c>
      <c r="D320" s="34" t="s">
        <v>196</v>
      </c>
      <c r="E320" s="11" t="s">
        <v>171</v>
      </c>
      <c r="F320" s="12" t="s">
        <v>172</v>
      </c>
      <c r="G320" s="11" t="s">
        <v>215</v>
      </c>
      <c r="H320" s="11" t="s">
        <v>24</v>
      </c>
      <c r="I320" s="12" t="s">
        <v>25</v>
      </c>
      <c r="J320" s="17" t="s">
        <v>216</v>
      </c>
      <c r="K320" s="11" t="s">
        <v>56</v>
      </c>
      <c r="L320" s="17" t="s">
        <v>672</v>
      </c>
      <c r="M320" s="58" t="s">
        <v>673</v>
      </c>
      <c r="N320" s="11" t="s">
        <v>122</v>
      </c>
      <c r="O320" s="13" t="s">
        <v>36</v>
      </c>
      <c r="P320" s="13" t="s">
        <v>37</v>
      </c>
      <c r="Q320" s="13" t="s">
        <v>38</v>
      </c>
      <c r="R320" s="24">
        <v>2021</v>
      </c>
      <c r="S320" s="30"/>
    </row>
    <row r="321" spans="1:19" s="63" customFormat="1" ht="89.25" x14ac:dyDescent="0.25">
      <c r="A321" s="28">
        <f t="shared" si="4"/>
        <v>319</v>
      </c>
      <c r="B321" s="11" t="s">
        <v>18</v>
      </c>
      <c r="C321" s="11" t="s">
        <v>195</v>
      </c>
      <c r="D321" s="34" t="s">
        <v>196</v>
      </c>
      <c r="E321" s="11" t="s">
        <v>171</v>
      </c>
      <c r="F321" s="12" t="s">
        <v>172</v>
      </c>
      <c r="G321" s="11" t="s">
        <v>215</v>
      </c>
      <c r="H321" s="11" t="s">
        <v>24</v>
      </c>
      <c r="I321" s="12" t="s">
        <v>25</v>
      </c>
      <c r="J321" s="17" t="s">
        <v>216</v>
      </c>
      <c r="K321" s="11" t="s">
        <v>56</v>
      </c>
      <c r="L321" s="17" t="s">
        <v>672</v>
      </c>
      <c r="M321" s="58" t="s">
        <v>674</v>
      </c>
      <c r="N321" s="11" t="s">
        <v>122</v>
      </c>
      <c r="O321" s="13" t="s">
        <v>36</v>
      </c>
      <c r="P321" s="13" t="s">
        <v>37</v>
      </c>
      <c r="Q321" s="13" t="s">
        <v>38</v>
      </c>
      <c r="R321" s="24">
        <v>2021</v>
      </c>
      <c r="S321" s="30"/>
    </row>
    <row r="322" spans="1:19" s="63" customFormat="1" ht="89.25" x14ac:dyDescent="0.25">
      <c r="A322" s="28">
        <f t="shared" si="4"/>
        <v>320</v>
      </c>
      <c r="B322" s="11" t="s">
        <v>18</v>
      </c>
      <c r="C322" s="11" t="s">
        <v>195</v>
      </c>
      <c r="D322" s="34" t="s">
        <v>196</v>
      </c>
      <c r="E322" s="11" t="s">
        <v>171</v>
      </c>
      <c r="F322" s="12" t="s">
        <v>172</v>
      </c>
      <c r="G322" s="11" t="s">
        <v>215</v>
      </c>
      <c r="H322" s="11" t="s">
        <v>24</v>
      </c>
      <c r="I322" s="12" t="s">
        <v>25</v>
      </c>
      <c r="J322" s="17" t="s">
        <v>216</v>
      </c>
      <c r="K322" s="11" t="s">
        <v>56</v>
      </c>
      <c r="L322" s="17" t="s">
        <v>672</v>
      </c>
      <c r="M322" s="58" t="s">
        <v>675</v>
      </c>
      <c r="N322" s="11" t="s">
        <v>122</v>
      </c>
      <c r="O322" s="13" t="s">
        <v>36</v>
      </c>
      <c r="P322" s="13" t="s">
        <v>37</v>
      </c>
      <c r="Q322" s="13" t="s">
        <v>38</v>
      </c>
      <c r="R322" s="24">
        <v>2021</v>
      </c>
      <c r="S322" s="30"/>
    </row>
    <row r="323" spans="1:19" s="63" customFormat="1" ht="89.25" x14ac:dyDescent="0.25">
      <c r="A323" s="28">
        <f t="shared" si="4"/>
        <v>321</v>
      </c>
      <c r="B323" s="11" t="s">
        <v>18</v>
      </c>
      <c r="C323" s="11" t="s">
        <v>195</v>
      </c>
      <c r="D323" s="34" t="s">
        <v>196</v>
      </c>
      <c r="E323" s="11" t="s">
        <v>171</v>
      </c>
      <c r="F323" s="12" t="s">
        <v>172</v>
      </c>
      <c r="G323" s="11" t="s">
        <v>215</v>
      </c>
      <c r="H323" s="11" t="s">
        <v>24</v>
      </c>
      <c r="I323" s="12" t="s">
        <v>25</v>
      </c>
      <c r="J323" s="17" t="s">
        <v>216</v>
      </c>
      <c r="K323" s="11" t="s">
        <v>56</v>
      </c>
      <c r="L323" s="17" t="s">
        <v>217</v>
      </c>
      <c r="M323" s="58" t="s">
        <v>676</v>
      </c>
      <c r="N323" s="11" t="s">
        <v>122</v>
      </c>
      <c r="O323" s="13" t="s">
        <v>36</v>
      </c>
      <c r="P323" s="13" t="s">
        <v>37</v>
      </c>
      <c r="Q323" s="13" t="s">
        <v>38</v>
      </c>
      <c r="R323" s="24">
        <v>2021</v>
      </c>
      <c r="S323" s="30"/>
    </row>
    <row r="324" spans="1:19" s="63" customFormat="1" ht="89.25" x14ac:dyDescent="0.25">
      <c r="A324" s="28">
        <f t="shared" si="4"/>
        <v>322</v>
      </c>
      <c r="B324" s="11" t="s">
        <v>18</v>
      </c>
      <c r="C324" s="11" t="s">
        <v>195</v>
      </c>
      <c r="D324" s="34" t="s">
        <v>196</v>
      </c>
      <c r="E324" s="11" t="s">
        <v>171</v>
      </c>
      <c r="F324" s="12" t="s">
        <v>172</v>
      </c>
      <c r="G324" s="11" t="s">
        <v>215</v>
      </c>
      <c r="H324" s="11" t="s">
        <v>24</v>
      </c>
      <c r="I324" s="12" t="s">
        <v>25</v>
      </c>
      <c r="J324" s="17" t="s">
        <v>216</v>
      </c>
      <c r="K324" s="11" t="s">
        <v>56</v>
      </c>
      <c r="L324" s="17" t="s">
        <v>217</v>
      </c>
      <c r="M324" s="58" t="s">
        <v>677</v>
      </c>
      <c r="N324" s="11" t="s">
        <v>122</v>
      </c>
      <c r="O324" s="13" t="s">
        <v>36</v>
      </c>
      <c r="P324" s="13" t="s">
        <v>37</v>
      </c>
      <c r="Q324" s="13" t="s">
        <v>38</v>
      </c>
      <c r="R324" s="24">
        <v>2021</v>
      </c>
      <c r="S324" s="30"/>
    </row>
    <row r="325" spans="1:19" s="63" customFormat="1" ht="89.25" x14ac:dyDescent="0.25">
      <c r="A325" s="28">
        <f t="shared" ref="A325:A343" si="5">+A324+1</f>
        <v>323</v>
      </c>
      <c r="B325" s="11" t="s">
        <v>18</v>
      </c>
      <c r="C325" s="11" t="s">
        <v>195</v>
      </c>
      <c r="D325" s="34" t="s">
        <v>196</v>
      </c>
      <c r="E325" s="11" t="s">
        <v>171</v>
      </c>
      <c r="F325" s="12" t="s">
        <v>172</v>
      </c>
      <c r="G325" s="11" t="s">
        <v>215</v>
      </c>
      <c r="H325" s="11" t="s">
        <v>24</v>
      </c>
      <c r="I325" s="12" t="s">
        <v>25</v>
      </c>
      <c r="J325" s="17" t="s">
        <v>216</v>
      </c>
      <c r="K325" s="11" t="s">
        <v>56</v>
      </c>
      <c r="L325" s="17" t="s">
        <v>247</v>
      </c>
      <c r="M325" s="26" t="s">
        <v>678</v>
      </c>
      <c r="N325" s="11" t="s">
        <v>77</v>
      </c>
      <c r="O325" s="13" t="s">
        <v>71</v>
      </c>
      <c r="P325" s="13" t="s">
        <v>204</v>
      </c>
      <c r="Q325" s="13" t="s">
        <v>205</v>
      </c>
      <c r="R325" s="24">
        <v>2021</v>
      </c>
      <c r="S325" s="30"/>
    </row>
    <row r="326" spans="1:19" s="63" customFormat="1" ht="89.25" x14ac:dyDescent="0.25">
      <c r="A326" s="28">
        <f t="shared" si="5"/>
        <v>324</v>
      </c>
      <c r="B326" s="11" t="s">
        <v>18</v>
      </c>
      <c r="C326" s="11" t="s">
        <v>195</v>
      </c>
      <c r="D326" s="34" t="s">
        <v>196</v>
      </c>
      <c r="E326" s="11" t="s">
        <v>171</v>
      </c>
      <c r="F326" s="12" t="s">
        <v>172</v>
      </c>
      <c r="G326" s="11" t="s">
        <v>215</v>
      </c>
      <c r="H326" s="11" t="s">
        <v>24</v>
      </c>
      <c r="I326" s="12" t="s">
        <v>25</v>
      </c>
      <c r="J326" s="17" t="s">
        <v>216</v>
      </c>
      <c r="K326" s="11" t="s">
        <v>56</v>
      </c>
      <c r="L326" s="17" t="s">
        <v>247</v>
      </c>
      <c r="M326" s="58" t="s">
        <v>679</v>
      </c>
      <c r="N326" s="11" t="s">
        <v>77</v>
      </c>
      <c r="O326" s="13" t="s">
        <v>181</v>
      </c>
      <c r="P326" s="13" t="s">
        <v>182</v>
      </c>
      <c r="Q326" s="13" t="s">
        <v>79</v>
      </c>
      <c r="R326" s="24">
        <v>2021</v>
      </c>
      <c r="S326" s="30"/>
    </row>
    <row r="327" spans="1:19" s="63" customFormat="1" ht="76.5" x14ac:dyDescent="0.25">
      <c r="A327" s="28">
        <f t="shared" si="5"/>
        <v>325</v>
      </c>
      <c r="B327" s="11" t="s">
        <v>18</v>
      </c>
      <c r="C327" s="11" t="s">
        <v>249</v>
      </c>
      <c r="D327" s="11" t="s">
        <v>250</v>
      </c>
      <c r="E327" s="11" t="s">
        <v>251</v>
      </c>
      <c r="F327" s="12" t="s">
        <v>252</v>
      </c>
      <c r="G327" s="11" t="s">
        <v>253</v>
      </c>
      <c r="H327" s="11" t="s">
        <v>40</v>
      </c>
      <c r="I327" s="12" t="s">
        <v>41</v>
      </c>
      <c r="J327" s="16" t="s">
        <v>254</v>
      </c>
      <c r="K327" s="11" t="s">
        <v>56</v>
      </c>
      <c r="L327" s="17" t="s">
        <v>255</v>
      </c>
      <c r="M327" s="16" t="s">
        <v>680</v>
      </c>
      <c r="N327" s="11" t="s">
        <v>95</v>
      </c>
      <c r="O327" s="13" t="s">
        <v>36</v>
      </c>
      <c r="P327" s="13" t="s">
        <v>37</v>
      </c>
      <c r="Q327" s="13" t="s">
        <v>38</v>
      </c>
      <c r="R327" s="24">
        <v>2021</v>
      </c>
      <c r="S327" s="30"/>
    </row>
    <row r="328" spans="1:19" s="63" customFormat="1" ht="76.5" x14ac:dyDescent="0.25">
      <c r="A328" s="28">
        <f t="shared" si="5"/>
        <v>326</v>
      </c>
      <c r="B328" s="11" t="s">
        <v>18</v>
      </c>
      <c r="C328" s="11" t="s">
        <v>249</v>
      </c>
      <c r="D328" s="11" t="s">
        <v>250</v>
      </c>
      <c r="E328" s="11" t="s">
        <v>251</v>
      </c>
      <c r="F328" s="12" t="s">
        <v>252</v>
      </c>
      <c r="G328" s="11" t="s">
        <v>253</v>
      </c>
      <c r="H328" s="11" t="s">
        <v>40</v>
      </c>
      <c r="I328" s="12" t="s">
        <v>41</v>
      </c>
      <c r="J328" s="16" t="s">
        <v>254</v>
      </c>
      <c r="K328" s="11" t="s">
        <v>56</v>
      </c>
      <c r="L328" s="17" t="s">
        <v>255</v>
      </c>
      <c r="M328" s="16" t="s">
        <v>680</v>
      </c>
      <c r="N328" s="11" t="s">
        <v>95</v>
      </c>
      <c r="O328" s="13" t="s">
        <v>36</v>
      </c>
      <c r="P328" s="13" t="s">
        <v>37</v>
      </c>
      <c r="Q328" s="13" t="s">
        <v>38</v>
      </c>
      <c r="R328" s="24">
        <v>2021</v>
      </c>
      <c r="S328" s="30"/>
    </row>
    <row r="329" spans="1:19" s="63" customFormat="1" ht="116.25" customHeight="1" x14ac:dyDescent="0.25">
      <c r="A329" s="28">
        <f t="shared" si="5"/>
        <v>327</v>
      </c>
      <c r="B329" s="11" t="s">
        <v>18</v>
      </c>
      <c r="C329" s="11" t="s">
        <v>249</v>
      </c>
      <c r="D329" s="11" t="s">
        <v>250</v>
      </c>
      <c r="E329" s="11" t="s">
        <v>251</v>
      </c>
      <c r="F329" s="12" t="s">
        <v>252</v>
      </c>
      <c r="G329" s="11" t="s">
        <v>253</v>
      </c>
      <c r="H329" s="11" t="s">
        <v>40</v>
      </c>
      <c r="I329" s="12" t="s">
        <v>41</v>
      </c>
      <c r="J329" s="16" t="s">
        <v>254</v>
      </c>
      <c r="K329" s="11" t="s">
        <v>56</v>
      </c>
      <c r="L329" s="17" t="s">
        <v>255</v>
      </c>
      <c r="M329" s="16" t="s">
        <v>681</v>
      </c>
      <c r="N329" s="11" t="s">
        <v>95</v>
      </c>
      <c r="O329" s="13" t="s">
        <v>36</v>
      </c>
      <c r="P329" s="13" t="s">
        <v>37</v>
      </c>
      <c r="Q329" s="13" t="s">
        <v>38</v>
      </c>
      <c r="R329" s="24">
        <v>2021</v>
      </c>
      <c r="S329" s="30"/>
    </row>
    <row r="330" spans="1:19" s="63" customFormat="1" ht="76.5" x14ac:dyDescent="0.25">
      <c r="A330" s="28">
        <f t="shared" si="5"/>
        <v>328</v>
      </c>
      <c r="B330" s="11" t="s">
        <v>18</v>
      </c>
      <c r="C330" s="11" t="s">
        <v>249</v>
      </c>
      <c r="D330" s="11" t="s">
        <v>250</v>
      </c>
      <c r="E330" s="11" t="s">
        <v>251</v>
      </c>
      <c r="F330" s="12" t="s">
        <v>252</v>
      </c>
      <c r="G330" s="11" t="s">
        <v>253</v>
      </c>
      <c r="H330" s="11" t="s">
        <v>40</v>
      </c>
      <c r="I330" s="12" t="s">
        <v>41</v>
      </c>
      <c r="J330" s="16" t="s">
        <v>254</v>
      </c>
      <c r="K330" s="11" t="s">
        <v>56</v>
      </c>
      <c r="L330" s="17" t="s">
        <v>255</v>
      </c>
      <c r="M330" s="16" t="s">
        <v>682</v>
      </c>
      <c r="N330" s="11" t="s">
        <v>95</v>
      </c>
      <c r="O330" s="13" t="s">
        <v>36</v>
      </c>
      <c r="P330" s="13" t="s">
        <v>37</v>
      </c>
      <c r="Q330" s="13" t="s">
        <v>38</v>
      </c>
      <c r="R330" s="24">
        <v>2021</v>
      </c>
      <c r="S330" s="30"/>
    </row>
    <row r="331" spans="1:19" s="63" customFormat="1" ht="76.5" x14ac:dyDescent="0.25">
      <c r="A331" s="28">
        <f t="shared" si="5"/>
        <v>329</v>
      </c>
      <c r="B331" s="11" t="s">
        <v>18</v>
      </c>
      <c r="C331" s="11" t="s">
        <v>249</v>
      </c>
      <c r="D331" s="11" t="s">
        <v>250</v>
      </c>
      <c r="E331" s="11" t="s">
        <v>251</v>
      </c>
      <c r="F331" s="12" t="s">
        <v>252</v>
      </c>
      <c r="G331" s="11" t="s">
        <v>253</v>
      </c>
      <c r="H331" s="11" t="s">
        <v>40</v>
      </c>
      <c r="I331" s="12" t="s">
        <v>41</v>
      </c>
      <c r="J331" s="16" t="s">
        <v>254</v>
      </c>
      <c r="K331" s="11" t="s">
        <v>56</v>
      </c>
      <c r="L331" s="17" t="s">
        <v>255</v>
      </c>
      <c r="M331" s="16" t="s">
        <v>683</v>
      </c>
      <c r="N331" s="11" t="s">
        <v>95</v>
      </c>
      <c r="O331" s="13" t="s">
        <v>36</v>
      </c>
      <c r="P331" s="13" t="s">
        <v>37</v>
      </c>
      <c r="Q331" s="13" t="s">
        <v>38</v>
      </c>
      <c r="R331" s="24">
        <v>2021</v>
      </c>
      <c r="S331" s="30"/>
    </row>
    <row r="332" spans="1:19" s="63" customFormat="1" ht="76.5" x14ac:dyDescent="0.25">
      <c r="A332" s="28">
        <f t="shared" si="5"/>
        <v>330</v>
      </c>
      <c r="B332" s="11" t="s">
        <v>18</v>
      </c>
      <c r="C332" s="11" t="s">
        <v>249</v>
      </c>
      <c r="D332" s="11" t="s">
        <v>250</v>
      </c>
      <c r="E332" s="11" t="s">
        <v>251</v>
      </c>
      <c r="F332" s="12" t="s">
        <v>252</v>
      </c>
      <c r="G332" s="11" t="s">
        <v>253</v>
      </c>
      <c r="H332" s="11" t="s">
        <v>40</v>
      </c>
      <c r="I332" s="12" t="s">
        <v>41</v>
      </c>
      <c r="J332" s="16" t="s">
        <v>254</v>
      </c>
      <c r="K332" s="11" t="s">
        <v>56</v>
      </c>
      <c r="L332" s="17" t="s">
        <v>255</v>
      </c>
      <c r="M332" s="16" t="s">
        <v>684</v>
      </c>
      <c r="N332" s="11" t="s">
        <v>95</v>
      </c>
      <c r="O332" s="13" t="s">
        <v>36</v>
      </c>
      <c r="P332" s="13" t="s">
        <v>37</v>
      </c>
      <c r="Q332" s="13" t="s">
        <v>38</v>
      </c>
      <c r="R332" s="24">
        <v>2021</v>
      </c>
      <c r="S332" s="30"/>
    </row>
    <row r="333" spans="1:19" s="63" customFormat="1" ht="76.5" x14ac:dyDescent="0.25">
      <c r="A333" s="28">
        <f t="shared" si="5"/>
        <v>331</v>
      </c>
      <c r="B333" s="11" t="s">
        <v>18</v>
      </c>
      <c r="C333" s="11" t="s">
        <v>249</v>
      </c>
      <c r="D333" s="11" t="s">
        <v>250</v>
      </c>
      <c r="E333" s="11" t="s">
        <v>251</v>
      </c>
      <c r="F333" s="12" t="s">
        <v>252</v>
      </c>
      <c r="G333" s="11" t="s">
        <v>253</v>
      </c>
      <c r="H333" s="11" t="s">
        <v>40</v>
      </c>
      <c r="I333" s="12" t="s">
        <v>41</v>
      </c>
      <c r="J333" s="16" t="s">
        <v>254</v>
      </c>
      <c r="K333" s="11" t="s">
        <v>56</v>
      </c>
      <c r="L333" s="17" t="s">
        <v>255</v>
      </c>
      <c r="M333" s="16" t="s">
        <v>685</v>
      </c>
      <c r="N333" s="11" t="s">
        <v>95</v>
      </c>
      <c r="O333" s="13" t="s">
        <v>36</v>
      </c>
      <c r="P333" s="13" t="s">
        <v>37</v>
      </c>
      <c r="Q333" s="13" t="s">
        <v>38</v>
      </c>
      <c r="R333" s="24">
        <v>2021</v>
      </c>
      <c r="S333" s="30"/>
    </row>
    <row r="334" spans="1:19" s="63" customFormat="1" ht="76.5" x14ac:dyDescent="0.25">
      <c r="A334" s="28">
        <f t="shared" si="5"/>
        <v>332</v>
      </c>
      <c r="B334" s="11" t="s">
        <v>18</v>
      </c>
      <c r="C334" s="11" t="s">
        <v>249</v>
      </c>
      <c r="D334" s="11" t="s">
        <v>250</v>
      </c>
      <c r="E334" s="11" t="s">
        <v>251</v>
      </c>
      <c r="F334" s="12" t="s">
        <v>252</v>
      </c>
      <c r="G334" s="11" t="s">
        <v>253</v>
      </c>
      <c r="H334" s="11" t="s">
        <v>40</v>
      </c>
      <c r="I334" s="12" t="s">
        <v>41</v>
      </c>
      <c r="J334" s="16" t="s">
        <v>254</v>
      </c>
      <c r="K334" s="11" t="s">
        <v>56</v>
      </c>
      <c r="L334" s="17" t="s">
        <v>255</v>
      </c>
      <c r="M334" s="16" t="s">
        <v>686</v>
      </c>
      <c r="N334" s="11" t="s">
        <v>95</v>
      </c>
      <c r="O334" s="13" t="s">
        <v>36</v>
      </c>
      <c r="P334" s="13" t="s">
        <v>37</v>
      </c>
      <c r="Q334" s="13" t="s">
        <v>38</v>
      </c>
      <c r="R334" s="24">
        <v>2021</v>
      </c>
      <c r="S334" s="30"/>
    </row>
    <row r="335" spans="1:19" s="63" customFormat="1" ht="89.25" x14ac:dyDescent="0.25">
      <c r="A335" s="28">
        <f t="shared" si="5"/>
        <v>333</v>
      </c>
      <c r="B335" s="11" t="s">
        <v>18</v>
      </c>
      <c r="C335" s="11" t="s">
        <v>249</v>
      </c>
      <c r="D335" s="11" t="s">
        <v>250</v>
      </c>
      <c r="E335" s="11" t="s">
        <v>251</v>
      </c>
      <c r="F335" s="12" t="s">
        <v>252</v>
      </c>
      <c r="G335" s="11" t="s">
        <v>265</v>
      </c>
      <c r="H335" s="11" t="s">
        <v>40</v>
      </c>
      <c r="I335" s="12" t="s">
        <v>48</v>
      </c>
      <c r="J335" s="16" t="s">
        <v>266</v>
      </c>
      <c r="K335" s="11" t="s">
        <v>43</v>
      </c>
      <c r="L335" s="17" t="s">
        <v>267</v>
      </c>
      <c r="M335" s="61" t="s">
        <v>687</v>
      </c>
      <c r="N335" s="11" t="s">
        <v>52</v>
      </c>
      <c r="O335" s="13" t="s">
        <v>31</v>
      </c>
      <c r="P335" s="13" t="s">
        <v>32</v>
      </c>
      <c r="Q335" s="13" t="s">
        <v>33</v>
      </c>
      <c r="R335" s="24">
        <v>2021</v>
      </c>
      <c r="S335" s="30"/>
    </row>
    <row r="336" spans="1:19" s="63" customFormat="1" ht="63.75" x14ac:dyDescent="0.25">
      <c r="A336" s="28">
        <f t="shared" si="5"/>
        <v>334</v>
      </c>
      <c r="B336" s="11" t="s">
        <v>18</v>
      </c>
      <c r="C336" s="11" t="s">
        <v>271</v>
      </c>
      <c r="D336" s="11" t="s">
        <v>272</v>
      </c>
      <c r="E336" s="11" t="s">
        <v>273</v>
      </c>
      <c r="F336" s="12" t="s">
        <v>274</v>
      </c>
      <c r="G336" s="11" t="s">
        <v>275</v>
      </c>
      <c r="H336" s="11" t="s">
        <v>40</v>
      </c>
      <c r="I336" s="12" t="s">
        <v>48</v>
      </c>
      <c r="J336" s="17" t="s">
        <v>276</v>
      </c>
      <c r="K336" s="11" t="s">
        <v>43</v>
      </c>
      <c r="L336" s="17" t="s">
        <v>279</v>
      </c>
      <c r="M336" s="62" t="s">
        <v>688</v>
      </c>
      <c r="N336" s="11" t="s">
        <v>138</v>
      </c>
      <c r="O336" s="13" t="s">
        <v>36</v>
      </c>
      <c r="P336" s="13" t="s">
        <v>37</v>
      </c>
      <c r="Q336" s="13" t="s">
        <v>38</v>
      </c>
      <c r="R336" s="24">
        <v>2021</v>
      </c>
      <c r="S336" s="30"/>
    </row>
    <row r="337" spans="1:19" s="63" customFormat="1" ht="63.75" x14ac:dyDescent="0.25">
      <c r="A337" s="28">
        <f t="shared" si="5"/>
        <v>335</v>
      </c>
      <c r="B337" s="11" t="s">
        <v>18</v>
      </c>
      <c r="C337" s="11" t="s">
        <v>271</v>
      </c>
      <c r="D337" s="11" t="s">
        <v>272</v>
      </c>
      <c r="E337" s="11" t="s">
        <v>273</v>
      </c>
      <c r="F337" s="12" t="s">
        <v>274</v>
      </c>
      <c r="G337" s="11" t="s">
        <v>275</v>
      </c>
      <c r="H337" s="11" t="s">
        <v>40</v>
      </c>
      <c r="I337" s="12" t="s">
        <v>48</v>
      </c>
      <c r="J337" s="17" t="s">
        <v>276</v>
      </c>
      <c r="K337" s="11" t="s">
        <v>43</v>
      </c>
      <c r="L337" s="17" t="s">
        <v>279</v>
      </c>
      <c r="M337" s="62" t="s">
        <v>580</v>
      </c>
      <c r="N337" s="11" t="s">
        <v>138</v>
      </c>
      <c r="O337" s="13" t="s">
        <v>36</v>
      </c>
      <c r="P337" s="13" t="s">
        <v>37</v>
      </c>
      <c r="Q337" s="13" t="s">
        <v>38</v>
      </c>
      <c r="R337" s="24">
        <v>2021</v>
      </c>
      <c r="S337" s="30"/>
    </row>
    <row r="338" spans="1:19" s="63" customFormat="1" ht="76.5" x14ac:dyDescent="0.25">
      <c r="A338" s="28">
        <f t="shared" si="5"/>
        <v>336</v>
      </c>
      <c r="B338" s="11" t="s">
        <v>18</v>
      </c>
      <c r="C338" s="11" t="s">
        <v>271</v>
      </c>
      <c r="D338" s="11" t="s">
        <v>272</v>
      </c>
      <c r="E338" s="11" t="s">
        <v>273</v>
      </c>
      <c r="F338" s="12" t="s">
        <v>274</v>
      </c>
      <c r="G338" s="11" t="s">
        <v>280</v>
      </c>
      <c r="H338" s="11" t="s">
        <v>40</v>
      </c>
      <c r="I338" s="12" t="s">
        <v>48</v>
      </c>
      <c r="J338" s="17" t="s">
        <v>281</v>
      </c>
      <c r="K338" s="11" t="s">
        <v>43</v>
      </c>
      <c r="L338" s="17" t="s">
        <v>282</v>
      </c>
      <c r="M338" s="61" t="s">
        <v>689</v>
      </c>
      <c r="N338" s="11" t="s">
        <v>35</v>
      </c>
      <c r="O338" s="13" t="s">
        <v>36</v>
      </c>
      <c r="P338" s="13" t="s">
        <v>37</v>
      </c>
      <c r="Q338" s="13" t="s">
        <v>38</v>
      </c>
      <c r="R338" s="24">
        <v>2021</v>
      </c>
      <c r="S338" s="30"/>
    </row>
    <row r="339" spans="1:19" s="63" customFormat="1" ht="76.5" x14ac:dyDescent="0.25">
      <c r="A339" s="28">
        <f t="shared" si="5"/>
        <v>337</v>
      </c>
      <c r="B339" s="11" t="s">
        <v>18</v>
      </c>
      <c r="C339" s="11" t="s">
        <v>271</v>
      </c>
      <c r="D339" s="11" t="s">
        <v>272</v>
      </c>
      <c r="E339" s="11" t="s">
        <v>273</v>
      </c>
      <c r="F339" s="12" t="s">
        <v>274</v>
      </c>
      <c r="G339" s="11" t="s">
        <v>280</v>
      </c>
      <c r="H339" s="11" t="s">
        <v>40</v>
      </c>
      <c r="I339" s="12" t="s">
        <v>48</v>
      </c>
      <c r="J339" s="17" t="s">
        <v>281</v>
      </c>
      <c r="K339" s="11" t="s">
        <v>43</v>
      </c>
      <c r="L339" s="17" t="s">
        <v>284</v>
      </c>
      <c r="M339" s="60" t="s">
        <v>690</v>
      </c>
      <c r="N339" s="11" t="s">
        <v>138</v>
      </c>
      <c r="O339" s="13" t="s">
        <v>36</v>
      </c>
      <c r="P339" s="13" t="s">
        <v>37</v>
      </c>
      <c r="Q339" s="13" t="s">
        <v>38</v>
      </c>
      <c r="R339" s="24">
        <v>2021</v>
      </c>
      <c r="S339" s="30"/>
    </row>
    <row r="340" spans="1:19" s="63" customFormat="1" ht="76.5" x14ac:dyDescent="0.25">
      <c r="A340" s="28">
        <f t="shared" si="5"/>
        <v>338</v>
      </c>
      <c r="B340" s="11" t="s">
        <v>18</v>
      </c>
      <c r="C340" s="11" t="s">
        <v>271</v>
      </c>
      <c r="D340" s="11" t="s">
        <v>272</v>
      </c>
      <c r="E340" s="11" t="s">
        <v>273</v>
      </c>
      <c r="F340" s="12" t="s">
        <v>274</v>
      </c>
      <c r="G340" s="11" t="s">
        <v>280</v>
      </c>
      <c r="H340" s="11" t="s">
        <v>40</v>
      </c>
      <c r="I340" s="12" t="s">
        <v>48</v>
      </c>
      <c r="J340" s="17" t="s">
        <v>281</v>
      </c>
      <c r="K340" s="11" t="s">
        <v>43</v>
      </c>
      <c r="L340" s="17" t="s">
        <v>284</v>
      </c>
      <c r="M340" s="21" t="s">
        <v>292</v>
      </c>
      <c r="N340" s="11" t="s">
        <v>138</v>
      </c>
      <c r="O340" s="13" t="s">
        <v>36</v>
      </c>
      <c r="P340" s="13" t="s">
        <v>37</v>
      </c>
      <c r="Q340" s="13" t="s">
        <v>38</v>
      </c>
      <c r="R340" s="24">
        <v>2021</v>
      </c>
      <c r="S340" s="30"/>
    </row>
    <row r="341" spans="1:19" s="63" customFormat="1" ht="76.5" x14ac:dyDescent="0.25">
      <c r="A341" s="28">
        <f t="shared" si="5"/>
        <v>339</v>
      </c>
      <c r="B341" s="11" t="s">
        <v>18</v>
      </c>
      <c r="C341" s="11" t="s">
        <v>271</v>
      </c>
      <c r="D341" s="11" t="s">
        <v>272</v>
      </c>
      <c r="E341" s="11" t="s">
        <v>273</v>
      </c>
      <c r="F341" s="12" t="s">
        <v>274</v>
      </c>
      <c r="G341" s="11" t="s">
        <v>280</v>
      </c>
      <c r="H341" s="11" t="s">
        <v>40</v>
      </c>
      <c r="I341" s="12" t="s">
        <v>48</v>
      </c>
      <c r="J341" s="17" t="s">
        <v>281</v>
      </c>
      <c r="K341" s="11" t="s">
        <v>43</v>
      </c>
      <c r="L341" s="17" t="s">
        <v>284</v>
      </c>
      <c r="M341" s="61" t="s">
        <v>691</v>
      </c>
      <c r="N341" s="11" t="s">
        <v>138</v>
      </c>
      <c r="O341" s="13" t="s">
        <v>36</v>
      </c>
      <c r="P341" s="13" t="s">
        <v>37</v>
      </c>
      <c r="Q341" s="13" t="s">
        <v>38</v>
      </c>
      <c r="R341" s="24">
        <v>2021</v>
      </c>
      <c r="S341" s="30"/>
    </row>
    <row r="342" spans="1:19" s="63" customFormat="1" ht="76.5" x14ac:dyDescent="0.25">
      <c r="A342" s="28">
        <f t="shared" si="5"/>
        <v>340</v>
      </c>
      <c r="B342" s="11" t="s">
        <v>18</v>
      </c>
      <c r="C342" s="11" t="s">
        <v>271</v>
      </c>
      <c r="D342" s="11" t="s">
        <v>272</v>
      </c>
      <c r="E342" s="11" t="s">
        <v>273</v>
      </c>
      <c r="F342" s="12" t="s">
        <v>274</v>
      </c>
      <c r="G342" s="11" t="s">
        <v>280</v>
      </c>
      <c r="H342" s="11" t="s">
        <v>40</v>
      </c>
      <c r="I342" s="12" t="s">
        <v>48</v>
      </c>
      <c r="J342" s="17" t="s">
        <v>281</v>
      </c>
      <c r="K342" s="11" t="s">
        <v>43</v>
      </c>
      <c r="L342" s="17" t="s">
        <v>284</v>
      </c>
      <c r="M342" s="40" t="s">
        <v>165</v>
      </c>
      <c r="N342" s="11" t="s">
        <v>35</v>
      </c>
      <c r="O342" s="13" t="s">
        <v>36</v>
      </c>
      <c r="P342" s="13" t="s">
        <v>37</v>
      </c>
      <c r="Q342" s="13" t="s">
        <v>38</v>
      </c>
      <c r="R342" s="24">
        <v>2021</v>
      </c>
      <c r="S342" s="30"/>
    </row>
    <row r="343" spans="1:19" s="63" customFormat="1" ht="76.5" x14ac:dyDescent="0.25">
      <c r="A343" s="28">
        <f t="shared" si="5"/>
        <v>341</v>
      </c>
      <c r="B343" s="11" t="s">
        <v>18</v>
      </c>
      <c r="C343" s="11" t="s">
        <v>271</v>
      </c>
      <c r="D343" s="11" t="s">
        <v>272</v>
      </c>
      <c r="E343" s="11" t="s">
        <v>273</v>
      </c>
      <c r="F343" s="12" t="s">
        <v>274</v>
      </c>
      <c r="G343" s="11" t="s">
        <v>280</v>
      </c>
      <c r="H343" s="11" t="s">
        <v>40</v>
      </c>
      <c r="I343" s="12" t="s">
        <v>48</v>
      </c>
      <c r="J343" s="17" t="s">
        <v>281</v>
      </c>
      <c r="K343" s="11" t="s">
        <v>43</v>
      </c>
      <c r="L343" s="17" t="s">
        <v>284</v>
      </c>
      <c r="M343" s="29" t="s">
        <v>34</v>
      </c>
      <c r="N343" s="11" t="s">
        <v>35</v>
      </c>
      <c r="O343" s="13" t="s">
        <v>36</v>
      </c>
      <c r="P343" s="13" t="s">
        <v>37</v>
      </c>
      <c r="Q343" s="13" t="s">
        <v>38</v>
      </c>
      <c r="R343" s="24">
        <v>2021</v>
      </c>
      <c r="S343" s="30"/>
    </row>
    <row r="344" spans="1:19" s="64" customFormat="1" x14ac:dyDescent="0.25">
      <c r="A344" s="1"/>
      <c r="B344" s="2"/>
      <c r="C344" s="2"/>
      <c r="D344" s="2"/>
      <c r="E344" s="1"/>
      <c r="F344" s="66"/>
      <c r="G344" s="68"/>
      <c r="H344" s="20"/>
      <c r="I344" s="66"/>
      <c r="J344" s="69"/>
      <c r="K344" s="20"/>
      <c r="L344" s="18"/>
      <c r="M344" s="19"/>
      <c r="N344" s="20"/>
      <c r="O344" s="2"/>
      <c r="P344" s="2"/>
      <c r="Q344" s="2"/>
      <c r="R344" s="70"/>
      <c r="S344" s="2"/>
    </row>
    <row r="345" spans="1:19" s="64" customFormat="1" x14ac:dyDescent="0.25">
      <c r="A345" s="1"/>
      <c r="B345" s="2"/>
      <c r="C345" s="2"/>
      <c r="D345" s="2"/>
      <c r="E345" s="1"/>
      <c r="F345" s="66"/>
      <c r="G345" s="68"/>
      <c r="H345" s="20"/>
      <c r="I345" s="66"/>
      <c r="J345" s="69"/>
      <c r="K345" s="20"/>
      <c r="L345" s="18"/>
      <c r="M345" s="19"/>
      <c r="N345" s="20"/>
      <c r="O345" s="2"/>
      <c r="P345" s="2"/>
      <c r="Q345" s="2"/>
      <c r="R345" s="70"/>
      <c r="S345" s="2"/>
    </row>
    <row r="346" spans="1:19" s="64" customFormat="1" x14ac:dyDescent="0.25">
      <c r="A346" s="1"/>
      <c r="B346" s="2"/>
      <c r="C346" s="2"/>
      <c r="D346" s="2"/>
      <c r="E346" s="1"/>
      <c r="F346" s="66"/>
      <c r="G346" s="68"/>
      <c r="H346" s="20"/>
      <c r="I346" s="66"/>
      <c r="J346" s="69"/>
      <c r="K346" s="20"/>
      <c r="L346" s="18"/>
      <c r="M346" s="19"/>
      <c r="N346" s="20"/>
      <c r="O346" s="2"/>
      <c r="P346" s="2"/>
      <c r="Q346" s="2"/>
      <c r="R346" s="70"/>
      <c r="S346" s="2"/>
    </row>
    <row r="347" spans="1:19" s="64" customFormat="1" x14ac:dyDescent="0.25">
      <c r="A347" s="1"/>
      <c r="B347" s="2"/>
      <c r="C347" s="2"/>
      <c r="D347" s="2"/>
      <c r="E347" s="1"/>
      <c r="F347" s="66"/>
      <c r="G347" s="68"/>
      <c r="H347" s="20"/>
      <c r="I347" s="66"/>
      <c r="J347" s="69"/>
      <c r="K347" s="20"/>
      <c r="L347" s="18"/>
      <c r="M347" s="19"/>
      <c r="N347" s="20"/>
      <c r="O347" s="2"/>
      <c r="P347" s="2"/>
      <c r="Q347" s="2"/>
      <c r="R347" s="70"/>
      <c r="S347" s="2"/>
    </row>
    <row r="348" spans="1:19" s="64" customFormat="1" x14ac:dyDescent="0.25">
      <c r="A348" s="1"/>
      <c r="B348" s="2"/>
      <c r="C348" s="2"/>
      <c r="D348" s="2"/>
      <c r="E348" s="1"/>
      <c r="F348" s="66"/>
      <c r="G348" s="68"/>
      <c r="H348" s="20"/>
      <c r="I348" s="66"/>
      <c r="J348" s="69"/>
      <c r="K348" s="20"/>
      <c r="L348" s="18"/>
      <c r="M348" s="19"/>
      <c r="N348" s="20"/>
      <c r="O348" s="2"/>
      <c r="P348" s="2"/>
      <c r="Q348" s="2"/>
      <c r="R348" s="70"/>
      <c r="S348" s="2"/>
    </row>
    <row r="349" spans="1:19" s="64" customFormat="1" x14ac:dyDescent="0.25">
      <c r="A349" s="1"/>
      <c r="B349" s="2"/>
      <c r="C349" s="2"/>
      <c r="D349" s="2"/>
      <c r="E349" s="1"/>
      <c r="F349" s="66"/>
      <c r="G349" s="68"/>
      <c r="H349" s="20"/>
      <c r="I349" s="66"/>
      <c r="J349" s="69"/>
      <c r="K349" s="20"/>
      <c r="L349" s="18"/>
      <c r="M349" s="19"/>
      <c r="N349" s="20"/>
      <c r="O349" s="2"/>
      <c r="P349" s="2"/>
      <c r="Q349" s="2"/>
      <c r="R349" s="70"/>
      <c r="S349" s="2"/>
    </row>
    <row r="350" spans="1:19" s="64" customFormat="1" x14ac:dyDescent="0.25">
      <c r="A350" s="1"/>
      <c r="B350" s="2"/>
      <c r="C350" s="2"/>
      <c r="D350" s="2"/>
      <c r="E350" s="1"/>
      <c r="F350" s="66"/>
      <c r="G350" s="68"/>
      <c r="H350" s="20"/>
      <c r="I350" s="66"/>
      <c r="J350" s="69"/>
      <c r="K350" s="20"/>
      <c r="L350" s="18"/>
      <c r="M350" s="19"/>
      <c r="N350" s="20"/>
      <c r="O350" s="2"/>
      <c r="P350" s="2"/>
      <c r="Q350" s="2"/>
      <c r="R350" s="70"/>
      <c r="S350" s="2"/>
    </row>
    <row r="351" spans="1:19" s="64" customFormat="1" x14ac:dyDescent="0.25">
      <c r="A351" s="1"/>
      <c r="B351" s="2"/>
      <c r="C351" s="2"/>
      <c r="D351" s="2"/>
      <c r="E351" s="1"/>
      <c r="F351" s="66"/>
      <c r="G351" s="68"/>
      <c r="H351" s="20"/>
      <c r="I351" s="66"/>
      <c r="J351" s="69"/>
      <c r="K351" s="20"/>
      <c r="L351" s="18"/>
      <c r="M351" s="19"/>
      <c r="N351" s="20"/>
      <c r="O351" s="2"/>
      <c r="P351" s="2"/>
      <c r="Q351" s="2"/>
      <c r="R351" s="70"/>
      <c r="S351" s="2"/>
    </row>
    <row r="352" spans="1:19" s="64" customFormat="1" x14ac:dyDescent="0.25">
      <c r="A352" s="1"/>
      <c r="B352" s="2"/>
      <c r="C352" s="2"/>
      <c r="D352" s="2"/>
      <c r="E352" s="1"/>
      <c r="F352" s="66"/>
      <c r="G352" s="68"/>
      <c r="H352" s="20"/>
      <c r="I352" s="66"/>
      <c r="J352" s="69"/>
      <c r="K352" s="20"/>
      <c r="L352" s="18"/>
      <c r="M352" s="19"/>
      <c r="N352" s="20"/>
      <c r="O352" s="2"/>
      <c r="P352" s="2"/>
      <c r="Q352" s="2"/>
      <c r="R352" s="70"/>
      <c r="S352" s="2"/>
    </row>
    <row r="353" spans="1:19" s="64" customFormat="1" x14ac:dyDescent="0.25">
      <c r="A353" s="1"/>
      <c r="B353" s="2"/>
      <c r="C353" s="2"/>
      <c r="D353" s="2"/>
      <c r="E353" s="1"/>
      <c r="F353" s="66"/>
      <c r="G353" s="68"/>
      <c r="H353" s="20"/>
      <c r="I353" s="66"/>
      <c r="J353" s="69"/>
      <c r="K353" s="20"/>
      <c r="L353" s="18"/>
      <c r="M353" s="19"/>
      <c r="N353" s="20"/>
      <c r="O353" s="2"/>
      <c r="P353" s="2"/>
      <c r="Q353" s="2"/>
      <c r="R353" s="70"/>
      <c r="S353" s="2"/>
    </row>
    <row r="354" spans="1:19" s="64" customFormat="1" x14ac:dyDescent="0.25">
      <c r="A354" s="1"/>
      <c r="B354" s="2"/>
      <c r="C354" s="2"/>
      <c r="D354" s="2"/>
      <c r="E354" s="1"/>
      <c r="F354" s="66"/>
      <c r="G354" s="68"/>
      <c r="H354" s="20"/>
      <c r="I354" s="66"/>
      <c r="J354" s="69"/>
      <c r="K354" s="20"/>
      <c r="L354" s="18"/>
      <c r="M354" s="19"/>
      <c r="N354" s="20"/>
      <c r="O354" s="2"/>
      <c r="P354" s="2"/>
      <c r="Q354" s="2"/>
      <c r="R354" s="70"/>
      <c r="S354" s="2"/>
    </row>
    <row r="355" spans="1:19" s="64" customFormat="1" x14ac:dyDescent="0.25">
      <c r="A355" s="1"/>
      <c r="B355" s="2"/>
      <c r="C355" s="2"/>
      <c r="D355" s="2"/>
      <c r="E355" s="1"/>
      <c r="F355" s="66"/>
      <c r="G355" s="68"/>
      <c r="H355" s="20"/>
      <c r="I355" s="66"/>
      <c r="J355" s="69"/>
      <c r="K355" s="20"/>
      <c r="L355" s="18"/>
      <c r="M355" s="19"/>
      <c r="N355" s="20"/>
      <c r="O355" s="2"/>
      <c r="P355" s="2"/>
      <c r="Q355" s="2"/>
      <c r="R355" s="70"/>
      <c r="S355" s="2"/>
    </row>
    <row r="356" spans="1:19" s="64" customFormat="1" x14ac:dyDescent="0.25">
      <c r="A356" s="1"/>
      <c r="B356" s="2"/>
      <c r="C356" s="2"/>
      <c r="D356" s="2"/>
      <c r="E356" s="1"/>
      <c r="F356" s="66"/>
      <c r="G356" s="68"/>
      <c r="H356" s="20"/>
      <c r="I356" s="66"/>
      <c r="J356" s="69"/>
      <c r="K356" s="20"/>
      <c r="L356" s="18"/>
      <c r="M356" s="19"/>
      <c r="N356" s="20"/>
      <c r="O356" s="2"/>
      <c r="P356" s="2"/>
      <c r="Q356" s="2"/>
      <c r="R356" s="70"/>
      <c r="S356" s="2"/>
    </row>
    <row r="357" spans="1:19" s="64" customFormat="1" x14ac:dyDescent="0.25">
      <c r="A357" s="1"/>
      <c r="B357" s="2"/>
      <c r="C357" s="2"/>
      <c r="D357" s="2"/>
      <c r="E357" s="1"/>
      <c r="F357" s="66"/>
      <c r="G357" s="68"/>
      <c r="H357" s="20"/>
      <c r="I357" s="66"/>
      <c r="J357" s="69"/>
      <c r="K357" s="20"/>
      <c r="L357" s="18"/>
      <c r="M357" s="19"/>
      <c r="N357" s="20"/>
      <c r="O357" s="2"/>
      <c r="P357" s="2"/>
      <c r="Q357" s="2"/>
      <c r="R357" s="70"/>
      <c r="S357" s="2"/>
    </row>
    <row r="358" spans="1:19" s="64" customFormat="1" x14ac:dyDescent="0.25">
      <c r="A358" s="1"/>
      <c r="B358" s="2"/>
      <c r="C358" s="2"/>
      <c r="D358" s="2"/>
      <c r="E358" s="1"/>
      <c r="F358" s="66"/>
      <c r="G358" s="68"/>
      <c r="H358" s="20"/>
      <c r="I358" s="66"/>
      <c r="J358" s="69"/>
      <c r="K358" s="20"/>
      <c r="L358" s="18"/>
      <c r="M358" s="19"/>
      <c r="N358" s="20"/>
      <c r="O358" s="2"/>
      <c r="P358" s="2"/>
      <c r="Q358" s="2"/>
      <c r="R358" s="70"/>
      <c r="S358" s="2"/>
    </row>
    <row r="359" spans="1:19" s="64" customFormat="1" x14ac:dyDescent="0.25">
      <c r="A359" s="1"/>
      <c r="B359" s="2"/>
      <c r="C359" s="2"/>
      <c r="D359" s="2"/>
      <c r="E359" s="1"/>
      <c r="F359" s="66"/>
      <c r="G359" s="68"/>
      <c r="H359" s="20"/>
      <c r="I359" s="66"/>
      <c r="J359" s="69"/>
      <c r="K359" s="20"/>
      <c r="L359" s="18"/>
      <c r="M359" s="19"/>
      <c r="N359" s="20"/>
      <c r="O359" s="2"/>
      <c r="P359" s="2"/>
      <c r="Q359" s="2"/>
      <c r="R359" s="70"/>
      <c r="S359" s="2"/>
    </row>
    <row r="360" spans="1:19" s="64" customFormat="1" x14ac:dyDescent="0.25">
      <c r="A360" s="1"/>
      <c r="B360" s="2"/>
      <c r="C360" s="2"/>
      <c r="D360" s="2"/>
      <c r="E360" s="1"/>
      <c r="F360" s="66"/>
      <c r="G360" s="68"/>
      <c r="H360" s="20"/>
      <c r="I360" s="66"/>
      <c r="J360" s="69"/>
      <c r="K360" s="20"/>
      <c r="L360" s="18"/>
      <c r="M360" s="19"/>
      <c r="N360" s="20"/>
      <c r="O360" s="2"/>
      <c r="P360" s="2"/>
      <c r="Q360" s="2"/>
      <c r="R360" s="70"/>
      <c r="S360" s="2"/>
    </row>
    <row r="361" spans="1:19" s="64" customFormat="1" x14ac:dyDescent="0.25">
      <c r="A361" s="1"/>
      <c r="B361" s="2"/>
      <c r="C361" s="2"/>
      <c r="D361" s="2"/>
      <c r="E361" s="1"/>
      <c r="F361" s="66"/>
      <c r="G361" s="68"/>
      <c r="H361" s="20"/>
      <c r="I361" s="66"/>
      <c r="J361" s="69"/>
      <c r="K361" s="20"/>
      <c r="L361" s="18"/>
      <c r="M361" s="19"/>
      <c r="N361" s="20"/>
      <c r="O361" s="2"/>
      <c r="P361" s="2"/>
      <c r="Q361" s="2"/>
      <c r="R361" s="70"/>
      <c r="S361" s="2"/>
    </row>
    <row r="362" spans="1:19" s="64" customFormat="1" x14ac:dyDescent="0.25">
      <c r="A362" s="1"/>
      <c r="B362" s="2"/>
      <c r="C362" s="2"/>
      <c r="D362" s="2"/>
      <c r="E362" s="1"/>
      <c r="F362" s="66"/>
      <c r="G362" s="68"/>
      <c r="H362" s="20"/>
      <c r="I362" s="66"/>
      <c r="J362" s="69"/>
      <c r="K362" s="20"/>
      <c r="L362" s="18"/>
      <c r="M362" s="19"/>
      <c r="N362" s="20"/>
      <c r="O362" s="2"/>
      <c r="P362" s="2"/>
      <c r="Q362" s="2"/>
      <c r="R362" s="70"/>
      <c r="S362" s="2"/>
    </row>
    <row r="363" spans="1:19" s="64" customFormat="1" x14ac:dyDescent="0.25">
      <c r="A363" s="1"/>
      <c r="B363" s="2"/>
      <c r="C363" s="2"/>
      <c r="D363" s="2"/>
      <c r="E363" s="1"/>
      <c r="F363" s="66"/>
      <c r="G363" s="68"/>
      <c r="H363" s="20"/>
      <c r="I363" s="66"/>
      <c r="J363" s="69"/>
      <c r="K363" s="20"/>
      <c r="L363" s="18"/>
      <c r="M363" s="19"/>
      <c r="N363" s="20"/>
      <c r="O363" s="2"/>
      <c r="P363" s="2"/>
      <c r="Q363" s="2"/>
      <c r="R363" s="70"/>
      <c r="S363" s="2"/>
    </row>
    <row r="364" spans="1:19" s="64" customFormat="1" x14ac:dyDescent="0.25">
      <c r="A364" s="1"/>
      <c r="B364" s="2"/>
      <c r="C364" s="2"/>
      <c r="D364" s="2"/>
      <c r="E364" s="1"/>
      <c r="F364" s="66"/>
      <c r="G364" s="68"/>
      <c r="H364" s="20"/>
      <c r="I364" s="66"/>
      <c r="J364" s="69"/>
      <c r="K364" s="20"/>
      <c r="L364" s="18"/>
      <c r="M364" s="19"/>
      <c r="N364" s="20"/>
      <c r="O364" s="2"/>
      <c r="P364" s="2"/>
      <c r="Q364" s="2"/>
      <c r="R364" s="70"/>
      <c r="S364" s="2"/>
    </row>
    <row r="365" spans="1:19" s="64" customFormat="1" x14ac:dyDescent="0.25">
      <c r="A365" s="1"/>
      <c r="B365" s="2"/>
      <c r="C365" s="2"/>
      <c r="D365" s="2"/>
      <c r="E365" s="1"/>
      <c r="F365" s="66"/>
      <c r="G365" s="68"/>
      <c r="H365" s="20"/>
      <c r="I365" s="66"/>
      <c r="J365" s="69"/>
      <c r="K365" s="20"/>
      <c r="L365" s="18"/>
      <c r="M365" s="19"/>
      <c r="N365" s="20"/>
      <c r="O365" s="2"/>
      <c r="P365" s="2"/>
      <c r="Q365" s="2"/>
      <c r="R365" s="70"/>
      <c r="S365" s="2"/>
    </row>
    <row r="366" spans="1:19" s="64" customFormat="1" x14ac:dyDescent="0.25">
      <c r="A366" s="1"/>
      <c r="B366" s="2"/>
      <c r="C366" s="2"/>
      <c r="D366" s="2"/>
      <c r="E366" s="1"/>
      <c r="F366" s="66"/>
      <c r="G366" s="68"/>
      <c r="H366" s="20"/>
      <c r="I366" s="66"/>
      <c r="J366" s="69"/>
      <c r="K366" s="20"/>
      <c r="L366" s="18"/>
      <c r="M366" s="19"/>
      <c r="N366" s="20"/>
      <c r="O366" s="2"/>
      <c r="P366" s="2"/>
      <c r="Q366" s="2"/>
      <c r="R366" s="70"/>
      <c r="S366" s="2"/>
    </row>
    <row r="367" spans="1:19" s="64" customFormat="1" x14ac:dyDescent="0.25">
      <c r="A367" s="1"/>
      <c r="B367" s="2"/>
      <c r="C367" s="2"/>
      <c r="D367" s="2"/>
      <c r="E367" s="1"/>
      <c r="F367" s="66"/>
      <c r="G367" s="68"/>
      <c r="H367" s="20"/>
      <c r="I367" s="66"/>
      <c r="J367" s="69"/>
      <c r="K367" s="20"/>
      <c r="L367" s="18"/>
      <c r="M367" s="19"/>
      <c r="N367" s="20"/>
      <c r="O367" s="2"/>
      <c r="P367" s="2"/>
      <c r="Q367" s="2"/>
      <c r="R367" s="70"/>
      <c r="S367" s="2"/>
    </row>
    <row r="368" spans="1:19" s="64" customFormat="1" x14ac:dyDescent="0.25">
      <c r="A368" s="1"/>
      <c r="B368" s="2"/>
      <c r="C368" s="2"/>
      <c r="D368" s="2"/>
      <c r="E368" s="1"/>
      <c r="F368" s="66"/>
      <c r="G368" s="68"/>
      <c r="H368" s="20"/>
      <c r="I368" s="66"/>
      <c r="J368" s="69"/>
      <c r="K368" s="20"/>
      <c r="L368" s="18"/>
      <c r="M368" s="19"/>
      <c r="N368" s="20"/>
      <c r="O368" s="2"/>
      <c r="P368" s="2"/>
      <c r="Q368" s="2"/>
      <c r="R368" s="70"/>
      <c r="S368" s="2"/>
    </row>
    <row r="369" spans="1:19" s="64" customFormat="1" x14ac:dyDescent="0.25">
      <c r="A369" s="1"/>
      <c r="B369" s="2"/>
      <c r="C369" s="2"/>
      <c r="D369" s="2"/>
      <c r="E369" s="1"/>
      <c r="F369" s="66"/>
      <c r="G369" s="68"/>
      <c r="H369" s="20"/>
      <c r="I369" s="66"/>
      <c r="J369" s="69"/>
      <c r="K369" s="20"/>
      <c r="L369" s="18"/>
      <c r="M369" s="19"/>
      <c r="N369" s="20"/>
      <c r="O369" s="2"/>
      <c r="P369" s="2"/>
      <c r="Q369" s="2"/>
      <c r="R369" s="70"/>
      <c r="S369" s="2"/>
    </row>
    <row r="370" spans="1:19" s="64" customFormat="1" x14ac:dyDescent="0.25">
      <c r="A370" s="1"/>
      <c r="B370" s="2"/>
      <c r="C370" s="2"/>
      <c r="D370" s="2"/>
      <c r="E370" s="1"/>
      <c r="F370" s="66"/>
      <c r="G370" s="68"/>
      <c r="H370" s="20"/>
      <c r="I370" s="66"/>
      <c r="J370" s="69"/>
      <c r="K370" s="20"/>
      <c r="L370" s="18"/>
      <c r="M370" s="19"/>
      <c r="N370" s="20"/>
      <c r="O370" s="2"/>
      <c r="P370" s="2"/>
      <c r="Q370" s="2"/>
      <c r="R370" s="70"/>
      <c r="S370" s="2"/>
    </row>
    <row r="371" spans="1:19" s="64" customFormat="1" x14ac:dyDescent="0.25">
      <c r="A371" s="1"/>
      <c r="B371" s="2"/>
      <c r="C371" s="2"/>
      <c r="D371" s="2"/>
      <c r="E371" s="1"/>
      <c r="F371" s="66"/>
      <c r="G371" s="68"/>
      <c r="H371" s="20"/>
      <c r="I371" s="66"/>
      <c r="J371" s="69"/>
      <c r="K371" s="20"/>
      <c r="L371" s="18"/>
      <c r="M371" s="19"/>
      <c r="N371" s="20"/>
      <c r="O371" s="2"/>
      <c r="P371" s="2"/>
      <c r="Q371" s="2"/>
      <c r="R371" s="70"/>
      <c r="S371" s="2"/>
    </row>
    <row r="372" spans="1:19" s="64" customFormat="1" x14ac:dyDescent="0.25">
      <c r="A372" s="1"/>
      <c r="B372" s="2"/>
      <c r="C372" s="2"/>
      <c r="D372" s="2"/>
      <c r="E372" s="1"/>
      <c r="F372" s="66"/>
      <c r="G372" s="68"/>
      <c r="H372" s="20"/>
      <c r="I372" s="66"/>
      <c r="J372" s="69"/>
      <c r="K372" s="20"/>
      <c r="L372" s="18"/>
      <c r="M372" s="19"/>
      <c r="N372" s="20"/>
      <c r="O372" s="2"/>
      <c r="P372" s="2"/>
      <c r="Q372" s="2"/>
      <c r="R372" s="70"/>
      <c r="S372" s="2"/>
    </row>
    <row r="373" spans="1:19" s="64" customFormat="1" x14ac:dyDescent="0.25">
      <c r="A373" s="1"/>
      <c r="B373" s="2"/>
      <c r="C373" s="2"/>
      <c r="D373" s="2"/>
      <c r="E373" s="1"/>
      <c r="F373" s="66"/>
      <c r="G373" s="68"/>
      <c r="H373" s="20"/>
      <c r="I373" s="66"/>
      <c r="J373" s="69"/>
      <c r="K373" s="20"/>
      <c r="L373" s="18"/>
      <c r="M373" s="19"/>
      <c r="N373" s="20"/>
      <c r="O373" s="2"/>
      <c r="P373" s="2"/>
      <c r="Q373" s="2"/>
      <c r="R373" s="70"/>
      <c r="S373" s="2"/>
    </row>
    <row r="374" spans="1:19" s="64" customFormat="1" x14ac:dyDescent="0.25">
      <c r="A374" s="1"/>
      <c r="B374" s="2"/>
      <c r="C374" s="2"/>
      <c r="D374" s="2"/>
      <c r="E374" s="1"/>
      <c r="F374" s="66"/>
      <c r="G374" s="68"/>
      <c r="H374" s="20"/>
      <c r="I374" s="66"/>
      <c r="J374" s="69"/>
      <c r="K374" s="20"/>
      <c r="L374" s="18"/>
      <c r="M374" s="19"/>
      <c r="N374" s="20"/>
      <c r="O374" s="2"/>
      <c r="P374" s="2"/>
      <c r="Q374" s="2"/>
      <c r="R374" s="70"/>
      <c r="S374" s="2"/>
    </row>
    <row r="375" spans="1:19" s="64" customFormat="1" x14ac:dyDescent="0.25">
      <c r="A375" s="1"/>
      <c r="B375" s="2"/>
      <c r="C375" s="2"/>
      <c r="D375" s="2"/>
      <c r="E375" s="1"/>
      <c r="F375" s="66"/>
      <c r="G375" s="68"/>
      <c r="H375" s="20"/>
      <c r="I375" s="66"/>
      <c r="J375" s="69"/>
      <c r="K375" s="20"/>
      <c r="L375" s="18"/>
      <c r="M375" s="19"/>
      <c r="N375" s="20"/>
      <c r="O375" s="2"/>
      <c r="P375" s="2"/>
      <c r="Q375" s="2"/>
      <c r="R375" s="70"/>
      <c r="S375" s="2"/>
    </row>
    <row r="376" spans="1:19" s="64" customFormat="1" x14ac:dyDescent="0.25">
      <c r="A376" s="1"/>
      <c r="B376" s="2"/>
      <c r="C376" s="2"/>
      <c r="D376" s="2"/>
      <c r="E376" s="1"/>
      <c r="F376" s="66"/>
      <c r="G376" s="68"/>
      <c r="H376" s="20"/>
      <c r="I376" s="66"/>
      <c r="J376" s="69"/>
      <c r="K376" s="20"/>
      <c r="L376" s="18"/>
      <c r="M376" s="19"/>
      <c r="N376" s="20"/>
      <c r="O376" s="2"/>
      <c r="P376" s="2"/>
      <c r="Q376" s="2"/>
      <c r="R376" s="70"/>
      <c r="S376" s="2"/>
    </row>
    <row r="377" spans="1:19" s="64" customFormat="1" x14ac:dyDescent="0.25">
      <c r="A377" s="1"/>
      <c r="B377" s="2"/>
      <c r="C377" s="2"/>
      <c r="D377" s="2"/>
      <c r="E377" s="1"/>
      <c r="F377" s="66"/>
      <c r="G377" s="68"/>
      <c r="H377" s="20"/>
      <c r="I377" s="66"/>
      <c r="J377" s="69"/>
      <c r="K377" s="20"/>
      <c r="L377" s="18"/>
      <c r="M377" s="19"/>
      <c r="N377" s="20"/>
      <c r="O377" s="2"/>
      <c r="P377" s="2"/>
      <c r="Q377" s="2"/>
      <c r="R377" s="70"/>
      <c r="S377" s="2"/>
    </row>
    <row r="378" spans="1:19" s="64" customFormat="1" x14ac:dyDescent="0.25">
      <c r="A378" s="1"/>
      <c r="B378" s="2"/>
      <c r="C378" s="2"/>
      <c r="D378" s="2"/>
      <c r="E378" s="1"/>
      <c r="F378" s="66"/>
      <c r="G378" s="68"/>
      <c r="H378" s="20"/>
      <c r="I378" s="66"/>
      <c r="J378" s="69"/>
      <c r="K378" s="20"/>
      <c r="L378" s="18"/>
      <c r="M378" s="19"/>
      <c r="N378" s="20"/>
      <c r="O378" s="2"/>
      <c r="P378" s="2"/>
      <c r="Q378" s="2"/>
      <c r="R378" s="70"/>
      <c r="S378" s="2"/>
    </row>
    <row r="379" spans="1:19" s="64" customFormat="1" x14ac:dyDescent="0.25">
      <c r="A379" s="1"/>
      <c r="B379" s="2"/>
      <c r="C379" s="2"/>
      <c r="D379" s="2"/>
      <c r="E379" s="1"/>
      <c r="F379" s="66"/>
      <c r="G379" s="68"/>
      <c r="H379" s="20"/>
      <c r="I379" s="66"/>
      <c r="J379" s="69"/>
      <c r="K379" s="20"/>
      <c r="L379" s="18"/>
      <c r="M379" s="19"/>
      <c r="N379" s="20"/>
      <c r="O379" s="2"/>
      <c r="P379" s="2"/>
      <c r="Q379" s="2"/>
      <c r="R379" s="70"/>
      <c r="S379" s="2"/>
    </row>
    <row r="380" spans="1:19" s="64" customFormat="1" x14ac:dyDescent="0.25">
      <c r="A380" s="1"/>
      <c r="B380" s="2"/>
      <c r="C380" s="2"/>
      <c r="D380" s="2"/>
      <c r="E380" s="1"/>
      <c r="F380" s="66"/>
      <c r="G380" s="68"/>
      <c r="H380" s="20"/>
      <c r="I380" s="66"/>
      <c r="J380" s="69"/>
      <c r="K380" s="20"/>
      <c r="L380" s="18"/>
      <c r="M380" s="19"/>
      <c r="N380" s="20"/>
      <c r="O380" s="2"/>
      <c r="P380" s="2"/>
      <c r="Q380" s="2"/>
      <c r="R380" s="70"/>
      <c r="S380" s="2"/>
    </row>
    <row r="381" spans="1:19" s="64" customFormat="1" x14ac:dyDescent="0.25">
      <c r="A381" s="1"/>
      <c r="B381" s="2"/>
      <c r="C381" s="2"/>
      <c r="D381" s="2"/>
      <c r="E381" s="1"/>
      <c r="F381" s="66"/>
      <c r="G381" s="68"/>
      <c r="H381" s="20"/>
      <c r="I381" s="66"/>
      <c r="J381" s="69"/>
      <c r="K381" s="20"/>
      <c r="L381" s="18"/>
      <c r="M381" s="19"/>
      <c r="N381" s="20"/>
      <c r="O381" s="2"/>
      <c r="P381" s="2"/>
      <c r="Q381" s="2"/>
      <c r="R381" s="70"/>
      <c r="S381" s="2"/>
    </row>
    <row r="382" spans="1:19" s="64" customFormat="1" x14ac:dyDescent="0.25">
      <c r="A382" s="1"/>
      <c r="B382" s="2"/>
      <c r="C382" s="2"/>
      <c r="D382" s="2"/>
      <c r="E382" s="1"/>
      <c r="F382" s="66"/>
      <c r="G382" s="68"/>
      <c r="H382" s="20"/>
      <c r="I382" s="66"/>
      <c r="J382" s="69"/>
      <c r="K382" s="20"/>
      <c r="L382" s="18"/>
      <c r="M382" s="19"/>
      <c r="N382" s="20"/>
      <c r="O382" s="2"/>
      <c r="P382" s="2"/>
      <c r="Q382" s="2"/>
      <c r="R382" s="70"/>
      <c r="S382" s="2"/>
    </row>
    <row r="383" spans="1:19" s="64" customFormat="1" x14ac:dyDescent="0.25">
      <c r="A383" s="1"/>
      <c r="B383" s="2"/>
      <c r="C383" s="2"/>
      <c r="D383" s="2"/>
      <c r="E383" s="1"/>
      <c r="F383" s="66"/>
      <c r="G383" s="68"/>
      <c r="H383" s="20"/>
      <c r="I383" s="66"/>
      <c r="J383" s="69"/>
      <c r="K383" s="20"/>
      <c r="L383" s="18"/>
      <c r="M383" s="19"/>
      <c r="N383" s="20"/>
      <c r="O383" s="2"/>
      <c r="P383" s="2"/>
      <c r="Q383" s="2"/>
      <c r="R383" s="70"/>
      <c r="S383" s="2"/>
    </row>
    <row r="384" spans="1:19" s="64" customFormat="1" x14ac:dyDescent="0.25">
      <c r="A384" s="1"/>
      <c r="B384" s="2"/>
      <c r="C384" s="2"/>
      <c r="D384" s="2"/>
      <c r="E384" s="1"/>
      <c r="F384" s="66"/>
      <c r="G384" s="68"/>
      <c r="H384" s="20"/>
      <c r="I384" s="66"/>
      <c r="J384" s="69"/>
      <c r="K384" s="20"/>
      <c r="L384" s="18"/>
      <c r="M384" s="19"/>
      <c r="N384" s="20"/>
      <c r="O384" s="2"/>
      <c r="P384" s="2"/>
      <c r="Q384" s="2"/>
      <c r="R384" s="70"/>
      <c r="S384" s="2"/>
    </row>
    <row r="385" spans="1:19" s="64" customFormat="1" x14ac:dyDescent="0.25">
      <c r="A385" s="1"/>
      <c r="B385" s="2"/>
      <c r="C385" s="2"/>
      <c r="D385" s="2"/>
      <c r="E385" s="1"/>
      <c r="F385" s="66"/>
      <c r="G385" s="68"/>
      <c r="H385" s="20"/>
      <c r="I385" s="66"/>
      <c r="J385" s="69"/>
      <c r="K385" s="20"/>
      <c r="L385" s="18"/>
      <c r="M385" s="19"/>
      <c r="N385" s="20"/>
      <c r="O385" s="2"/>
      <c r="P385" s="2"/>
      <c r="Q385" s="2"/>
      <c r="R385" s="70"/>
      <c r="S385" s="2"/>
    </row>
    <row r="386" spans="1:19" s="64" customFormat="1" x14ac:dyDescent="0.25">
      <c r="A386" s="1"/>
      <c r="B386" s="2"/>
      <c r="C386" s="2"/>
      <c r="D386" s="2"/>
      <c r="E386" s="1"/>
      <c r="F386" s="66"/>
      <c r="G386" s="68"/>
      <c r="H386" s="20"/>
      <c r="I386" s="66"/>
      <c r="J386" s="69"/>
      <c r="K386" s="20"/>
      <c r="L386" s="18"/>
      <c r="M386" s="19"/>
      <c r="N386" s="20"/>
      <c r="O386" s="2"/>
      <c r="P386" s="2"/>
      <c r="Q386" s="2"/>
      <c r="R386" s="70"/>
      <c r="S386" s="2"/>
    </row>
    <row r="387" spans="1:19" s="64" customFormat="1" x14ac:dyDescent="0.25">
      <c r="A387" s="1"/>
      <c r="B387" s="2"/>
      <c r="C387" s="2"/>
      <c r="D387" s="2"/>
      <c r="E387" s="1"/>
      <c r="F387" s="66"/>
      <c r="G387" s="68"/>
      <c r="H387" s="20"/>
      <c r="I387" s="66"/>
      <c r="J387" s="69"/>
      <c r="K387" s="20"/>
      <c r="L387" s="18"/>
      <c r="M387" s="19"/>
      <c r="N387" s="20"/>
      <c r="O387" s="2"/>
      <c r="P387" s="2"/>
      <c r="Q387" s="2"/>
      <c r="R387" s="70"/>
      <c r="S387" s="2"/>
    </row>
    <row r="388" spans="1:19" s="64" customFormat="1" x14ac:dyDescent="0.25">
      <c r="A388" s="1"/>
      <c r="B388" s="2"/>
      <c r="C388" s="2"/>
      <c r="D388" s="2"/>
      <c r="E388" s="1"/>
      <c r="F388" s="66"/>
      <c r="G388" s="68"/>
      <c r="H388" s="20"/>
      <c r="I388" s="66"/>
      <c r="J388" s="69"/>
      <c r="K388" s="20"/>
      <c r="L388" s="18"/>
      <c r="M388" s="19"/>
      <c r="N388" s="20"/>
      <c r="O388" s="2"/>
      <c r="P388" s="2"/>
      <c r="Q388" s="2"/>
      <c r="R388" s="70"/>
      <c r="S388" s="2"/>
    </row>
    <row r="389" spans="1:19" s="64" customFormat="1" x14ac:dyDescent="0.25">
      <c r="A389" s="1"/>
      <c r="B389" s="2"/>
      <c r="C389" s="2"/>
      <c r="D389" s="2"/>
      <c r="E389" s="1"/>
      <c r="F389" s="66"/>
      <c r="G389" s="68"/>
      <c r="H389" s="20"/>
      <c r="I389" s="66"/>
      <c r="J389" s="69"/>
      <c r="K389" s="20"/>
      <c r="L389" s="18"/>
      <c r="M389" s="19"/>
      <c r="N389" s="20"/>
      <c r="O389" s="2"/>
      <c r="P389" s="2"/>
      <c r="Q389" s="2"/>
      <c r="R389" s="70"/>
      <c r="S389" s="2"/>
    </row>
    <row r="390" spans="1:19" s="64" customFormat="1" x14ac:dyDescent="0.25">
      <c r="A390" s="1"/>
      <c r="B390" s="2"/>
      <c r="C390" s="2"/>
      <c r="D390" s="2"/>
      <c r="E390" s="1"/>
      <c r="F390" s="66"/>
      <c r="G390" s="68"/>
      <c r="H390" s="20"/>
      <c r="I390" s="66"/>
      <c r="J390" s="69"/>
      <c r="K390" s="20"/>
      <c r="L390" s="18"/>
      <c r="M390" s="19"/>
      <c r="N390" s="20"/>
      <c r="O390" s="2"/>
      <c r="P390" s="2"/>
      <c r="Q390" s="2"/>
      <c r="R390" s="70"/>
      <c r="S390" s="2"/>
    </row>
    <row r="391" spans="1:19" s="64" customFormat="1" x14ac:dyDescent="0.25">
      <c r="A391" s="1"/>
      <c r="B391" s="2"/>
      <c r="C391" s="2"/>
      <c r="D391" s="2"/>
      <c r="E391" s="1"/>
      <c r="F391" s="66"/>
      <c r="G391" s="68"/>
      <c r="H391" s="20"/>
      <c r="I391" s="66"/>
      <c r="J391" s="69"/>
      <c r="K391" s="20"/>
      <c r="L391" s="18"/>
      <c r="M391" s="19"/>
      <c r="N391" s="20"/>
      <c r="O391" s="2"/>
      <c r="P391" s="2"/>
      <c r="Q391" s="2"/>
      <c r="R391" s="70"/>
      <c r="S391" s="2"/>
    </row>
    <row r="392" spans="1:19" s="64" customFormat="1" x14ac:dyDescent="0.25">
      <c r="A392" s="1"/>
      <c r="B392" s="2"/>
      <c r="C392" s="2"/>
      <c r="D392" s="2"/>
      <c r="E392" s="1"/>
      <c r="F392" s="66"/>
      <c r="G392" s="68"/>
      <c r="H392" s="20"/>
      <c r="I392" s="66"/>
      <c r="J392" s="69"/>
      <c r="K392" s="20"/>
      <c r="L392" s="18"/>
      <c r="M392" s="19"/>
      <c r="N392" s="20"/>
      <c r="O392" s="2"/>
      <c r="P392" s="2"/>
      <c r="Q392" s="2"/>
      <c r="R392" s="70"/>
      <c r="S392" s="2"/>
    </row>
    <row r="393" spans="1:19" s="64" customFormat="1" x14ac:dyDescent="0.25">
      <c r="A393" s="1"/>
      <c r="B393" s="2"/>
      <c r="C393" s="2"/>
      <c r="D393" s="2"/>
      <c r="E393" s="1"/>
      <c r="F393" s="66"/>
      <c r="G393" s="68"/>
      <c r="H393" s="20"/>
      <c r="I393" s="66"/>
      <c r="J393" s="69"/>
      <c r="K393" s="20"/>
      <c r="L393" s="18"/>
      <c r="M393" s="19"/>
      <c r="N393" s="20"/>
      <c r="O393" s="2"/>
      <c r="P393" s="2"/>
      <c r="Q393" s="2"/>
      <c r="R393" s="70"/>
      <c r="S393" s="2"/>
    </row>
    <row r="394" spans="1:19" s="64" customFormat="1" x14ac:dyDescent="0.25">
      <c r="A394" s="1"/>
      <c r="B394" s="2"/>
      <c r="C394" s="2"/>
      <c r="D394" s="2"/>
      <c r="E394" s="1"/>
      <c r="F394" s="66"/>
      <c r="G394" s="68"/>
      <c r="H394" s="20"/>
      <c r="I394" s="66"/>
      <c r="J394" s="69"/>
      <c r="K394" s="20"/>
      <c r="L394" s="18"/>
      <c r="M394" s="19"/>
      <c r="N394" s="20"/>
      <c r="O394" s="2"/>
      <c r="P394" s="2"/>
      <c r="Q394" s="2"/>
      <c r="R394" s="70"/>
      <c r="S394" s="2"/>
    </row>
    <row r="395" spans="1:19" s="64" customFormat="1" x14ac:dyDescent="0.25">
      <c r="A395" s="1"/>
      <c r="B395" s="2"/>
      <c r="C395" s="2"/>
      <c r="D395" s="2"/>
      <c r="E395" s="1"/>
      <c r="F395" s="66"/>
      <c r="G395" s="68"/>
      <c r="H395" s="20"/>
      <c r="I395" s="66"/>
      <c r="J395" s="69"/>
      <c r="K395" s="20"/>
      <c r="L395" s="18"/>
      <c r="M395" s="19"/>
      <c r="N395" s="20"/>
      <c r="O395" s="2"/>
      <c r="P395" s="2"/>
      <c r="Q395" s="2"/>
      <c r="R395" s="70"/>
      <c r="S395" s="2"/>
    </row>
    <row r="396" spans="1:19" s="64" customFormat="1" x14ac:dyDescent="0.25">
      <c r="A396" s="1"/>
      <c r="B396" s="2"/>
      <c r="C396" s="2"/>
      <c r="D396" s="2"/>
      <c r="E396" s="1"/>
      <c r="F396" s="66"/>
      <c r="G396" s="68"/>
      <c r="H396" s="20"/>
      <c r="I396" s="66"/>
      <c r="J396" s="69"/>
      <c r="K396" s="20"/>
      <c r="L396" s="18"/>
      <c r="M396" s="19"/>
      <c r="N396" s="20"/>
      <c r="O396" s="2"/>
      <c r="P396" s="2"/>
      <c r="Q396" s="2"/>
      <c r="R396" s="70"/>
      <c r="S396" s="2"/>
    </row>
    <row r="397" spans="1:19" s="64" customFormat="1" x14ac:dyDescent="0.25">
      <c r="A397" s="1"/>
      <c r="B397" s="2"/>
      <c r="C397" s="2"/>
      <c r="D397" s="2"/>
      <c r="E397" s="1"/>
      <c r="F397" s="66"/>
      <c r="G397" s="68"/>
      <c r="H397" s="20"/>
      <c r="I397" s="66"/>
      <c r="J397" s="69"/>
      <c r="K397" s="20"/>
      <c r="L397" s="18"/>
      <c r="M397" s="19"/>
      <c r="N397" s="20"/>
      <c r="O397" s="2"/>
      <c r="P397" s="2"/>
      <c r="Q397" s="2"/>
      <c r="R397" s="70"/>
      <c r="S397" s="2"/>
    </row>
    <row r="398" spans="1:19" s="64" customFormat="1" x14ac:dyDescent="0.25">
      <c r="A398" s="1"/>
      <c r="B398" s="2"/>
      <c r="C398" s="2"/>
      <c r="D398" s="2"/>
      <c r="E398" s="1"/>
      <c r="F398" s="66"/>
      <c r="G398" s="68"/>
      <c r="H398" s="20"/>
      <c r="I398" s="66"/>
      <c r="J398" s="69"/>
      <c r="K398" s="20"/>
      <c r="L398" s="18"/>
      <c r="M398" s="19"/>
      <c r="N398" s="20"/>
      <c r="O398" s="2"/>
      <c r="P398" s="2"/>
      <c r="Q398" s="2"/>
      <c r="R398" s="70"/>
      <c r="S398" s="2"/>
    </row>
    <row r="399" spans="1:19" s="64" customFormat="1" x14ac:dyDescent="0.25">
      <c r="A399" s="1"/>
      <c r="B399" s="2"/>
      <c r="C399" s="2"/>
      <c r="D399" s="2"/>
      <c r="E399" s="1"/>
      <c r="F399" s="66"/>
      <c r="G399" s="68"/>
      <c r="H399" s="20"/>
      <c r="I399" s="66"/>
      <c r="J399" s="69"/>
      <c r="K399" s="20"/>
      <c r="L399" s="18"/>
      <c r="M399" s="19"/>
      <c r="N399" s="20"/>
      <c r="O399" s="2"/>
      <c r="P399" s="2"/>
      <c r="Q399" s="2"/>
      <c r="R399" s="70"/>
      <c r="S399" s="2"/>
    </row>
    <row r="400" spans="1:19" s="64" customFormat="1" x14ac:dyDescent="0.25">
      <c r="A400" s="1"/>
      <c r="B400" s="2"/>
      <c r="C400" s="2"/>
      <c r="D400" s="2"/>
      <c r="E400" s="1"/>
      <c r="F400" s="66"/>
      <c r="G400" s="68"/>
      <c r="H400" s="20"/>
      <c r="I400" s="66"/>
      <c r="J400" s="69"/>
      <c r="K400" s="20"/>
      <c r="L400" s="18"/>
      <c r="M400" s="19"/>
      <c r="N400" s="20"/>
      <c r="O400" s="2"/>
      <c r="P400" s="2"/>
      <c r="Q400" s="2"/>
      <c r="R400" s="70"/>
      <c r="S400" s="2"/>
    </row>
    <row r="401" spans="1:19" s="64" customFormat="1" x14ac:dyDescent="0.25">
      <c r="A401" s="1"/>
      <c r="B401" s="2"/>
      <c r="C401" s="2"/>
      <c r="D401" s="2"/>
      <c r="E401" s="1"/>
      <c r="F401" s="66"/>
      <c r="G401" s="68"/>
      <c r="H401" s="20"/>
      <c r="I401" s="66"/>
      <c r="J401" s="69"/>
      <c r="K401" s="20"/>
      <c r="L401" s="18"/>
      <c r="M401" s="19"/>
      <c r="N401" s="20"/>
      <c r="O401" s="2"/>
      <c r="P401" s="2"/>
      <c r="Q401" s="2"/>
      <c r="R401" s="70"/>
      <c r="S401" s="2"/>
    </row>
    <row r="402" spans="1:19" s="64" customFormat="1" x14ac:dyDescent="0.25">
      <c r="A402" s="1"/>
      <c r="B402" s="2"/>
      <c r="C402" s="2"/>
      <c r="D402" s="2"/>
      <c r="E402" s="1"/>
      <c r="F402" s="66"/>
      <c r="G402" s="68"/>
      <c r="H402" s="20"/>
      <c r="I402" s="66"/>
      <c r="J402" s="69"/>
      <c r="K402" s="20"/>
      <c r="L402" s="18"/>
      <c r="M402" s="19"/>
      <c r="N402" s="20"/>
      <c r="O402" s="2"/>
      <c r="P402" s="2"/>
      <c r="Q402" s="2"/>
      <c r="R402" s="70"/>
      <c r="S402" s="2"/>
    </row>
    <row r="403" spans="1:19" s="64" customFormat="1" x14ac:dyDescent="0.25">
      <c r="A403" s="1"/>
      <c r="B403" s="2"/>
      <c r="C403" s="2"/>
      <c r="D403" s="2"/>
      <c r="E403" s="1"/>
      <c r="F403" s="66"/>
      <c r="G403" s="68"/>
      <c r="H403" s="20"/>
      <c r="I403" s="66"/>
      <c r="J403" s="69"/>
      <c r="K403" s="20"/>
      <c r="L403" s="18"/>
      <c r="M403" s="19"/>
      <c r="N403" s="20"/>
      <c r="O403" s="2"/>
      <c r="P403" s="2"/>
      <c r="Q403" s="2"/>
      <c r="R403" s="70"/>
      <c r="S403" s="2"/>
    </row>
    <row r="404" spans="1:19" s="64" customFormat="1" x14ac:dyDescent="0.25">
      <c r="A404" s="1"/>
      <c r="B404" s="2"/>
      <c r="C404" s="2"/>
      <c r="D404" s="2"/>
      <c r="E404" s="1"/>
      <c r="F404" s="66"/>
      <c r="G404" s="68"/>
      <c r="H404" s="20"/>
      <c r="I404" s="66"/>
      <c r="J404" s="69"/>
      <c r="K404" s="20"/>
      <c r="L404" s="18"/>
      <c r="M404" s="19"/>
      <c r="N404" s="20"/>
      <c r="O404" s="2"/>
      <c r="P404" s="2"/>
      <c r="Q404" s="2"/>
      <c r="R404" s="70"/>
      <c r="S404" s="2"/>
    </row>
    <row r="405" spans="1:19" s="64" customFormat="1" x14ac:dyDescent="0.25">
      <c r="A405" s="1"/>
      <c r="B405" s="2"/>
      <c r="C405" s="2"/>
      <c r="D405" s="2"/>
      <c r="E405" s="1"/>
      <c r="F405" s="66"/>
      <c r="G405" s="68"/>
      <c r="H405" s="20"/>
      <c r="I405" s="66"/>
      <c r="J405" s="69"/>
      <c r="K405" s="20"/>
      <c r="L405" s="18"/>
      <c r="M405" s="19"/>
      <c r="N405" s="20"/>
      <c r="O405" s="2"/>
      <c r="P405" s="2"/>
      <c r="Q405" s="2"/>
      <c r="R405" s="70"/>
      <c r="S405" s="2"/>
    </row>
    <row r="406" spans="1:19" s="64" customFormat="1" x14ac:dyDescent="0.25">
      <c r="A406" s="1"/>
      <c r="B406" s="2"/>
      <c r="C406" s="2"/>
      <c r="D406" s="2"/>
      <c r="E406" s="1"/>
      <c r="F406" s="66"/>
      <c r="G406" s="68"/>
      <c r="H406" s="20"/>
      <c r="I406" s="66"/>
      <c r="J406" s="69"/>
      <c r="K406" s="20"/>
      <c r="L406" s="18"/>
      <c r="M406" s="19"/>
      <c r="N406" s="20"/>
      <c r="O406" s="2"/>
      <c r="P406" s="2"/>
      <c r="Q406" s="2"/>
      <c r="R406" s="70"/>
      <c r="S406" s="2"/>
    </row>
    <row r="407" spans="1:19" s="64" customFormat="1" x14ac:dyDescent="0.25">
      <c r="A407" s="1"/>
      <c r="B407" s="2"/>
      <c r="C407" s="2"/>
      <c r="D407" s="2"/>
      <c r="E407" s="1"/>
      <c r="F407" s="66"/>
      <c r="G407" s="68"/>
      <c r="H407" s="20"/>
      <c r="I407" s="66"/>
      <c r="J407" s="69"/>
      <c r="K407" s="20"/>
      <c r="L407" s="18"/>
      <c r="M407" s="19"/>
      <c r="N407" s="20"/>
      <c r="O407" s="2"/>
      <c r="P407" s="2"/>
      <c r="Q407" s="2"/>
      <c r="R407" s="70"/>
      <c r="S407" s="2"/>
    </row>
    <row r="408" spans="1:19" s="64" customFormat="1" x14ac:dyDescent="0.25">
      <c r="A408" s="1"/>
      <c r="B408" s="2"/>
      <c r="C408" s="2"/>
      <c r="D408" s="2"/>
      <c r="E408" s="1"/>
      <c r="F408" s="66"/>
      <c r="G408" s="68"/>
      <c r="H408" s="20"/>
      <c r="I408" s="66"/>
      <c r="J408" s="69"/>
      <c r="K408" s="20"/>
      <c r="L408" s="18"/>
      <c r="M408" s="19"/>
      <c r="N408" s="20"/>
      <c r="O408" s="2"/>
      <c r="P408" s="2"/>
      <c r="Q408" s="2"/>
      <c r="R408" s="70"/>
      <c r="S408" s="2"/>
    </row>
    <row r="409" spans="1:19" s="64" customFormat="1" x14ac:dyDescent="0.25">
      <c r="A409" s="1"/>
      <c r="B409" s="2"/>
      <c r="C409" s="2"/>
      <c r="D409" s="2"/>
      <c r="E409" s="1"/>
      <c r="F409" s="66"/>
      <c r="G409" s="68"/>
      <c r="H409" s="20"/>
      <c r="I409" s="66"/>
      <c r="J409" s="69"/>
      <c r="K409" s="20"/>
      <c r="L409" s="18"/>
      <c r="M409" s="19"/>
      <c r="N409" s="20"/>
      <c r="O409" s="2"/>
      <c r="P409" s="2"/>
      <c r="Q409" s="2"/>
      <c r="R409" s="70"/>
      <c r="S409" s="2"/>
    </row>
    <row r="410" spans="1:19" s="64" customFormat="1" x14ac:dyDescent="0.25">
      <c r="A410" s="1"/>
      <c r="B410" s="2"/>
      <c r="C410" s="2"/>
      <c r="D410" s="2"/>
      <c r="E410" s="1"/>
      <c r="F410" s="66"/>
      <c r="G410" s="68"/>
      <c r="H410" s="20"/>
      <c r="I410" s="66"/>
      <c r="J410" s="69"/>
      <c r="K410" s="20"/>
      <c r="L410" s="18"/>
      <c r="M410" s="19"/>
      <c r="N410" s="20"/>
      <c r="O410" s="2"/>
      <c r="P410" s="2"/>
      <c r="Q410" s="2"/>
      <c r="R410" s="70"/>
      <c r="S410" s="2"/>
    </row>
    <row r="411" spans="1:19" s="64" customFormat="1" x14ac:dyDescent="0.25">
      <c r="A411" s="1"/>
      <c r="B411" s="2"/>
      <c r="C411" s="2"/>
      <c r="D411" s="2"/>
      <c r="E411" s="1"/>
      <c r="F411" s="66"/>
      <c r="G411" s="68"/>
      <c r="H411" s="20"/>
      <c r="I411" s="66"/>
      <c r="J411" s="69"/>
      <c r="K411" s="20"/>
      <c r="L411" s="18"/>
      <c r="M411" s="19"/>
      <c r="N411" s="20"/>
      <c r="O411" s="2"/>
      <c r="P411" s="2"/>
      <c r="Q411" s="2"/>
      <c r="R411" s="70"/>
      <c r="S411" s="2"/>
    </row>
    <row r="412" spans="1:19" s="64" customFormat="1" x14ac:dyDescent="0.25">
      <c r="A412" s="1"/>
      <c r="B412" s="2"/>
      <c r="C412" s="2"/>
      <c r="D412" s="2"/>
      <c r="E412" s="1"/>
      <c r="F412" s="66"/>
      <c r="G412" s="68"/>
      <c r="H412" s="20"/>
      <c r="I412" s="66"/>
      <c r="J412" s="69"/>
      <c r="K412" s="20"/>
      <c r="L412" s="18"/>
      <c r="M412" s="19"/>
      <c r="N412" s="20"/>
      <c r="O412" s="2"/>
      <c r="P412" s="2"/>
      <c r="Q412" s="2"/>
      <c r="R412" s="70"/>
      <c r="S412" s="2"/>
    </row>
    <row r="413" spans="1:19" s="64" customFormat="1" x14ac:dyDescent="0.25">
      <c r="A413" s="1"/>
      <c r="B413" s="2"/>
      <c r="C413" s="2"/>
      <c r="D413" s="2"/>
      <c r="E413" s="1"/>
      <c r="F413" s="66"/>
      <c r="G413" s="68"/>
      <c r="H413" s="20"/>
      <c r="I413" s="66"/>
      <c r="J413" s="69"/>
      <c r="K413" s="20"/>
      <c r="L413" s="18"/>
      <c r="M413" s="19"/>
      <c r="N413" s="20"/>
      <c r="O413" s="2"/>
      <c r="P413" s="2"/>
      <c r="Q413" s="2"/>
      <c r="R413" s="70"/>
      <c r="S413" s="2"/>
    </row>
    <row r="414" spans="1:19" s="64" customFormat="1" x14ac:dyDescent="0.25">
      <c r="A414" s="1"/>
      <c r="B414" s="2"/>
      <c r="C414" s="2"/>
      <c r="D414" s="2"/>
      <c r="E414" s="1"/>
      <c r="F414" s="66"/>
      <c r="G414" s="68"/>
      <c r="H414" s="20"/>
      <c r="I414" s="66"/>
      <c r="J414" s="69"/>
      <c r="K414" s="20"/>
      <c r="L414" s="18"/>
      <c r="M414" s="19"/>
      <c r="N414" s="20"/>
      <c r="O414" s="2"/>
      <c r="P414" s="2"/>
      <c r="Q414" s="2"/>
      <c r="R414" s="70"/>
      <c r="S414" s="2"/>
    </row>
    <row r="415" spans="1:19" s="64" customFormat="1" x14ac:dyDescent="0.25">
      <c r="A415" s="1"/>
      <c r="B415" s="2"/>
      <c r="C415" s="2"/>
      <c r="D415" s="2"/>
      <c r="E415" s="1"/>
      <c r="F415" s="66"/>
      <c r="G415" s="68"/>
      <c r="H415" s="20"/>
      <c r="I415" s="66"/>
      <c r="J415" s="69"/>
      <c r="K415" s="20"/>
      <c r="L415" s="18"/>
      <c r="M415" s="19"/>
      <c r="N415" s="20"/>
      <c r="O415" s="2"/>
      <c r="P415" s="2"/>
      <c r="Q415" s="2"/>
      <c r="R415" s="70"/>
      <c r="S415" s="2"/>
    </row>
    <row r="416" spans="1:19" s="64" customFormat="1" x14ac:dyDescent="0.25">
      <c r="A416" s="1"/>
      <c r="B416" s="2"/>
      <c r="C416" s="2"/>
      <c r="D416" s="2"/>
      <c r="E416" s="1"/>
      <c r="F416" s="66"/>
      <c r="G416" s="68"/>
      <c r="H416" s="20"/>
      <c r="I416" s="66"/>
      <c r="J416" s="69"/>
      <c r="K416" s="20"/>
      <c r="L416" s="18"/>
      <c r="M416" s="19"/>
      <c r="N416" s="20"/>
      <c r="O416" s="2"/>
      <c r="P416" s="2"/>
      <c r="Q416" s="2"/>
      <c r="R416" s="70"/>
      <c r="S416" s="2"/>
    </row>
    <row r="417" spans="1:19" s="64" customFormat="1" x14ac:dyDescent="0.25">
      <c r="A417" s="1"/>
      <c r="B417" s="2"/>
      <c r="C417" s="2"/>
      <c r="D417" s="2"/>
      <c r="E417" s="1"/>
      <c r="F417" s="66"/>
      <c r="G417" s="68"/>
      <c r="H417" s="20"/>
      <c r="I417" s="66"/>
      <c r="J417" s="69"/>
      <c r="K417" s="20"/>
      <c r="L417" s="18"/>
      <c r="M417" s="19"/>
      <c r="N417" s="20"/>
      <c r="O417" s="2"/>
      <c r="P417" s="2"/>
      <c r="Q417" s="2"/>
      <c r="R417" s="70"/>
      <c r="S417" s="2"/>
    </row>
    <row r="418" spans="1:19" s="64" customFormat="1" x14ac:dyDescent="0.25">
      <c r="A418" s="1"/>
      <c r="B418" s="2"/>
      <c r="C418" s="2"/>
      <c r="D418" s="2"/>
      <c r="E418" s="1"/>
      <c r="F418" s="66"/>
      <c r="G418" s="68"/>
      <c r="H418" s="20"/>
      <c r="I418" s="66"/>
      <c r="J418" s="69"/>
      <c r="K418" s="20"/>
      <c r="L418" s="18"/>
      <c r="M418" s="19"/>
      <c r="N418" s="20"/>
      <c r="O418" s="2"/>
      <c r="P418" s="2"/>
      <c r="Q418" s="2"/>
      <c r="R418" s="70"/>
      <c r="S418" s="2"/>
    </row>
    <row r="419" spans="1:19" s="64" customFormat="1" x14ac:dyDescent="0.25">
      <c r="A419" s="1"/>
      <c r="B419" s="2"/>
      <c r="C419" s="2"/>
      <c r="D419" s="2"/>
      <c r="E419" s="1"/>
      <c r="F419" s="66"/>
      <c r="G419" s="68"/>
      <c r="H419" s="20"/>
      <c r="I419" s="66"/>
      <c r="J419" s="69"/>
      <c r="K419" s="20"/>
      <c r="L419" s="18"/>
      <c r="M419" s="19"/>
      <c r="N419" s="20"/>
      <c r="O419" s="2"/>
      <c r="P419" s="2"/>
      <c r="Q419" s="2"/>
      <c r="R419" s="70"/>
      <c r="S419" s="2"/>
    </row>
    <row r="420" spans="1:19" s="64" customFormat="1" x14ac:dyDescent="0.25">
      <c r="A420" s="1"/>
      <c r="B420" s="2"/>
      <c r="C420" s="2"/>
      <c r="D420" s="2"/>
      <c r="E420" s="1"/>
      <c r="F420" s="66"/>
      <c r="G420" s="68"/>
      <c r="H420" s="20"/>
      <c r="I420" s="66"/>
      <c r="J420" s="69"/>
      <c r="K420" s="20"/>
      <c r="L420" s="18"/>
      <c r="M420" s="19"/>
      <c r="N420" s="20"/>
      <c r="O420" s="2"/>
      <c r="P420" s="2"/>
      <c r="Q420" s="2"/>
      <c r="R420" s="70"/>
      <c r="S420" s="2"/>
    </row>
    <row r="421" spans="1:19" s="64" customFormat="1" x14ac:dyDescent="0.25">
      <c r="A421" s="1"/>
      <c r="B421" s="2"/>
      <c r="C421" s="2"/>
      <c r="D421" s="2"/>
      <c r="E421" s="1"/>
      <c r="F421" s="66"/>
      <c r="G421" s="68"/>
      <c r="H421" s="20"/>
      <c r="I421" s="66"/>
      <c r="J421" s="69"/>
      <c r="K421" s="20"/>
      <c r="L421" s="18"/>
      <c r="M421" s="19"/>
      <c r="N421" s="20"/>
      <c r="O421" s="2"/>
      <c r="P421" s="2"/>
      <c r="Q421" s="2"/>
      <c r="R421" s="70"/>
      <c r="S421" s="2"/>
    </row>
    <row r="422" spans="1:19" s="64" customFormat="1" x14ac:dyDescent="0.25">
      <c r="A422" s="1"/>
      <c r="B422" s="2"/>
      <c r="C422" s="2"/>
      <c r="D422" s="2"/>
      <c r="E422" s="1"/>
      <c r="F422" s="66"/>
      <c r="G422" s="68"/>
      <c r="H422" s="20"/>
      <c r="I422" s="66"/>
      <c r="J422" s="69"/>
      <c r="K422" s="20"/>
      <c r="L422" s="18"/>
      <c r="M422" s="19"/>
      <c r="N422" s="20"/>
      <c r="O422" s="2"/>
      <c r="P422" s="2"/>
      <c r="Q422" s="2"/>
      <c r="R422" s="70"/>
      <c r="S422" s="2"/>
    </row>
    <row r="423" spans="1:19" s="64" customFormat="1" x14ac:dyDescent="0.25">
      <c r="A423" s="1"/>
      <c r="B423" s="2"/>
      <c r="C423" s="2"/>
      <c r="D423" s="2"/>
      <c r="E423" s="1"/>
      <c r="F423" s="66"/>
      <c r="G423" s="68"/>
      <c r="H423" s="20"/>
      <c r="I423" s="66"/>
      <c r="J423" s="69"/>
      <c r="K423" s="20"/>
      <c r="L423" s="18"/>
      <c r="M423" s="19"/>
      <c r="N423" s="20"/>
      <c r="O423" s="2"/>
      <c r="P423" s="2"/>
      <c r="Q423" s="2"/>
      <c r="R423" s="70"/>
      <c r="S423" s="2"/>
    </row>
    <row r="424" spans="1:19" s="64" customFormat="1" x14ac:dyDescent="0.25">
      <c r="A424" s="1"/>
      <c r="B424" s="2"/>
      <c r="C424" s="2"/>
      <c r="D424" s="2"/>
      <c r="E424" s="1"/>
      <c r="F424" s="66"/>
      <c r="G424" s="68"/>
      <c r="H424" s="20"/>
      <c r="I424" s="66"/>
      <c r="J424" s="69"/>
      <c r="K424" s="20"/>
      <c r="L424" s="18"/>
      <c r="M424" s="19"/>
      <c r="N424" s="20"/>
      <c r="O424" s="2"/>
      <c r="P424" s="2"/>
      <c r="Q424" s="2"/>
      <c r="R424" s="70"/>
      <c r="S424" s="2"/>
    </row>
    <row r="425" spans="1:19" s="64" customFormat="1" x14ac:dyDescent="0.25">
      <c r="A425" s="1"/>
      <c r="B425" s="2"/>
      <c r="C425" s="2"/>
      <c r="D425" s="2"/>
      <c r="E425" s="1"/>
      <c r="F425" s="66"/>
      <c r="G425" s="68"/>
      <c r="H425" s="20"/>
      <c r="I425" s="66"/>
      <c r="J425" s="69"/>
      <c r="K425" s="20"/>
      <c r="L425" s="18"/>
      <c r="M425" s="19"/>
      <c r="N425" s="20"/>
      <c r="O425" s="2"/>
      <c r="P425" s="2"/>
      <c r="Q425" s="2"/>
      <c r="R425" s="70"/>
      <c r="S425" s="2"/>
    </row>
    <row r="426" spans="1:19" s="64" customFormat="1" x14ac:dyDescent="0.25">
      <c r="A426" s="1"/>
      <c r="B426" s="2"/>
      <c r="C426" s="2"/>
      <c r="D426" s="2"/>
      <c r="E426" s="1"/>
      <c r="F426" s="66"/>
      <c r="G426" s="68"/>
      <c r="H426" s="20"/>
      <c r="I426" s="66"/>
      <c r="J426" s="69"/>
      <c r="K426" s="20"/>
      <c r="L426" s="18"/>
      <c r="M426" s="19"/>
      <c r="N426" s="20"/>
      <c r="O426" s="2"/>
      <c r="P426" s="2"/>
      <c r="Q426" s="2"/>
      <c r="R426" s="70"/>
      <c r="S426" s="2"/>
    </row>
    <row r="427" spans="1:19" s="64" customFormat="1" x14ac:dyDescent="0.25">
      <c r="A427" s="1"/>
      <c r="B427" s="2"/>
      <c r="C427" s="2"/>
      <c r="D427" s="2"/>
      <c r="E427" s="1"/>
      <c r="F427" s="66"/>
      <c r="G427" s="68"/>
      <c r="H427" s="20"/>
      <c r="I427" s="66"/>
      <c r="J427" s="69"/>
      <c r="K427" s="20"/>
      <c r="L427" s="18"/>
      <c r="M427" s="19"/>
      <c r="N427" s="20"/>
      <c r="O427" s="2"/>
      <c r="P427" s="2"/>
      <c r="Q427" s="2"/>
      <c r="R427" s="70"/>
      <c r="S427" s="2"/>
    </row>
    <row r="428" spans="1:19" s="64" customFormat="1" x14ac:dyDescent="0.25">
      <c r="A428" s="1"/>
      <c r="B428" s="2"/>
      <c r="C428" s="2"/>
      <c r="D428" s="2"/>
      <c r="E428" s="1"/>
      <c r="F428" s="66"/>
      <c r="G428" s="68"/>
      <c r="H428" s="20"/>
      <c r="I428" s="66"/>
      <c r="J428" s="69"/>
      <c r="K428" s="20"/>
      <c r="L428" s="18"/>
      <c r="M428" s="19"/>
      <c r="N428" s="20"/>
      <c r="O428" s="2"/>
      <c r="P428" s="2"/>
      <c r="Q428" s="2"/>
      <c r="R428" s="70"/>
      <c r="S428" s="2"/>
    </row>
    <row r="429" spans="1:19" s="64" customFormat="1" x14ac:dyDescent="0.25">
      <c r="A429" s="1"/>
      <c r="B429" s="2"/>
      <c r="C429" s="2"/>
      <c r="D429" s="2"/>
      <c r="E429" s="1"/>
      <c r="F429" s="66"/>
      <c r="G429" s="68"/>
      <c r="H429" s="20"/>
      <c r="I429" s="66"/>
      <c r="J429" s="69"/>
      <c r="K429" s="20"/>
      <c r="L429" s="18"/>
      <c r="M429" s="19"/>
      <c r="N429" s="20"/>
      <c r="O429" s="2"/>
      <c r="P429" s="2"/>
      <c r="Q429" s="2"/>
      <c r="R429" s="70"/>
      <c r="S429" s="2"/>
    </row>
    <row r="430" spans="1:19" s="64" customFormat="1" x14ac:dyDescent="0.25">
      <c r="A430" s="1"/>
      <c r="B430" s="2"/>
      <c r="C430" s="2"/>
      <c r="D430" s="2"/>
      <c r="E430" s="1"/>
      <c r="F430" s="66"/>
      <c r="G430" s="68"/>
      <c r="H430" s="20"/>
      <c r="I430" s="66"/>
      <c r="J430" s="69"/>
      <c r="K430" s="20"/>
      <c r="L430" s="18"/>
      <c r="M430" s="19"/>
      <c r="N430" s="20"/>
      <c r="O430" s="2"/>
      <c r="P430" s="2"/>
      <c r="Q430" s="2"/>
      <c r="R430" s="70"/>
      <c r="S430" s="2"/>
    </row>
    <row r="431" spans="1:19" s="64" customFormat="1" x14ac:dyDescent="0.25">
      <c r="A431" s="1"/>
      <c r="B431" s="2"/>
      <c r="C431" s="2"/>
      <c r="D431" s="2"/>
      <c r="E431" s="1"/>
      <c r="F431" s="66"/>
      <c r="G431" s="68"/>
      <c r="H431" s="20"/>
      <c r="I431" s="66"/>
      <c r="J431" s="69"/>
      <c r="K431" s="20"/>
      <c r="L431" s="18"/>
      <c r="M431" s="19"/>
      <c r="N431" s="20"/>
      <c r="O431" s="2"/>
      <c r="P431" s="2"/>
      <c r="Q431" s="2"/>
      <c r="R431" s="70"/>
      <c r="S431" s="2"/>
    </row>
    <row r="432" spans="1:19" s="64" customFormat="1" x14ac:dyDescent="0.25">
      <c r="A432" s="1"/>
      <c r="B432" s="2"/>
      <c r="C432" s="2"/>
      <c r="D432" s="2"/>
      <c r="E432" s="1"/>
      <c r="F432" s="66"/>
      <c r="G432" s="68"/>
      <c r="H432" s="20"/>
      <c r="I432" s="66"/>
      <c r="J432" s="69"/>
      <c r="K432" s="20"/>
      <c r="L432" s="18"/>
      <c r="M432" s="19"/>
      <c r="N432" s="20"/>
      <c r="O432" s="2"/>
      <c r="P432" s="2"/>
      <c r="Q432" s="2"/>
      <c r="R432" s="70"/>
      <c r="S432" s="2"/>
    </row>
    <row r="433" spans="1:19" s="64" customFormat="1" x14ac:dyDescent="0.25">
      <c r="A433" s="1"/>
      <c r="B433" s="2"/>
      <c r="C433" s="2"/>
      <c r="D433" s="2"/>
      <c r="E433" s="1"/>
      <c r="F433" s="66"/>
      <c r="G433" s="68"/>
      <c r="H433" s="20"/>
      <c r="I433" s="66"/>
      <c r="J433" s="69"/>
      <c r="K433" s="20"/>
      <c r="L433" s="18"/>
      <c r="M433" s="19"/>
      <c r="N433" s="20"/>
      <c r="O433" s="2"/>
      <c r="P433" s="2"/>
      <c r="Q433" s="2"/>
      <c r="R433" s="70"/>
      <c r="S433" s="2"/>
    </row>
    <row r="434" spans="1:19" s="64" customFormat="1" x14ac:dyDescent="0.25">
      <c r="A434" s="1"/>
      <c r="B434" s="2"/>
      <c r="C434" s="2"/>
      <c r="D434" s="2"/>
      <c r="E434" s="1"/>
      <c r="F434" s="66"/>
      <c r="G434" s="68"/>
      <c r="H434" s="20"/>
      <c r="I434" s="66"/>
      <c r="J434" s="69"/>
      <c r="K434" s="20"/>
      <c r="L434" s="18"/>
      <c r="M434" s="19"/>
      <c r="N434" s="20"/>
      <c r="O434" s="2"/>
      <c r="P434" s="2"/>
      <c r="Q434" s="2"/>
      <c r="R434" s="70"/>
      <c r="S434" s="2"/>
    </row>
    <row r="435" spans="1:19" s="64" customFormat="1" x14ac:dyDescent="0.25">
      <c r="A435" s="1"/>
      <c r="B435" s="2"/>
      <c r="C435" s="2"/>
      <c r="D435" s="2"/>
      <c r="E435" s="1"/>
      <c r="F435" s="66"/>
      <c r="G435" s="68"/>
      <c r="H435" s="20"/>
      <c r="I435" s="66"/>
      <c r="J435" s="69"/>
      <c r="K435" s="20"/>
      <c r="L435" s="18"/>
      <c r="M435" s="19"/>
      <c r="N435" s="20"/>
      <c r="O435" s="2"/>
      <c r="P435" s="2"/>
      <c r="Q435" s="2"/>
      <c r="R435" s="70"/>
      <c r="S435" s="2"/>
    </row>
    <row r="436" spans="1:19" s="64" customFormat="1" x14ac:dyDescent="0.25">
      <c r="A436" s="1"/>
      <c r="B436" s="2"/>
      <c r="C436" s="2"/>
      <c r="D436" s="2"/>
      <c r="E436" s="1"/>
      <c r="F436" s="66"/>
      <c r="G436" s="68"/>
      <c r="H436" s="20"/>
      <c r="I436" s="66"/>
      <c r="J436" s="69"/>
      <c r="K436" s="20"/>
      <c r="L436" s="18"/>
      <c r="M436" s="19"/>
      <c r="N436" s="20"/>
      <c r="O436" s="2"/>
      <c r="P436" s="2"/>
      <c r="Q436" s="2"/>
      <c r="R436" s="70"/>
      <c r="S436" s="2"/>
    </row>
    <row r="437" spans="1:19" s="64" customFormat="1" x14ac:dyDescent="0.25">
      <c r="A437" s="1"/>
      <c r="B437" s="2"/>
      <c r="C437" s="2"/>
      <c r="D437" s="2"/>
      <c r="E437" s="1"/>
      <c r="F437" s="66"/>
      <c r="G437" s="68"/>
      <c r="H437" s="20"/>
      <c r="I437" s="66"/>
      <c r="J437" s="69"/>
      <c r="K437" s="20"/>
      <c r="L437" s="18"/>
      <c r="M437" s="19"/>
      <c r="N437" s="20"/>
      <c r="O437" s="2"/>
      <c r="P437" s="2"/>
      <c r="Q437" s="2"/>
      <c r="R437" s="70"/>
      <c r="S437" s="2"/>
    </row>
    <row r="438" spans="1:19" s="64" customFormat="1" x14ac:dyDescent="0.25">
      <c r="A438" s="1"/>
      <c r="B438" s="2"/>
      <c r="C438" s="2"/>
      <c r="D438" s="2"/>
      <c r="E438" s="1"/>
      <c r="F438" s="66"/>
      <c r="G438" s="68"/>
      <c r="H438" s="20"/>
      <c r="I438" s="66"/>
      <c r="J438" s="69"/>
      <c r="K438" s="20"/>
      <c r="L438" s="18"/>
      <c r="M438" s="19"/>
      <c r="N438" s="20"/>
      <c r="O438" s="2"/>
      <c r="P438" s="2"/>
      <c r="Q438" s="2"/>
      <c r="R438" s="70"/>
      <c r="S438" s="2"/>
    </row>
    <row r="439" spans="1:19" s="64" customFormat="1" x14ac:dyDescent="0.25">
      <c r="A439" s="1"/>
      <c r="B439" s="2"/>
      <c r="C439" s="2"/>
      <c r="D439" s="2"/>
      <c r="E439" s="1"/>
      <c r="F439" s="66"/>
      <c r="G439" s="68"/>
      <c r="H439" s="20"/>
      <c r="I439" s="66"/>
      <c r="J439" s="69"/>
      <c r="K439" s="20"/>
      <c r="L439" s="18"/>
      <c r="M439" s="19"/>
      <c r="N439" s="20"/>
      <c r="O439" s="2"/>
      <c r="P439" s="2"/>
      <c r="Q439" s="2"/>
      <c r="R439" s="70"/>
      <c r="S439" s="2"/>
    </row>
    <row r="440" spans="1:19" s="64" customFormat="1" x14ac:dyDescent="0.25">
      <c r="A440" s="1"/>
      <c r="B440" s="2"/>
      <c r="C440" s="2"/>
      <c r="D440" s="2"/>
      <c r="E440" s="1"/>
      <c r="F440" s="66"/>
      <c r="G440" s="68"/>
      <c r="H440" s="20"/>
      <c r="I440" s="66"/>
      <c r="J440" s="69"/>
      <c r="K440" s="20"/>
      <c r="L440" s="18"/>
      <c r="M440" s="19"/>
      <c r="N440" s="20"/>
      <c r="O440" s="2"/>
      <c r="P440" s="2"/>
      <c r="Q440" s="2"/>
      <c r="R440" s="70"/>
      <c r="S440" s="2"/>
    </row>
    <row r="441" spans="1:19" s="64" customFormat="1" x14ac:dyDescent="0.25">
      <c r="A441" s="1"/>
      <c r="B441" s="2"/>
      <c r="C441" s="2"/>
      <c r="D441" s="2"/>
      <c r="E441" s="1"/>
      <c r="F441" s="66"/>
      <c r="G441" s="68"/>
      <c r="H441" s="20"/>
      <c r="I441" s="66"/>
      <c r="J441" s="69"/>
      <c r="K441" s="20"/>
      <c r="L441" s="18"/>
      <c r="M441" s="19"/>
      <c r="N441" s="20"/>
      <c r="O441" s="2"/>
      <c r="P441" s="2"/>
      <c r="Q441" s="2"/>
      <c r="R441" s="70"/>
      <c r="S441" s="2"/>
    </row>
    <row r="442" spans="1:19" s="64" customFormat="1" x14ac:dyDescent="0.25">
      <c r="A442" s="1"/>
      <c r="B442" s="2"/>
      <c r="C442" s="2"/>
      <c r="D442" s="2"/>
      <c r="E442" s="1"/>
      <c r="F442" s="66"/>
      <c r="G442" s="68"/>
      <c r="H442" s="20"/>
      <c r="I442" s="66"/>
      <c r="J442" s="69"/>
      <c r="K442" s="20"/>
      <c r="L442" s="18"/>
      <c r="M442" s="19"/>
      <c r="N442" s="20"/>
      <c r="O442" s="2"/>
      <c r="P442" s="2"/>
      <c r="Q442" s="2"/>
      <c r="R442" s="70"/>
      <c r="S442" s="2"/>
    </row>
    <row r="443" spans="1:19" s="64" customFormat="1" x14ac:dyDescent="0.25">
      <c r="A443" s="1"/>
      <c r="B443" s="2"/>
      <c r="C443" s="2"/>
      <c r="D443" s="2"/>
      <c r="E443" s="1"/>
      <c r="F443" s="66"/>
      <c r="G443" s="68"/>
      <c r="H443" s="20"/>
      <c r="I443" s="66"/>
      <c r="J443" s="69"/>
      <c r="K443" s="20"/>
      <c r="L443" s="18"/>
      <c r="M443" s="19"/>
      <c r="N443" s="20"/>
      <c r="O443" s="2"/>
      <c r="P443" s="2"/>
      <c r="Q443" s="2"/>
      <c r="R443" s="70"/>
      <c r="S443" s="2"/>
    </row>
    <row r="444" spans="1:19" s="64" customFormat="1" x14ac:dyDescent="0.25">
      <c r="A444" s="1"/>
      <c r="B444" s="2"/>
      <c r="C444" s="2"/>
      <c r="D444" s="2"/>
      <c r="E444" s="1"/>
      <c r="F444" s="66"/>
      <c r="G444" s="68"/>
      <c r="H444" s="20"/>
      <c r="I444" s="66"/>
      <c r="J444" s="69"/>
      <c r="K444" s="20"/>
      <c r="L444" s="18"/>
      <c r="M444" s="19"/>
      <c r="N444" s="20"/>
      <c r="O444" s="2"/>
      <c r="P444" s="2"/>
      <c r="Q444" s="2"/>
      <c r="R444" s="70"/>
      <c r="S444" s="2"/>
    </row>
    <row r="445" spans="1:19" s="64" customFormat="1" x14ac:dyDescent="0.25">
      <c r="A445" s="1"/>
      <c r="B445" s="2"/>
      <c r="C445" s="2"/>
      <c r="D445" s="2"/>
      <c r="E445" s="1"/>
      <c r="F445" s="66"/>
      <c r="G445" s="68"/>
      <c r="H445" s="20"/>
      <c r="I445" s="66"/>
      <c r="J445" s="69"/>
      <c r="K445" s="20"/>
      <c r="L445" s="18"/>
      <c r="M445" s="19"/>
      <c r="N445" s="20"/>
      <c r="O445" s="2"/>
      <c r="P445" s="2"/>
      <c r="Q445" s="2"/>
      <c r="R445" s="70"/>
      <c r="S445" s="2"/>
    </row>
    <row r="446" spans="1:19" s="64" customFormat="1" x14ac:dyDescent="0.25">
      <c r="A446" s="1"/>
      <c r="B446" s="2"/>
      <c r="C446" s="2"/>
      <c r="D446" s="2"/>
      <c r="E446" s="1"/>
      <c r="F446" s="66"/>
      <c r="G446" s="68"/>
      <c r="H446" s="20"/>
      <c r="I446" s="66"/>
      <c r="J446" s="69"/>
      <c r="K446" s="20"/>
      <c r="L446" s="18"/>
      <c r="M446" s="19"/>
      <c r="N446" s="20"/>
      <c r="O446" s="2"/>
      <c r="P446" s="2"/>
      <c r="Q446" s="2"/>
      <c r="R446" s="70"/>
      <c r="S446" s="2"/>
    </row>
    <row r="447" spans="1:19" s="64" customFormat="1" x14ac:dyDescent="0.25">
      <c r="A447" s="1"/>
      <c r="B447" s="2"/>
      <c r="C447" s="2"/>
      <c r="D447" s="2"/>
      <c r="E447" s="1"/>
      <c r="F447" s="66"/>
      <c r="G447" s="68"/>
      <c r="H447" s="20"/>
      <c r="I447" s="66"/>
      <c r="J447" s="69"/>
      <c r="K447" s="20"/>
      <c r="L447" s="18"/>
      <c r="M447" s="19"/>
      <c r="N447" s="20"/>
      <c r="O447" s="2"/>
      <c r="P447" s="2"/>
      <c r="Q447" s="2"/>
      <c r="R447" s="70"/>
      <c r="S447" s="2"/>
    </row>
    <row r="448" spans="1:19" s="64" customFormat="1" x14ac:dyDescent="0.25">
      <c r="A448" s="1"/>
      <c r="B448" s="2"/>
      <c r="C448" s="2"/>
      <c r="D448" s="2"/>
      <c r="E448" s="1"/>
      <c r="F448" s="66"/>
      <c r="G448" s="68"/>
      <c r="H448" s="20"/>
      <c r="I448" s="66"/>
      <c r="J448" s="69"/>
      <c r="K448" s="20"/>
      <c r="L448" s="18"/>
      <c r="M448" s="19"/>
      <c r="N448" s="20"/>
      <c r="O448" s="2"/>
      <c r="P448" s="2"/>
      <c r="Q448" s="2"/>
      <c r="R448" s="70"/>
      <c r="S448" s="2"/>
    </row>
    <row r="449" spans="1:19" s="64" customFormat="1" x14ac:dyDescent="0.25">
      <c r="A449" s="1"/>
      <c r="B449" s="2"/>
      <c r="C449" s="2"/>
      <c r="D449" s="2"/>
      <c r="E449" s="1"/>
      <c r="F449" s="66"/>
      <c r="G449" s="68"/>
      <c r="H449" s="20"/>
      <c r="I449" s="66"/>
      <c r="J449" s="69"/>
      <c r="K449" s="20"/>
      <c r="L449" s="18"/>
      <c r="M449" s="19"/>
      <c r="N449" s="20"/>
      <c r="O449" s="2"/>
      <c r="P449" s="2"/>
      <c r="Q449" s="2"/>
      <c r="R449" s="70"/>
      <c r="S449" s="2"/>
    </row>
    <row r="450" spans="1:19" s="64" customFormat="1" x14ac:dyDescent="0.25">
      <c r="A450" s="1"/>
      <c r="B450" s="2"/>
      <c r="C450" s="2"/>
      <c r="D450" s="2"/>
      <c r="E450" s="1"/>
      <c r="F450" s="66"/>
      <c r="G450" s="68"/>
      <c r="H450" s="20"/>
      <c r="I450" s="66"/>
      <c r="J450" s="69"/>
      <c r="K450" s="20"/>
      <c r="L450" s="18"/>
      <c r="M450" s="19"/>
      <c r="N450" s="20"/>
      <c r="O450" s="2"/>
      <c r="P450" s="2"/>
      <c r="Q450" s="2"/>
      <c r="R450" s="70"/>
      <c r="S450" s="2"/>
    </row>
    <row r="451" spans="1:19" s="64" customFormat="1" x14ac:dyDescent="0.25">
      <c r="A451" s="1"/>
      <c r="B451" s="2"/>
      <c r="C451" s="2"/>
      <c r="D451" s="2"/>
      <c r="E451" s="1"/>
      <c r="F451" s="66"/>
      <c r="G451" s="68"/>
      <c r="H451" s="20"/>
      <c r="I451" s="66"/>
      <c r="J451" s="69"/>
      <c r="K451" s="20"/>
      <c r="L451" s="18"/>
      <c r="M451" s="19"/>
      <c r="N451" s="20"/>
      <c r="O451" s="2"/>
      <c r="P451" s="2"/>
      <c r="Q451" s="2"/>
      <c r="R451" s="70"/>
      <c r="S451" s="2"/>
    </row>
    <row r="452" spans="1:19" s="64" customFormat="1" x14ac:dyDescent="0.25">
      <c r="A452" s="1"/>
      <c r="B452" s="2"/>
      <c r="C452" s="2"/>
      <c r="D452" s="2"/>
      <c r="E452" s="1"/>
      <c r="F452" s="66"/>
      <c r="G452" s="68"/>
      <c r="H452" s="20"/>
      <c r="I452" s="66"/>
      <c r="J452" s="69"/>
      <c r="K452" s="20"/>
      <c r="L452" s="18"/>
      <c r="M452" s="19"/>
      <c r="N452" s="20"/>
      <c r="O452" s="2"/>
      <c r="P452" s="2"/>
      <c r="Q452" s="2"/>
      <c r="R452" s="70"/>
      <c r="S452" s="2"/>
    </row>
    <row r="453" spans="1:19" s="64" customFormat="1" x14ac:dyDescent="0.25">
      <c r="A453" s="1"/>
      <c r="B453" s="2"/>
      <c r="C453" s="2"/>
      <c r="D453" s="2"/>
      <c r="E453" s="1"/>
      <c r="F453" s="66"/>
      <c r="G453" s="68"/>
      <c r="H453" s="20"/>
      <c r="I453" s="66"/>
      <c r="J453" s="69"/>
      <c r="K453" s="20"/>
      <c r="L453" s="18"/>
      <c r="M453" s="19"/>
      <c r="N453" s="20"/>
      <c r="O453" s="2"/>
      <c r="P453" s="2"/>
      <c r="Q453" s="2"/>
      <c r="R453" s="70"/>
      <c r="S453" s="2"/>
    </row>
    <row r="454" spans="1:19" s="64" customFormat="1" x14ac:dyDescent="0.25">
      <c r="A454" s="1"/>
      <c r="B454" s="2"/>
      <c r="C454" s="2"/>
      <c r="D454" s="2"/>
      <c r="E454" s="1"/>
      <c r="F454" s="66"/>
      <c r="G454" s="68"/>
      <c r="H454" s="20"/>
      <c r="I454" s="66"/>
      <c r="J454" s="69"/>
      <c r="K454" s="20"/>
      <c r="L454" s="18"/>
      <c r="M454" s="19"/>
      <c r="N454" s="20"/>
      <c r="O454" s="2"/>
      <c r="P454" s="2"/>
      <c r="Q454" s="2"/>
      <c r="R454" s="70"/>
      <c r="S454" s="2"/>
    </row>
    <row r="455" spans="1:19" s="64" customFormat="1" x14ac:dyDescent="0.25">
      <c r="A455" s="1"/>
      <c r="B455" s="2"/>
      <c r="C455" s="2"/>
      <c r="D455" s="2"/>
      <c r="E455" s="1"/>
      <c r="F455" s="66"/>
      <c r="G455" s="68"/>
      <c r="H455" s="20"/>
      <c r="I455" s="66"/>
      <c r="J455" s="69"/>
      <c r="K455" s="20"/>
      <c r="L455" s="18"/>
      <c r="M455" s="19"/>
      <c r="N455" s="20"/>
      <c r="O455" s="2"/>
      <c r="P455" s="2"/>
      <c r="Q455" s="2"/>
      <c r="R455" s="70"/>
      <c r="S455" s="2"/>
    </row>
    <row r="456" spans="1:19" s="64" customFormat="1" x14ac:dyDescent="0.25">
      <c r="A456" s="1"/>
      <c r="B456" s="2"/>
      <c r="C456" s="2"/>
      <c r="D456" s="2"/>
      <c r="E456" s="1"/>
      <c r="F456" s="66"/>
      <c r="G456" s="68"/>
      <c r="H456" s="20"/>
      <c r="I456" s="66"/>
      <c r="J456" s="69"/>
      <c r="K456" s="20"/>
      <c r="L456" s="18"/>
      <c r="M456" s="19"/>
      <c r="N456" s="20"/>
      <c r="O456" s="2"/>
      <c r="P456" s="2"/>
      <c r="Q456" s="2"/>
      <c r="R456" s="70"/>
      <c r="S456" s="2"/>
    </row>
    <row r="457" spans="1:19" s="64" customFormat="1" x14ac:dyDescent="0.25">
      <c r="A457" s="1"/>
      <c r="B457" s="2"/>
      <c r="C457" s="2"/>
      <c r="D457" s="2"/>
      <c r="E457" s="1"/>
      <c r="F457" s="66"/>
      <c r="G457" s="68"/>
      <c r="H457" s="20"/>
      <c r="I457" s="66"/>
      <c r="J457" s="69"/>
      <c r="K457" s="20"/>
      <c r="L457" s="18"/>
      <c r="M457" s="19"/>
      <c r="N457" s="20"/>
      <c r="O457" s="2"/>
      <c r="P457" s="2"/>
      <c r="Q457" s="2"/>
      <c r="R457" s="70"/>
      <c r="S457" s="2"/>
    </row>
    <row r="458" spans="1:19" s="64" customFormat="1" x14ac:dyDescent="0.25">
      <c r="A458" s="1"/>
      <c r="B458" s="2"/>
      <c r="C458" s="2"/>
      <c r="D458" s="2"/>
      <c r="E458" s="1"/>
      <c r="F458" s="66"/>
      <c r="G458" s="68"/>
      <c r="H458" s="20"/>
      <c r="I458" s="66"/>
      <c r="J458" s="69"/>
      <c r="K458" s="20"/>
      <c r="L458" s="18"/>
      <c r="M458" s="19"/>
      <c r="N458" s="20"/>
      <c r="O458" s="2"/>
      <c r="P458" s="2"/>
      <c r="Q458" s="2"/>
      <c r="R458" s="70"/>
      <c r="S458" s="2"/>
    </row>
    <row r="459" spans="1:19" s="64" customFormat="1" x14ac:dyDescent="0.25">
      <c r="A459" s="1"/>
      <c r="B459" s="2"/>
      <c r="C459" s="2"/>
      <c r="D459" s="2"/>
      <c r="E459" s="1"/>
      <c r="F459" s="66"/>
      <c r="G459" s="68"/>
      <c r="H459" s="20"/>
      <c r="I459" s="66"/>
      <c r="J459" s="69"/>
      <c r="K459" s="20"/>
      <c r="L459" s="18"/>
      <c r="M459" s="19"/>
      <c r="N459" s="20"/>
      <c r="O459" s="2"/>
      <c r="P459" s="2"/>
      <c r="Q459" s="2"/>
      <c r="R459" s="70"/>
      <c r="S459" s="2"/>
    </row>
    <row r="460" spans="1:19" s="64" customFormat="1" x14ac:dyDescent="0.25">
      <c r="A460" s="1"/>
      <c r="B460" s="2"/>
      <c r="C460" s="2"/>
      <c r="D460" s="2"/>
      <c r="E460" s="1"/>
      <c r="F460" s="66"/>
      <c r="G460" s="68"/>
      <c r="H460" s="20"/>
      <c r="I460" s="66"/>
      <c r="J460" s="69"/>
      <c r="K460" s="20"/>
      <c r="L460" s="18"/>
      <c r="M460" s="19"/>
      <c r="N460" s="20"/>
      <c r="O460" s="2"/>
      <c r="P460" s="2"/>
      <c r="Q460" s="2"/>
      <c r="R460" s="70"/>
      <c r="S460" s="2"/>
    </row>
    <row r="461" spans="1:19" s="64" customFormat="1" x14ac:dyDescent="0.25">
      <c r="A461" s="1"/>
      <c r="B461" s="2"/>
      <c r="C461" s="2"/>
      <c r="D461" s="2"/>
      <c r="E461" s="1"/>
      <c r="F461" s="66"/>
      <c r="G461" s="68"/>
      <c r="H461" s="20"/>
      <c r="I461" s="66"/>
      <c r="J461" s="69"/>
      <c r="K461" s="20"/>
      <c r="L461" s="18"/>
      <c r="M461" s="19"/>
      <c r="N461" s="20"/>
      <c r="O461" s="2"/>
      <c r="P461" s="2"/>
      <c r="Q461" s="2"/>
      <c r="R461" s="70"/>
      <c r="S461" s="2"/>
    </row>
    <row r="462" spans="1:19" s="64" customFormat="1" x14ac:dyDescent="0.25">
      <c r="A462" s="1"/>
      <c r="B462" s="2"/>
      <c r="C462" s="2"/>
      <c r="D462" s="2"/>
      <c r="E462" s="1"/>
      <c r="F462" s="66"/>
      <c r="G462" s="68"/>
      <c r="H462" s="20"/>
      <c r="I462" s="66"/>
      <c r="J462" s="69"/>
      <c r="K462" s="20"/>
      <c r="L462" s="18"/>
      <c r="M462" s="19"/>
      <c r="N462" s="20"/>
      <c r="O462" s="2"/>
      <c r="P462" s="2"/>
      <c r="Q462" s="2"/>
      <c r="R462" s="70"/>
      <c r="S462" s="2"/>
    </row>
    <row r="463" spans="1:19" s="64" customFormat="1" x14ac:dyDescent="0.25">
      <c r="A463" s="1"/>
      <c r="B463" s="2"/>
      <c r="C463" s="2"/>
      <c r="D463" s="2"/>
      <c r="E463" s="1"/>
      <c r="F463" s="66"/>
      <c r="G463" s="68"/>
      <c r="H463" s="20"/>
      <c r="I463" s="66"/>
      <c r="J463" s="69"/>
      <c r="K463" s="20"/>
      <c r="L463" s="18"/>
      <c r="M463" s="19"/>
      <c r="N463" s="20"/>
      <c r="O463" s="2"/>
      <c r="P463" s="2"/>
      <c r="Q463" s="2"/>
      <c r="R463" s="70"/>
      <c r="S463" s="2"/>
    </row>
    <row r="464" spans="1:19" s="64" customFormat="1" x14ac:dyDescent="0.25">
      <c r="A464" s="1"/>
      <c r="B464" s="2"/>
      <c r="C464" s="2"/>
      <c r="D464" s="2"/>
      <c r="E464" s="1"/>
      <c r="F464" s="66"/>
      <c r="G464" s="68"/>
      <c r="H464" s="20"/>
      <c r="I464" s="66"/>
      <c r="J464" s="69"/>
      <c r="K464" s="20"/>
      <c r="L464" s="18"/>
      <c r="M464" s="19"/>
      <c r="N464" s="20"/>
      <c r="O464" s="2"/>
      <c r="P464" s="2"/>
      <c r="Q464" s="2"/>
      <c r="R464" s="70"/>
      <c r="S464" s="2"/>
    </row>
    <row r="465" spans="1:19" s="64" customFormat="1" x14ac:dyDescent="0.25">
      <c r="A465" s="1"/>
      <c r="B465" s="2"/>
      <c r="C465" s="2"/>
      <c r="D465" s="2"/>
      <c r="E465" s="1"/>
      <c r="F465" s="66"/>
      <c r="G465" s="68"/>
      <c r="H465" s="20"/>
      <c r="I465" s="66"/>
      <c r="J465" s="69"/>
      <c r="K465" s="20"/>
      <c r="L465" s="18"/>
      <c r="M465" s="19"/>
      <c r="N465" s="20"/>
      <c r="O465" s="2"/>
      <c r="P465" s="2"/>
      <c r="Q465" s="2"/>
      <c r="R465" s="70"/>
      <c r="S465" s="2"/>
    </row>
    <row r="466" spans="1:19" s="64" customFormat="1" x14ac:dyDescent="0.25">
      <c r="A466" s="1"/>
      <c r="B466" s="2"/>
      <c r="C466" s="2"/>
      <c r="D466" s="2"/>
      <c r="E466" s="1"/>
      <c r="F466" s="66"/>
      <c r="G466" s="68"/>
      <c r="H466" s="20"/>
      <c r="I466" s="66"/>
      <c r="J466" s="69"/>
      <c r="K466" s="20"/>
      <c r="L466" s="18"/>
      <c r="M466" s="19"/>
      <c r="N466" s="20"/>
      <c r="O466" s="2"/>
      <c r="P466" s="2"/>
      <c r="Q466" s="2"/>
      <c r="R466" s="70"/>
      <c r="S466" s="2"/>
    </row>
    <row r="467" spans="1:19" s="64" customFormat="1" x14ac:dyDescent="0.25">
      <c r="A467" s="1"/>
      <c r="B467" s="2"/>
      <c r="C467" s="2"/>
      <c r="D467" s="2"/>
      <c r="E467" s="1"/>
      <c r="F467" s="66"/>
      <c r="G467" s="68"/>
      <c r="H467" s="20"/>
      <c r="I467" s="66"/>
      <c r="J467" s="69"/>
      <c r="K467" s="20"/>
      <c r="L467" s="18"/>
      <c r="M467" s="19"/>
      <c r="N467" s="20"/>
      <c r="O467" s="2"/>
      <c r="P467" s="2"/>
      <c r="Q467" s="2"/>
      <c r="R467" s="70"/>
      <c r="S467" s="2"/>
    </row>
    <row r="468" spans="1:19" s="64" customFormat="1" x14ac:dyDescent="0.25">
      <c r="A468" s="1"/>
      <c r="B468" s="2"/>
      <c r="C468" s="2"/>
      <c r="D468" s="2"/>
      <c r="E468" s="1"/>
      <c r="F468" s="66"/>
      <c r="G468" s="68"/>
      <c r="H468" s="20"/>
      <c r="I468" s="66"/>
      <c r="J468" s="69"/>
      <c r="K468" s="20"/>
      <c r="L468" s="18"/>
      <c r="M468" s="19"/>
      <c r="N468" s="20"/>
      <c r="O468" s="2"/>
      <c r="P468" s="2"/>
      <c r="Q468" s="2"/>
      <c r="R468" s="70"/>
      <c r="S468" s="2"/>
    </row>
    <row r="469" spans="1:19" s="64" customFormat="1" x14ac:dyDescent="0.25">
      <c r="A469" s="1"/>
      <c r="B469" s="2"/>
      <c r="C469" s="2"/>
      <c r="D469" s="2"/>
      <c r="E469" s="1"/>
      <c r="F469" s="66"/>
      <c r="G469" s="68"/>
      <c r="H469" s="20"/>
      <c r="I469" s="66"/>
      <c r="J469" s="69"/>
      <c r="K469" s="20"/>
      <c r="L469" s="18"/>
      <c r="M469" s="19"/>
      <c r="N469" s="20"/>
      <c r="O469" s="2"/>
      <c r="P469" s="2"/>
      <c r="Q469" s="2"/>
      <c r="R469" s="70"/>
      <c r="S469" s="2"/>
    </row>
    <row r="470" spans="1:19" s="64" customFormat="1" x14ac:dyDescent="0.25">
      <c r="A470" s="1"/>
      <c r="B470" s="2"/>
      <c r="C470" s="2"/>
      <c r="D470" s="2"/>
      <c r="E470" s="1"/>
      <c r="F470" s="66"/>
      <c r="G470" s="68"/>
      <c r="H470" s="20"/>
      <c r="I470" s="66"/>
      <c r="J470" s="69"/>
      <c r="K470" s="20"/>
      <c r="L470" s="18"/>
      <c r="M470" s="19"/>
      <c r="N470" s="20"/>
      <c r="O470" s="2"/>
      <c r="P470" s="2"/>
      <c r="Q470" s="2"/>
      <c r="R470" s="70"/>
      <c r="S470" s="2"/>
    </row>
    <row r="471" spans="1:19" s="64" customFormat="1" x14ac:dyDescent="0.25">
      <c r="A471" s="1"/>
      <c r="B471" s="2"/>
      <c r="C471" s="2"/>
      <c r="D471" s="2"/>
      <c r="E471" s="1"/>
      <c r="F471" s="66"/>
      <c r="G471" s="68"/>
      <c r="H471" s="20"/>
      <c r="I471" s="66"/>
      <c r="J471" s="69"/>
      <c r="K471" s="20"/>
      <c r="L471" s="18"/>
      <c r="M471" s="19"/>
      <c r="N471" s="20"/>
      <c r="O471" s="2"/>
      <c r="P471" s="2"/>
      <c r="Q471" s="2"/>
      <c r="R471" s="70"/>
      <c r="S471" s="2"/>
    </row>
    <row r="472" spans="1:19" s="64" customFormat="1" x14ac:dyDescent="0.25">
      <c r="A472" s="1"/>
      <c r="B472" s="2"/>
      <c r="C472" s="2"/>
      <c r="D472" s="2"/>
      <c r="E472" s="1"/>
      <c r="F472" s="66"/>
      <c r="G472" s="68"/>
      <c r="H472" s="20"/>
      <c r="I472" s="66"/>
      <c r="J472" s="69"/>
      <c r="K472" s="20"/>
      <c r="L472" s="18"/>
      <c r="M472" s="19"/>
      <c r="N472" s="20"/>
      <c r="O472" s="2"/>
      <c r="P472" s="2"/>
      <c r="Q472" s="2"/>
      <c r="R472" s="70"/>
      <c r="S472" s="2"/>
    </row>
    <row r="473" spans="1:19" s="64" customFormat="1" x14ac:dyDescent="0.25">
      <c r="A473" s="1"/>
      <c r="B473" s="2"/>
      <c r="C473" s="2"/>
      <c r="D473" s="2"/>
      <c r="E473" s="1"/>
      <c r="F473" s="66"/>
      <c r="G473" s="68"/>
      <c r="H473" s="20"/>
      <c r="I473" s="66"/>
      <c r="J473" s="69"/>
      <c r="K473" s="20"/>
      <c r="L473" s="18"/>
      <c r="M473" s="19"/>
      <c r="N473" s="20"/>
      <c r="O473" s="2"/>
      <c r="P473" s="2"/>
      <c r="Q473" s="2"/>
      <c r="R473" s="70"/>
      <c r="S473" s="2"/>
    </row>
    <row r="474" spans="1:19" s="64" customFormat="1" x14ac:dyDescent="0.25">
      <c r="A474" s="1"/>
      <c r="B474" s="2"/>
      <c r="C474" s="2"/>
      <c r="D474" s="2"/>
      <c r="E474" s="1"/>
      <c r="F474" s="66"/>
      <c r="G474" s="68"/>
      <c r="H474" s="20"/>
      <c r="I474" s="66"/>
      <c r="J474" s="69"/>
      <c r="K474" s="20"/>
      <c r="L474" s="18"/>
      <c r="M474" s="19"/>
      <c r="N474" s="20"/>
      <c r="O474" s="2"/>
      <c r="P474" s="2"/>
      <c r="Q474" s="2"/>
      <c r="R474" s="70"/>
      <c r="S474" s="2"/>
    </row>
    <row r="475" spans="1:19" s="64" customFormat="1" x14ac:dyDescent="0.25">
      <c r="A475" s="1"/>
      <c r="B475" s="2"/>
      <c r="C475" s="2"/>
      <c r="D475" s="2"/>
      <c r="E475" s="1"/>
      <c r="F475" s="66"/>
      <c r="G475" s="68"/>
      <c r="H475" s="20"/>
      <c r="I475" s="66"/>
      <c r="J475" s="69"/>
      <c r="K475" s="20"/>
      <c r="L475" s="18"/>
      <c r="M475" s="19"/>
      <c r="N475" s="20"/>
      <c r="O475" s="2"/>
      <c r="P475" s="2"/>
      <c r="Q475" s="2"/>
      <c r="R475" s="70"/>
      <c r="S475" s="2"/>
    </row>
    <row r="476" spans="1:19" s="64" customFormat="1" x14ac:dyDescent="0.25">
      <c r="A476" s="1"/>
      <c r="B476" s="2"/>
      <c r="C476" s="2"/>
      <c r="D476" s="2"/>
      <c r="E476" s="1"/>
      <c r="F476" s="66"/>
      <c r="G476" s="68"/>
      <c r="H476" s="20"/>
      <c r="I476" s="66"/>
      <c r="J476" s="69"/>
      <c r="K476" s="20"/>
      <c r="L476" s="18"/>
      <c r="M476" s="19"/>
      <c r="N476" s="20"/>
      <c r="O476" s="2"/>
      <c r="P476" s="2"/>
      <c r="Q476" s="2"/>
      <c r="R476" s="70"/>
      <c r="S476" s="2"/>
    </row>
    <row r="477" spans="1:19" s="64" customFormat="1" x14ac:dyDescent="0.25">
      <c r="A477" s="1"/>
      <c r="B477" s="2"/>
      <c r="C477" s="2"/>
      <c r="D477" s="2"/>
      <c r="E477" s="1"/>
      <c r="F477" s="66"/>
      <c r="G477" s="68"/>
      <c r="H477" s="20"/>
      <c r="I477" s="66"/>
      <c r="J477" s="69"/>
      <c r="K477" s="20"/>
      <c r="L477" s="18"/>
      <c r="M477" s="19"/>
      <c r="N477" s="20"/>
      <c r="O477" s="2"/>
      <c r="P477" s="2"/>
      <c r="Q477" s="2"/>
      <c r="R477" s="70"/>
      <c r="S477" s="2"/>
    </row>
    <row r="478" spans="1:19" s="64" customFormat="1" x14ac:dyDescent="0.25">
      <c r="A478" s="1"/>
      <c r="B478" s="2"/>
      <c r="C478" s="2"/>
      <c r="D478" s="2"/>
      <c r="E478" s="1"/>
      <c r="F478" s="66"/>
      <c r="G478" s="68"/>
      <c r="H478" s="20"/>
      <c r="I478" s="66"/>
      <c r="J478" s="69"/>
      <c r="K478" s="20"/>
      <c r="L478" s="18"/>
      <c r="M478" s="19"/>
      <c r="N478" s="20"/>
      <c r="O478" s="2"/>
      <c r="P478" s="2"/>
      <c r="Q478" s="2"/>
      <c r="R478" s="70"/>
      <c r="S478" s="2"/>
    </row>
    <row r="479" spans="1:19" s="64" customFormat="1" x14ac:dyDescent="0.25">
      <c r="A479" s="1"/>
      <c r="B479" s="2"/>
      <c r="C479" s="2"/>
      <c r="D479" s="2"/>
      <c r="E479" s="1"/>
      <c r="F479" s="66"/>
      <c r="G479" s="68"/>
      <c r="H479" s="20"/>
      <c r="I479" s="66"/>
      <c r="J479" s="69"/>
      <c r="K479" s="20"/>
      <c r="L479" s="18"/>
      <c r="M479" s="19"/>
      <c r="N479" s="20"/>
      <c r="O479" s="2"/>
      <c r="P479" s="2"/>
      <c r="Q479" s="2"/>
      <c r="R479" s="70"/>
      <c r="S479" s="2"/>
    </row>
    <row r="480" spans="1:19" s="64" customFormat="1" x14ac:dyDescent="0.25">
      <c r="A480" s="1"/>
      <c r="B480" s="2"/>
      <c r="C480" s="2"/>
      <c r="D480" s="2"/>
      <c r="E480" s="1"/>
      <c r="F480" s="66"/>
      <c r="G480" s="68"/>
      <c r="H480" s="20"/>
      <c r="I480" s="66"/>
      <c r="J480" s="69"/>
      <c r="K480" s="20"/>
      <c r="L480" s="18"/>
      <c r="M480" s="19"/>
      <c r="N480" s="20"/>
      <c r="O480" s="2"/>
      <c r="P480" s="2"/>
      <c r="Q480" s="2"/>
      <c r="R480" s="70"/>
      <c r="S480" s="2"/>
    </row>
    <row r="481" spans="1:19" s="64" customFormat="1" x14ac:dyDescent="0.25">
      <c r="A481" s="1"/>
      <c r="B481" s="2"/>
      <c r="C481" s="2"/>
      <c r="D481" s="2"/>
      <c r="E481" s="1"/>
      <c r="F481" s="66"/>
      <c r="G481" s="68"/>
      <c r="H481" s="20"/>
      <c r="I481" s="66"/>
      <c r="J481" s="69"/>
      <c r="K481" s="20"/>
      <c r="L481" s="18"/>
      <c r="M481" s="19"/>
      <c r="N481" s="20"/>
      <c r="O481" s="2"/>
      <c r="P481" s="2"/>
      <c r="Q481" s="2"/>
      <c r="R481" s="70"/>
      <c r="S481" s="2"/>
    </row>
    <row r="482" spans="1:19" s="64" customFormat="1" x14ac:dyDescent="0.25">
      <c r="A482" s="1"/>
      <c r="B482" s="2"/>
      <c r="C482" s="2"/>
      <c r="D482" s="2"/>
      <c r="E482" s="1"/>
      <c r="F482" s="66"/>
      <c r="G482" s="68"/>
      <c r="H482" s="20"/>
      <c r="I482" s="66"/>
      <c r="J482" s="69"/>
      <c r="K482" s="20"/>
      <c r="L482" s="18"/>
      <c r="M482" s="19"/>
      <c r="N482" s="20"/>
      <c r="O482" s="2"/>
      <c r="P482" s="2"/>
      <c r="Q482" s="2"/>
      <c r="R482" s="70"/>
      <c r="S482" s="2"/>
    </row>
    <row r="483" spans="1:19" s="64" customFormat="1" x14ac:dyDescent="0.25">
      <c r="A483" s="1"/>
      <c r="B483" s="2"/>
      <c r="C483" s="2"/>
      <c r="D483" s="2"/>
      <c r="E483" s="1"/>
      <c r="F483" s="66"/>
      <c r="G483" s="68"/>
      <c r="H483" s="20"/>
      <c r="I483" s="66"/>
      <c r="J483" s="69"/>
      <c r="K483" s="20"/>
      <c r="L483" s="18"/>
      <c r="M483" s="19"/>
      <c r="N483" s="20"/>
      <c r="O483" s="2"/>
      <c r="P483" s="2"/>
      <c r="Q483" s="2"/>
      <c r="R483" s="70"/>
      <c r="S483" s="2"/>
    </row>
    <row r="484" spans="1:19" s="64" customFormat="1" x14ac:dyDescent="0.25">
      <c r="A484" s="1"/>
      <c r="B484" s="2"/>
      <c r="C484" s="2"/>
      <c r="D484" s="2"/>
      <c r="E484" s="1"/>
      <c r="F484" s="66"/>
      <c r="G484" s="68"/>
      <c r="H484" s="20"/>
      <c r="I484" s="66"/>
      <c r="J484" s="69"/>
      <c r="K484" s="20"/>
      <c r="L484" s="18"/>
      <c r="M484" s="19"/>
      <c r="N484" s="20"/>
      <c r="O484" s="2"/>
      <c r="P484" s="2"/>
      <c r="Q484" s="2"/>
      <c r="R484" s="70"/>
      <c r="S484" s="2"/>
    </row>
    <row r="485" spans="1:19" s="64" customFormat="1" x14ac:dyDescent="0.25">
      <c r="A485" s="1"/>
      <c r="B485" s="2"/>
      <c r="C485" s="2"/>
      <c r="D485" s="2"/>
      <c r="E485" s="1"/>
      <c r="F485" s="66"/>
      <c r="G485" s="68"/>
      <c r="H485" s="20"/>
      <c r="I485" s="66"/>
      <c r="J485" s="69"/>
      <c r="K485" s="20"/>
      <c r="L485" s="18"/>
      <c r="M485" s="19"/>
      <c r="N485" s="20"/>
      <c r="O485" s="2"/>
      <c r="P485" s="2"/>
      <c r="Q485" s="2"/>
      <c r="R485" s="70"/>
      <c r="S485" s="2"/>
    </row>
    <row r="486" spans="1:19" s="64" customFormat="1" x14ac:dyDescent="0.25">
      <c r="A486" s="1"/>
      <c r="B486" s="2"/>
      <c r="C486" s="2"/>
      <c r="D486" s="2"/>
      <c r="E486" s="1"/>
      <c r="F486" s="66"/>
      <c r="G486" s="68"/>
      <c r="H486" s="20"/>
      <c r="I486" s="66"/>
      <c r="J486" s="69"/>
      <c r="K486" s="20"/>
      <c r="L486" s="18"/>
      <c r="M486" s="19"/>
      <c r="N486" s="20"/>
      <c r="O486" s="2"/>
      <c r="P486" s="2"/>
      <c r="Q486" s="2"/>
      <c r="R486" s="70"/>
      <c r="S486" s="2"/>
    </row>
    <row r="487" spans="1:19" s="64" customFormat="1" x14ac:dyDescent="0.25">
      <c r="A487" s="1"/>
      <c r="B487" s="2"/>
      <c r="C487" s="2"/>
      <c r="D487" s="2"/>
      <c r="E487" s="1"/>
      <c r="F487" s="66"/>
      <c r="G487" s="68"/>
      <c r="H487" s="20"/>
      <c r="I487" s="66"/>
      <c r="J487" s="69"/>
      <c r="K487" s="20"/>
      <c r="L487" s="18"/>
      <c r="M487" s="19"/>
      <c r="N487" s="20"/>
      <c r="O487" s="2"/>
      <c r="P487" s="2"/>
      <c r="Q487" s="2"/>
      <c r="R487" s="70"/>
      <c r="S487" s="2"/>
    </row>
    <row r="488" spans="1:19" s="64" customFormat="1" x14ac:dyDescent="0.25">
      <c r="A488" s="1"/>
      <c r="B488" s="2"/>
      <c r="C488" s="2"/>
      <c r="D488" s="2"/>
      <c r="E488" s="1"/>
      <c r="F488" s="66"/>
      <c r="G488" s="68"/>
      <c r="H488" s="20"/>
      <c r="I488" s="66"/>
      <c r="J488" s="69"/>
      <c r="K488" s="20"/>
      <c r="L488" s="18"/>
      <c r="M488" s="19"/>
      <c r="N488" s="20"/>
      <c r="O488" s="2"/>
      <c r="P488" s="2"/>
      <c r="Q488" s="2"/>
      <c r="R488" s="70"/>
      <c r="S488" s="2"/>
    </row>
    <row r="489" spans="1:19" s="64" customFormat="1" x14ac:dyDescent="0.25">
      <c r="A489" s="1"/>
      <c r="B489" s="2"/>
      <c r="C489" s="2"/>
      <c r="D489" s="2"/>
      <c r="E489" s="1"/>
      <c r="F489" s="66"/>
      <c r="G489" s="68"/>
      <c r="H489" s="20"/>
      <c r="I489" s="66"/>
      <c r="J489" s="69"/>
      <c r="K489" s="20"/>
      <c r="L489" s="18"/>
      <c r="M489" s="19"/>
      <c r="N489" s="20"/>
      <c r="O489" s="2"/>
      <c r="P489" s="2"/>
      <c r="Q489" s="2"/>
      <c r="R489" s="70"/>
      <c r="S489" s="2"/>
    </row>
    <row r="490" spans="1:19" s="64" customFormat="1" x14ac:dyDescent="0.25">
      <c r="A490" s="1"/>
      <c r="B490" s="2"/>
      <c r="C490" s="2"/>
      <c r="D490" s="2"/>
      <c r="E490" s="1"/>
      <c r="F490" s="66"/>
      <c r="G490" s="68"/>
      <c r="H490" s="20"/>
      <c r="I490" s="66"/>
      <c r="J490" s="69"/>
      <c r="K490" s="20"/>
      <c r="L490" s="18"/>
      <c r="M490" s="19"/>
      <c r="N490" s="20"/>
      <c r="O490" s="2"/>
      <c r="P490" s="2"/>
      <c r="Q490" s="2"/>
      <c r="R490" s="70"/>
      <c r="S490" s="2"/>
    </row>
    <row r="491" spans="1:19" s="64" customFormat="1" x14ac:dyDescent="0.25">
      <c r="A491" s="1"/>
      <c r="B491" s="2"/>
      <c r="C491" s="2"/>
      <c r="D491" s="2"/>
      <c r="E491" s="1"/>
      <c r="F491" s="66"/>
      <c r="G491" s="68"/>
      <c r="H491" s="20"/>
      <c r="I491" s="66"/>
      <c r="J491" s="69"/>
      <c r="K491" s="20"/>
      <c r="L491" s="18"/>
      <c r="M491" s="19"/>
      <c r="N491" s="20"/>
      <c r="O491" s="2"/>
      <c r="P491" s="2"/>
      <c r="Q491" s="2"/>
      <c r="R491" s="70"/>
      <c r="S491" s="2"/>
    </row>
    <row r="492" spans="1:19" s="64" customFormat="1" x14ac:dyDescent="0.25">
      <c r="A492" s="1"/>
      <c r="B492" s="2"/>
      <c r="C492" s="2"/>
      <c r="D492" s="2"/>
      <c r="E492" s="1"/>
      <c r="F492" s="66"/>
      <c r="G492" s="68"/>
      <c r="H492" s="20"/>
      <c r="I492" s="66"/>
      <c r="J492" s="69"/>
      <c r="K492" s="20"/>
      <c r="L492" s="18"/>
      <c r="M492" s="19"/>
      <c r="N492" s="20"/>
      <c r="O492" s="2"/>
      <c r="P492" s="2"/>
      <c r="Q492" s="2"/>
      <c r="R492" s="70"/>
      <c r="S492" s="2"/>
    </row>
    <row r="493" spans="1:19" s="64" customFormat="1" x14ac:dyDescent="0.25">
      <c r="A493" s="1"/>
      <c r="B493" s="2"/>
      <c r="C493" s="2"/>
      <c r="D493" s="2"/>
      <c r="E493" s="1"/>
      <c r="F493" s="66"/>
      <c r="G493" s="68"/>
      <c r="H493" s="20"/>
      <c r="I493" s="66"/>
      <c r="J493" s="69"/>
      <c r="K493" s="20"/>
      <c r="L493" s="18"/>
      <c r="M493" s="19"/>
      <c r="N493" s="20"/>
      <c r="O493" s="2"/>
      <c r="P493" s="2"/>
      <c r="Q493" s="2"/>
      <c r="R493" s="70"/>
      <c r="S493" s="2"/>
    </row>
    <row r="494" spans="1:19" s="64" customFormat="1" x14ac:dyDescent="0.25">
      <c r="A494" s="1"/>
      <c r="B494" s="2"/>
      <c r="C494" s="2"/>
      <c r="D494" s="2"/>
      <c r="E494" s="1"/>
      <c r="F494" s="66"/>
      <c r="G494" s="68"/>
      <c r="H494" s="20"/>
      <c r="I494" s="66"/>
      <c r="J494" s="69"/>
      <c r="K494" s="20"/>
      <c r="L494" s="18"/>
      <c r="M494" s="19"/>
      <c r="N494" s="20"/>
      <c r="O494" s="2"/>
      <c r="P494" s="2"/>
      <c r="Q494" s="2"/>
      <c r="R494" s="70"/>
      <c r="S494" s="2"/>
    </row>
    <row r="495" spans="1:19" s="64" customFormat="1" x14ac:dyDescent="0.25">
      <c r="A495" s="1"/>
      <c r="B495" s="2"/>
      <c r="C495" s="2"/>
      <c r="D495" s="2"/>
      <c r="E495" s="1"/>
      <c r="F495" s="66"/>
      <c r="G495" s="68"/>
      <c r="H495" s="20"/>
      <c r="I495" s="66"/>
      <c r="J495" s="69"/>
      <c r="K495" s="20"/>
      <c r="L495" s="18"/>
      <c r="M495" s="19"/>
      <c r="N495" s="20"/>
      <c r="O495" s="2"/>
      <c r="P495" s="2"/>
      <c r="Q495" s="2"/>
      <c r="R495" s="70"/>
      <c r="S495" s="2"/>
    </row>
    <row r="496" spans="1:19" s="64" customFormat="1" x14ac:dyDescent="0.25">
      <c r="A496" s="1"/>
      <c r="B496" s="2"/>
      <c r="C496" s="2"/>
      <c r="D496" s="2"/>
      <c r="E496" s="1"/>
      <c r="F496" s="66"/>
      <c r="G496" s="68"/>
      <c r="H496" s="20"/>
      <c r="I496" s="66"/>
      <c r="J496" s="69"/>
      <c r="K496" s="20"/>
      <c r="L496" s="18"/>
      <c r="M496" s="19"/>
      <c r="N496" s="20"/>
      <c r="O496" s="2"/>
      <c r="P496" s="2"/>
      <c r="Q496" s="2"/>
      <c r="R496" s="70"/>
      <c r="S496" s="2"/>
    </row>
    <row r="497" spans="1:19" s="64" customFormat="1" x14ac:dyDescent="0.25">
      <c r="A497" s="1"/>
      <c r="B497" s="2"/>
      <c r="C497" s="2"/>
      <c r="D497" s="2"/>
      <c r="E497" s="1"/>
      <c r="F497" s="66"/>
      <c r="G497" s="68"/>
      <c r="H497" s="20"/>
      <c r="I497" s="66"/>
      <c r="J497" s="69"/>
      <c r="K497" s="20"/>
      <c r="L497" s="18"/>
      <c r="M497" s="19"/>
      <c r="N497" s="20"/>
      <c r="O497" s="2"/>
      <c r="P497" s="2"/>
      <c r="Q497" s="2"/>
      <c r="R497" s="70"/>
      <c r="S497" s="2"/>
    </row>
    <row r="498" spans="1:19" s="64" customFormat="1" x14ac:dyDescent="0.25">
      <c r="A498" s="1"/>
      <c r="B498" s="2"/>
      <c r="C498" s="2"/>
      <c r="D498" s="2"/>
      <c r="E498" s="1"/>
      <c r="F498" s="66"/>
      <c r="G498" s="68"/>
      <c r="H498" s="20"/>
      <c r="I498" s="66"/>
      <c r="J498" s="69"/>
      <c r="K498" s="20"/>
      <c r="L498" s="18"/>
      <c r="M498" s="19"/>
      <c r="N498" s="20"/>
      <c r="O498" s="2"/>
      <c r="P498" s="2"/>
      <c r="Q498" s="2"/>
      <c r="R498" s="70"/>
      <c r="S498" s="2"/>
    </row>
    <row r="499" spans="1:19" s="64" customFormat="1" x14ac:dyDescent="0.25">
      <c r="A499" s="1"/>
      <c r="B499" s="2"/>
      <c r="C499" s="2"/>
      <c r="D499" s="2"/>
      <c r="E499" s="1"/>
      <c r="F499" s="66"/>
      <c r="G499" s="68"/>
      <c r="H499" s="20"/>
      <c r="I499" s="66"/>
      <c r="J499" s="69"/>
      <c r="K499" s="20"/>
      <c r="L499" s="18"/>
      <c r="M499" s="19"/>
      <c r="N499" s="20"/>
      <c r="O499" s="2"/>
      <c r="P499" s="2"/>
      <c r="Q499" s="2"/>
      <c r="R499" s="70"/>
      <c r="S499" s="2"/>
    </row>
    <row r="500" spans="1:19" s="64" customFormat="1" x14ac:dyDescent="0.25">
      <c r="A500" s="1"/>
      <c r="B500" s="2"/>
      <c r="C500" s="2"/>
      <c r="D500" s="2"/>
      <c r="E500" s="1"/>
      <c r="F500" s="66"/>
      <c r="G500" s="68"/>
      <c r="H500" s="20"/>
      <c r="I500" s="66"/>
      <c r="J500" s="69"/>
      <c r="K500" s="20"/>
      <c r="L500" s="18"/>
      <c r="M500" s="19"/>
      <c r="N500" s="20"/>
      <c r="O500" s="2"/>
      <c r="P500" s="2"/>
      <c r="Q500" s="2"/>
      <c r="R500" s="70"/>
      <c r="S500" s="2"/>
    </row>
    <row r="501" spans="1:19" s="64" customFormat="1" x14ac:dyDescent="0.25">
      <c r="A501" s="1"/>
      <c r="B501" s="2"/>
      <c r="C501" s="2"/>
      <c r="D501" s="2"/>
      <c r="E501" s="1"/>
      <c r="F501" s="66"/>
      <c r="G501" s="68"/>
      <c r="H501" s="20"/>
      <c r="I501" s="66"/>
      <c r="J501" s="69"/>
      <c r="K501" s="20"/>
      <c r="L501" s="18"/>
      <c r="M501" s="19"/>
      <c r="N501" s="20"/>
      <c r="O501" s="2"/>
      <c r="P501" s="2"/>
      <c r="Q501" s="2"/>
      <c r="R501" s="70"/>
      <c r="S501" s="2"/>
    </row>
    <row r="502" spans="1:19" s="64" customFormat="1" x14ac:dyDescent="0.25">
      <c r="A502" s="1"/>
      <c r="B502" s="2"/>
      <c r="C502" s="2"/>
      <c r="D502" s="2"/>
      <c r="E502" s="1"/>
      <c r="F502" s="66"/>
      <c r="G502" s="68"/>
      <c r="H502" s="20"/>
      <c r="I502" s="66"/>
      <c r="J502" s="69"/>
      <c r="K502" s="20"/>
      <c r="L502" s="18"/>
      <c r="M502" s="19"/>
      <c r="N502" s="20"/>
      <c r="O502" s="2"/>
      <c r="P502" s="2"/>
      <c r="Q502" s="2"/>
      <c r="R502" s="70"/>
      <c r="S502" s="2"/>
    </row>
    <row r="503" spans="1:19" s="64" customFormat="1" x14ac:dyDescent="0.25">
      <c r="A503" s="1"/>
      <c r="B503" s="2"/>
      <c r="C503" s="2"/>
      <c r="D503" s="2"/>
      <c r="E503" s="1"/>
      <c r="F503" s="66"/>
      <c r="G503" s="68"/>
      <c r="H503" s="20"/>
      <c r="I503" s="66"/>
      <c r="J503" s="69"/>
      <c r="K503" s="20"/>
      <c r="L503" s="18"/>
      <c r="M503" s="19"/>
      <c r="N503" s="20"/>
      <c r="O503" s="2"/>
      <c r="P503" s="2"/>
      <c r="Q503" s="2"/>
      <c r="R503" s="70"/>
      <c r="S503" s="2"/>
    </row>
    <row r="504" spans="1:19" s="64" customFormat="1" x14ac:dyDescent="0.25">
      <c r="A504" s="1"/>
      <c r="B504" s="2"/>
      <c r="C504" s="2"/>
      <c r="D504" s="2"/>
      <c r="E504" s="1"/>
      <c r="F504" s="66"/>
      <c r="G504" s="68"/>
      <c r="H504" s="20"/>
      <c r="I504" s="66"/>
      <c r="J504" s="69"/>
      <c r="K504" s="20"/>
      <c r="L504" s="18"/>
      <c r="M504" s="19"/>
      <c r="N504" s="20"/>
      <c r="O504" s="2"/>
      <c r="P504" s="2"/>
      <c r="Q504" s="2"/>
      <c r="R504" s="70"/>
      <c r="S504" s="2"/>
    </row>
    <row r="505" spans="1:19" s="64" customFormat="1" x14ac:dyDescent="0.25">
      <c r="A505" s="1"/>
      <c r="B505" s="2"/>
      <c r="C505" s="2"/>
      <c r="D505" s="2"/>
      <c r="E505" s="1"/>
      <c r="F505" s="66"/>
      <c r="G505" s="68"/>
      <c r="H505" s="20"/>
      <c r="I505" s="66"/>
      <c r="J505" s="69"/>
      <c r="K505" s="20"/>
      <c r="L505" s="18"/>
      <c r="M505" s="19"/>
      <c r="N505" s="20"/>
      <c r="O505" s="2"/>
      <c r="P505" s="2"/>
      <c r="Q505" s="2"/>
      <c r="R505" s="70"/>
      <c r="S505" s="2"/>
    </row>
    <row r="506" spans="1:19" s="64" customFormat="1" x14ac:dyDescent="0.25">
      <c r="A506" s="1"/>
      <c r="B506" s="2"/>
      <c r="C506" s="2"/>
      <c r="D506" s="2"/>
      <c r="E506" s="1"/>
      <c r="F506" s="66"/>
      <c r="G506" s="68"/>
      <c r="H506" s="20"/>
      <c r="I506" s="66"/>
      <c r="J506" s="69"/>
      <c r="K506" s="20"/>
      <c r="L506" s="18"/>
      <c r="M506" s="19"/>
      <c r="N506" s="20"/>
      <c r="O506" s="2"/>
      <c r="P506" s="2"/>
      <c r="Q506" s="2"/>
      <c r="R506" s="70"/>
      <c r="S506" s="2"/>
    </row>
    <row r="507" spans="1:19" s="64" customFormat="1" x14ac:dyDescent="0.25">
      <c r="A507" s="1"/>
      <c r="B507" s="2"/>
      <c r="C507" s="2"/>
      <c r="D507" s="2"/>
      <c r="E507" s="1"/>
      <c r="F507" s="66"/>
      <c r="G507" s="68"/>
      <c r="H507" s="20"/>
      <c r="I507" s="66"/>
      <c r="J507" s="69"/>
      <c r="K507" s="20"/>
      <c r="L507" s="18"/>
      <c r="M507" s="19"/>
      <c r="N507" s="20"/>
      <c r="O507" s="2"/>
      <c r="P507" s="2"/>
      <c r="Q507" s="2"/>
      <c r="R507" s="70"/>
      <c r="S507" s="2"/>
    </row>
    <row r="508" spans="1:19" s="64" customFormat="1" x14ac:dyDescent="0.25">
      <c r="A508" s="1"/>
      <c r="B508" s="2"/>
      <c r="C508" s="2"/>
      <c r="D508" s="2"/>
      <c r="E508" s="1"/>
      <c r="F508" s="66"/>
      <c r="G508" s="68"/>
      <c r="H508" s="20"/>
      <c r="I508" s="66"/>
      <c r="J508" s="69"/>
      <c r="K508" s="20"/>
      <c r="L508" s="18"/>
      <c r="M508" s="19"/>
      <c r="N508" s="20"/>
      <c r="O508" s="2"/>
      <c r="P508" s="2"/>
      <c r="Q508" s="2"/>
      <c r="R508" s="70"/>
      <c r="S508" s="2"/>
    </row>
    <row r="509" spans="1:19" s="64" customFormat="1" x14ac:dyDescent="0.25">
      <c r="A509" s="1"/>
      <c r="B509" s="2"/>
      <c r="C509" s="2"/>
      <c r="D509" s="2"/>
      <c r="E509" s="1"/>
      <c r="F509" s="66"/>
      <c r="G509" s="68"/>
      <c r="H509" s="20"/>
      <c r="I509" s="66"/>
      <c r="J509" s="69"/>
      <c r="K509" s="20"/>
      <c r="L509" s="18"/>
      <c r="M509" s="19"/>
      <c r="N509" s="20"/>
      <c r="O509" s="2"/>
      <c r="P509" s="2"/>
      <c r="Q509" s="2"/>
      <c r="R509" s="70"/>
      <c r="S509" s="2"/>
    </row>
    <row r="510" spans="1:19" s="64" customFormat="1" x14ac:dyDescent="0.25">
      <c r="A510" s="1"/>
      <c r="B510" s="2"/>
      <c r="C510" s="2"/>
      <c r="D510" s="2"/>
      <c r="E510" s="1"/>
      <c r="F510" s="66"/>
      <c r="G510" s="68"/>
      <c r="H510" s="20"/>
      <c r="I510" s="66"/>
      <c r="J510" s="69"/>
      <c r="K510" s="20"/>
      <c r="L510" s="18"/>
      <c r="M510" s="19"/>
      <c r="N510" s="20"/>
      <c r="O510" s="2"/>
      <c r="P510" s="2"/>
      <c r="Q510" s="2"/>
      <c r="R510" s="70"/>
      <c r="S510" s="2"/>
    </row>
    <row r="511" spans="1:19" s="64" customFormat="1" x14ac:dyDescent="0.25">
      <c r="A511" s="1"/>
      <c r="B511" s="2"/>
      <c r="C511" s="2"/>
      <c r="D511" s="2"/>
      <c r="E511" s="1"/>
      <c r="F511" s="66"/>
      <c r="G511" s="68"/>
      <c r="H511" s="20"/>
      <c r="I511" s="66"/>
      <c r="J511" s="69"/>
      <c r="K511" s="20"/>
      <c r="L511" s="18"/>
      <c r="M511" s="19"/>
      <c r="N511" s="20"/>
      <c r="O511" s="2"/>
      <c r="P511" s="2"/>
      <c r="Q511" s="2"/>
      <c r="R511" s="70"/>
      <c r="S511" s="2"/>
    </row>
    <row r="512" spans="1:19" s="64" customFormat="1" x14ac:dyDescent="0.25">
      <c r="A512" s="1"/>
      <c r="B512" s="2"/>
      <c r="C512" s="2"/>
      <c r="D512" s="2"/>
      <c r="E512" s="1"/>
      <c r="F512" s="66"/>
      <c r="G512" s="68"/>
      <c r="H512" s="20"/>
      <c r="I512" s="66"/>
      <c r="J512" s="69"/>
      <c r="K512" s="20"/>
      <c r="L512" s="18"/>
      <c r="M512" s="19"/>
      <c r="N512" s="20"/>
      <c r="O512" s="2"/>
      <c r="P512" s="2"/>
      <c r="Q512" s="2"/>
      <c r="R512" s="70"/>
      <c r="S512" s="2"/>
    </row>
    <row r="513" spans="1:19" s="64" customFormat="1" x14ac:dyDescent="0.25">
      <c r="A513" s="1"/>
      <c r="B513" s="2"/>
      <c r="C513" s="2"/>
      <c r="D513" s="2"/>
      <c r="E513" s="1"/>
      <c r="F513" s="66"/>
      <c r="G513" s="68"/>
      <c r="H513" s="20"/>
      <c r="I513" s="66"/>
      <c r="J513" s="69"/>
      <c r="K513" s="20"/>
      <c r="L513" s="18"/>
      <c r="M513" s="19"/>
      <c r="N513" s="20"/>
      <c r="O513" s="2"/>
      <c r="P513" s="2"/>
      <c r="Q513" s="2"/>
      <c r="R513" s="70"/>
      <c r="S513" s="2"/>
    </row>
    <row r="514" spans="1:19" s="64" customFormat="1" x14ac:dyDescent="0.25">
      <c r="A514" s="1"/>
      <c r="B514" s="2"/>
      <c r="C514" s="2"/>
      <c r="D514" s="2"/>
      <c r="E514" s="1"/>
      <c r="F514" s="66"/>
      <c r="G514" s="68"/>
      <c r="H514" s="20"/>
      <c r="I514" s="66"/>
      <c r="J514" s="69"/>
      <c r="K514" s="20"/>
      <c r="L514" s="18"/>
      <c r="M514" s="19"/>
      <c r="N514" s="20"/>
      <c r="O514" s="2"/>
      <c r="P514" s="2"/>
      <c r="Q514" s="2"/>
      <c r="R514" s="70"/>
      <c r="S514" s="2"/>
    </row>
    <row r="515" spans="1:19" s="64" customFormat="1" x14ac:dyDescent="0.25">
      <c r="A515" s="1"/>
      <c r="B515" s="2"/>
      <c r="C515" s="2"/>
      <c r="D515" s="2"/>
      <c r="E515" s="1"/>
      <c r="F515" s="66"/>
      <c r="G515" s="68"/>
      <c r="H515" s="20"/>
      <c r="I515" s="66"/>
      <c r="J515" s="69"/>
      <c r="K515" s="20"/>
      <c r="L515" s="18"/>
      <c r="M515" s="19"/>
      <c r="N515" s="20"/>
      <c r="O515" s="2"/>
      <c r="P515" s="2"/>
      <c r="Q515" s="2"/>
      <c r="R515" s="70"/>
      <c r="S515" s="2"/>
    </row>
    <row r="516" spans="1:19" s="64" customFormat="1" x14ac:dyDescent="0.25">
      <c r="A516" s="1"/>
      <c r="B516" s="2"/>
      <c r="C516" s="2"/>
      <c r="D516" s="2"/>
      <c r="E516" s="1"/>
      <c r="F516" s="66"/>
      <c r="G516" s="68"/>
      <c r="H516" s="20"/>
      <c r="I516" s="66"/>
      <c r="J516" s="69"/>
      <c r="K516" s="20"/>
      <c r="L516" s="18"/>
      <c r="M516" s="19"/>
      <c r="N516" s="20"/>
      <c r="O516" s="2"/>
      <c r="P516" s="2"/>
      <c r="Q516" s="2"/>
      <c r="R516" s="70"/>
      <c r="S516" s="2"/>
    </row>
    <row r="517" spans="1:19" s="64" customFormat="1" x14ac:dyDescent="0.25">
      <c r="A517" s="1"/>
      <c r="B517" s="2"/>
      <c r="C517" s="2"/>
      <c r="D517" s="2"/>
      <c r="E517" s="1"/>
      <c r="F517" s="66"/>
      <c r="G517" s="68"/>
      <c r="H517" s="20"/>
      <c r="I517" s="66"/>
      <c r="J517" s="69"/>
      <c r="K517" s="20"/>
      <c r="L517" s="18"/>
      <c r="M517" s="19"/>
      <c r="N517" s="20"/>
      <c r="O517" s="2"/>
      <c r="P517" s="2"/>
      <c r="Q517" s="2"/>
      <c r="R517" s="70"/>
      <c r="S517" s="2"/>
    </row>
    <row r="518" spans="1:19" s="64" customFormat="1" x14ac:dyDescent="0.25">
      <c r="A518" s="1"/>
      <c r="B518" s="2"/>
      <c r="C518" s="2"/>
      <c r="D518" s="2"/>
      <c r="E518" s="1"/>
      <c r="F518" s="66"/>
      <c r="G518" s="68"/>
      <c r="H518" s="20"/>
      <c r="I518" s="66"/>
      <c r="J518" s="69"/>
      <c r="K518" s="20"/>
      <c r="L518" s="18"/>
      <c r="M518" s="19"/>
      <c r="N518" s="20"/>
      <c r="O518" s="2"/>
      <c r="P518" s="2"/>
      <c r="Q518" s="2"/>
      <c r="R518" s="70"/>
      <c r="S518" s="2"/>
    </row>
    <row r="519" spans="1:19" s="64" customFormat="1" x14ac:dyDescent="0.25">
      <c r="A519" s="1"/>
      <c r="B519" s="2"/>
      <c r="C519" s="2"/>
      <c r="D519" s="2"/>
      <c r="E519" s="1"/>
      <c r="F519" s="66"/>
      <c r="G519" s="68"/>
      <c r="H519" s="20"/>
      <c r="I519" s="66"/>
      <c r="J519" s="69"/>
      <c r="K519" s="20"/>
      <c r="L519" s="18"/>
      <c r="M519" s="19"/>
      <c r="N519" s="20"/>
      <c r="O519" s="2"/>
      <c r="P519" s="2"/>
      <c r="Q519" s="2"/>
      <c r="R519" s="70"/>
      <c r="S519" s="2"/>
    </row>
    <row r="520" spans="1:19" s="64" customFormat="1" x14ac:dyDescent="0.25">
      <c r="A520" s="1"/>
      <c r="B520" s="2"/>
      <c r="C520" s="2"/>
      <c r="D520" s="2"/>
      <c r="E520" s="1"/>
      <c r="F520" s="66"/>
      <c r="G520" s="68"/>
      <c r="H520" s="20"/>
      <c r="I520" s="66"/>
      <c r="J520" s="69"/>
      <c r="K520" s="20"/>
      <c r="L520" s="18"/>
      <c r="M520" s="19"/>
      <c r="N520" s="20"/>
      <c r="O520" s="2"/>
      <c r="P520" s="2"/>
      <c r="Q520" s="2"/>
      <c r="R520" s="70"/>
      <c r="S520" s="2"/>
    </row>
    <row r="521" spans="1:19" s="64" customFormat="1" x14ac:dyDescent="0.25">
      <c r="A521" s="1"/>
      <c r="B521" s="2"/>
      <c r="C521" s="2"/>
      <c r="D521" s="2"/>
      <c r="E521" s="1"/>
      <c r="F521" s="66"/>
      <c r="G521" s="68"/>
      <c r="H521" s="20"/>
      <c r="I521" s="66"/>
      <c r="J521" s="69"/>
      <c r="K521" s="20"/>
      <c r="L521" s="18"/>
      <c r="M521" s="19"/>
      <c r="N521" s="20"/>
      <c r="O521" s="2"/>
      <c r="P521" s="2"/>
      <c r="Q521" s="2"/>
      <c r="R521" s="70"/>
      <c r="S521" s="2"/>
    </row>
    <row r="522" spans="1:19" s="64" customFormat="1" x14ac:dyDescent="0.25">
      <c r="A522" s="1"/>
      <c r="B522" s="2"/>
      <c r="C522" s="2"/>
      <c r="D522" s="2"/>
      <c r="E522" s="1"/>
      <c r="F522" s="66"/>
      <c r="G522" s="68"/>
      <c r="H522" s="20"/>
      <c r="I522" s="66"/>
      <c r="J522" s="69"/>
      <c r="K522" s="20"/>
      <c r="L522" s="18"/>
      <c r="M522" s="19"/>
      <c r="N522" s="20"/>
      <c r="O522" s="2"/>
      <c r="P522" s="2"/>
      <c r="Q522" s="2"/>
      <c r="R522" s="70"/>
      <c r="S522" s="2"/>
    </row>
    <row r="523" spans="1:19" s="64" customFormat="1" x14ac:dyDescent="0.25">
      <c r="A523" s="1"/>
      <c r="B523" s="2"/>
      <c r="C523" s="2"/>
      <c r="D523" s="2"/>
      <c r="E523" s="1"/>
      <c r="F523" s="66"/>
      <c r="G523" s="68"/>
      <c r="H523" s="20"/>
      <c r="I523" s="66"/>
      <c r="J523" s="69"/>
      <c r="K523" s="20"/>
      <c r="L523" s="18"/>
      <c r="M523" s="19"/>
      <c r="N523" s="20"/>
      <c r="O523" s="2"/>
      <c r="P523" s="2"/>
      <c r="Q523" s="2"/>
      <c r="R523" s="70"/>
      <c r="S523" s="2"/>
    </row>
    <row r="524" spans="1:19" s="64" customFormat="1" x14ac:dyDescent="0.25">
      <c r="A524" s="1"/>
      <c r="B524" s="2"/>
      <c r="C524" s="2"/>
      <c r="D524" s="2"/>
      <c r="E524" s="1"/>
      <c r="F524" s="66"/>
      <c r="G524" s="68"/>
      <c r="H524" s="20"/>
      <c r="I524" s="66"/>
      <c r="J524" s="69"/>
      <c r="K524" s="20"/>
      <c r="L524" s="18"/>
      <c r="M524" s="19"/>
      <c r="N524" s="20"/>
      <c r="O524" s="2"/>
      <c r="P524" s="2"/>
      <c r="Q524" s="2"/>
      <c r="R524" s="70"/>
      <c r="S524" s="2"/>
    </row>
    <row r="525" spans="1:19" s="64" customFormat="1" x14ac:dyDescent="0.25">
      <c r="A525" s="1"/>
      <c r="B525" s="2"/>
      <c r="C525" s="2"/>
      <c r="D525" s="2"/>
      <c r="E525" s="1"/>
      <c r="F525" s="66"/>
      <c r="G525" s="68"/>
      <c r="H525" s="20"/>
      <c r="I525" s="66"/>
      <c r="J525" s="69"/>
      <c r="K525" s="20"/>
      <c r="L525" s="18"/>
      <c r="M525" s="19"/>
      <c r="N525" s="20"/>
      <c r="O525" s="2"/>
      <c r="P525" s="2"/>
      <c r="Q525" s="2"/>
      <c r="R525" s="70"/>
      <c r="S525" s="2"/>
    </row>
    <row r="526" spans="1:19" s="64" customFormat="1" x14ac:dyDescent="0.25">
      <c r="A526" s="1"/>
      <c r="B526" s="2"/>
      <c r="C526" s="2"/>
      <c r="D526" s="2"/>
      <c r="E526" s="1"/>
      <c r="F526" s="66"/>
      <c r="G526" s="68"/>
      <c r="H526" s="20"/>
      <c r="I526" s="66"/>
      <c r="J526" s="69"/>
      <c r="K526" s="20"/>
      <c r="L526" s="18"/>
      <c r="M526" s="19"/>
      <c r="N526" s="20"/>
      <c r="O526" s="2"/>
      <c r="P526" s="2"/>
      <c r="Q526" s="2"/>
      <c r="R526" s="70"/>
      <c r="S526" s="2"/>
    </row>
    <row r="527" spans="1:19" s="64" customFormat="1" x14ac:dyDescent="0.25">
      <c r="A527" s="1"/>
      <c r="B527" s="2"/>
      <c r="C527" s="2"/>
      <c r="D527" s="2"/>
      <c r="E527" s="1"/>
      <c r="F527" s="66"/>
      <c r="G527" s="68"/>
      <c r="H527" s="20"/>
      <c r="I527" s="66"/>
      <c r="J527" s="69"/>
      <c r="K527" s="20"/>
      <c r="L527" s="18"/>
      <c r="M527" s="19"/>
      <c r="N527" s="20"/>
      <c r="O527" s="2"/>
      <c r="P527" s="2"/>
      <c r="Q527" s="2"/>
      <c r="R527" s="70"/>
      <c r="S527" s="2"/>
    </row>
    <row r="528" spans="1:19" s="64" customFormat="1" x14ac:dyDescent="0.25">
      <c r="A528" s="1"/>
      <c r="B528" s="2"/>
      <c r="C528" s="2"/>
      <c r="D528" s="2"/>
      <c r="E528" s="1"/>
      <c r="F528" s="66"/>
      <c r="G528" s="68"/>
      <c r="H528" s="20"/>
      <c r="I528" s="66"/>
      <c r="J528" s="69"/>
      <c r="K528" s="20"/>
      <c r="L528" s="18"/>
      <c r="M528" s="19"/>
      <c r="N528" s="20"/>
      <c r="O528" s="2"/>
      <c r="P528" s="2"/>
      <c r="Q528" s="2"/>
      <c r="R528" s="70"/>
      <c r="S528" s="2"/>
    </row>
    <row r="529" spans="1:19" s="64" customFormat="1" x14ac:dyDescent="0.25">
      <c r="A529" s="1"/>
      <c r="B529" s="2"/>
      <c r="C529" s="2"/>
      <c r="D529" s="2"/>
      <c r="E529" s="1"/>
      <c r="F529" s="66"/>
      <c r="G529" s="68"/>
      <c r="H529" s="20"/>
      <c r="I529" s="66"/>
      <c r="J529" s="69"/>
      <c r="K529" s="20"/>
      <c r="L529" s="18"/>
      <c r="M529" s="19"/>
      <c r="N529" s="20"/>
      <c r="O529" s="2"/>
      <c r="P529" s="2"/>
      <c r="Q529" s="2"/>
      <c r="R529" s="70"/>
      <c r="S529" s="2"/>
    </row>
    <row r="530" spans="1:19" s="64" customFormat="1" x14ac:dyDescent="0.25">
      <c r="A530" s="1"/>
      <c r="B530" s="2"/>
      <c r="C530" s="2"/>
      <c r="D530" s="2"/>
      <c r="E530" s="1"/>
      <c r="F530" s="66"/>
      <c r="G530" s="68"/>
      <c r="H530" s="20"/>
      <c r="I530" s="66"/>
      <c r="J530" s="69"/>
      <c r="K530" s="20"/>
      <c r="L530" s="18"/>
      <c r="M530" s="19"/>
      <c r="N530" s="20"/>
      <c r="O530" s="2"/>
      <c r="P530" s="2"/>
      <c r="Q530" s="2"/>
      <c r="R530" s="70"/>
      <c r="S530" s="2"/>
    </row>
    <row r="531" spans="1:19" s="64" customFormat="1" x14ac:dyDescent="0.25">
      <c r="A531" s="1"/>
      <c r="B531" s="2"/>
      <c r="C531" s="2"/>
      <c r="D531" s="2"/>
      <c r="E531" s="1"/>
      <c r="F531" s="66"/>
      <c r="G531" s="68"/>
      <c r="H531" s="20"/>
      <c r="I531" s="66"/>
      <c r="J531" s="69"/>
      <c r="K531" s="20"/>
      <c r="L531" s="18"/>
      <c r="M531" s="19"/>
      <c r="N531" s="20"/>
      <c r="O531" s="2"/>
      <c r="P531" s="2"/>
      <c r="Q531" s="2"/>
      <c r="R531" s="70"/>
      <c r="S531" s="2"/>
    </row>
    <row r="532" spans="1:19" s="64" customFormat="1" x14ac:dyDescent="0.25">
      <c r="A532" s="1"/>
      <c r="B532" s="2"/>
      <c r="C532" s="2"/>
      <c r="D532" s="2"/>
      <c r="E532" s="1"/>
      <c r="F532" s="66"/>
      <c r="G532" s="68"/>
      <c r="H532" s="20"/>
      <c r="I532" s="66"/>
      <c r="J532" s="69"/>
      <c r="K532" s="20"/>
      <c r="L532" s="18"/>
      <c r="M532" s="19"/>
      <c r="N532" s="20"/>
      <c r="O532" s="2"/>
      <c r="P532" s="2"/>
      <c r="Q532" s="2"/>
      <c r="R532" s="70"/>
      <c r="S532" s="2"/>
    </row>
    <row r="533" spans="1:19" s="64" customFormat="1" x14ac:dyDescent="0.25">
      <c r="A533" s="1"/>
      <c r="B533" s="2"/>
      <c r="C533" s="2"/>
      <c r="D533" s="2"/>
      <c r="E533" s="1"/>
      <c r="F533" s="66"/>
      <c r="G533" s="68"/>
      <c r="H533" s="20"/>
      <c r="I533" s="66"/>
      <c r="J533" s="69"/>
      <c r="K533" s="20"/>
      <c r="L533" s="18"/>
      <c r="M533" s="19"/>
      <c r="N533" s="20"/>
      <c r="O533" s="2"/>
      <c r="P533" s="2"/>
      <c r="Q533" s="2"/>
      <c r="R533" s="70"/>
      <c r="S533" s="2"/>
    </row>
    <row r="534" spans="1:19" s="64" customFormat="1" x14ac:dyDescent="0.25">
      <c r="A534" s="1"/>
      <c r="B534" s="2"/>
      <c r="C534" s="2"/>
      <c r="D534" s="2"/>
      <c r="E534" s="1"/>
      <c r="F534" s="66"/>
      <c r="G534" s="68"/>
      <c r="H534" s="20"/>
      <c r="I534" s="66"/>
      <c r="J534" s="69"/>
      <c r="K534" s="20"/>
      <c r="L534" s="18"/>
      <c r="M534" s="19"/>
      <c r="N534" s="20"/>
      <c r="O534" s="2"/>
      <c r="P534" s="2"/>
      <c r="Q534" s="2"/>
      <c r="R534" s="70"/>
      <c r="S534" s="2"/>
    </row>
    <row r="535" spans="1:19" s="64" customFormat="1" x14ac:dyDescent="0.25">
      <c r="A535" s="1"/>
      <c r="B535" s="2"/>
      <c r="C535" s="2"/>
      <c r="D535" s="2"/>
      <c r="E535" s="1"/>
      <c r="F535" s="66"/>
      <c r="G535" s="68"/>
      <c r="H535" s="20"/>
      <c r="I535" s="66"/>
      <c r="J535" s="69"/>
      <c r="K535" s="20"/>
      <c r="L535" s="18"/>
      <c r="M535" s="19"/>
      <c r="N535" s="20"/>
      <c r="O535" s="2"/>
      <c r="P535" s="2"/>
      <c r="Q535" s="2"/>
      <c r="R535" s="70"/>
      <c r="S535" s="2"/>
    </row>
    <row r="536" spans="1:19" s="64" customFormat="1" x14ac:dyDescent="0.25">
      <c r="A536" s="1"/>
      <c r="B536" s="2"/>
      <c r="C536" s="2"/>
      <c r="D536" s="2"/>
      <c r="E536" s="1"/>
      <c r="F536" s="66"/>
      <c r="G536" s="68"/>
      <c r="H536" s="20"/>
      <c r="I536" s="66"/>
      <c r="J536" s="69"/>
      <c r="K536" s="20"/>
      <c r="L536" s="18"/>
      <c r="M536" s="19"/>
      <c r="N536" s="20"/>
      <c r="O536" s="2"/>
      <c r="P536" s="2"/>
      <c r="Q536" s="2"/>
      <c r="R536" s="70"/>
      <c r="S536" s="2"/>
    </row>
    <row r="537" spans="1:19" s="64" customFormat="1" x14ac:dyDescent="0.25">
      <c r="A537" s="1"/>
      <c r="B537" s="2"/>
      <c r="C537" s="2"/>
      <c r="D537" s="2"/>
      <c r="E537" s="1"/>
      <c r="F537" s="66"/>
      <c r="G537" s="68"/>
      <c r="H537" s="20"/>
      <c r="I537" s="66"/>
      <c r="J537" s="69"/>
      <c r="K537" s="20"/>
      <c r="L537" s="18"/>
      <c r="M537" s="19"/>
      <c r="N537" s="20"/>
      <c r="O537" s="2"/>
      <c r="P537" s="2"/>
      <c r="Q537" s="2"/>
      <c r="R537" s="70"/>
      <c r="S537" s="2"/>
    </row>
    <row r="538" spans="1:19" s="64" customFormat="1" x14ac:dyDescent="0.25">
      <c r="A538" s="1"/>
      <c r="B538" s="2"/>
      <c r="C538" s="2"/>
      <c r="D538" s="2"/>
      <c r="E538" s="1"/>
      <c r="F538" s="66"/>
      <c r="G538" s="68"/>
      <c r="H538" s="20"/>
      <c r="I538" s="66"/>
      <c r="J538" s="69"/>
      <c r="K538" s="20"/>
      <c r="L538" s="18"/>
      <c r="M538" s="19"/>
      <c r="N538" s="20"/>
      <c r="O538" s="2"/>
      <c r="P538" s="2"/>
      <c r="Q538" s="2"/>
      <c r="R538" s="70"/>
      <c r="S538" s="2"/>
    </row>
    <row r="539" spans="1:19" s="64" customFormat="1" x14ac:dyDescent="0.25">
      <c r="A539" s="1"/>
      <c r="B539" s="2"/>
      <c r="C539" s="2"/>
      <c r="D539" s="2"/>
      <c r="E539" s="1"/>
      <c r="F539" s="66"/>
      <c r="G539" s="68"/>
      <c r="H539" s="20"/>
      <c r="I539" s="66"/>
      <c r="J539" s="69"/>
      <c r="K539" s="20"/>
      <c r="L539" s="18"/>
      <c r="M539" s="19"/>
      <c r="N539" s="20"/>
      <c r="O539" s="2"/>
      <c r="P539" s="2"/>
      <c r="Q539" s="2"/>
      <c r="R539" s="70"/>
      <c r="S539" s="2"/>
    </row>
    <row r="540" spans="1:19" s="64" customFormat="1" x14ac:dyDescent="0.25">
      <c r="A540" s="1"/>
      <c r="B540" s="2"/>
      <c r="C540" s="2"/>
      <c r="D540" s="2"/>
      <c r="E540" s="1"/>
      <c r="F540" s="66"/>
      <c r="G540" s="68"/>
      <c r="H540" s="20"/>
      <c r="I540" s="66"/>
      <c r="J540" s="69"/>
      <c r="K540" s="20"/>
      <c r="L540" s="18"/>
      <c r="M540" s="19"/>
      <c r="N540" s="20"/>
      <c r="O540" s="2"/>
      <c r="P540" s="2"/>
      <c r="Q540" s="2"/>
      <c r="R540" s="70"/>
      <c r="S540" s="2"/>
    </row>
    <row r="541" spans="1:19" s="64" customFormat="1" x14ac:dyDescent="0.25">
      <c r="A541" s="1"/>
      <c r="B541" s="2"/>
      <c r="C541" s="2"/>
      <c r="D541" s="2"/>
      <c r="E541" s="1"/>
      <c r="F541" s="66"/>
      <c r="G541" s="68"/>
      <c r="H541" s="20"/>
      <c r="I541" s="66"/>
      <c r="J541" s="69"/>
      <c r="K541" s="20"/>
      <c r="L541" s="18"/>
      <c r="M541" s="19"/>
      <c r="N541" s="20"/>
      <c r="O541" s="2"/>
      <c r="P541" s="2"/>
      <c r="Q541" s="2"/>
      <c r="R541" s="70"/>
      <c r="S541" s="2"/>
    </row>
    <row r="542" spans="1:19" s="64" customFormat="1" x14ac:dyDescent="0.25">
      <c r="A542" s="1"/>
      <c r="B542" s="2"/>
      <c r="C542" s="2"/>
      <c r="D542" s="2"/>
      <c r="E542" s="1"/>
      <c r="F542" s="66"/>
      <c r="G542" s="68"/>
      <c r="H542" s="20"/>
      <c r="I542" s="66"/>
      <c r="J542" s="69"/>
      <c r="K542" s="20"/>
      <c r="L542" s="18"/>
      <c r="M542" s="19"/>
      <c r="N542" s="20"/>
      <c r="O542" s="2"/>
      <c r="P542" s="2"/>
      <c r="Q542" s="2"/>
      <c r="R542" s="70"/>
      <c r="S542" s="2"/>
    </row>
    <row r="543" spans="1:19" s="64" customFormat="1" x14ac:dyDescent="0.25">
      <c r="A543" s="1"/>
      <c r="B543" s="2"/>
      <c r="C543" s="2"/>
      <c r="D543" s="2"/>
      <c r="E543" s="1"/>
      <c r="F543" s="66"/>
      <c r="G543" s="68"/>
      <c r="H543" s="20"/>
      <c r="I543" s="66"/>
      <c r="J543" s="69"/>
      <c r="K543" s="20"/>
      <c r="L543" s="18"/>
      <c r="M543" s="19"/>
      <c r="N543" s="20"/>
      <c r="O543" s="2"/>
      <c r="P543" s="2"/>
      <c r="Q543" s="2"/>
      <c r="R543" s="70"/>
      <c r="S543" s="2"/>
    </row>
    <row r="544" spans="1:19" s="64" customFormat="1" x14ac:dyDescent="0.25">
      <c r="A544" s="1"/>
      <c r="B544" s="2"/>
      <c r="C544" s="2"/>
      <c r="D544" s="2"/>
      <c r="E544" s="1"/>
      <c r="F544" s="66"/>
      <c r="G544" s="68"/>
      <c r="H544" s="20"/>
      <c r="I544" s="66"/>
      <c r="J544" s="69"/>
      <c r="K544" s="20"/>
      <c r="L544" s="18"/>
      <c r="M544" s="19"/>
      <c r="N544" s="20"/>
      <c r="O544" s="2"/>
      <c r="P544" s="2"/>
      <c r="Q544" s="2"/>
      <c r="R544" s="70"/>
      <c r="S544" s="2"/>
    </row>
    <row r="545" spans="1:19" s="64" customFormat="1" x14ac:dyDescent="0.25">
      <c r="A545" s="1"/>
      <c r="B545" s="2"/>
      <c r="C545" s="2"/>
      <c r="D545" s="2"/>
      <c r="E545" s="1"/>
      <c r="F545" s="66"/>
      <c r="G545" s="68"/>
      <c r="H545" s="20"/>
      <c r="I545" s="66"/>
      <c r="J545" s="69"/>
      <c r="K545" s="20"/>
      <c r="L545" s="18"/>
      <c r="M545" s="19"/>
      <c r="N545" s="20"/>
      <c r="O545" s="2"/>
      <c r="P545" s="2"/>
      <c r="Q545" s="2"/>
      <c r="R545" s="70"/>
      <c r="S545" s="2"/>
    </row>
    <row r="546" spans="1:19" s="64" customFormat="1" x14ac:dyDescent="0.25">
      <c r="A546" s="1"/>
      <c r="B546" s="2"/>
      <c r="C546" s="2"/>
      <c r="D546" s="2"/>
      <c r="E546" s="1"/>
      <c r="F546" s="66"/>
      <c r="G546" s="68"/>
      <c r="H546" s="20"/>
      <c r="I546" s="66"/>
      <c r="J546" s="69"/>
      <c r="K546" s="20"/>
      <c r="L546" s="18"/>
      <c r="M546" s="19"/>
      <c r="N546" s="20"/>
      <c r="O546" s="2"/>
      <c r="P546" s="2"/>
      <c r="Q546" s="2"/>
      <c r="R546" s="70"/>
      <c r="S546" s="2"/>
    </row>
    <row r="547" spans="1:19" s="64" customFormat="1" x14ac:dyDescent="0.25">
      <c r="A547" s="1"/>
      <c r="B547" s="2"/>
      <c r="C547" s="2"/>
      <c r="D547" s="2"/>
      <c r="E547" s="1"/>
      <c r="F547" s="66"/>
      <c r="G547" s="68"/>
      <c r="H547" s="20"/>
      <c r="I547" s="66"/>
      <c r="J547" s="69"/>
      <c r="K547" s="20"/>
      <c r="L547" s="18"/>
      <c r="M547" s="19"/>
      <c r="N547" s="20"/>
      <c r="O547" s="2"/>
      <c r="P547" s="2"/>
      <c r="Q547" s="2"/>
      <c r="R547" s="70"/>
      <c r="S547" s="2"/>
    </row>
    <row r="548" spans="1:19" s="64" customFormat="1" x14ac:dyDescent="0.25">
      <c r="A548" s="1"/>
      <c r="B548" s="2"/>
      <c r="C548" s="2"/>
      <c r="D548" s="2"/>
      <c r="E548" s="1"/>
      <c r="F548" s="66"/>
      <c r="G548" s="68"/>
      <c r="H548" s="20"/>
      <c r="I548" s="66"/>
      <c r="J548" s="69"/>
      <c r="K548" s="20"/>
      <c r="L548" s="18"/>
      <c r="M548" s="19"/>
      <c r="N548" s="20"/>
      <c r="O548" s="2"/>
      <c r="P548" s="2"/>
      <c r="Q548" s="2"/>
      <c r="R548" s="70"/>
      <c r="S548" s="2"/>
    </row>
    <row r="549" spans="1:19" s="64" customFormat="1" x14ac:dyDescent="0.25">
      <c r="A549" s="1"/>
      <c r="B549" s="2"/>
      <c r="C549" s="2"/>
      <c r="D549" s="2"/>
      <c r="E549" s="1"/>
      <c r="F549" s="66"/>
      <c r="G549" s="68"/>
      <c r="H549" s="20"/>
      <c r="I549" s="66"/>
      <c r="J549" s="69"/>
      <c r="K549" s="20"/>
      <c r="L549" s="18"/>
      <c r="M549" s="19"/>
      <c r="N549" s="20"/>
      <c r="O549" s="2"/>
      <c r="P549" s="2"/>
      <c r="Q549" s="2"/>
      <c r="R549" s="70"/>
      <c r="S549" s="2"/>
    </row>
  </sheetData>
  <autoFilter ref="A2:S343"/>
  <mergeCells count="2">
    <mergeCell ref="A1:B1"/>
    <mergeCell ref="C1:S1"/>
  </mergeCells>
  <pageMargins left="0.7" right="0.7" top="0.75" bottom="0.75" header="0.3" footer="0.3"/>
  <pageSetup paperSize="9" scale="14" orientation="portrait" r:id="rId1"/>
  <drawing r:id="rId2"/>
  <extLst>
    <ext xmlns:x14="http://schemas.microsoft.com/office/spreadsheetml/2009/9/main" uri="{CCE6A557-97BC-4b89-ADB6-D9C93CAAB3DF}">
      <x14:dataValidations xmlns:xm="http://schemas.microsoft.com/office/excel/2006/main" count="5">
        <x14:dataValidation type="list" allowBlank="1" showErrorMessage="1">
          <x14:formula1>
            <xm:f>[1]Datos!#REF!</xm:f>
          </x14:formula1>
          <xm:sqref>N274 N231:N248 N253 N228:N229 N250 N255:N258 N287:N291 N3:N29 N31:N158 N278 N342</xm:sqref>
        </x14:dataValidation>
        <x14:dataValidation type="list" allowBlank="1">
          <x14:formula1>
            <xm:f>[2]Datos!#REF!</xm:f>
          </x14:formula1>
          <xm:sqref>O159:R225 Q231:Q248 Q250 Q253 Q255 Q257:Q258 Q260 Q262:Q264 Q269:Q271 Q275:Q280 Q282 Q284:Q285 Q287:Q290 Q298:Q300 Q320:Q324 Q327:Q334 Q336:Q343</xm:sqref>
        </x14:dataValidation>
        <x14:dataValidation type="list" allowBlank="1" showErrorMessage="1">
          <x14:formula1>
            <xm:f>[2]Datos!#REF!</xm:f>
          </x14:formula1>
          <xm:sqref>H159:I199 I200:I225 H200:H202 H205:H225 N159:N225</xm:sqref>
        </x14:dataValidation>
        <x14:dataValidation type="list" allowBlank="1">
          <x14:formula1>
            <xm:f>[1]Datos!#REF!</xm:f>
          </x14:formula1>
          <xm:sqref>S155 S153 S157 R3:R158 O3:O158 O278:P278 P3:Q28 P30:Q30 P34:Q54 P56:Q105 P108:Q158</xm:sqref>
        </x14:dataValidation>
        <x14:dataValidation type="list" allowBlank="1" showErrorMessage="1">
          <x14:formula1>
            <xm:f>[1]Datos!#REF!</xm:f>
          </x14:formula1>
          <xm:sqref>K255:K258 K267:K268 K3:K225 H203:H204 H3:I158</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ipoPlan xmlns="92bc180a-5a9b-4d21-8e0e-159a079cd821">Plan estratégico</TipoPlan>
    <Anio xmlns="92bc180a-5a9b-4d21-8e0e-159a079cd821">2021</Anio>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6427D7AF1270964D90B45388D10A6A13" ma:contentTypeVersion="3" ma:contentTypeDescription="Crear nuevo documento." ma:contentTypeScope="" ma:versionID="9f93e728714a464d5db0f5fc1871572f">
  <xsd:schema xmlns:xsd="http://www.w3.org/2001/XMLSchema" xmlns:xs="http://www.w3.org/2001/XMLSchema" xmlns:p="http://schemas.microsoft.com/office/2006/metadata/properties" xmlns:ns2="92bc180a-5a9b-4d21-8e0e-159a079cd821" targetNamespace="http://schemas.microsoft.com/office/2006/metadata/properties" ma:root="true" ma:fieldsID="7b9a1e8718453c5c6758833a45acad75" ns2:_="">
    <xsd:import namespace="92bc180a-5a9b-4d21-8e0e-159a079cd821"/>
    <xsd:element name="properties">
      <xsd:complexType>
        <xsd:sequence>
          <xsd:element name="documentManagement">
            <xsd:complexType>
              <xsd:all>
                <xsd:element ref="ns2:Anio"/>
                <xsd:element ref="ns2:TipoPla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2bc180a-5a9b-4d21-8e0e-159a079cd821" elementFormDefault="qualified">
    <xsd:import namespace="http://schemas.microsoft.com/office/2006/documentManagement/types"/>
    <xsd:import namespace="http://schemas.microsoft.com/office/infopath/2007/PartnerControls"/>
    <xsd:element name="Anio" ma:index="8" ma:displayName="Anio" ma:internalName="Anio">
      <xsd:simpleType>
        <xsd:restriction base="dms:Choice">
          <xsd:enumeration value="2000"/>
          <xsd:enumeration value="2001"/>
          <xsd:enumeration value="2002"/>
          <xsd:enumeration value="2003"/>
          <xsd:enumeration value="2004"/>
          <xsd:enumeration value="2005"/>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2020"/>
          <xsd:enumeration value="2021"/>
          <xsd:enumeration value="2022"/>
          <xsd:enumeration value="2023"/>
          <xsd:enumeration value="2024"/>
          <xsd:enumeration value="2025"/>
        </xsd:restriction>
      </xsd:simpleType>
    </xsd:element>
    <xsd:element name="TipoPlan" ma:index="9" nillable="true" ma:displayName="TipoPlan" ma:format="Dropdown" ma:indexed="true" ma:internalName="TipoPlan">
      <xsd:simpleType>
        <xsd:restriction base="dms:Choice">
          <xsd:enumeration value="Plan estratégico"/>
          <xsd:enumeration value="Plan de acción"/>
          <xsd:enumeration value="Plan de desarrollo"/>
          <xsd:enumeration value="Plan de mejoramiento"/>
          <xsd:enumeration value="Plan anual de adquisiciones"/>
          <xsd:enumeration value="Plan anti corrupción y atención al ciudadano"/>
          <xsd:enumeration value="Plan de comunicaciones"/>
          <xsd:enumeration value="Plan de bienestar"/>
          <xsd:enumeration value="Plan de capacitación"/>
          <xsd:enumeration value="Plan institucional de archivos"/>
          <xsd:enumeration value="Plan anual de vacantes"/>
          <xsd:enumeration value="Plan de talento humano"/>
          <xsd:enumeration value="Plan de trabajo en SST"/>
          <xsd:enumeration value="Plan de tecnologías de la información"/>
          <xsd:enumeration value="Plan de riesgos de SI"/>
          <xsd:enumeration value="Plan de seguridad y privacidad de la Info"/>
          <xsd:enumeration value="Plan de previsión de RH"/>
          <xsd:enumeration value="Plan institucional de gestión ambiental - PIGA"/>
          <xsd:enumeration value="Seguimientos"/>
          <xsd:enumeration value="Plan de mejoramiento CGR"/>
          <xsd:enumeration value="Plan de mejoramiento auditorias internas"/>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4FBF2BA-B830-495E-B344-FA6D0BA02670}"/>
</file>

<file path=customXml/itemProps2.xml><?xml version="1.0" encoding="utf-8"?>
<ds:datastoreItem xmlns:ds="http://schemas.openxmlformats.org/officeDocument/2006/customXml" ds:itemID="{C7AE451B-220C-4C86-A0F0-6499D7BCBF45}"/>
</file>

<file path=customXml/itemProps3.xml><?xml version="1.0" encoding="utf-8"?>
<ds:datastoreItem xmlns:ds="http://schemas.openxmlformats.org/officeDocument/2006/customXml" ds:itemID="{6DD7B549-6F44-457E-89D8-63E429D1052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Consolidado</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Anexo 1 PEI 2019-2022 Consolidado</dc:title>
  <dc:creator>Carolina Sanchez</dc:creator>
  <cp:lastModifiedBy>Oliver Quintero Perdomo</cp:lastModifiedBy>
  <dcterms:created xsi:type="dcterms:W3CDTF">2021-01-08T19:35:13Z</dcterms:created>
  <dcterms:modified xsi:type="dcterms:W3CDTF">2021-12-29T16:49:30Z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0x0101006427D7AF1270964D90B45388D10A6A13</vt:lpwstr>
  </property>
</Properties>
</file>