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jo2\Downloads\"/>
    </mc:Choice>
  </mc:AlternateContent>
  <xr:revisionPtr revIDLastSave="0" documentId="13_ncr:1_{AA98FEDF-E5E0-4ADE-9E0F-08B09E908893}" xr6:coauthVersionLast="47" xr6:coauthVersionMax="47" xr10:uidLastSave="{00000000-0000-0000-0000-000000000000}"/>
  <bookViews>
    <workbookView xWindow="-120" yWindow="-120" windowWidth="20730" windowHeight="11160" xr2:uid="{00000000-000D-0000-FFFF-FFFF00000000}"/>
  </bookViews>
  <sheets>
    <sheet name="CONSOLIDADO_FINAL" sheetId="1" r:id="rId1"/>
    <sheet name="Tablas dinámicas" sheetId="4" state="hidden" r:id="rId2"/>
  </sheets>
  <definedNames>
    <definedName name="_xlnm._FilterDatabase" localSheetId="0" hidden="1">CONSOLIDADO_FINAL!$A$8:$AD$905</definedName>
    <definedName name="CCP_1">#REF!</definedName>
    <definedName name="CCP_10">#REF!</definedName>
    <definedName name="CCP_11">#REF!</definedName>
    <definedName name="CCP_12">#REF!</definedName>
    <definedName name="CCP_13">#REF!</definedName>
    <definedName name="CCP_14">#REF!</definedName>
    <definedName name="CCP_15">#REF!</definedName>
    <definedName name="CCP_16">#REF!</definedName>
    <definedName name="CCP_17">#REF!</definedName>
    <definedName name="CCP_18">#REF!</definedName>
    <definedName name="CCP_19">#REF!</definedName>
    <definedName name="CCP_2">#REF!</definedName>
    <definedName name="CCP_20">#REF!</definedName>
    <definedName name="CCP_21">#REF!</definedName>
    <definedName name="CCP_22">#REF!</definedName>
    <definedName name="CCP_23">#REF!</definedName>
    <definedName name="CCP_24">#REF!</definedName>
    <definedName name="CCP_25">#REF!</definedName>
    <definedName name="CCP_26">#REF!</definedName>
    <definedName name="CCP_27">#REF!</definedName>
    <definedName name="CCP_28">#REF!</definedName>
    <definedName name="CCP_29">#REF!</definedName>
    <definedName name="CCP_3">#REF!</definedName>
    <definedName name="CCP_30">#REF!</definedName>
    <definedName name="CCP_4">#REF!</definedName>
    <definedName name="CCP_5">#REF!</definedName>
    <definedName name="CCP_6">#REF!</definedName>
    <definedName name="CCP_7">#REF!</definedName>
    <definedName name="CCP_8">#REF!</definedName>
    <definedName name="CCP_9">#REF!</definedName>
    <definedName name="CCPFUNCIONAMIENTO">#REF!</definedName>
    <definedName name="CCPINVERSIÓN">#REF!</definedName>
    <definedName name="EDO_VIG_FUT">#REF!</definedName>
    <definedName name="FUENTE">#REF!</definedName>
    <definedName name="Funcionamiento">#REF!</definedName>
    <definedName name="Inversión">#REF!</definedName>
    <definedName name="MESES">#REF!</definedName>
    <definedName name="MODALIDAD_CONTRATACIÓN">#REF!</definedName>
    <definedName name="N.A">#REF!</definedName>
    <definedName name="OBJ_1_1">#REF!</definedName>
    <definedName name="OBJ_1_2">#REF!</definedName>
    <definedName name="OBJ_1_3">#REF!</definedName>
    <definedName name="OBJ_10_1">#REF!</definedName>
    <definedName name="OBJ_10_2">#REF!</definedName>
    <definedName name="OBJ_10_3">#REF!</definedName>
    <definedName name="OBJ_2_1">#REF!</definedName>
    <definedName name="OBJ_2_2">#REF!</definedName>
    <definedName name="OBJ_3_1">#REF!</definedName>
    <definedName name="OBJ_3_2">#REF!</definedName>
    <definedName name="OBJ_4_1">#REF!</definedName>
    <definedName name="OBJ_4_2">#REF!</definedName>
    <definedName name="OBJ_5_1">#REF!</definedName>
    <definedName name="OBJ_5_2">#REF!</definedName>
    <definedName name="OBJ_5_3">#REF!</definedName>
    <definedName name="OBJ_6_1">#REF!</definedName>
    <definedName name="OBJ_6_2">#REF!</definedName>
    <definedName name="OBJ_6_3">#REF!</definedName>
    <definedName name="OBJ_7_1">#REF!</definedName>
    <definedName name="OBJ_7_2">#REF!</definedName>
    <definedName name="OBJ_7_3">#REF!</definedName>
    <definedName name="OBJ_8_1">#REF!</definedName>
    <definedName name="OBJ_8_2">#REF!</definedName>
    <definedName name="OBJ_9_1">#REF!</definedName>
    <definedName name="PRO_1_1_1">#REF!</definedName>
    <definedName name="PRO_1_1_2">#REF!</definedName>
    <definedName name="PRO_1_1_3">#REF!</definedName>
    <definedName name="PRO_10_1_1">#REF!</definedName>
    <definedName name="PRO_10_1_2">#REF!</definedName>
    <definedName name="PRO_10_2_1">#REF!</definedName>
    <definedName name="PRO_10_2_2">#REF!</definedName>
    <definedName name="PRO_10_3_1">#REF!</definedName>
    <definedName name="PRO_10_3_2">#REF!</definedName>
    <definedName name="PRO_2_1_1">#REF!</definedName>
    <definedName name="PRO_2_1_2">#REF!</definedName>
    <definedName name="PRO_3_1_1">#REF!</definedName>
    <definedName name="PRO_3_1_2">#REF!</definedName>
    <definedName name="PRO_3_2_1">#REF!</definedName>
    <definedName name="PRO_4_1_1">#REF!</definedName>
    <definedName name="PRO_4_2_1">#REF!</definedName>
    <definedName name="PRO_5_1_1">#REF!</definedName>
    <definedName name="PRO_5_2_1">#REF!</definedName>
    <definedName name="PRO_5_2_2">#REF!</definedName>
    <definedName name="PRO_5_3_1">#REF!</definedName>
    <definedName name="PRO_6_1_1">#REF!</definedName>
    <definedName name="PRO_6_2_1">#REF!</definedName>
    <definedName name="PRO_7_1_1">#REF!</definedName>
    <definedName name="PRO_7_2_1">#REF!</definedName>
    <definedName name="PRO_7_3_1">#REF!</definedName>
    <definedName name="PRO_8_1_1">#REF!</definedName>
    <definedName name="PRO_8_1_2">#REF!</definedName>
    <definedName name="PRO_8_2_1">#REF!</definedName>
    <definedName name="PRO_9_1_1">#REF!</definedName>
    <definedName name="PRO_9_1_2">#REF!</definedName>
    <definedName name="PRY_1">#REF!</definedName>
    <definedName name="PRY_10">#REF!</definedName>
    <definedName name="PRY_2">#REF!</definedName>
    <definedName name="PRY_3">#REF!</definedName>
    <definedName name="PRY_4">#REF!</definedName>
    <definedName name="PRY_5">#REF!</definedName>
    <definedName name="PRY_6">#REF!</definedName>
    <definedName name="PRY_7">#REF!</definedName>
    <definedName name="PRY_8">#REF!</definedName>
    <definedName name="PRY_9">#REF!</definedName>
    <definedName name="VIG_FUT">#REF!</definedName>
    <definedName name="Z_52D5A0C8_1C4A_40BC_BD1B_08D08A4126A8_.wvu.FilterData" localSheetId="0" hidden="1">CONSOLIDADO_FINAL!$A$8:$AD$901</definedName>
    <definedName name="Z_7A0A2A92_159D_4592_87E8_1EB277325378_.wvu.FilterData" localSheetId="0" hidden="1">CONSOLIDADO_FINAL!$A$8:$AD$912</definedName>
    <definedName name="Z_AC62AE66_AAC8_43B8_B2A8_E2F74BA943E6_.wvu.FilterData" localSheetId="0" hidden="1">CONSOLIDADO_FINAL!$A$8:$AD$1089</definedName>
    <definedName name="Z_D711F2DD_E46B_4EF8_80A8_5DE87949A4CD_.wvu.FilterData" localSheetId="0" hidden="1">CONSOLIDADO_FINAL!$A$8:$AD$912</definedName>
    <definedName name="Z_E99FA03F_1476_42AB_B630_673306A4CD43_.wvu.FilterData" localSheetId="0" hidden="1">CONSOLIDADO_FINAL!$A$8:$AD$912</definedName>
  </definedNames>
  <calcPr calcId="191029"/>
  <customWorkbookViews>
    <customWorkbookView name="LuzA" guid="{E99FA03F-1476-42AB-B630-673306A4CD43}" maximized="1" windowWidth="0" windowHeight="0" activeSheetId="0"/>
    <customWorkbookView name="Adri Munar" guid="{7A0A2A92-159D-4592-87E8-1EB277325378}" maximized="1" windowWidth="0" windowHeight="0" activeSheetId="0"/>
    <customWorkbookView name="Jenn" guid="{AC62AE66-AAC8-43B8-B2A8-E2F74BA943E6}" maximized="1" windowWidth="0" windowHeight="0" activeSheetId="0"/>
    <customWorkbookView name="Viviana Murcia" guid="{52D5A0C8-1C4A-40BC-BD1B-08D08A4126A8}" maximized="1" windowWidth="0" windowHeight="0" activeSheetId="0"/>
    <customWorkbookView name="MJ" guid="{D711F2DD-E46B-4EF8-80A8-5DE87949A4CD}" maximized="1" windowWidth="0" windowHeight="0" activeSheetId="0"/>
  </customWorkbookViews>
  <pivotCaches>
    <pivotCache cacheId="9"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eAbUzf8F2KeATCkCNDoldEuOxT//2urdg81qxB7fTo4="/>
    </ext>
  </extLst>
</workbook>
</file>

<file path=xl/calcChain.xml><?xml version="1.0" encoding="utf-8"?>
<calcChain xmlns="http://schemas.openxmlformats.org/spreadsheetml/2006/main">
  <c r="A173" i="4" l="1"/>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X492" i="1"/>
  <c r="W492" i="1"/>
</calcChain>
</file>

<file path=xl/sharedStrings.xml><?xml version="1.0" encoding="utf-8"?>
<sst xmlns="http://schemas.openxmlformats.org/spreadsheetml/2006/main" count="22020" uniqueCount="2183">
  <si>
    <t xml:space="preserve"> </t>
  </si>
  <si>
    <t>Tipo de PAA</t>
  </si>
  <si>
    <t>Dependencia</t>
  </si>
  <si>
    <t>Nombre Proyecto (Largo)</t>
  </si>
  <si>
    <t>Nombre Proyecto (Corto)</t>
  </si>
  <si>
    <t>¿Se publica en SECOP?</t>
  </si>
  <si>
    <t>Presentado y aprobado en comité de contratación</t>
  </si>
  <si>
    <t>Número de comité de contratación</t>
  </si>
  <si>
    <t>Ítem</t>
  </si>
  <si>
    <t>Objetivo Específico del Proyecto de Inversión</t>
  </si>
  <si>
    <t>Producto del Proyecto de Inversión</t>
  </si>
  <si>
    <t>Actividad / Entregable del Proyecto de Inversión</t>
  </si>
  <si>
    <t>Códigos UNSPSC</t>
  </si>
  <si>
    <t>Rubro presupuestal</t>
  </si>
  <si>
    <t>Tipología de la adquisición</t>
  </si>
  <si>
    <t>Descripción u objeto contractual</t>
  </si>
  <si>
    <t>Mes estimado de inicio de proceso de selección</t>
  </si>
  <si>
    <t>Mes estimado de presentación de ofertas</t>
  </si>
  <si>
    <t>Mes de registro del contrato</t>
  </si>
  <si>
    <t>Duración estimada del contrato</t>
  </si>
  <si>
    <t>Unidad de tiempo</t>
  </si>
  <si>
    <t xml:space="preserve">Modalidad de selección </t>
  </si>
  <si>
    <t>Fuente de los recursos</t>
  </si>
  <si>
    <t>Valor total estimado</t>
  </si>
  <si>
    <t>Valor estimado en la vigencia actual</t>
  </si>
  <si>
    <t>¿Se requieren vigencias futuras?</t>
  </si>
  <si>
    <t>Estado de solicitud de vigencias futuras</t>
  </si>
  <si>
    <t>Nombre del responsable</t>
  </si>
  <si>
    <t xml:space="preserve">Cargo del responsable </t>
  </si>
  <si>
    <t xml:space="preserve">Teléfono del responsable </t>
  </si>
  <si>
    <t>Correo electrónico del responsable</t>
  </si>
  <si>
    <t>Inversión</t>
  </si>
  <si>
    <t>Dirección General</t>
  </si>
  <si>
    <t>Fortalecimiento del levantamiento, gestión y apropiación de la información para la planeación del sector minero energético con enfoque territorial nacional</t>
  </si>
  <si>
    <t>Enfoque Territorial</t>
  </si>
  <si>
    <t>Sí</t>
  </si>
  <si>
    <t>100-1</t>
  </si>
  <si>
    <t>Incluir el uso de las particularidades propias de cada territorio en la planeación minero energética.</t>
  </si>
  <si>
    <t>Documentos Metodológicos</t>
  </si>
  <si>
    <t>Identificar e incorporar variables sociales, ambientales y territoriales en los documentos de planeación minero energética.</t>
  </si>
  <si>
    <t>C-2106-1900-10-53105E-2106005-02</t>
  </si>
  <si>
    <t>Prestación de servicios profesionales y/o de apoyo a la gestión</t>
  </si>
  <si>
    <t>100-1 Prestar servicios profesionales para la identificación y evaluación de variables ambientales críticas en los departamentos priorizados, aportando a la actualización técnica del Atlas de Conflictividad Socioambiental para la planificación minero- energética.</t>
  </si>
  <si>
    <t xml:space="preserve">Enero </t>
  </si>
  <si>
    <t>Meses</t>
  </si>
  <si>
    <t xml:space="preserve">Contratación directa - Prestación de servicios profesionales </t>
  </si>
  <si>
    <t>Propios - 20 - Ingresos corrientes</t>
  </si>
  <si>
    <t>N/A</t>
  </si>
  <si>
    <t>Sandra Caballero</t>
  </si>
  <si>
    <t>Asesora Dirección general</t>
  </si>
  <si>
    <t>sandra.caballero@upme.gov.co</t>
  </si>
  <si>
    <t>100-2</t>
  </si>
  <si>
    <t>100-2 Prestar servicios profesionales para el análisis y representación espacial de información socioambiental y territorial, mediante el uso de herramientas de Sistemas de Información Geográfica (SIG) que apoyen la construcción de escenarios de planeación minero-energética con énfasis en el proyecto de Enfoque Territorial.</t>
  </si>
  <si>
    <t>100-3</t>
  </si>
  <si>
    <t>100-3 Prestar servicios profesionales para apoyar la identificación e incorporación de variables sociales y territoriales en los documentos de la UPME, con el fin de fortalecer el conocimiento sobre la relación entre el desarrollo minero-energético.</t>
  </si>
  <si>
    <t>100-4</t>
  </si>
  <si>
    <t>100-4 Prestar servicios profesionales a la Unidad de Planeación Minero-Energética (UPME) en el ejercicio de la secretaría técnica de comités interinstitucionales e intersectoriales, el fortalecimiento del relacionamiento estratégico entre niveles de gobierno y sectores, y el acompañamiento a procesos de territorialización y diálogo social en el marco de la planeación energética nacional y regional.</t>
  </si>
  <si>
    <t>100-5</t>
  </si>
  <si>
    <t>100-5 Prestar los servicios profesionales en la construcción de conceptos jurídicos del Proyecto Enfoque Territorial, acorde a la normativa vigente, y analizar el marco regulatorio relacionado con los aspectos jurídicos que involucran la planeación de energía eléctrica de orden nacional en la UPME.</t>
  </si>
  <si>
    <t>100-6</t>
  </si>
  <si>
    <t>100-6 Prestar servicios profesionales para el análisis, seguimiento y fortalecimiento de la gobernanza territorial del sector minero-energético, mediante el diseño de estrategias de relacionamiento institucional y el análisis de la dinámica política y social de los actores en las regiones priorizadas por el Proyecto de Enfoque Territorial de la UPME.</t>
  </si>
  <si>
    <t>100-7</t>
  </si>
  <si>
    <t>100-7 Prestar servicios profesionales para apoyar las actividades de organización, análisis básico de información y mejora de procesos operativos que contribuyan a la evaluación y divulgación de lineamientos relacionados con el Atlas de Conflictividad Socioambiental.</t>
  </si>
  <si>
    <t>100-8</t>
  </si>
  <si>
    <t>100-8 Prestar servicios profesionales de apoyo jurídico para la revisión normativa y la emisión de conceptos relacionados con los habilitadores socioambientales y la infraestructura energética, articulando criterios legales con las necesidades del proyecto Enfoque Territorial, con el fin de fortalecer la planeación institucional y la adecuada incorporación de dichos habilitadores en los proyectos misionales de la entidad.</t>
  </si>
  <si>
    <t>100-9</t>
  </si>
  <si>
    <t>100-9 Prestar servicios de apoyo a la gestón para las actividades de Planeación estratégica del proyecto Enfoque Territorial de la Dirección General.</t>
  </si>
  <si>
    <t>100-10</t>
  </si>
  <si>
    <t>100-10 Prestar servicios profesionales para apoyar la formulación de estrategias que integren variables socioambientales, territoriales, de género y etnográficas en las herramientas de planeación minero-energética y la visualización de contextos pedagógico para el territorio.</t>
  </si>
  <si>
    <t>100-11</t>
  </si>
  <si>
    <t>100-11 Prestar servicios profesionales para el análisis de información social y apoyo en la formulación de lineamientos metodológicos que integren variables sociales y comunitarias en la herramienta "Atlas de Conflictividad Socioambiental", en el marco del proyecto enfoque territorial para la planeación minero-energética.</t>
  </si>
  <si>
    <t>100-12</t>
  </si>
  <si>
    <t>100-12 Prestar servicios profesionales para el análisis de las capacidades institucionales, la gobernanza territorial y los mecanismos de participación en torno a la conflictividad socioambiental, orientado a la formulación de lineamientos que fortalezcan la articulación interinstitucional y la implementación del "Atlas de Conflictividad Socioambiental" en los territorios priorizados.</t>
  </si>
  <si>
    <t>100-13</t>
  </si>
  <si>
    <t>100-13 Prestar servicios profesionales para la proyección de documentos de contenido legal y apoyo de los asuntos de tipo jurídico que resulten de las actuaciones administrativas de competencia de la UPME, en el marco de la gestión institucional de la Entidad.</t>
  </si>
  <si>
    <t>Mateo Severino</t>
  </si>
  <si>
    <t>mateo.severino@upme.gov.co</t>
  </si>
  <si>
    <t>100-14</t>
  </si>
  <si>
    <t>100-14 Prestar servicios profesionales para apoyar la planeación, coordinación, convocatoria y desarrollo de espacios participativos con entidades nacionales y regionales vinculadas a proyectos energéticos, así como la articulación institucional con comunidades, contribuyendo a la sistematización de experiencias, la identificación de buenas prácticas y la consolidación y gestión de información requerida para los talleres y mesas interinstitucionales del proyecto Enfoque Territorial.</t>
  </si>
  <si>
    <t>100-15</t>
  </si>
  <si>
    <t>100-15 Prestar servicios profesionales para el desarrollo del procedimiento de gestión precontractual y contractual de la Unidad de Planeación Minero Energética.</t>
  </si>
  <si>
    <t>100-16</t>
  </si>
  <si>
    <t>100-16 Prestar servicios profesionales para la articulación del análisis técnico, la construcción conceptual y operativa, y la implementación de las mesas técnicas, así como el desarrollo de recomendaciones de política pública, metodologías y herramientas para la implementación de la Estrategia de Integración de Habilitadores Socioambientales para la planeación minero-energética de la UPME.</t>
  </si>
  <si>
    <t>100-17</t>
  </si>
  <si>
    <t>100-17 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t>
  </si>
  <si>
    <t>100-18</t>
  </si>
  <si>
    <t>100-18 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t>
  </si>
  <si>
    <t>100-19</t>
  </si>
  <si>
    <t>100-19 Prestar servicios profesionales para apoyar a la UPME en la identificación, evaluación y mitigación de impactos ambientales derivados de sus actividades rutinarias, garantizando el cumplimiento de la normativa ambiental, la gestión adecuada de residuos, y el control del uso racional de agua y energía, con el fin de optimizar las prácticas sostenibles dentro de la entidad.</t>
  </si>
  <si>
    <t>jenny.pena@upme.gov.co</t>
  </si>
  <si>
    <t>100-20</t>
  </si>
  <si>
    <t>100-20 Prestar servicios profesionales para apoyar la formulación, actualización, articulación, monitoreo y mejora de los Planes Institucionales y el Sistema de Gestión Institucional de la UPME, garantizando su alineación con el Marco Estratégico Institucional y el Modelo Integrado de Planeación y Gestión - MIPG.</t>
  </si>
  <si>
    <t>Veronica Tabares</t>
  </si>
  <si>
    <t>katherin.perez@upme.gov.co</t>
  </si>
  <si>
    <t>100-21</t>
  </si>
  <si>
    <t>100-21 Prestar los servicios profesionales de enlace legislativo y asesoría jurídica del Proyecto Enfoque Territorial, mediante la elaboración de conceptos, análisis y seguimiento normativo, mediante el monitoreo de la normativa vigente de los proyectos y del sector minero energético y del enfoque territorial, a fin de asegurar la legalidad y la oportunidad de las decisiones del proyecto, identificando impactos, riesgos y oportunidades para el proyecto.</t>
  </si>
  <si>
    <t>100-22</t>
  </si>
  <si>
    <t>100-22 Prestar servicios profesionales para el diseño e implementación de una estrategia psicopedagógica y de transferencia de conocimiento, con análisis de política pública minero-energética, en el marco del Proyecto de Enfoque Territorial de la UPME.</t>
  </si>
  <si>
    <t>100-23</t>
  </si>
  <si>
    <t>100-23 Prestar servicios profesionales para apoyo administrativo en la ejecución de actividades del proyecto enfoque territorial, incluyendo la organización de información, control de entregables, consolidación de reportes en coordinación con la Dirección General, los equipos técnicos y jurídicos del proyecto.</t>
  </si>
  <si>
    <t>100-24</t>
  </si>
  <si>
    <t>100-24 Prestar servicios profesionales para apoyar técnica y estratégicamente a la Unidad de Planeación Minero-Energética – UPME en el desarrollo de la planeación sectorial con enfoque territorial, mediante el análisis político-institucional y socio-territorial, la articulación intra e intersectorial, y la elaboración de insumos técnicos que contribuyan al fortalecimiento de los planes, estudios e instrumentos de planeación minero-energética.</t>
  </si>
  <si>
    <t>Radicado 20261000008453</t>
  </si>
  <si>
    <t>100-25</t>
  </si>
  <si>
    <t>100-25 Prestar servicios profesionales para la creación, desarrollo, producción y entrega de contenidos comunicacionales para las actividades de la UPME.</t>
  </si>
  <si>
    <t>100-26</t>
  </si>
  <si>
    <t>100-26 Prestar servicios profesionales orientados al fortalecimiento de la Dimensión de Control Interno mediante la ejecución del Plan Anual de Auditorías Internas Independientes, con énfasis en la evaluación de la gestión administrativa de la UPME.</t>
  </si>
  <si>
    <t>100-27</t>
  </si>
  <si>
    <t>100-27 Prestar servicios profesionales orientados al fortalecimiento de la Política Institucional de Control Interno a través de la ejecución del Plan Anual de Auditorías Internas Independientes, con énfasis en la evaluación de la gestión financiera de la UPME.</t>
  </si>
  <si>
    <t>100-28</t>
  </si>
  <si>
    <t>100-28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</si>
  <si>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100-29</t>
  </si>
  <si>
    <t>100-29 Prestar servicios profesionales a la Unidad de Planeación Minero-Energética (UPME) para apoyar la gestión y articulación interinstitucional e intersectorial, a través del ejercicio de la secretaría técnica de comités, el fortalecimiento de los procesos de participación, diálogo social y relacionamiento estratégico con actores territoriales, y el acompañamiento a la implementación del enfoque territorial en la planeación energética nacional y regional.</t>
  </si>
  <si>
    <t>100-30</t>
  </si>
  <si>
    <t>100-30 Prestación de servicios profesionales para apoyar la sistematización de experiencias del proyecto de enfoque territorial, identificando buenas prácticas, cuellos de botella y dificultades en la articulación territorial programados por la UPME.</t>
  </si>
  <si>
    <t>100-31</t>
  </si>
  <si>
    <t>100-31 Prestar servicios de apoyo en la creación y diseño de productos gráficos innovadores para contenido digital e impreso, con el fin de contribuir a la gestión de comunicación interna y externa de la UPME.</t>
  </si>
  <si>
    <t>Radicado 20261110012353</t>
  </si>
  <si>
    <t>100-32</t>
  </si>
  <si>
    <t>Tiquetes</t>
  </si>
  <si>
    <t>100-32 Adquirir los servicios necesarios para garantizar el desplazamiento de servidores públicos y contratistas de la UPME a los eventos y espacios institucionales de planeación minero energética.</t>
  </si>
  <si>
    <t>Contratación directa</t>
  </si>
  <si>
    <t>No</t>
  </si>
  <si>
    <t>100-33</t>
  </si>
  <si>
    <t>Viáticos o gastos de desplazamiento</t>
  </si>
  <si>
    <t>100-33 Viáticos o gastos de desplazamiento</t>
  </si>
  <si>
    <t>100-34</t>
  </si>
  <si>
    <t>Definir e implementar lineamientos articulados de gestión institucional con enfoque territorial ambiental y social.</t>
  </si>
  <si>
    <t>100-34 Viáticos o gastos de desplazamiento</t>
  </si>
  <si>
    <t>100-35</t>
  </si>
  <si>
    <t>100-35 Prestar servicios profesionales para el diseño, implementación y seguimiento de estrategias de educación comunitaria y participación ciudadana, con un enfoque de derechos humanos y diferencial, para el fortalecimiento de la relación entre la UPME y las comunidades en las zonas de influencia del Proyecto de Enfoque Territorial, promoviendo la apropiación social del conocimiento minero-energético y la gestión de diálogos territoriales.</t>
  </si>
  <si>
    <t>Contratación régimen especial (con ofertas)  - Régimen especial</t>
  </si>
  <si>
    <t>100-36</t>
  </si>
  <si>
    <t>100-36 Prestar servicios profesionales para analizar la información ambiental vinculada a proyectos de energía renovable, identificando factores críticos y oportunidades de mejora en la gestión institucional, formular recomendaciones técnicas y la elaboración de insumos orientados al fortalecimiento del plan estratégico de acompañamiento institucional con enfoque ambiental y territorial.</t>
  </si>
  <si>
    <t>100-37</t>
  </si>
  <si>
    <t>100-37 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t>
  </si>
  <si>
    <t>100-38</t>
  </si>
  <si>
    <t>100-38 Prestar servicios profesionales para apoyar la evaluación, identificación y estructuración de acciones técnicas validadas para el acompañamiento permanente a entidades del orden nacional y regional, en zonas priorizadas con conflictos sociales para la construcción del "Atlas de conflictividad".</t>
  </si>
  <si>
    <t>100-39</t>
  </si>
  <si>
    <t>100-39 Prestar servicios profesionales para apoyar las convocatorias, socializaciones, análisis de información y la elaboración de informes técnicos requeridos, que contribuyan a la gestión y al fortalecimiento de la ejecución del proyecto de Enfoque Territorial.</t>
  </si>
  <si>
    <t>100-40</t>
  </si>
  <si>
    <t>100-40 Prestación de servicios profesionales para la identificación y evaluación de variables ambientales que inciden en la planeación y ejecución de proyectos de energías renovables que tengan relación con entidades nacionales y regionales.</t>
  </si>
  <si>
    <t>100-41</t>
  </si>
  <si>
    <t>100-41 Prestar los servicios profesionales para apoyar las convocatorias, socializaciones y mesas de trabajo de los proyectos de energías renovables y convencionales, con enfoque social territorial.</t>
  </si>
  <si>
    <t>100-42</t>
  </si>
  <si>
    <t>100-42 Viáticos o gastos de desplazamiento</t>
  </si>
  <si>
    <t>100-43</t>
  </si>
  <si>
    <t>100-43 Prestar servicios profesionales para apoyar la planeación, convocatoria y desarrollo de espacios participativos con entidades nacionales y regionales vinculadas a proyectos energéticos, incluyendo la articulación con comunidades, contribuyendo a la sistematización de experiencias, la identificación de buenas prácticas y la consolidación de información para los talleres y mesas interinstitucionales del proyecto.</t>
  </si>
  <si>
    <t>100-44</t>
  </si>
  <si>
    <t>100-44 Prestar servicios profesionales para el apoyo logístico, metodológico y de seguimiento a las convocatorias y talleres participativos con entidades del orden nacional y territorial, orientados a la construcción de rutas de acompañamiento institucional, la sistematización de aportes y el fortalecimiento del diálogo interinstitucional con enfoque social, territorial, de género y étnico.</t>
  </si>
  <si>
    <t>10.5</t>
  </si>
  <si>
    <t>100-45</t>
  </si>
  <si>
    <t>100-45 Prestar servicios profesionales para el desarrollo del procedimiento de gestión contractual de la Unidad de Planeación Minero Energética con énfasis en el proyecto “Fortalecimiento del Levantamiento, Gestión y Apropiación de la Información Para La Planeación Del Sector Minero Energético Con Enfoque Territorial Nacional".</t>
  </si>
  <si>
    <t>edith.chavez@upme.gov.co</t>
  </si>
  <si>
    <t>100-46</t>
  </si>
  <si>
    <t>100-46 Prestar los servicios profesionales para apoyar de manera integral el proceso de liquidación y gestión de la nómina de la UPME, incluyendo la elaboración de retroactivos, seguridad social, consolidación de la información, pago de acreencias laborales y demás obligaciones derivadas. Así mismo, apoyar en el desarrollo, implementación y seguimiento del plan operativo y metodológico en el sistema que se determine para tal fin, garantizando el cumplimiento de las normas legales vigentes y de los lineamientos institucionales.</t>
  </si>
  <si>
    <t>100-47</t>
  </si>
  <si>
    <t>100-47 Prestar servicios profesionales para apoyar la evaluación, identificación y estructuración de acciones técnicas validadas para el acompañamiento permanente a entidades del orden nacional y regional con incidencia en la puesta en operación de proyectos de energía renovable, con el fin de fortalecer la articulación institucional y facilitar el avance oportuno de dichas iniciativas.</t>
  </si>
  <si>
    <t>100-48</t>
  </si>
  <si>
    <t>100-48 Prestar servicios profesionales para apoyar al equipo de Enfoque Territorial en actividades técnicas y administrativas relacionadas con la articulación intra e intersectorial para la planeación minero-energética, así como el análisis institucional, sistematización de información y elaboración de insumos orientados al fortalecimiento de la gestión territorial.</t>
  </si>
  <si>
    <t>100-49</t>
  </si>
  <si>
    <t>100-49 Prestar servicios profesionales de apoyo al seguimiento y análisis de los indicadores operativos del Plan Estratégico Institucional, orientados al cumplimiento de los objetivos del Proyecto Enfoque Territorial, así como en la consolidación de informes técnicos y la preparación de insumos para la rendición de cuentas del proyecto.</t>
  </si>
  <si>
    <t>100-50</t>
  </si>
  <si>
    <t>100-50 Prestar servicios profesionales para apoyar la Estrategia de Integración de Habilitadores Socioambientales mediante actividades de organización, análisis básico de información y apoyo en la optimización de procesos técnicos y administrativos, contribuyendo a identificar factores que faciliten la gestión socioambiental en proyectos minero-energéticos con enfoque territorial.</t>
  </si>
  <si>
    <t>100-51</t>
  </si>
  <si>
    <t>Fortalecer el conocimiento de la población y el territorio en cuanto a la dinámica de la planeación minero energética.</t>
  </si>
  <si>
    <t>Servicios de apoyo para la Gestión de Procesos de Participación, Colaboración, y Transparencia del Sector Minero Energético</t>
  </si>
  <si>
    <t>Diseñar la estrategia de comunicación y participación con actores, territorio y sector, que mejoren el relacionamiento con dichos actores bajo el Enfoque Territorial.</t>
  </si>
  <si>
    <t>C-2106-1900-10-53105E-2106022-02</t>
  </si>
  <si>
    <t>100-51 Prestar servicios profesionales para apoyar, desde una perspectiva jurídica básica, la integración de variables ambientales, territoriales y etnográficas en las herramientas de planeación minero-energética, con énfasis en escenarios de análisis energéticos, comunidades energéticas y la visualización de contextos territoriales.</t>
  </si>
  <si>
    <t>100-52</t>
  </si>
  <si>
    <t>100-52 Prestar servicios de apoyo  en la realización audiovisual a cargo del grupo de comunicaciones y prensa, orientados a visibilizar la implementación del proyecto de Enfoque Territorial dirigido a los diversos actores del territorio y la ciudadanía en general.</t>
  </si>
  <si>
    <t>100-53</t>
  </si>
  <si>
    <t>100-53 Prestar servicios profesionales para apoyar el diseño y la implementación de la estrategia de comunicación y participación con actores sectoriales y territoriales, orientada a mejorar el relacionamiento institucional bajo el Enfoque Territorial. Incluyendo actividades de apoyo en la identificación de actores, el desarrollo de canales básicos de diálogo, y la divulgación de información relacionada con la planeación minero-energética de la UPME.</t>
  </si>
  <si>
    <t>100-54</t>
  </si>
  <si>
    <t>100-54 Prestar servicios profesionales para apoyar las convocatorias, socializaciones, análisis de información y la elaboración de informes técnicos requeridos, que contribuyan a la gestión y al fortalecimiento de la ejecución del proyecto de Enfoque Territorial.</t>
  </si>
  <si>
    <t>100-55</t>
  </si>
  <si>
    <t>100-55 Prestación de servicios profesionales para la implementación de la estrategia de comunicación y participación de la UPME mediante acciones de diálogo social y territorial, incorporando enfoques de género, cuidado, análisis territorial y gobernanza.</t>
  </si>
  <si>
    <t>100-56</t>
  </si>
  <si>
    <t>Implementar la estrategia de comunicación y participación con actores, territorio y sector, que mejoren el relacionamiento con dichos actores bajo el Enfoque Territorial.</t>
  </si>
  <si>
    <t>100-56 Prestar los servicios profesionales para la implementación de la estrategia de comunicación y participación del dialogo social, territorial e interinstitucional con el fin de incorporar las variables de género y perspectiva del cuidado en la planeación minero energética, en las zonas priorizadas del país.</t>
  </si>
  <si>
    <t>100-57</t>
  </si>
  <si>
    <t>100-57 Prestación de servicios profesionales para la conceptualización, diseño e implementación de estrategias pedagógicas innovadoras y metodologías efectivas de transferencia de conocimiento, con el propósito de fortalecer el diálogo, la apropiación social y la construcción de capacidades entre la Unidad de Planeación Minero Energética y sus grupos de valor.</t>
  </si>
  <si>
    <t>100-58</t>
  </si>
  <si>
    <t>100-58 Prestar servicios profesionales para el seguimiento a la implementación de los proyectos de generación con conexión aprobada por la Unidad de Planeación Minero Energética, en aras de identificar y gestionar soluciones a desafíos ambientales, sociales, territoriales, entre otras, a través de la articulación con los actores estratégicos a nivel local, regional y nacional.</t>
  </si>
  <si>
    <t>100-59</t>
  </si>
  <si>
    <t>100-59 Prestar servicios profesionales de asesoría jurídica y apoyo orientados a la incorporación transversal del enfoque social y de género en la gestión institucional, mediante la emisión de conceptos y estrategias jurídicas que promuevan y fortalezcan la inclusión, la equidad, la prevención de todas las formas de discriminación y la participación ciudadana y comunitaria, avalando la adecuada integración de dichos enfoques en el marco de los proyectos y funciones de la entidad, con  prevalencia en la perspectiva y el enfoque de género.</t>
  </si>
  <si>
    <t>Radicado 20261000002293</t>
  </si>
  <si>
    <t>100-60</t>
  </si>
  <si>
    <t>Operador Logístico</t>
  </si>
  <si>
    <t>100-60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</si>
  <si>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Propios - 21 - Otros recursos de tesorería</t>
  </si>
  <si>
    <t>100-61</t>
  </si>
  <si>
    <t>100-61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</si>
  <si>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100-62</t>
  </si>
  <si>
    <t>100-62 Prestar servicios profesionales en la incorporación de enfoque de prevención de violencias basadas en género (VBG), la aplicación del protocolo institucional en comisiones nacionales y actividades de trabajo territorial, en concordancia con la Política de Mujer y Género y el Convenio 190 de la OIT.</t>
  </si>
  <si>
    <t>100-63</t>
  </si>
  <si>
    <t>100-63 Prestar los servicios profesionales en la implementación y articulación de análisis técnico para la inclusión de variables sociales en los documentos de la entidad, y apoyar los procesos relacionados con víctimas de conflictividad social en las zonas priorizadas con indicadores de vulneración de los derechos humanos claves en la planeación minero energética.</t>
  </si>
  <si>
    <t>100-64</t>
  </si>
  <si>
    <t>100-64 Prestación de servicios profesionales para apoyar la planeación, convocatorias y jornadas pedagógicas presenciales y virtuales dirigida a actores locales, organizaciones comunitarias con entidades nacionales y regionales vinculadas a proyectos energéticos.</t>
  </si>
  <si>
    <t>100-65</t>
  </si>
  <si>
    <t>100-65 Prestar servicios profesionales especializados para la formulación, articulación e implementación de acciones de incidencia política y formación pedagógica en derechos humanos, orientadas al fortalecimiento de la gobernanza territorial y la gestión del entorno social, facilitando la interlocución técnica de la UPME con actores institucionales y comunitarios en el marco del proyecto de Enfoque Territorial.</t>
  </si>
  <si>
    <t>100-66</t>
  </si>
  <si>
    <t>100-66 Prestar servicios de apoyo  en la realización audiovisual a cargo del grupo de comunicaciones y prensa, orientados a visibilizar la implementación del proyecto de Enfoque Territorial dirigidas a los diversos actores del territorio y la ciudadanía en general.</t>
  </si>
  <si>
    <t>100-67</t>
  </si>
  <si>
    <t>100-67 Prestar servicios profesionales orientados al fortalecimiento de la Dimensión de Control Interno mediante la ejecución del Plan Anual de Auditorías Internas Independientes, con énfasis en la evaluación de la gestión administrativa de la UPME.</t>
  </si>
  <si>
    <t>100-68</t>
  </si>
  <si>
    <t xml:space="preserve">100-68 Prestar servicios profesionales para articular el seguimiento de la planeación estratégica y la ejecución presupuestal del proyecto de Enfoque Territorial de la Dirección General, garantizando el cumplimiento efectivo de sus metas y su adecuada integración en la planeación energética nacional, así como brindar apoyo administrativo a la coordinación de Gestión de Contratación en el desarrollo, control y seguimiento de los procesos contractuales asociados al proyecto.  </t>
  </si>
  <si>
    <t>100-69</t>
  </si>
  <si>
    <t>100-69 Prestación de servicios profesionales para la proyección oportuna y eficiente de los procedimientos contractuales de la entidad así como atender las PQRS y gestionar las actuaciones administrativas derivadas de las metas institucionales, en especial lo relacionado con el proyecto de enfoque territorial.</t>
  </si>
  <si>
    <t>100-70</t>
  </si>
  <si>
    <t>100-70 Prestar servicios profesionales para apoyar la identificación, análisis y aplicabilidad de variables ambientales, territoriales y de riesgo socioambiental para la planeación minero energética en los territorios priorizados. Adicionalmente, contribuir en la elaboración e inclusión de matrices de gestión de riesgo socioambiental y lineamientos de gestión interinstitucional y territorial en el sector minero energético.</t>
  </si>
  <si>
    <t>Wilson Quintero</t>
  </si>
  <si>
    <t>Asesor Dirección general</t>
  </si>
  <si>
    <t>wilson.quintero@upme.gov.co</t>
  </si>
  <si>
    <t>100-71</t>
  </si>
  <si>
    <t>100-71 Coordinar el manejo interinstitucional con las entidades del orden territorial y nacional, facilitando la comunicación, articulación y seguimiento de acciones relacionadas con los procesos del proyecto de Enfoque Territorial</t>
  </si>
  <si>
    <t>Oficina Asesora de Planeación</t>
  </si>
  <si>
    <t>Fortalecimiento de la percepción de la ciudadanía frente a los productos y servicios prestados por la UPME nacional</t>
  </si>
  <si>
    <t>Transversal</t>
  </si>
  <si>
    <t>101-1</t>
  </si>
  <si>
    <t>Mejorar el direccionamiento estratégico y la gestión de los procesos frente a la ciudadanía.</t>
  </si>
  <si>
    <t>Documentos de Planeación</t>
  </si>
  <si>
    <t>Realizar la formulación de políticas, estrategias, proyectos y planes encaminadas a lograr los objetivos institucionales en desarrollo de su misión.</t>
  </si>
  <si>
    <t>C-2199-1900-4-53105B-2199056-02</t>
  </si>
  <si>
    <t>101-1 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t>
  </si>
  <si>
    <t>Días</t>
  </si>
  <si>
    <t>Verónica Tabares Muñoz</t>
  </si>
  <si>
    <t>Jefe de Oficina Asesora de Planeación</t>
  </si>
  <si>
    <t>veronica.tabares@upme.gov.co</t>
  </si>
  <si>
    <t>101-2</t>
  </si>
  <si>
    <t>101-2 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t>
  </si>
  <si>
    <t>101-3</t>
  </si>
  <si>
    <t>101-3 Prestar servicios profesionales para apoyar las acciones de formulación y seguimiento de los proyectos de inversión de la entidad; así como el registro, análisis y consolidación de información en las herramientas y sistemas de información definidos por la Oficina Asesora de Planeación.</t>
  </si>
  <si>
    <t>101-4</t>
  </si>
  <si>
    <t>101-4 Prestar servicios profesionales para apoyar las actividades de seguimiento, evaluación y mejora del Sistema de Gestión Institucional, en articulación con el Modelo Integrado de Planeación y Gestión (MIPG).</t>
  </si>
  <si>
    <t>101-5</t>
  </si>
  <si>
    <t>101-5 Prestar servicios profesionales para acompañar el desarrollo de las actividades asociadas a la ejecución, seguimiento y organización de las acciones de cooperación internacional y demás tareas operativas asignadas a la Oficina Asesora de Planeación.</t>
  </si>
  <si>
    <t>101-6</t>
  </si>
  <si>
    <t>Realizar la programación y seguimiento a la ejecución de las políticas, estrategias, los planes y proyectos institucionales.</t>
  </si>
  <si>
    <t>101-6 Prestar los servicios profesionales especializados para el desarrollo de los componentes de planeación, gestión de recursos y ejecución del ciclo de los proyectos de inversión pública, así como en la elaboración, actualización y mejora de las herramientas que permiten la planeación y seguimiento a la ejecución presupuestal en materia de inversión.</t>
  </si>
  <si>
    <t>101-7</t>
  </si>
  <si>
    <t>101-7 Prestar servicios profesionales para implementar, monitorear y realizar seguimiento al Plan de ejecución y monitoreo 2026 del Programa de Transparencia y Ética Pública (PTEP) 2026 - 2029 de la UPME, brindando orientación y apoyo metodológico para la adopción y fortalecimiento de las políticas del Modelo de Estado Abierto (Transparencia y acceso a la información, Integridad, Servicio al Ciudadano, Participación Ciudadana, Racionalización de Trámites y Rendición de Cuentas), así como para las estrategias de formación y comunicación del PTEP.</t>
  </si>
  <si>
    <t>101-8</t>
  </si>
  <si>
    <t>101-8 Prestar servicios profesionales para alinear, implementar y mejorar el Sistema de Administración del Riesgo de la Unidad de Planeación Minero Energética, en concordancia con la Política Integral de la Administración del Riesgo, conforme a las tipologías y lineamientos establecidos por el Departamento Administrativo de la Función Pública (DAFP) y en alineación con el Sistema de Gestión de Riesgos para la Integridad Pública (SIGRIP), con el propósito de prevenir la materialización de eventos de riesgo y garantizar el logro de los objetivos institucionales.</t>
  </si>
  <si>
    <t>101-9</t>
  </si>
  <si>
    <t>101-9 Prestar servicios profesionales para apoyar la implementación de la estrategia de cooperación internacional de la Unidad de Planeación Minero Energética</t>
  </si>
  <si>
    <t>101-10</t>
  </si>
  <si>
    <t>101-10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</si>
  <si>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101-11</t>
  </si>
  <si>
    <t>Servicio de Implementación Sistemas de Gestión</t>
  </si>
  <si>
    <t>Planificar y coordinar la apropiación e implementación del MIPG.</t>
  </si>
  <si>
    <t>C-2199-1900-4-53105B-2199062-02</t>
  </si>
  <si>
    <t>101-11 Prestar servicios profesionales para la finalización del rediseño de los procesos definidos en el nuevo modelo operativo de la UPME y los elementos que los integran, así como los ajustes que sean requeridos en la implementación y mantenimiento del Sistema de Gestión Institucional y la apropiación del Modelo Integrado de Planeación y Gestión- MIPG, que se deriven de la modernización.</t>
  </si>
  <si>
    <t>101-12</t>
  </si>
  <si>
    <t>101-12 Prestar servicios profesionales para el desarrollo de actividades relacionadas con la gestión de la planeación institucional de la entidad, mediante el acompañamiento, seguimiento, monitoreo, análisis y elaboración de informes de avance de los planes institucionales; así como para apoyar la implementación y seguimiento de la estrategia de cooperación internacional de la entidad, con el fin de contribuir al cumplimiento del Modelo Integrado de Planeación y Gestión (MIPG) y del Sistema de Gestión Institucional.</t>
  </si>
  <si>
    <t>101-13</t>
  </si>
  <si>
    <t>101-13 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t>
  </si>
  <si>
    <t>101-14</t>
  </si>
  <si>
    <t>Realizar acciones que faciliten la articulación de los instrumentos de planeación, de cara a la mejora de los productos y servicios prestados a la ciudadanía.</t>
  </si>
  <si>
    <t>101-14 Prestar servicios profesionales para apoyar las actividades de seguimiento, evaluación y mejora del Sistema de Gestión Institucional, en articulación con el Modelo Integrado de Planeación y Gestión (MIPG).</t>
  </si>
  <si>
    <t>101-15</t>
  </si>
  <si>
    <t>101-15 Prestar servicios profesionales para apoyar la documentación y actualización de los procesos y procedimientos de la Unidad de Planeación Minero Energética, así como la gestión documental que se genere en el marco de la implementación y seguimiento del Sistema de Gestión Institucional y del Modelo Integrado de Planeación y Gestión (MIPG).</t>
  </si>
  <si>
    <t>101-16</t>
  </si>
  <si>
    <t>101-16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</si>
  <si>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101-17</t>
  </si>
  <si>
    <t>Software - Nube pública o privada</t>
  </si>
  <si>
    <t>101-17 Renovar la suscripción del sistema de información para la integración y administración de la planeación institucional y de los sistemas de gestión de la Unidad de Planeación Minero Energética.</t>
  </si>
  <si>
    <t>Noviembre</t>
  </si>
  <si>
    <t>Contratación directa - único oferente</t>
  </si>
  <si>
    <t>101-18</t>
  </si>
  <si>
    <t>Estudios</t>
  </si>
  <si>
    <t>101-18 Realizar la auditoría interna al Sistema de Gestión Institucional de la UPME, con el propósito de validar el grado de cumplimiento de los requisitos establecidos en la Norma Técnica Colombiana NTC ISO 9001:2015.</t>
  </si>
  <si>
    <t>Julio</t>
  </si>
  <si>
    <t>Contratación directa - Contratos menor cuantía</t>
  </si>
  <si>
    <t>101-19</t>
  </si>
  <si>
    <t>101-19 Realizar la auditoría de certificación del Sistema de Gestión Institucional bajo la NTC ISO 9001:2015 en la UPME.</t>
  </si>
  <si>
    <t>Octubre</t>
  </si>
  <si>
    <t>101-20</t>
  </si>
  <si>
    <t>Fortalecer la gestión de conocimiento para la planeación minero energética.</t>
  </si>
  <si>
    <t>Realizar la implementación de un esquema organizativo y de gobernabilidad para la gestión del conocimiento</t>
  </si>
  <si>
    <t>C-2199-1900-4-53105B-2199057-02</t>
  </si>
  <si>
    <t>101-20 Prestar servicios profesionales en la coordinación de la implementación de la Política y Modelo de Gestión del Conocimiento e Innovación (Gesco+i) de la Entidad, para fortalecer la adopción, seguimiento y consolidación de las actividades establecidas en la Política Institucional y la Hoja de Ruta Gesco+i, asegurando la articulación con la Planeación Estratégica Institucional y el MIPG, la gestión de buenas prácticas, lecciones aprendidas y la dinamización de la cultura de conocimiento e innovación.</t>
  </si>
  <si>
    <t>101-21</t>
  </si>
  <si>
    <t>101-21 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t>
  </si>
  <si>
    <t>101-22</t>
  </si>
  <si>
    <t>101-22 Prestar servicios profesionales para la implementación del Modelo Gestión del Conocimiento e Innovación – Gesco+i de la Entidad, para fortalecer la adopción, seguimiento y consolidación de las actividades establecidas en la Política Institucional y la Hoja de Ruta Gesco+i establecida, asegurando la articulación institucional y con el MIPG, la gestión de buenas prácticas, lecciones aprendidas y la dinamización de la cultura de conocimiento e innovación institucional.</t>
  </si>
  <si>
    <t>101-23</t>
  </si>
  <si>
    <t>101-23 Prestar servicios profesionales para apoyar el fortalecimiento técnico, metodológico y operativo de las actividades establecidas en Política y Modelo de Gestión del Conocimiento e Innovación (Gesco+i) en el marco de la implementación del Modelo Integrado de Planeación y Gestión – MIPG en la Unidad de Planeación Minero Energética – UPME.</t>
  </si>
  <si>
    <t>101-24</t>
  </si>
  <si>
    <t>101-24 Prestar servicios profesionales para realizar el análisis, procesamiento y visualización de datos relacionados con la ejecución presupuestal de los proyectos de inversión, el Sistema de Gestión Institucional, los planes institucionales y las políticas del Modelo Integrado de Planeación y Gestión (MIPG) de la Unidad de Planeación Minero Energética, mediante la construcción y actualización de tableros de control e insumos que apoyen la toma de decisiones.</t>
  </si>
  <si>
    <t>101-25</t>
  </si>
  <si>
    <t>101-25 Prestar servicios profesionales para apoyar el diligenciamiento, administración y actualización de bases de datos institucionales, relacionadas con la ejecución presupuestal de los proyectos de inversión, el Sistema de Gestión Institucional y el seguimiento de las políticas del Modelo Integrado de Planeación y Gestión (MIPG) en la Unidad de Planeación Minero Energética.</t>
  </si>
  <si>
    <t>101-26</t>
  </si>
  <si>
    <t>101-26 Prestar servicios profesionales para la implementación, seguimiento y reporte de las políticas de gestión y desempeño institucional en materia de defensa jurídica, mejora normativa y fortalecimiento del Sistema de Gestión Institucional, conforme a los lineamientos del Modelo Integrado de Planeación y Gestión – MIPG.</t>
  </si>
  <si>
    <t>101-27</t>
  </si>
  <si>
    <t>101-27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</si>
  <si>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101-28</t>
  </si>
  <si>
    <t>101-28 Prestar servicios profesionales para el seguimiento como segunda línea de defensa de la política de Seguridad y Salud en el Trabajo, así como, articular las diferentes áreas de la entidad para la elaboración y actualización del Plan de Continuidad del Negocio.</t>
  </si>
  <si>
    <t>101-29</t>
  </si>
  <si>
    <t>101-29 Realizar la auditoría de certificación del Sistema de Gestión Institucional bajo la NTC ISO 9001:2015 en la UPME.</t>
  </si>
  <si>
    <t>101-30</t>
  </si>
  <si>
    <t>101-30 Prestar servicios profesionales orientados al fortalecimiento de la Dimensión de Control Interno mediante la ejecución del Plan Anual de Auditorías Internas Independientes, con énfasis en la evaluación de la gestión administrativa de la UPME.</t>
  </si>
  <si>
    <t>101-31</t>
  </si>
  <si>
    <t>101-31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</si>
  <si>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101-32</t>
  </si>
  <si>
    <t>101-32 Prestar servicios profesionales orientados al fortalecimiento de la Política Institucional de Control Interno a través de la ejecución del Plan Anual de Auditorías Internas Independientes, con énfasis en la evaluación de la gestión financiera de la UPME.</t>
  </si>
  <si>
    <t>101-33</t>
  </si>
  <si>
    <t>101-33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</si>
  <si>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101-34</t>
  </si>
  <si>
    <t>101-34 Prestar servicios profesionales para apoyar la gestión contractual de la UPME, mediante el acompañamiento jurídico en las etapas precontractual, contractual y poscontractual, y la elaboración de conceptos jurídicos, lineamientos, documentos procedimentales e insumos asociados a proyectos, contratos o convenios, conforme a la normativa vigente y los lineamientos institucionales.</t>
  </si>
  <si>
    <t>101-35</t>
  </si>
  <si>
    <t>101-35 Realizar la auditoría de certificación del Sistema de Gestión Institucional bajo la NTC ISO 9001:2015 en la UPME.</t>
  </si>
  <si>
    <t>Mayo</t>
  </si>
  <si>
    <t xml:space="preserve">Contratación directa </t>
  </si>
  <si>
    <t>101-36</t>
  </si>
  <si>
    <t>101-36 Prestar servicios profesionales para apoyar la implementación de la estrategia de cooperación internacional de la Unidad de Planeación Minero Energética</t>
  </si>
  <si>
    <t>Dias</t>
  </si>
  <si>
    <t>101-37</t>
  </si>
  <si>
    <t>101-37 Prestar servicios profesionales para apoyar la implementación de la estrategia de cooperación internacional de la Unidad de Planeación Minero Energética</t>
  </si>
  <si>
    <t>101-38</t>
  </si>
  <si>
    <t>101-38 Prestar servicios profesionales para apoyar la implementación de la estrategia de cooperación internacional de la Unidad de Planeación Minero Energética</t>
  </si>
  <si>
    <t>Secretaría General</t>
  </si>
  <si>
    <t>110-1</t>
  </si>
  <si>
    <t>Desarrollar la gestión del conocimiento mediante la generación, producción y validación de los documentos metodológicos para la toma de decisiones en los procesos y actividades de la entidad, asegurando su alineación con las estrategias institucionales.</t>
  </si>
  <si>
    <t>Planta Temporal</t>
  </si>
  <si>
    <t>110-1 Gastos de personal de los empleos de la planta temporal</t>
  </si>
  <si>
    <t>Katherin Perez</t>
  </si>
  <si>
    <t>Coordinador GIT Talento Humano</t>
  </si>
  <si>
    <t>110-2</t>
  </si>
  <si>
    <t>110-2 Prestar los servicios profesionales para el desarrollo de las actividades de apoyo jurídico de la Secretaría General</t>
  </si>
  <si>
    <t>Edith Chávez</t>
  </si>
  <si>
    <t>Coordinador GIT Contratación</t>
  </si>
  <si>
    <t>110-3</t>
  </si>
  <si>
    <t>110-3 Prestar los servicios profesionales para apoyar el seguimiento y control de la ejecución presupuestal y financiera de los recursos de funcionamiento e inversión asignados a la Secretaría General, así como brindar apoyo en la gestión de nómina de la UPME</t>
  </si>
  <si>
    <t>Hollman Corredor</t>
  </si>
  <si>
    <t>Coordinador GIT Financiera</t>
  </si>
  <si>
    <t>hollman.corredor@upme.gov.co</t>
  </si>
  <si>
    <t>110-4</t>
  </si>
  <si>
    <t>110-4 Prestar servicios profesionales especializados para apoyar la implementación, seguimiento y mejora del Sistema de Gestión de Seguridad y Salud en el Trabajo (SG-SST) de la Unidad de Planeación Minero Energética UPME, en cumplimiento de la normatividad vigente.</t>
  </si>
  <si>
    <t>110-5</t>
  </si>
  <si>
    <t>110-5 Prestar servicios profesionales orientados al fortalecimiento de la Dimensión de Control Interno mediante la ejecución del Plan Anual de Auditorías Internas Independientes, con énfasis en la evaluación de la gestión administrativa de la UPME.</t>
  </si>
  <si>
    <t>Diana María Jacome Carreño</t>
  </si>
  <si>
    <t>diana.jacome@upme.gov.co</t>
  </si>
  <si>
    <t>110-6</t>
  </si>
  <si>
    <t>110-6 Prestar servicios profesionales orientados al fortalecimiento de la Política Institucional de Control Interno a través de la ejecución del Plan Anual de Auditorías Internas Independientes, con énfasis en la evaluación de la gestión financiera de la UPME.</t>
  </si>
  <si>
    <t>110-7</t>
  </si>
  <si>
    <t>110-7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</si>
  <si>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110-8</t>
  </si>
  <si>
    <t>110-8 Prestar servicios profesionales para la proyección de documentos de contenido legal y apoyo de los asuntos de tipo jurídico y judicial de competencia la Oficina Asesora Jurídica de la UPME, en el marco de la gestión institucional de la Entidad.</t>
  </si>
  <si>
    <t>Jefe Oficina Jurídica</t>
  </si>
  <si>
    <t>110-9</t>
  </si>
  <si>
    <t>110-9 Prestar servicios profesionales para la proyección de documentos de contenido legal y apoyo de los asuntos de tipo jurídico y judicial de competencia la Oficina Asesora Jurídica de la UPME, en el marco de la gestión institucional de la Entidad.</t>
  </si>
  <si>
    <t>110-10</t>
  </si>
  <si>
    <t>110-10 Prestar servicios ​profesionales en asuntos jurídicos relacionados con los procesos ​y procedimientos administrativos y de planeación de competencia de la Oficina Asesora Jurídica de la UPME, en el marco de la gestión institucional de la Entidad.</t>
  </si>
  <si>
    <t>110-11</t>
  </si>
  <si>
    <t>110-11 Prestar servicios profesionales de asesoría estratégica a la Dirección General de la Unidad de Planeación Minero Energética UPME, orientados al fortalecimiento de la gestión pública y la gestión de atención al ciudadano, mediante la formulación de lineamientos, recomendaciones técnicas y acompañamiento especializado para la toma de decisiones, en concordancia con el MIPG, la normatividad vigente y los objetivos institucionales.</t>
  </si>
  <si>
    <t>Jenny Peña</t>
  </si>
  <si>
    <t>Coordinador GIT Administrativa</t>
  </si>
  <si>
    <t>110-12</t>
  </si>
  <si>
    <t>110-12 Prestar servicios de apoyo a la gestión documental de la Unidad de Planeación Minero Energética</t>
  </si>
  <si>
    <t>110-13</t>
  </si>
  <si>
    <t>110-13 Prestar servicios profesionales para apoyar la gestión del talento humano de la Unidad de Planeación Minero Energética UPME, mediante la elaboración, actualización y organización de documentos metodológicos, lineamientos e instrumentos técnicos asociados a los procesos de Gestión de Talento Humano, en concordancia con la normatividad vigente y los lineamientos institucionales.</t>
  </si>
  <si>
    <t>110-14</t>
  </si>
  <si>
    <t>110-14 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t>
  </si>
  <si>
    <t>110-15</t>
  </si>
  <si>
    <t>Servicio de Educación Informal para la Gestión Administrativa</t>
  </si>
  <si>
    <t>Configurar entornos de aprendizaje, intercambio y difusión de conocimiento asociados a prácticas clave de la entidad y su información minero energética, entre los servidores públicos y los grupos de valor.</t>
  </si>
  <si>
    <t>C-2199-1900-4-53105B-2199060-02</t>
  </si>
  <si>
    <t>110-15 Prestar los servicios profesionales para apoyar al Grupo Interno de Trabajo de Gestión del Talento Humano de la UPME en el seguimiento, análisis y consolidación de información relacionada con los planes de mejoramiento, planes de acción, auditorías internas, MIPG y demás instrumentos de gestión, contribuyendo al fortalecimiento de los sistemas de control y calidad de los procesos de talento humano de la entidad.</t>
  </si>
  <si>
    <t>110-16</t>
  </si>
  <si>
    <t>110-16 Prestación de servicios profesionales especializados para apoyar el fortalecimiento de competencias técnicas para la planeación institucional y la configuración de entornos de aprendizaje e intercambio asociados a las prácticas y a la información sectorial de la UPME</t>
  </si>
  <si>
    <t>110-17</t>
  </si>
  <si>
    <t>110-17 Prestación de servicios profesionales en asesoria y apoyo jurídico para los planes transversales del Grupo Interno de Trabajo de Talento Humano de la entidad.</t>
  </si>
  <si>
    <t>110-18</t>
  </si>
  <si>
    <t>110-18 Prestar los servicios profesionales para asistir las actividades que fortalezcan la Gestión del Conocimiento por medio de la Dimensión del Talento Humano mediante la implementación de las políticas del Modelo Integrado de Planeación y Gestión MIPG, en especial la Política de Integridad y la Política de Gestión del Talento Humano.</t>
  </si>
  <si>
    <t>110-19</t>
  </si>
  <si>
    <t>110-19 Prestar los servicios profesionales para asistir y acompañar la gestión de la dimensión del Talento Humano, en su componente de selección, vinculación capacitación, gestión del Conocimiento, así como apoyar lo inherente a Evaluación de Desempeño, Evaluación de la Gestión Institucional y Acuerdos de Gestión.</t>
  </si>
  <si>
    <t>110-20</t>
  </si>
  <si>
    <t>110-20 Prestar servicios profesionales para adelantar los asuntos jurídicos derivados de la gestión de talento humano de la Unidad de Planeación Minero Energética.</t>
  </si>
  <si>
    <t>110-21</t>
  </si>
  <si>
    <t>110-21 Prestar servicios de apoyo técnico y administrativo a la Secretaría General y al Grupo Interno de Trabajo de Talento Humano de la UPME, en el desarrollo y ejecución de los procesos transversales del área, tales como gestión documental, actualización de bases de datos, seguimiento a actividades del plan de bienestar, inducción y reinducción, capacitaciones, seguridad y salud en el trabajo, así como demás actividades que se requieran para el cumplimiento de los objetivos institucionales en materia de gestión del talento humano.</t>
  </si>
  <si>
    <t>110-22</t>
  </si>
  <si>
    <t>110-22 Prestar servicios profesionales para apoyar la proyección, revisión y trámite de actos administrativos y demás actividades relacionadas con los procesos del área de talento humano de la UPME, conforme a los lineamientos de la entidad.</t>
  </si>
  <si>
    <t>110-23</t>
  </si>
  <si>
    <t>110-23 Prestar servicios profesionales para apoyar las actividades de fortalecimiento de la Política de Rendición de Cuentas, la Política de Participación Ciudadana en la Gestión y la Política de Servicio al Ciudadano de la UPME, en el marco del Modelo Integrado de Planeación y Gestión - MIPG.</t>
  </si>
  <si>
    <t>110-24</t>
  </si>
  <si>
    <t>110-24 Prestar servicios de apoyo a la gestión de Talento Humano, mediante el soporte operativo y documental requerido para la ejecución, organización, control y archivo de los procesos administrativos del área, contribuyendo al cumplimiento oportuno y eficiente de las funciones asignadas.</t>
  </si>
  <si>
    <t>110-25</t>
  </si>
  <si>
    <t>110-25 Prestar servicios profesionales para apoyar la sustanciación y revisión de actos administrativos, respuestas a derechos de petición, conceptos y circulares adelantadas en la Secretaría General de la UPME.</t>
  </si>
  <si>
    <t>110-26</t>
  </si>
  <si>
    <t>110-26 Prestar servicios profesionales para apoyar la sustanciación y revisión de actos administrativos, respuestas a derechos de petición, conceptos y circulares adelantadas en la Secretaría General de la UPME.</t>
  </si>
  <si>
    <t>110-27</t>
  </si>
  <si>
    <t>Diseñar y ejecutar el plan de fortalecimiento de competencias técnicas especializadas para la planeación minero energética.</t>
  </si>
  <si>
    <t>110-27 Prestar servicios profesionales para apoyar la sustanciación y revisión de actos administrativos, respuestas a derechos de petición, conceptos y circulares adelantadas en la Secretaría General de la UPME.</t>
  </si>
  <si>
    <t>110-28</t>
  </si>
  <si>
    <t>110-28 Prestar servicios profesionales para apoyar la sustanciación y revisión de actos administrativos, respuestas a derechos de petición, conceptos, circulares; así como los procesos disciplinarios adelantados en la Secretaría General de la UPME</t>
  </si>
  <si>
    <t>110-29</t>
  </si>
  <si>
    <t>110-29 Prestar servicios de apoyo requeridos en gestión administrativa, documental, correspondencia y demás asuntos administrativos requeridos por la Upme.</t>
  </si>
  <si>
    <t>110-30</t>
  </si>
  <si>
    <t>110-30 Prestar los servicios profesionales para realizar y apoyar las diferentes actividades que fortalezcan la gestión del conocimiento por medio de la implementación de las políticas del Modelo Integrado de Planeación y Gestión MIPG y la política de Gestión del Talento Humano, en especial el programa de capacitación del Sistema de Gestión de Seguridad y Salud en el Trabajo de la UPME.</t>
  </si>
  <si>
    <t>110-31</t>
  </si>
  <si>
    <t>Adquisición de bienes y/o servicios (otros)</t>
  </si>
  <si>
    <t>110-31 Contratar los servicios profesionales requeridos para gestionar el desarrollo de actividades formativas y de actualización en el marco del Plan Institucional de Capacitación (PIC) de la vigencia 2026, dirigido a las servidoras/es públicos de la Upme.</t>
  </si>
  <si>
    <t>110-32</t>
  </si>
  <si>
    <t>110-32 Contratar la aplicación de la Batería de Instrumentos para la Evaluación de Factores de Riesgo Psicosocial a los servidores de la Unidad de Planeación Minero Energética – UPME, así como el desarrollo de las acciones de intervención derivadas de los resultados obtenidos, con el fin de promover el bienestar laboral y el mejoramiento de las condiciones psicosociales en la entidad.</t>
  </si>
  <si>
    <t>110-33</t>
  </si>
  <si>
    <t>110-33 Prestación de servicios profesionales especializados para apoyar el fortalecimiento de competencias técnicas para la planeación institucional y la configuración de entornos de aprendizaje e intercambio asociados a las prácticas y a la información sectorial de la UPME</t>
  </si>
  <si>
    <t>110-34</t>
  </si>
  <si>
    <t>110-34 Prestar servicios profesionales para la proyección de documentos de contenido legal y apoyo de los asuntos de tipo jurídico y judicial de competencia la Oficina Asesora Jurídica de la UPME, en el marco de la gestión institucional de la Entidad.</t>
  </si>
  <si>
    <t>110-35</t>
  </si>
  <si>
    <t>110-35 Prestar servicios profesionales para la proyección de documentos de contenido legal y apoyo de los asuntos de tipo jurídico y judicial de competencia la Oficina Asesora Jurídica de la UPME, en el marco de la gestión institucional de la Entidad.</t>
  </si>
  <si>
    <t>110-36</t>
  </si>
  <si>
    <t>110-36 Prestar servicios profesionales para apoyar la sustanciación de actos administrativos, respuestas a derechos de petición y circulares adelantadas en la Secretaría General de la UPME.</t>
  </si>
  <si>
    <t>110-37</t>
  </si>
  <si>
    <t>110-37 Prestar los servicios profesionales para la evaluación, validación y emisión de los conceptos técnicos y financieros de los proyectos energéticos presentados a los mecanismos y/o fondos para el acceso a recursos del sector minas y energía.</t>
  </si>
  <si>
    <t>110-38</t>
  </si>
  <si>
    <t>110-38 Prestar servicios profesionales de apoyo administrativo, incluyendo la organización y sistematización de la información, el control y seguimiento de entregables, así como la elaboración, generación y consolidación de informes y reportes institucionales de la Upme</t>
  </si>
  <si>
    <t>Oficina de Tecnologías de la Información</t>
  </si>
  <si>
    <t>Fortalecimiento de los servicios digitales aumentando la capacidad para la transformación digital e interacción con el ciudadano</t>
  </si>
  <si>
    <t>TIC</t>
  </si>
  <si>
    <t>130-1</t>
  </si>
  <si>
    <t>Mejorar la implementación del modelo de Gestión de Información Institucional.</t>
  </si>
  <si>
    <t>Servicios de Información Implementados</t>
  </si>
  <si>
    <t>Identificar y apropiar soluciones de TI.</t>
  </si>
  <si>
    <t>C-2199-1900-5-53105B-2199065-02</t>
  </si>
  <si>
    <t>130-1 Prestar servicios profesionales de gestión y soporte especializado para el mantenimiento de los procesos automatizados en la plataforma de gestión de procesos de negocio (BPMS) de la UPME, asegurando la continuidad operativa y la correcta prestación de los servicios ciudadanos digitales, en estricto cumplimiento de los lineamientos de la política de gobierno digital y de acuerdo con el Plan Estratégico de Tecnologías de la Información.</t>
  </si>
  <si>
    <t>Paola del Pilar Puerta Peña</t>
  </si>
  <si>
    <t>Jefe Oficina de Tecnologías de la Información</t>
  </si>
  <si>
    <t>pilar.puerta@upme.gov.co</t>
  </si>
  <si>
    <t>130-2</t>
  </si>
  <si>
    <t>Incrementar el desarrollo de los habilitadores transversales de la política de gobierno digital.</t>
  </si>
  <si>
    <t>Documento para la Planeación Estratégica en TI</t>
  </si>
  <si>
    <t>Definir y estructurar las acciones tendientes a la apropiación e implementación de la política de Gobierno Digital.</t>
  </si>
  <si>
    <t>C-2199-1900-5-53105B-2199066-02</t>
  </si>
  <si>
    <t>130-2 Prestar servicios profesionales como analista y documentador para proyectos de sistemas de información en la Unidad de Planeación Minero Energética (UPME), documentando los requisitos funcionales y técnicos de las iniciativas de desarrollo de software, asegurando la trazabilidad y el correcto entendimiento en todas las fases del proyecto.</t>
  </si>
  <si>
    <t>130-3</t>
  </si>
  <si>
    <t>130-3 Prestar servicios profesionales de diseño y diagramación de planes, productos, piezas de diseño y diversos formatos para su publicación los distintos canales de la UPME y necesidades del plan de comunicaciones.</t>
  </si>
  <si>
    <t>130-4</t>
  </si>
  <si>
    <t>Mantener y fortalecer el modelo Operativo de TI.</t>
  </si>
  <si>
    <t>130-4 Prestar servicios profesionales especializados para el fortalecimiento de la gestión de la seguridad perimetral de la Unidad de Planeación Minero Energética (UPME), blindando la infraestructura tecnológica a través de procesos óptimos sobre las herramientas de seguridad, de acuerdo a una arquitectura de seguridad digital en constante evolución con su respectiva base documental.</t>
  </si>
  <si>
    <t>130-5</t>
  </si>
  <si>
    <t>130-5 Prestar servicios profesionales para apoyar las diferentes labores que se desprendan de la administración de las herramientas de seguridad perimetral de la UPME y en la elaboración de documentación, relacionada con el Dominio de Seguridad Digital para la Unidad.</t>
  </si>
  <si>
    <t>130-6</t>
  </si>
  <si>
    <t>130-6 Prestar servicios profesionales de desarrollo y ajuste de software para fortalecer la interoperabilidad y sincronización de los sistemas de información de la entidad incluyendo la creación y modificación de aplicaciones web, servicios web y/o Apis mejorando la conectividad y el intercambio de datos entre los diferentes sistemas de la entidad.</t>
  </si>
  <si>
    <t>130-7</t>
  </si>
  <si>
    <t>130-7 Prestación de servicios profesionales en la Oficina de Tecnologías de la Información para la aplicación de gestión de proyectos de TI, que contribuyan a la implementación de la política de gobierno digital en la Entidad, de conformidad con la Metodología para la Gestión de Proyectos de Tecnologías de la Información – MGPTI del Min TIC.</t>
  </si>
  <si>
    <t>130-8</t>
  </si>
  <si>
    <t>130-8 Prestar servicios profesionales para la proyección de documentos de contenido legal y apoyo de los asuntos de tipo jurídico que resulten de las actuaciones administrativas de competencia de la UPME, en el marco de la gestión institucional de la Entidad.</t>
  </si>
  <si>
    <t>130-9</t>
  </si>
  <si>
    <t>130-9 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t>
  </si>
  <si>
    <t>130-10</t>
  </si>
  <si>
    <t>130-10 Prestar servicios profesionales para apoyar en los proyectos de tecnología en todas sus fases y ciclos de proceso, especialmente, en aquellos enfocados en la transformación digital a la Oficina de Tecnología de la Información de la UPME</t>
  </si>
  <si>
    <t>130-11</t>
  </si>
  <si>
    <t>130-11 Prestación de servicios profesionales especializados para la ingeniería, configuración y puesta en marcha de una infraestructura de red convergente y escalable para la UPME, así como la administración de soluciones de conectividad híbrida, la segmentación lógica de redes para el tráfico de datos críticos y la optimización de hardware de misión operativa, alineado con los marcos de Arquitectura Empresarial y estándares internacionales de gestión de servicios TI.</t>
  </si>
  <si>
    <t>130-12</t>
  </si>
  <si>
    <t>130-12 Prestar servicios de apoyo a la gestión para la operatividad de los sistemas de información y de Infraestructura de la Unidad de Planeación Minero-Energética – UPME, así como en las actividades asociadas al soporte y monitoreo en las respectivas herramientas instaladas para tal fin.</t>
  </si>
  <si>
    <t>130-13</t>
  </si>
  <si>
    <t>130-13 Prestar servicios de apoyo a la gestión como analista de sistemas de TI en Gestión de Servicios, para liderar proyectos orientados a la implementación, ajuste y mejora del servicio al cliente interno y externo, asegurando la alineación de la mesa de servicios con el modelo ITIL, de conformidad con la Metodología para la Gestión de Proyectos de Tecnologías de la Información – MGPTI del Min TIC.</t>
  </si>
  <si>
    <t>130-14</t>
  </si>
  <si>
    <t>130-14 Prestar servicios de apoyo a la gestión en la mesa de servicio para atender, registrar, clasificar y dar solución de primer nivel a los requerimientos tecnológicos, bajo las buenas prácticas ITIL y los procedimientos establecidos para la gestión de servicios de TI.</t>
  </si>
  <si>
    <t>130-15</t>
  </si>
  <si>
    <t>130-15 Prestar servicios de apoyo a la gestión para la atención de solicitudes de los servicios tecnológicos, apoyar en la gestión de la mesa de servicio y medición de indicadores de TI de la UPME.</t>
  </si>
  <si>
    <t>130-16</t>
  </si>
  <si>
    <t>130-16 Prestar servicios profesionales especializados orientados a la atención, análisis y resolución de incidentes o requerimientos que afecten los sistemas de información implementados en la UPME, así como la plataforma tecnológica necesaria para su operación.</t>
  </si>
  <si>
    <t>130-17</t>
  </si>
  <si>
    <t>130-17 Prestar servicios profesionales especializados en la administración y gestión integral de bases de datos, con el fin de asegurar la correcta implementación, mantenimiento, y optimización de las bases de datos que soportan las aplicaciones y portales web de la Entidad</t>
  </si>
  <si>
    <t>130-18</t>
  </si>
  <si>
    <t>130-18 Prestar servicios profesionales especializados para apoyar el seguimiento y control de los instrumentos de planeación institucional y del Proyecto de Inversión de la Oficina de Tecnologías de la Información, comprendiendo el acompañamiento en la ejecución presupuestal, la gestión de procesos precontractuales y las demás actividades administrativas que se requieran</t>
  </si>
  <si>
    <t>130-19</t>
  </si>
  <si>
    <t>130-19 Prestar servicios profesionales para apoyar en los proyectos de tecnología en todas sus fases y ciclos de proceso, especialmente, en aquellos enfocados en infraestructura tecnológica a la Oficina de Tecnología de la Información de la UPME.</t>
  </si>
  <si>
    <t>130-20</t>
  </si>
  <si>
    <t>130-20 Prestar servicios profesionales para apoyar la administración y el mejoramiento continuo del Sistema de Gestión de Seguridad y Privacidad de la Información – SGSI, en el marco del Modelo de Seguridad y Privacidad de la Información – MSPI, orientado a los planes de tratamiento de riesgos y de seguridad, la gestión de riesgos y activos de información, y la consolidación de un entorno confiable alineado con la política de Gobierno Digital.</t>
  </si>
  <si>
    <t>130-21</t>
  </si>
  <si>
    <t>130-21 Prestar servicios profesionales para gestionar y alinear la Arquitectura Empresarial de sistemas de información de la UPME, garantizando el gobierno de datos y apoyar de manera eficiente la misión y los objetivos estratégicos de la entidad.</t>
  </si>
  <si>
    <t>130-22</t>
  </si>
  <si>
    <t>130-22 Prestar servicios profesionales para fortalecer la gestión estratégica de tecnología y la transformación digital de la entidad; mediante el diseño, alineación y gestión de la implementación de la Arquitectura Empresarial de la UPME, asegurando la relación entre los objetivos estratégicos del negocio y las capacidades tecnológicas de la entidad contribuyendo así al fortalecimiento de la política de gobierno digital.</t>
  </si>
  <si>
    <t>130-23</t>
  </si>
  <si>
    <t>130-23 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t>
  </si>
  <si>
    <t>130-24</t>
  </si>
  <si>
    <t>130-24 Prestar servicios profesionales en la Oficina de Tecnologías de la Información para apoyar actividades administrativas, como la proyección, seguimiento y actualización de los documentos, procesos, procedimientos, guías, instructivos y demás documentos requeridos para la gestión de TI.</t>
  </si>
  <si>
    <t>130-25</t>
  </si>
  <si>
    <t>130-25 Prestar servicios profesionales para apoyar en los proyectos de tecnología en todas sus fases y ciclos de proceso, especialmente, en aquellos enfocados en la calidad de los sistemas de información a la Oficina de Tecnología de la Información de la UPME</t>
  </si>
  <si>
    <t>130-26</t>
  </si>
  <si>
    <t>Aumentar la capacidad institucional a nivel de arquitectura tecnológica y de sistemas de información.</t>
  </si>
  <si>
    <t>Servicios Tecnológicos</t>
  </si>
  <si>
    <t>Robustecer el nivel de madurez de la estrategia de infraestructura y soluciones en la nube.</t>
  </si>
  <si>
    <t>C-2199-1900-5-53105B-2199067-02</t>
  </si>
  <si>
    <t>130-26 Prestar servicios profesionales especializados para la administración y supervisión integral del entorno tecnológico, abarcando redes, servidores, sistemas y plataformas en la nube, lo que incluye la gestión eficiente de los recursos de TI, la optimización de operaciones, la atención y resolución de incidentes técnicos, así como la implementación de medidas de ciberseguridad que garanticen la continuidad y protección de los servicios tecnológicos de la entidad.</t>
  </si>
  <si>
    <t>130-27</t>
  </si>
  <si>
    <t>130-27 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t>
  </si>
  <si>
    <t>130-28</t>
  </si>
  <si>
    <t>130-28 Prestar servicios profesionales orientados al fortalecimiento de la Dimensión de Control Interno mediante la ejecución del Plan Anual de Auditorías Internas Independientes, con énfasis en la evaluación de la gestión administrativa de la UPME.</t>
  </si>
  <si>
    <t>130-29</t>
  </si>
  <si>
    <t>130-29 Prestar servicios profesionales orientados al fortalecimiento de la Política Institucional de Control Interno a través de la ejecución del Plan Anual de Auditorías Internas Independientes, con énfasis en la evaluación de la gestión financiera de la UPME.</t>
  </si>
  <si>
    <t>130-30</t>
  </si>
  <si>
    <t>130-30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</si>
  <si>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130-31</t>
  </si>
  <si>
    <t>130-31 Prestar servicios profesionales para el desarrollo de la gestión contractual de la entidad, desde el Git de Gestión Contractual, en especial, lo relacionado con las actividades derivadas de la Oficina de Tecnologías de la Información.</t>
  </si>
  <si>
    <t>130-32</t>
  </si>
  <si>
    <t>130-32 Prestar servicios profesionales para apoyar a la oficina de tecnologías de la información en la implementación del Modelo de Gestión y Gobierno de acuerdo a los lineamientos establecidos por el MinTIC.</t>
  </si>
  <si>
    <t>130-33</t>
  </si>
  <si>
    <t>130-33 Prestar servicios profesionales especializados para el desarrollo de la gestión contractual de la Unidad, brindando especial atención a las necesidades de la Oficina de Tecnologías de la Información, en coordinación del Jit de Gestión Contractual.</t>
  </si>
  <si>
    <t>130-34</t>
  </si>
  <si>
    <t>130-34 Prestar servicios profesionales para el desarrollo de las actividades relacionadas con la gestión contractual de la Oficina de Tecnologías de la Información, y para el apoyo de las mismas de manera transversal en la Entidad.</t>
  </si>
  <si>
    <t>130-35</t>
  </si>
  <si>
    <t>130-35 Prestar servicios profesionales especializados para apoyar de manera transversal la gestión del talento humano de la Unidad de Planeación Minero Energética UPME, mediante la implementación, seguimiento y mejora del Sistema de Gestión de Seguridad y Salud en el Trabajo (SG-SST), en cumplimiento de la normatividad vigente y los lineamientos institucionales.</t>
  </si>
  <si>
    <t>130-36</t>
  </si>
  <si>
    <t>130-36 Prestar servicios profesionales especializados orientados a la atención, análisis y resolución de incidentes o requerimientos que afecten los sistemas de información implementados en la UPME, así como la plataforma tecnológica necesaria para su operación.</t>
  </si>
  <si>
    <t>130-37</t>
  </si>
  <si>
    <t>130-37 Prestar los servicios profesionales de acompañamiento jurídico y técnico en los asuntos de gestión precontractual, contractual y pos contractual de la Oficina de Tecnologías de la Información</t>
  </si>
  <si>
    <t>130-38</t>
  </si>
  <si>
    <t>130-38 Prestar servicios profesionales para la revisión, diagnóstico, evaluación y definición de lineamientos en materia de infraestructura tecnológica, servicios tecnológicos, telecomunicaciones y ciberseguridad, con el fin de orientar y garantizar que se cumpla con las regulaciones y estándares de seguridad para el correcto funcionamiento, continuidad y evolución de los servicios tecnológicos de la Entidad.</t>
  </si>
  <si>
    <t>130-39</t>
  </si>
  <si>
    <t>130-39 Prestar servicios profesionales en la Oficina de Tecnologías de la Información para apoyar
la implementación de buenas prácticas en Gestión de Proyectos y en el seguimiento al Plan Estratégico de Tecnologías de la Información.</t>
  </si>
  <si>
    <t>130-40</t>
  </si>
  <si>
    <t>130-40 Prestar servicios profesionales para apoyar actividades tanto operativas como administrativas inherentes al GIT de Arquitectura empresarial y Seguridad de la información.</t>
  </si>
  <si>
    <t>130-41</t>
  </si>
  <si>
    <t>130-41 Prestar servicios profesionales para la proyección de documentos de contenido legal y apoyo de los asuntos de tipo jurídico que resulten de las actuaciones administrativas de competencia de la UPME, en el marco de la gestión institucional de la Entidad.</t>
  </si>
  <si>
    <t>130-42</t>
  </si>
  <si>
    <t>130-42 Prestar servicios profesionales para la proyección de documentos de contenido legal y apoyo de los asuntos de tipo jurídico que resulten de las actuaciones administrativas de competencia de la UPME, en el marco de la gestión institucional de la Entidad.</t>
  </si>
  <si>
    <t>130-43</t>
  </si>
  <si>
    <t>130-43 Prestar servicios de apoyo a la gestión para la comunicación estratégica de la entidad, orientados a la divulgación, socialización y posicionamiento de sus planes, programas, proyectos, procesos y resultados, así como a la articulación de estos con las estrategias institucionales y sectoriales, promoviendo su adecuada comprensión y apropiación por parte de los públicos de interés.</t>
  </si>
  <si>
    <t>130-44</t>
  </si>
  <si>
    <t>130-44 Prestar servicios profesionales para apoyar a la Oficina de Tecnologías de la Información en la definición y/o actualización del plan estratégico de tecnologías de información y en la gestión de los proyectos de su mapa de ruta</t>
  </si>
  <si>
    <t>130-45</t>
  </si>
  <si>
    <t>130-45 Prestar servicios profesionales para la atención de los requerimientos y PQRs relacionados con la operación de las plataformas tecnológicas de trámites y servicios prestados a la ciudadanía.</t>
  </si>
  <si>
    <t>130-46</t>
  </si>
  <si>
    <t>130-46 Prestar servicios de apoyo a la gestión para el diseño, gestión y administración de las redes de telecomunicaciones de la UPME tanto de redes de área local LAN y redes inalámbricas, garantizando la seguridad y la eficiencia de la información.</t>
  </si>
  <si>
    <t>130-47</t>
  </si>
  <si>
    <t>130-47 Prestar servicios profesionales para apoyar en los proyectos de tecnología en todas sus fases y ciclos de proceso, especialmente, en aquellos enfocados en la arquitectura empresarial y seguridad informática a la Oficina de Tecnología de la Información de la UPME</t>
  </si>
  <si>
    <t>130-48</t>
  </si>
  <si>
    <t>130-48 Prestar servicios profesionales para realizar actividades de mantenimiento preventivo y correctivo de equipos de cómputo, diagnóstico y reparación de fallas de hardware y software, así como el diseño, instalación, configuración y puesta en funcionamiento de redes de datos (cableadas e inalámbricas) requeridas por la UPME garantizando la continuidad operativa de la infraestructura tecnológica y el soporte técnico necesario para su óptimo desempeño.</t>
  </si>
  <si>
    <t>130-49</t>
  </si>
  <si>
    <t>Administrar de manera eficiente el Software a nivel Institucional, de cara a la mejora de los productos y servicios prestados a la ciudadanía.</t>
  </si>
  <si>
    <t>130-49 Prestar servicios profesionales en comunicación institucional del sector minero-energético, mediante la revisión, análisis y conceptuación de documentos, la elaboración de insumos comunicacionales y contenidos base para piezas informativas y audiovisuales, así como el acompañamiento técnico-comunicacional a acciones y campañas de la entidad, garantizando la coherencia de los mensajes, la pertinencia temática y su alineación con los lineamientos estratégicos e institucionales definidos.</t>
  </si>
  <si>
    <t>130-50</t>
  </si>
  <si>
    <t>130-50 Prestar servicios de apoyo a la gestión  de la comunicación digital de la entidad, mediante la creación, administración y dinamización de contenidos en canales digitales y redes sociales, orientados a la divulgación y socialización de los procesos, proyectos y resultados institucionales, promoviendo la interacción, el relacionamiento y la apropiación de los mensajes por parte de los públicos de interés, en articulación con las estrategias sectoriales e institucionales definidas por la entidad.</t>
  </si>
  <si>
    <t>130-51</t>
  </si>
  <si>
    <t>130-51 Prestar servicios de apoyo a la gestión de la comunicación institucional, orientados a la coordinación, articulación y seguimiento de acciones, campañas y contenidos comunicacionales de la entidad, garantizando la coherencia de los mensajes, la pertinencia temática y su alineación con los lineamientos estratégicos e institucionales definidos.</t>
  </si>
  <si>
    <t>130-52</t>
  </si>
  <si>
    <t>Realizar la adopción del modelo de gestión de Información Institucional.</t>
  </si>
  <si>
    <t>130-52 Prestar servicios profesionales para el apoyo técnico en la operación y seguimiento del entorno tecnológico de la entidad, así como el mantenimiento y soporte de la infraestructura tecnológica, los servicios tecnológicos y los sistemas de información de la entidad</t>
  </si>
  <si>
    <t>130-53</t>
  </si>
  <si>
    <t>130-53 Viáticos o gastos de desplazamiento</t>
  </si>
  <si>
    <t>130-54</t>
  </si>
  <si>
    <t>130-54 Adquirir los servicios necesarios para garantizar el desplazamiento de servidores públicos y contratistas de la UPME a los eventos y espacios institucionales de planeación minero energética.</t>
  </si>
  <si>
    <t>130-55</t>
  </si>
  <si>
    <t>Software - Suscripciones</t>
  </si>
  <si>
    <t>130-55 Adquirir suscripción online de consulta e información jurídica.</t>
  </si>
  <si>
    <t>130-56</t>
  </si>
  <si>
    <t>Software - Licencias</t>
  </si>
  <si>
    <t>130-56 Adquirir Certificado Wildcard SSL Multidominio para los servidores de la Unidad</t>
  </si>
  <si>
    <t>130-57</t>
  </si>
  <si>
    <t>130-57 Adquirir el servicio de firmado digital incluyendo certificados de firma digital en el sistema de gestión documental de la UPME y los de función pública SIIF Nación (token) y un certificado de firma digital de persona jurídica para facturación electrónica</t>
  </si>
  <si>
    <t>Agosto</t>
  </si>
  <si>
    <t>130-58</t>
  </si>
  <si>
    <t>43222501;43233205;43222503</t>
  </si>
  <si>
    <t>130-58 Adquirir el servicio de ciberseguridad contra ransomware y el licenciamiento de la solución Endpoint con la que cuenta la UPME</t>
  </si>
  <si>
    <t>130-59</t>
  </si>
  <si>
    <t>43233415;71151106</t>
  </si>
  <si>
    <t>130-59 Renovar el licenciamiento y soporte de solución de backup</t>
  </si>
  <si>
    <t>130-60</t>
  </si>
  <si>
    <t>43233415;43211501;81112003;71151106</t>
  </si>
  <si>
    <t>130-60 Adquirir el servicio de nube para Backup y DRP</t>
  </si>
  <si>
    <t>Marzo</t>
  </si>
  <si>
    <t>Seléccion abreviada - acuerdo marco</t>
  </si>
  <si>
    <t>130-61</t>
  </si>
  <si>
    <t>130-61 Actualización y soporte del sistema de gestión documental de la Unidad, basado en ARGO/ORFEOGPL, para la Unidad de Planeación Minero Energética -UPME</t>
  </si>
  <si>
    <t>130-62</t>
  </si>
  <si>
    <t>130-62 Contratar el suministro de una solución tecnológica integral en la modalidad de software como servicio (SaaS), que permita la gestión unificada de los procesos de nómina, recursos humanos, administración de contratistas, y el control de bienes y servicios de la entidad</t>
  </si>
  <si>
    <t>130-63</t>
  </si>
  <si>
    <t>130-63 Adquirir el licenciamiento de correo electrónico, junto con las herramientas colaborativas en nube para la UPME</t>
  </si>
  <si>
    <t>130-64</t>
  </si>
  <si>
    <t>130-64 Adquisición de suscripción anual de un sistema de monitoreo de la infraestructura tecnológica de la entidad.</t>
  </si>
  <si>
    <t>130-65</t>
  </si>
  <si>
    <t>43222611;43232805</t>
  </si>
  <si>
    <t>130-65 Adquirir el canal de backup de internet para la UPME.</t>
  </si>
  <si>
    <t>Abril</t>
  </si>
  <si>
    <t>130-66</t>
  </si>
  <si>
    <t>130-66 Renovación del segmento de prefijo IPV6 ante LACNIC.</t>
  </si>
  <si>
    <t>Diciembre</t>
  </si>
  <si>
    <t>130-67</t>
  </si>
  <si>
    <t>130-67 Contratar el servicio de plataforma cómo servicios PaaS de la herramienta Bizagi, así como la migración de los flujos de procesos de la UPME.</t>
  </si>
  <si>
    <t>130-68</t>
  </si>
  <si>
    <t>130-68 Adquirir el servicio de licenciamiento de Office 365 usado en la entidad</t>
  </si>
  <si>
    <t>Febrero</t>
  </si>
  <si>
    <t>130-69</t>
  </si>
  <si>
    <t xml:space="preserve">43233200;81111800;81111801;81112208, </t>
  </si>
  <si>
    <t>130-69 Adquirir el licenciamiento de la solución con la que cuenta la UPME para la protección del correo electrónico, de la red de comunicaciones, y la integración con el Firewall Palo Alto</t>
  </si>
  <si>
    <t>130-70</t>
  </si>
  <si>
    <t>43222501;43222503;43222504;43222609;43233205</t>
  </si>
  <si>
    <t>130-70 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t>
  </si>
  <si>
    <t>130-71</t>
  </si>
  <si>
    <t>130-71 Contratar la solución de Security Gateway Edge para fortalecer la infraestructura de seguridad de la Entidad, con capacidades avanzadas que incluyen balanceo de servicios con DRP, firewall de aplicaciones avanzado, protección antibot, y mecanismos efectivos contra diversos vectores de ataque como inyecciones SQL, Cross-Site Scripting (XSS), Cross-Site Request Forgery (CSRF), Botnet y ataques DDoS</t>
  </si>
  <si>
    <t>130-72</t>
  </si>
  <si>
    <t>43231507;43232103;43232304;81112200;81112100</t>
  </si>
  <si>
    <t>130-72 Adquirir la suscripción de Power BI para la visualización de datos de la entidad</t>
  </si>
  <si>
    <t>130-73</t>
  </si>
  <si>
    <t>130-73 Adquirir 150 licencias de Vicarius, una solución avanzada de gestión de vulnerabilidades y parches diseñada para mejorar la seguridad y la gestión de riesgos en la infraestructura de TI de la entidad.</t>
  </si>
  <si>
    <t>130-74</t>
  </si>
  <si>
    <t>43231500;43232305;43232311</t>
  </si>
  <si>
    <t>130-74 Adquirir el licenciamiento de gestión de bases de datos Microsoft SQL Server Standard Edition, para optimizar el rendimiento y la seguridad de la infraestructura de datos de la Unidad de Planeación Minero Energética (UPME).</t>
  </si>
  <si>
    <t>130-75</t>
  </si>
  <si>
    <t>43230000;43232805</t>
  </si>
  <si>
    <t>130-75 Contratar el servicio para la actualización de ultima versión estable de la plataforma Issabel de telefonía IP, puesta en funcionamiento de servidor redundante y servicio de soporte para toda la plataforma Issabel de la UPME en su arquitectura Activo-Pasivo (redundancia ""hot standby"")."</t>
  </si>
  <si>
    <t>130-76</t>
  </si>
  <si>
    <t>130-76 Adquirir el licenciamiento, implementación, y soporte técnico de una plataforma de gestión de servicios de tecnología de la información (ITSM) para la mesa de servicios de la Unidad de Planeación Minero Energética (UPME)</t>
  </si>
  <si>
    <t>130-77</t>
  </si>
  <si>
    <t>43212201;43233405</t>
  </si>
  <si>
    <t>130-77 Renovación de licenciamiento y soporte para escritorios virtuales</t>
  </si>
  <si>
    <t>130-78</t>
  </si>
  <si>
    <t>130-78 Adquisición del sistema operativo Windows 11, versión vigente y soportada por Microsoft para las escritorios virtuales</t>
  </si>
  <si>
    <t>130-79</t>
  </si>
  <si>
    <t>130-79 Actualizar y renovar el licenciamiento ESRI.</t>
  </si>
  <si>
    <t>130-80</t>
  </si>
  <si>
    <t>43201800;43233405;43212201</t>
  </si>
  <si>
    <t>Hardware (Equipos de computo o partes físicas)</t>
  </si>
  <si>
    <t>130-80 Adquirir el licenciamiento por suscripción para Plataforma de virtualización y almacenamiento en nube incluyendo la adquisición del hardware para Computación y Storage que soporta esta solución de Hiperconvergencia.</t>
  </si>
  <si>
    <t>Contratación régimen especial (con ofertas) - Régimen especial</t>
  </si>
  <si>
    <t>130-81</t>
  </si>
  <si>
    <t>130-81 Adquirir el licenciamiento por suscripción para Plataforma de virtualización y almacenamiento en nube incluyendo la adquisición del hardware para Computación y Storage que soporta esta solución de Hiperconvergencia.</t>
  </si>
  <si>
    <t>130-82</t>
  </si>
  <si>
    <t>130-82 Adquirir el licenciamiento por suscripción para Plataforma de virtualización y almacenamiento en nube incluyendo la adquisición del hardware para Computación y Storage que soporta esta solución de Hiperconvergencia.</t>
  </si>
  <si>
    <t>130-83</t>
  </si>
  <si>
    <t>130-83 Adquirir el licenciamiento por suscripción para Plataforma de virtualización y almacenamiento en nube incluyendo la adquisición del hardware para Computación y Storage que soporta esta solución de Hiperconvergencia.</t>
  </si>
  <si>
    <t>130-84</t>
  </si>
  <si>
    <t>130-84 Adquirir el licenciamiento por suscripción para Plataforma de virtualización y almacenamiento en nube incluyendo la adquisición del hardware para Computación y Storage que soporta esta solución de Hiperconvergencia.</t>
  </si>
  <si>
    <t>130-85</t>
  </si>
  <si>
    <t>130-85 Adquirir el licenciamiento por suscripción para Plataforma de virtualización y almacenamiento en nube incluyendo la adquisición del hardware para Computación y Storage que soporta esta solución de Hiperconvergencia.</t>
  </si>
  <si>
    <t>130-86</t>
  </si>
  <si>
    <t>130-86 Prestar servicios profesionales especializados para el diseño, planificación, ejecución, validación y documentación del proceso de migración de la infraestructura tecnológica on-premise actualmente operada por la UPME hacia el entorno de nube, incluyendo la configuración, implementación y puesta en operación del Plan de Recuperación ante Desastres (DRP) debidamente actualizado y probado, garantizando la continuidad operativa de los servicios, la seguridad, disponibilidad e integridad de la información, así como la entrega periódica de informes técnicos de avance, arquitectura y cumplimiento.</t>
  </si>
  <si>
    <t>130-87</t>
  </si>
  <si>
    <t>130-87 Prestar servicios profesionales para apoyar a la entidad en los procesos administrativos y en las actividades relacionadas con la atención y orientación al ciudadano.</t>
  </si>
  <si>
    <t>130-88</t>
  </si>
  <si>
    <t>130-88 Prestar servicios profesionales para apoyar a la entidad en los procesos administrativos y en las actividades relacionadas con la atención y orientación al ciudadano.</t>
  </si>
  <si>
    <t>130-89</t>
  </si>
  <si>
    <t>130-89 Prestar servicios profesionales para apoyar los procesos de provisión y selección de personal de la planta global y temporal de la Unidad de Planeación Minero Energética – UPME, de conformidad con la normatividad vigente y las necesidades institucionales</t>
  </si>
  <si>
    <t>130-90</t>
  </si>
  <si>
    <t>130-90 Prestar servicios profesionales para apoyar los procesos de provisión y selección de personal de la planta global y temporal de la Unidad de Planeación Minero Energética – UPME, de conformidad con la normatividad vigente y las necesidades institucionales</t>
  </si>
  <si>
    <t>130-91</t>
  </si>
  <si>
    <t>130-91 Prestar servicios profesionales para apoyar a la Oficina de Tecnologías de la Información, en el desarrollo y seguimiento de actividades administrativas, de planeación y coordinación con las diferentes áreas de la entidad, de acuerdo con las necesidades de la dependencia y los lineamientos institucionales.</t>
  </si>
  <si>
    <t>130-92</t>
  </si>
  <si>
    <t>130-92 Prestar servicios de apoyo a la gestión para el apoyo contable, financiero y presupuestal de los proyectos de inversión de la entidad, en especial el de la Oficina de Tecnologías de la Información para apoyar el seguimiento a la ejecución presupuestal y el cumplimiento de las obligaciones conforme a la normatividad vigente</t>
  </si>
  <si>
    <t>Subdirección de Gestión de la Información</t>
  </si>
  <si>
    <t>Implementación de una solución integral para el acceso a los datos y a la información oportuna y de calidad del sector minero energético a nivel nacional</t>
  </si>
  <si>
    <t>Gestión de la Información</t>
  </si>
  <si>
    <t>131-1</t>
  </si>
  <si>
    <t>Fortalecer la implementación de la política de gobierno de datos y gestión de información del sector minero energético.</t>
  </si>
  <si>
    <t>Documentos de Lineamientos Técnicos para el Gobierno de Datos y Gestión de la Información</t>
  </si>
  <si>
    <t>Documento con los resultados de las validaciones.</t>
  </si>
  <si>
    <t>C-2106-1900-14-53105B-2106010-02</t>
  </si>
  <si>
    <t>131-1 Prestación de servicios profesionales para la construcción e implementación de los lineamientos sectoriales e institucionales en materia de gobierno de datos y gestión de información, considerando el marco normativo vigente.</t>
  </si>
  <si>
    <t>Guillermo Holguin</t>
  </si>
  <si>
    <t>Subdirector de Gestión de la Información</t>
  </si>
  <si>
    <t>guillermo.holguin@upme.gov.co</t>
  </si>
  <si>
    <t>131-2</t>
  </si>
  <si>
    <t>131-2 Prestación de servicios de apoyo a la gestión para el seguimiento, estructuración y tramitación de las gestiones y metas presupuestales asociadas a la entidad, con especial énfasis en la Subdirección de Gestión de la Información y su proyecto de inversión.</t>
  </si>
  <si>
    <t>131-3</t>
  </si>
  <si>
    <t>131-3 Prestación servicios profesionales para la documentación y actualización de los lineamientos de gobierno de datos y la metodología de gestión de la información, así como para brindar el apoyo administrativo en el seguimiento y control de las metas de la Subdirección de Gestión de la Información.</t>
  </si>
  <si>
    <t>131-4</t>
  </si>
  <si>
    <t>131-4 Prestación de servicios profesionales orientados a la gestión de proyectos asociados al Plan Estratégico de Tecnologías de la Información y a otros instrumentos de planeación de la Subdirección de Gestión de la Información</t>
  </si>
  <si>
    <t>131-5</t>
  </si>
  <si>
    <t>131-5 Prestación de servicios de apoyo a la gestión para desarrollar la documentación integral del sistema de gestión de datos y brindar apoyo técnico en la implementación y actualización de la política de gobierno de datos y la metodología de gestión de información, tanto para la UPME como para el sector minero energético.</t>
  </si>
  <si>
    <t>131-6</t>
  </si>
  <si>
    <t>131-6 Prestación de servicios profesionales para actualizar y fortalecer el documento de gestión de información sectorial, incluyendo la revisión, actualización e implementación de metodologías y políticas de gobierno de datos, alineados con las necesidades del sector minero energético y los estándares de la UPME.</t>
  </si>
  <si>
    <t>131-7</t>
  </si>
  <si>
    <t>131-7 Prestación de servicios profesionales para apoyar el fortalecimiento e implementación del Marco de Referencia de Arquitectura Empresarial en la Unidad de Planeación Minero Energética</t>
  </si>
  <si>
    <t>131-8</t>
  </si>
  <si>
    <t>131-8 Prestar apoyo en la elaboración, actualización de los procesos, procedimientos y documentación en el marco de la Modernización de Procesos de la Entidad</t>
  </si>
  <si>
    <t>131-9</t>
  </si>
  <si>
    <t>Divulgación</t>
  </si>
  <si>
    <t>131-9 Prestación de servicios profesionales para la construcción e implementación de los lineamientos sectoriales e institucionales en materia de gobierno de datos y gestión de información, considerando el marco normativo vigente.</t>
  </si>
  <si>
    <t>131-10</t>
  </si>
  <si>
    <t>Servicio de Información Implementado e Interoperado</t>
  </si>
  <si>
    <t>Diseño técnico y funcional.</t>
  </si>
  <si>
    <t>C-2106-1900-14-53105B-2106034-02</t>
  </si>
  <si>
    <t>131-10 Prestación de servicios profesionales para diseñar, documentar e implementar arquitecturas de datos robustas, escalables y seguras, incluyendo el modelo conceptual, lógico y físico que procure la integración de las diferentes fuentes de información que requiera la entidad.</t>
  </si>
  <si>
    <t>131-11</t>
  </si>
  <si>
    <t>131-11 Adquirir del licenciamiento necesario para la centralización de la información institucional</t>
  </si>
  <si>
    <t>131-12</t>
  </si>
  <si>
    <t>131-12 Adquirir el licenciamiento de las herramientas colaborativas en nube para la UPME</t>
  </si>
  <si>
    <t>Septiembre</t>
  </si>
  <si>
    <t>131-13</t>
  </si>
  <si>
    <t>Pruebas y aseguramiento de calidad.</t>
  </si>
  <si>
    <t>131-13 Prestación de servicios de apoyo a la gestión para el diseño, documentación e implementación de la arquitectura de integración y flujos de información sectoriales, garantizando la interoperabilidad entre los sistemas de información de la UPME y la coherencia con los lineamientos de gobierno de datos y gestión de la información.</t>
  </si>
  <si>
    <t>131-14</t>
  </si>
  <si>
    <t>131-14 Prestación de servicios de apoyo a la gestión orientados al despliegue de microservicios y arquitecturas distribuidas, así como a la contribución en la integración e interoperabilidad de la información requerida por la entidad.</t>
  </si>
  <si>
    <t>131-15</t>
  </si>
  <si>
    <t>131-15 Prestación de servicios de apoyo a la gestión para la recolección y procesamiento de material audiovisual requerido para los sistemas de información y las comunicaciones institucionales</t>
  </si>
  <si>
    <t>131-16</t>
  </si>
  <si>
    <t>131-16 Prestación de servicios profesionales para apoyar la gestión, actualización y visualización de información geográfica, siguiendo los lineamientos técnicos definidos por la entidad.</t>
  </si>
  <si>
    <t>131-17</t>
  </si>
  <si>
    <t>131-17 Prestación de servicios de apoyo a la gestión para la creación de contenido digital asociado a los sistemas de información y las comunicaciones institucionales.</t>
  </si>
  <si>
    <t>131-18</t>
  </si>
  <si>
    <t>131-18 Prestación de servicios profesionales para el fortalecimiento de las comunicaciones y divulgación de los sistemas de información institucionales.</t>
  </si>
  <si>
    <t>131-19</t>
  </si>
  <si>
    <t>Mejorar la calidad de la información producida por el sector minero energético.</t>
  </si>
  <si>
    <t>Documentos de Lineamientos Técnicos para la Producción de Información del Sector con Estándares de Calidad</t>
  </si>
  <si>
    <t>Documento con la descripción de procesos, métodos y herramientas.</t>
  </si>
  <si>
    <t>131-19 Prestación de servicios profesionales para la formulación e implementación de los lineamientos estadísticos sectoriales e institucionales orientados a la consolidación de planes y estrategias para el fortalecimiento y certificación de la información estadística, así como el acompañamiento técnico y metodológico de las mesas estadísticas con participación de la UPME.</t>
  </si>
  <si>
    <t>131-20</t>
  </si>
  <si>
    <t>131-20 Prestación de servicios profesionales orientados al fortalecimiento de la política MIPG de Gestión de Información Estadística, así como al mejoramiento continuo de registros administrativos y operaciones estadísticas.</t>
  </si>
  <si>
    <t>131-21</t>
  </si>
  <si>
    <t>131-21 Prestar los servicios profesionales en el proceso de gestión documental en la implementación del Plan Institucional de Archivos – PINAR y en la gestión de los recursos bibliográficos a través de la biblioteca digital de la UPME para vigencia 2026.</t>
  </si>
  <si>
    <t>131-22</t>
  </si>
  <si>
    <t>131-22 Adquirir del licenciamiento necesario para la centralización de la información institucional</t>
  </si>
  <si>
    <t>131-23</t>
  </si>
  <si>
    <t>Servicio de Información Actualizado para el Análisis y Toma de Decisiones Estratégicas del Sector</t>
  </si>
  <si>
    <t>C-2106-1900-14-53105B-2106033-02</t>
  </si>
  <si>
    <t>131-23 Prestación de servicios profesionales orientados a definir, estructurar y apoyar la implementación de modelos de analítica de datos e inteligencia artificial que permitan identificar patrones, tendencias y correlaciones significativas, utilizando herramientas estadísticas, de analítica y de visualización.</t>
  </si>
  <si>
    <t>131-24</t>
  </si>
  <si>
    <t>131-24 Adquirir del licenciamiento necesario para la centralización de la información institucional</t>
  </si>
  <si>
    <t>131-25</t>
  </si>
  <si>
    <t>131-25 Prestación de servicios profesionales orientados a definir, desarrollar e implementar productos de interés sectorial a partir de la utilización de analítica de datos, que permita contribuir en el fortalecimiento de los sistemas de información de este sector.</t>
  </si>
  <si>
    <t>131-26</t>
  </si>
  <si>
    <t>131-26 Prestación de servicios profesionales orientados a definir, desarrollar e implementar herramientas de analítica y visualización de datos de interés sectorial, con especial énfasis en las variables del sector hidrocarburos, así como a contribuir en el fortalecimiento de los sistemas de información de este sector.</t>
  </si>
  <si>
    <t>131-27</t>
  </si>
  <si>
    <t>131-27 Prestación de servicios profesionales para el apoyo en la implementación efectiva de políticas y procedimientos adaptados para el cumplimiento del régimen de protección de datos personales</t>
  </si>
  <si>
    <t>131-28</t>
  </si>
  <si>
    <t>131-28 Prestación de servicios profesionales orientados a definir, estructurar, implementar y gestionar la carga y manejo de datos para el desarrollo de modelos de analítica de datos aplicados al sector minero energético, garantizando la identificación de patrones, tendencias y correlaciones significativas utilizando herramientas estadísticas, de analítica y de visualización.</t>
  </si>
  <si>
    <t>131-29</t>
  </si>
  <si>
    <t>131-29 Prestación de servicios profesionales orientados a la realización de labores de analítica de datos para las principales variables del sector minero energético, garantizando calidad en los datos.</t>
  </si>
  <si>
    <t>131-30</t>
  </si>
  <si>
    <t>131-30 Prestación de servicios profesionales orientados a la realización de analítica de datos y modelos para las principales variables del sector minero energético, garantizando la identificación de patrones, tendencias y correlaciones significativas utilizando herramientas estadísticas, de analítica y de visualización.</t>
  </si>
  <si>
    <t>131-31</t>
  </si>
  <si>
    <t>131-31 Prestación de servicios profesionales para diseñar, documentar y mantener la arquitectura de datos institucional, incluyendo modelos conceptuales, lógicos y físicos, así como la implementación de interoperabilidades y del Data Warehouse/Data Lake, asegurando la consistencia, integridad, trazabilidad y gobernanza de la información proveniente de fuentes sectoriales y corporativas.</t>
  </si>
  <si>
    <t>131-32</t>
  </si>
  <si>
    <t>131-32 Prestación de servicios profesionales para la recopilación, análisis, depuración y reporte de datos y planes minerenergéticos, con especial énfasis en variables hidrocarburíferas a nivel nacional e internacional.</t>
  </si>
  <si>
    <t>131-33</t>
  </si>
  <si>
    <t>131-33 Prestación de servicios profesionales para la gestión de procesos contractuales asociados al proyecto de inversión ejecutado por la Subdirección de Gestión de la Información, así como al ciclo de formulación, seguimiento y reporte de los instrumentos de planeación institucionales.</t>
  </si>
  <si>
    <t>131-34</t>
  </si>
  <si>
    <t>131-34 Prestación de servicios profesionales para la proyección oportuna y eficiente de los actos administrativos y memorandos de la Subdirección de Gestión de la Información, así como para el apoyo en la gestión contractual y documental de la dependencia y el seguimiento de metas institucionales.</t>
  </si>
  <si>
    <t>131-35</t>
  </si>
  <si>
    <t>131-35 Prestación de servicios profesionales para apoyar a la Oficina de Control Interno en la implementación, verificación y mantenimiento de soluciones de software y sistemas de información de la entidad, contribuyendo a los procesos de auditoría, evaluación de controles, análisis de riesgos y fortalecimiento de la mejora continua institucional.</t>
  </si>
  <si>
    <t>131-36</t>
  </si>
  <si>
    <t>131-36 Adquirir del licenciamiento necesario para la centralización de la información institucional</t>
  </si>
  <si>
    <t>131-37</t>
  </si>
  <si>
    <t>Implementar una adecuada estrategia de comunicación y divulgación de la información del sector minero energético.</t>
  </si>
  <si>
    <t>Servicio de Información Implementado para la Accesibilidad Sectorial</t>
  </si>
  <si>
    <t>Desarrollo</t>
  </si>
  <si>
    <t>131-37 Prestación de servicios profesionales para el diseño, desarrollo e implementación de mejoras y requerimientos en los portales institucionales, la Intranet y las aplicaciones web de la UPME, asegurando la planeación, coordinación y articulación con las áreas internas y demás actores involucrados, con el fin de garantizar la coherencia técnica, visual y funcional de los sistemas digitales administrados por la Subdirección de Gestión de la Información.</t>
  </si>
  <si>
    <t>131-38</t>
  </si>
  <si>
    <t>131-38 Prestación de servicios profesionales para el desarrollo, actualización, integración y mantenimiento de los portales institucionales, sistemas de información y aplicaciones web de la UPME, incorporando componentes de backend, servicios API y estructuras de datos que fortalezcan su interoperabilidad, accesibilidad y sostenibilidad tecnológica, conforme a los lineamientos técnicos y normativos de la entidad.</t>
  </si>
  <si>
    <t>131-39</t>
  </si>
  <si>
    <t>131-39 Adquirir del licenciamiento necesario para la centralización de la información institucional</t>
  </si>
  <si>
    <t>131-40</t>
  </si>
  <si>
    <t>131-40 Adquirir del licenciamiento necesario para la centralización de la información institucional</t>
  </si>
  <si>
    <t>131-41</t>
  </si>
  <si>
    <t>131-41  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t>
  </si>
  <si>
    <t>131-42</t>
  </si>
  <si>
    <t>131-42 Prestación de servicios profesionales para el diseño, desarrollo, mantenimiento y optimización de los portales institucionales, micrositios y sistemas de información administrados por la UPME, garantizando la calidad técnica, la interoperabilidad y la adecuada experiencia de usuario, conforme a los estándares tecnológicos y lineamientos institucionales, incluyendo el aplicativo Centro de Monitoreo 6GW+.</t>
  </si>
  <si>
    <t>131-43</t>
  </si>
  <si>
    <t>131-43 Prestación de servicios profesionales para la actualización, mantenimiento y desarrollo de visores geográficos, así como el fortalecimiento del Geoportal Sectorial, la implementación de dashboards considerando especialmente las variables que integren y analicen información territorial, ambiental y variables de potencial interés para el sector minero energético.</t>
  </si>
  <si>
    <t>131-44</t>
  </si>
  <si>
    <t>131-44 Prestación de servicios de apoyo a la gestión para el análisis, integración y modelamiento de información geoespacial relacionada con la generación de energía a partir de fuentes no convencionales y renovables (FNCER), apoyando la planeación energética mediante la aplicación de herramientas de Sistemas de Información Geográfica (SIG), modelación territorial y análisis espacial.</t>
  </si>
  <si>
    <t>131-45</t>
  </si>
  <si>
    <t>131-45 Prestación de servicios profesionales para el diseño gráfico, la creación de interfaces de usuario (UI/UX), la estructuración y maquetación visual de los portales institucionales, micrositios, sistemas de información, la Intranet y demás aplicaciones web desarrolladas por la UPME, garantizando la coherencia visual, la accesibilidad y la aplicación de la línea gráfica institucional definida por la Subdirección de Gestión de la Información.</t>
  </si>
  <si>
    <t>131-46</t>
  </si>
  <si>
    <t>131-46 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t>
  </si>
  <si>
    <t>131-47</t>
  </si>
  <si>
    <t>131-47 Prestación de servicios profesionales para el diseño, estructuración y desarrollo visual de los portales institucionales, la Intranet y demás productos digitales de la UPME, aplicando principios de experiencia de usuario (UX/UI), accesibilidad y usabilidad, en coherencia con la identidad visual sectorial y los lineamientos técnicos definidos por la Subdirección de Gestión de la Información.</t>
  </si>
  <si>
    <t>131-48</t>
  </si>
  <si>
    <t>131-48 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t>
  </si>
  <si>
    <t>131-49</t>
  </si>
  <si>
    <t>131-49 Prestación de servicios de apoyo técnico y funcional para la gestión, actualización, publicación y difusión de contenidos en los portales institucionales, micrositios e Intranet de la UPME, asegurando la accesibilidad de la información, la continuidad operativa y la aplicación de los lineamientos definidos por la Subdirección de Gestión de la Información.</t>
  </si>
  <si>
    <t>131-50</t>
  </si>
  <si>
    <t>131-50 Prestación de servicios profesionales para el desarrollo, actualización, mantenimiento y mejora de las soluciones web, portales institucionales, aplicaciones y sistemas de información de la UPME, garantizando el cumplimiento de los estándares de accesibilidad, usabilidad y lineamientos técnicos definidos por la Subdirección de Gestión de la Información.</t>
  </si>
  <si>
    <t>131-51</t>
  </si>
  <si>
    <t>131-51 Adquirir el licenciamiento de un conjunto de herramientas digitales destinadas al diseño de interfaces gráficas, así como al desarrollo y la optimización en la gestión de contenidos web de la Unidad de Planeación Minero Energética (UPME).</t>
  </si>
  <si>
    <t>131-52</t>
  </si>
  <si>
    <t>131-52 Prestación de servicios profesionales para apoyar en la identificación, caracterización técnica y metodológica de nuevos registros administrativos con potencial estadístico, así como el acompañamiento en la implementación de las fases del proceso estadístico para el diseño y puesta en marcha de nuevas operaciones estadísticas de la UPME</t>
  </si>
  <si>
    <t>131-53</t>
  </si>
  <si>
    <t>131-53 Prestación de servicios profesionales para el mantenimiento, administración, optimización y aseguramiento de la calidad de la Base de Datos Geográfica Corporativa (EGDBUPME), garantizando la integridad, interoperabilidad, seguridad y disponibilidad de la información geoespacial que soporta los productos y servicios del Geoportal Sectorial y demás sistemas geográficos institucionales de la UPME.</t>
  </si>
  <si>
    <t>131-54</t>
  </si>
  <si>
    <t>131-54 Prestación de servicios profesionales para al análisis y validación de la información territorial y normativa (POT, POMCA, áreas protegidas, catastro multipropósito y demás instrumentos de ordenamiento), integrándose a los análisis SIG de la UPME para garantizar consistencia técnica y territorial en los estudios y proyectos del sector minero-energético.</t>
  </si>
  <si>
    <t>131-55</t>
  </si>
  <si>
    <t>131-55 Actualizar y renovar el licenciamiento ESRI.</t>
  </si>
  <si>
    <t>Junio</t>
  </si>
  <si>
    <t>131-56</t>
  </si>
  <si>
    <t>131-56 Prestación de servicios de apoyo a la gestión para la recolección y procesamiento de material audiovisual requerido para los sistemas de información y las comunicaciones institucionales</t>
  </si>
  <si>
    <t>131-57</t>
  </si>
  <si>
    <t>131-57 Adquirir del licenciamiento necesario para la centralización de la información institucional</t>
  </si>
  <si>
    <t>131-58</t>
  </si>
  <si>
    <t>131-58 Prestar servicios profesionales para la gestión de las fases contractuales de la entidad, con especial énfasis en los asuntos relativos a la Subdirección de Gestión de la Información, en asocio con el GIT de Gestión Contractual.</t>
  </si>
  <si>
    <t>131-59</t>
  </si>
  <si>
    <t>131-59 Prestación de servicios profesionales para la gestión contractual de la entidad garantizando el cumplimiento de las disposiciones legales e institucionales.</t>
  </si>
  <si>
    <t>131-60</t>
  </si>
  <si>
    <t>Servicio de Divulgación del Sector Minero Energético</t>
  </si>
  <si>
    <t>Realizar la recolección y procesamiento de la información.</t>
  </si>
  <si>
    <t>C-2106-1900-14-53105B-2106019-02</t>
  </si>
  <si>
    <t>131-60 Prestación de servicios profesionales en marketing para la gestión administrativa integral del equipo de comunicaciones de la UPME, asegurando la operatividad, trazabilidad y calidad de sus procesos internos y acciones de comunicación, en cumplimiento de los lineamientos institucionales.</t>
  </si>
  <si>
    <t>131-61</t>
  </si>
  <si>
    <t>131-61 Prestación de servicios profesionales para la recopilación, análisis, depuración y reporte de datos y planes minerenergéticos, con especial énfasis en variables hidrocarburíferas a nivel nacional e internacional.</t>
  </si>
  <si>
    <t>131-62</t>
  </si>
  <si>
    <t>131-62 Prestación de servicios de apoyo a la gestión para la recolección, procesamiento y creación de productos audiovisuales para los diferentes canales de comunicación institucionales.</t>
  </si>
  <si>
    <t>131-63</t>
  </si>
  <si>
    <t>131-63 Adquirir los servicios necesarios para garantizar el desplazamiento de servidores públicos y contratistas de la UPME a los eventos y espacios institucionales de planeación minero energética.</t>
  </si>
  <si>
    <t>131-64</t>
  </si>
  <si>
    <t>131-64 Viáticos o gastos de desplazamiento</t>
  </si>
  <si>
    <t>Radicado 20261900002593</t>
  </si>
  <si>
    <t>131-65</t>
  </si>
  <si>
    <t>131-65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</si>
  <si>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131-66</t>
  </si>
  <si>
    <t>131-66 Prestación de servicios profesionales con autonomía técnica y administrativa, para el acompañamiento jurídico especializado en la gestión contractual de la Subdirección de Gestión de la Información y de la entidad, en coordinación con el Git de Gestión Contractual.</t>
  </si>
  <si>
    <t>131-67</t>
  </si>
  <si>
    <t>Desarrollar el proceso de divulgación.</t>
  </si>
  <si>
    <t>131-67 Prestación de servicios profesionales de estructuración gráfica de documentos, diseño digital, presentaciones de diversa índole que sean requeridos por el área de comunicaciones.</t>
  </si>
  <si>
    <t>131-68</t>
  </si>
  <si>
    <t>131-68 Prestación de servicios profesionales para la contribución técnica y metodológica en el desarrollo e implementación de estrategias y programas asociados a la transición energética justa.</t>
  </si>
  <si>
    <t>131-69</t>
  </si>
  <si>
    <t>131-69 Prestación de servicios profesionales especializados en la Subdirección de Gestión de la Información para el direccionamiento de planes, programas y proyectos institucionales asociados al ejercicio efectivo del rol como Lider de la Gestión Estratégica de la Información del Sector Minero-Energético</t>
  </si>
  <si>
    <t>131-70</t>
  </si>
  <si>
    <t>131-70 Prestar servicios profesionales orientados al fortalecimiento de la Dimensión de Control Interno mediante la ejecución del Plan Anual de Auditorías Internas Independientes, con énfasis en la evaluación de la gestión administrativa de la UPME.</t>
  </si>
  <si>
    <t>131-71</t>
  </si>
  <si>
    <t>131-71 Prestar servicios profesionales orientados al fortalecimiento de la Política Institucional de Control Interno a través de la ejecución del Plan Anual de Auditorías Internas Independientes, con énfasis en la evaluación de la gestión financiera de la UPME.</t>
  </si>
  <si>
    <t>131-72</t>
  </si>
  <si>
    <t>131-72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</si>
  <si>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131-73</t>
  </si>
  <si>
    <t>131-73 Prestar servicios profesionales para la gestión de las fases contractuales de la entidad, con especial énfasis en los asuntos relativos a la Subdirección de Gestión de la Información, en asocio con el GIT de Gestión Contractual.</t>
  </si>
  <si>
    <t>131-74</t>
  </si>
  <si>
    <t>131-74 Prestación de servicios de apoyo a la gestión orientados a la estructuración y organización documental de la Subdirección de Gestión de la Información</t>
  </si>
  <si>
    <t>131-75</t>
  </si>
  <si>
    <t>131-75 Prestar apoyo a la consolidación, actualización y revisión de los inventarios y bienes de la UPME la Modernización de Procesos de la Entidad.</t>
  </si>
  <si>
    <t>131-76</t>
  </si>
  <si>
    <t>131-76 Prestar servicios profesionales en psicología para apoyar los procesos de provisión y selección de personal de la entidad, de conformidad con los lineamientos institucionales y la normatividad vigente.</t>
  </si>
  <si>
    <t>131-77</t>
  </si>
  <si>
    <t>131-77 Prestar servicios profesionales en psicología para apoyar los procesos de provisión y selección de personal de la entidad, de conformidad con los lineamientos institucionales y la normatividad vigente.</t>
  </si>
  <si>
    <t>131-78</t>
  </si>
  <si>
    <t>131-78 Prestación de servicios profesionales para contribuir en la estructuración, planificación, seguimiento y control de los proyectos, iniciativas y líneas estratégicas y de tecnologías de la información asociadas a la Subdirección de Gestión de la Información, mediante la aplicación de metodologías y buenas prácticas de dirección de proyectos.</t>
  </si>
  <si>
    <t>131-79</t>
  </si>
  <si>
    <t>131-79 Prestación de servicios profesionales para el control de calidad, documentación y fortalecimiento del gobierno de datos geográficos y sectoriales de la UPME, mediante la verificación, normalización y documentación de la información geoespacial, la gestión de metadatos y el soporte a los lineamientos de interoperabilidad y gobernanza de datos definidos por la entidad.</t>
  </si>
  <si>
    <t>131-80</t>
  </si>
  <si>
    <t>131-80 Prestación de servicios de apoyo a la gestión para la exploración, limpieza y análisis de datos institucionales y sectoriales</t>
  </si>
  <si>
    <t>131-81</t>
  </si>
  <si>
    <t>131-81 Prestación de servicios profesionales para apoyar la proyección de actos administrativos y el cumplimiento de responsabilidades jurídico administrativas a cargo de la Subdirección de Gestión de la Información.</t>
  </si>
  <si>
    <t>Subdirección de Minería</t>
  </si>
  <si>
    <t>Fortalecimiento de la planeación para el desarrollo minero responsable con los territorios en el marco de la transición energética a nivel nacional</t>
  </si>
  <si>
    <t>Minería</t>
  </si>
  <si>
    <t>140-1</t>
  </si>
  <si>
    <t>Fortalecer la gestión integral de la información de la planeación minera.</t>
  </si>
  <si>
    <t>Apropiar Insumos para el análisis de Mercado Nacional e internacional de minerales y sus encadenamientos productivos.</t>
  </si>
  <si>
    <t>C-2106-1900-12-40302A-2106019-02</t>
  </si>
  <si>
    <t>140-1 Prestar servicios profesionales para brindar apoyo en la Subdirección de Minería, en el soporte técnico para el análisis de los precios base de los minerales, conforme la metodología establecida.</t>
  </si>
  <si>
    <t>Germán Tiberio Ojeda</t>
  </si>
  <si>
    <t>Subdirector de Minería</t>
  </si>
  <si>
    <t>german.ojeda@upme.gov.co</t>
  </si>
  <si>
    <t>140-2</t>
  </si>
  <si>
    <t>140-2 Prestar servicios profesionales de apoyo en la Subdirección de Minería, en el soporte técnico para la determinación del precio base de liquidación de regalías, análisis de datos a través de los sistemas de divulgación de información minera.</t>
  </si>
  <si>
    <t>140-3</t>
  </si>
  <si>
    <t>140-3 Prestar servicios profesionales orientados a la divulgación, socialización de los procesos y documentos técnicos del sector minero energético, bajo el marco de los objetivos institucionales de la UPME</t>
  </si>
  <si>
    <t>140-4</t>
  </si>
  <si>
    <t>140-4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</si>
  <si>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140-5</t>
  </si>
  <si>
    <t>140-5 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t>
  </si>
  <si>
    <t>140-6</t>
  </si>
  <si>
    <t>140-6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</si>
  <si>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140-7</t>
  </si>
  <si>
    <t>Consultoría</t>
  </si>
  <si>
    <t>140-7 Desarrollo de nuevos indicadores, analítica y tableros para el SIMCO basados en información sectorial agregando valor a la divulgación de las estadísticas del sector minero</t>
  </si>
  <si>
    <t>140-8</t>
  </si>
  <si>
    <t>140-8 Prestar los servicios de suscripción ONLINE a Fast Markets MB</t>
  </si>
  <si>
    <t>140-9</t>
  </si>
  <si>
    <t>140-9 Realizar la renovación de la suscripción online de ARGUS MEDIA.</t>
  </si>
  <si>
    <t>140-10</t>
  </si>
  <si>
    <t>140-10 Renovación de la suscripción ONLINE de Baltic Exchange.</t>
  </si>
  <si>
    <t>140-11</t>
  </si>
  <si>
    <t>140-11 Adquirir el licenciamiento por suscripción para Plataforma de virtualización y almacenamiento en nube incluyendo la adquisición del hardware para Computación y Storage que soporta esta solución de Hiperconvergencia.</t>
  </si>
  <si>
    <t>140-12</t>
  </si>
  <si>
    <t>140-12 Prestar servicios profesionales de apoyo a la Subdirección de Minería para la elaboración de informes asociados a aspectos técnicos, estudios y divulgación de la información del sector minero.</t>
  </si>
  <si>
    <t>140-13</t>
  </si>
  <si>
    <t>Apropiar insumos para el análisis de Mercado Internacional de minerales y sus tendencias a largo plazo.</t>
  </si>
  <si>
    <t>140-13 Prestar servicios profesionales a la Subdirección de Minería, orientados al análisis, gestión y consolidación de información técnica para el fortalecimiento del Sistema de Información Minero Colombiano – SIMCO, así como a la elaboración de insumos técnicos para diagnósticos sectoriales y planes subsectoriales.</t>
  </si>
  <si>
    <t>140-14</t>
  </si>
  <si>
    <t>140-14 Prestar servicios profesionales de apoyo a la Subdirección de Minería en los aspectos técnicos asociados al cumplimiento de su misionalidad, así como en el acompañamiento en las actividades de divulgación, planeación e investigación del sector minero.</t>
  </si>
  <si>
    <t>140-15</t>
  </si>
  <si>
    <t>140-15 Prestar servicios profesionales de apoyo a la Subdirección de Minería en los asuntos relacionados con el cumplimiento de su misionalidad, así como en el acompañamiento en las actividades de divulgación, planeación e investigación del sector minero.</t>
  </si>
  <si>
    <t>140-16</t>
  </si>
  <si>
    <t>140-16 Desarrollo de nuevos indicadores, analítica y tableros para el SIMCO basados en información sectorial agregando valor a la divulgación de las estadísticas del sector minero</t>
  </si>
  <si>
    <t>140-17</t>
  </si>
  <si>
    <t>140-17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</si>
  <si>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140-18</t>
  </si>
  <si>
    <t>Desarrollar herramientas para el análisis, proyección y divulgación de la información minera.</t>
  </si>
  <si>
    <t>140-18 Desarrollo de nuevos indicadores, analítica y tableros para el SIMCO basados en información sectorial agregando valor a la divulgación de las estadísticas del sector minero</t>
  </si>
  <si>
    <t>140-19</t>
  </si>
  <si>
    <t>140-19 Prestar servicios profesionales de apoyo a la Subdirección de Minería, en la visibilización de la industria minera a través de los sistemas de divulgación de información minera y la entrega de conocimiento al sector.</t>
  </si>
  <si>
    <t>140-20</t>
  </si>
  <si>
    <t>Ampliar el conocimiento de los encadenamientos productivos asociados a la actividad minera por parte de los actores del sector.</t>
  </si>
  <si>
    <t>Documentos de Investigación</t>
  </si>
  <si>
    <t>Resultados análisis de información.</t>
  </si>
  <si>
    <t>C-2106-1900-12-40302A-2106002-02</t>
  </si>
  <si>
    <t>140-20 Prestar servicios profesionales para apoyar a la Subdirección de Minería  mediante la elaboración de documentos técnicos, la evaluación de los planes subsectoriales y el seguimiento a los instrumentos de planeación sectorial.</t>
  </si>
  <si>
    <t>Radicado 20261400019863</t>
  </si>
  <si>
    <t>140-21</t>
  </si>
  <si>
    <t>140-21 Prestar servicios profesionales para brindar apoyo en la Subdirección de Minería, en la elaboración de estudios técnicos asociados a la actividad minera y documentos de investigación.</t>
  </si>
  <si>
    <t>140-22</t>
  </si>
  <si>
    <t>140-22 Prestar servicios profesionales para apoyar a la Subdirección de Minería mediante la generación de análisis técnicos y sociales que contribuyan a la elaboración de documentos de investigación y variables interseccionales.</t>
  </si>
  <si>
    <t>140-23</t>
  </si>
  <si>
    <t>140-23 Prestar servicios profesionales de apoyo jurídico para acompañar las gestiones necesarias orientadas al cumplimiento de las actividades de la Subdirección de Minería, así como para apoyar la elaboración de documentos de investigación.</t>
  </si>
  <si>
    <t>140-24</t>
  </si>
  <si>
    <t>140-24 Prestar servicios profesionales de apoyo en la Subdirección de Minería, en el soporte técnico para la determinación del precio base de liquidación de regalías, análisis de datos a través de los sistemas de divulgación de información minera.</t>
  </si>
  <si>
    <t>140-25</t>
  </si>
  <si>
    <t>140-25 Prestar servicios profesionales de apoyo a la Subdirección de Minería, en la visibilización de la industria minera a través de los sistemas de divulgación de información minera y la entrega de conocimiento al sector.</t>
  </si>
  <si>
    <t>140-26</t>
  </si>
  <si>
    <t>140-26 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t>
  </si>
  <si>
    <t>140-27</t>
  </si>
  <si>
    <t>140-27 Actualizar y renovar el licenciamiento ESRI.</t>
  </si>
  <si>
    <t>140-28</t>
  </si>
  <si>
    <t>140-28 Prestar servicios profesionales para apoyar a la Subdirección de Minería en la incorporación de aspectos técnicos y sociales que contribuyan al fortalecimiento de la investigación del sector minero.</t>
  </si>
  <si>
    <t>140-29</t>
  </si>
  <si>
    <t>140-29 Prestar servicios profesionales de apoyo a la Subdirección de Minería en los aspectos técnicos asociados al cumplimiento de su misionalidad, así como en el acompañamiento en las actividades de planeación e investigación del sector minero.</t>
  </si>
  <si>
    <t>140-30</t>
  </si>
  <si>
    <t>140-30 Viáticos o gastos de desplazamiento</t>
  </si>
  <si>
    <t>140-31</t>
  </si>
  <si>
    <t>140-31 Viáticos o gastos de desplazamiento</t>
  </si>
  <si>
    <t>140-32</t>
  </si>
  <si>
    <t>140-32 Prestar servicios profesionales de apoyo a la Subdirección de Minería para la gestión de datos y el desarrollo de modelos asociados al sector minero, desde un enfoque técnico y de investigación que contribuya al análisis y fortalecimiento del sector</t>
  </si>
  <si>
    <t>140-33</t>
  </si>
  <si>
    <t>Documento con el diseño metodológico.</t>
  </si>
  <si>
    <t>140-33 Prestar servicios profesionales de apoyo a la Subdirección de Minería en los asuntos relacionados con el cumplimiento de su misionalidad, así como en el acompañamiento en las actividades de divulgación, planeación e investigación del sector minero.</t>
  </si>
  <si>
    <t>140-34</t>
  </si>
  <si>
    <t>140-34 Prestar servicios profesionales para apoyar a la Subdirección de Minería en asuntos administrativos y financieros, así como en la elaboración y apoyo a documentos técnicos y de investigación de la Subdirección.</t>
  </si>
  <si>
    <t>140-35</t>
  </si>
  <si>
    <t>140-35 Prestar servicios profesionales para apoyar a la Subdirección de Minería en el análisis de datos e información que contribuyan a la elaboración de documentos de investigación y al desarrollo de aspectos técnicos asociados al sector minero.</t>
  </si>
  <si>
    <t>140-36</t>
  </si>
  <si>
    <t>140-36 Prestar servicios profesionales para apoyar a la Subdirección de Minería mediante la generación de análisis técnicos y sociales que contribuyan a la elaboración de documentos de investigación y variables interseccionales.</t>
  </si>
  <si>
    <t>140-37</t>
  </si>
  <si>
    <t>140-37 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t>
  </si>
  <si>
    <t>140-38</t>
  </si>
  <si>
    <t>140-38 Prestar servicios profesionales para brindar apoyo en la Subdirección de Minería, para el análisis de datos técnicos para documentos de investigación que contribuyan a los estudios y análisis de datos del sector minero colombiano.</t>
  </si>
  <si>
    <t>140-39</t>
  </si>
  <si>
    <t>140-39 Prestar servicios profesionales para apoyar a la Subdirección de Minería en el análisis y la gestión de datos que contribuyan a la formulación de los instrumentos de planeación, variables interseccionales para la elaboración de documentos de investigación.</t>
  </si>
  <si>
    <t>140-40</t>
  </si>
  <si>
    <t>140-40 Prestar servicios profesionales orientados al fortalecimiento de la Dimensión de Control Interno mediante la ejecución del Plan Anual de Auditorías Internas Independientes, con énfasis en la evaluación de la gestión administrativa de la UPME.</t>
  </si>
  <si>
    <t>140-41</t>
  </si>
  <si>
    <t>140-41 Prestar servicios profesionales orientados al fortalecimiento de la Política Institucional de Control Interno a través de la ejecución del Plan Anual de Auditorías Internas Independientes, con énfasis en la evaluación de la gestión financiera de la UPME.</t>
  </si>
  <si>
    <t>140-42</t>
  </si>
  <si>
    <t>140-42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</si>
  <si>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140-43</t>
  </si>
  <si>
    <t>140-43 Prestar servicios profesionales para la proyección y/o revisión jurídica de los documentos de tipo legal producto de las actuaciones administrativas de competencia de la UPME, y lo que de ello se derive, en el marco de la gestión institucional de la Entidad.</t>
  </si>
  <si>
    <t>140-44</t>
  </si>
  <si>
    <t>140-44  Prestar servicios ​profesionales en asuntos jurídicos relacionados con los procesos ​y procedimientos de competencia de la Subdirección de Minería, en el marco de la gestión institucional de la Entidad.</t>
  </si>
  <si>
    <t>140-45</t>
  </si>
  <si>
    <t>140-45 Prestar servicios profesionales para brindar apoyo en la Subdirección de Minería, en la elaboración de estudios técnicos asociados a la actividad minera y documentos de investigación.</t>
  </si>
  <si>
    <t>140-46</t>
  </si>
  <si>
    <t>Diagnóstico</t>
  </si>
  <si>
    <t>C-2106-1900-12-40302A-2106003-02</t>
  </si>
  <si>
    <t>140-46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</si>
  <si>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140-47</t>
  </si>
  <si>
    <t>140-47 Prestar servicios profesionales para apoyar a la Subdirección de Minería en la realización de análisis económicos, orientados a la elaboración, seguimiento y evaluación de los instrumentos de planeación del sector minero, así como en la generación de insumos para la elaboración de documentos técnicos y de investigación sectorial.</t>
  </si>
  <si>
    <t>140-48</t>
  </si>
  <si>
    <t>140-48 Viáticos o gastos de desplazamiento</t>
  </si>
  <si>
    <t>Radicado 20261400002193</t>
  </si>
  <si>
    <t>140-49</t>
  </si>
  <si>
    <t>140-49 Adquirir los servicios necesarios para garantizar el desplazamiento de servidores públicos y contratistas de la UPME a los eventos y espacios institucionales de planeación minero energética.</t>
  </si>
  <si>
    <t>140-50</t>
  </si>
  <si>
    <t>Documento de planeación preliminar.</t>
  </si>
  <si>
    <t>140-50 Prestar servicios profesionales de apoyo a la Subdirección de Minería en los asuntos relacionados con el cumplimiento de su misionalidad, así como en el acompañamiento en las actividades de divulgación, planeación e investigación del sector minero.</t>
  </si>
  <si>
    <t>140-51</t>
  </si>
  <si>
    <t>140-51 Prestar servicios profesionales para brindar apoyo a la subdirección de minería para el modelamiento del sector minero colombiano a través de las herramientas como dinámica de sistemas y Python, como soporte a los documentos técnicos y de planeación minera.</t>
  </si>
  <si>
    <t>140-52</t>
  </si>
  <si>
    <t>140-52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</si>
  <si>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140-53</t>
  </si>
  <si>
    <t>140-53 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t>
  </si>
  <si>
    <t>140-54</t>
  </si>
  <si>
    <t>140-54 Desarrollo de nuevos indicadores, analítica y tableros para el SIMCO basados en información sectorial agregando valor a la divulgación de las estadísticas del sector minero</t>
  </si>
  <si>
    <t>140-55</t>
  </si>
  <si>
    <t>Documento de planeación validado.</t>
  </si>
  <si>
    <t>140-55 Prestar servicios profesionales de apoyo a la Subdirección de Minería en los asuntos relacionados con el cumplimiento de su misionalidad, así como en el acompañamiento en las actividades de divulgación, planeación e investigación del sector minero.</t>
  </si>
  <si>
    <t>140-56</t>
  </si>
  <si>
    <t>140-56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</si>
  <si>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140-57</t>
  </si>
  <si>
    <t>140-57 Prestar servicios profesionales para apoyar las actividades relacionadas con el seguimiento financiero del proyecto de inversión y de planeación de la Subdirección de Minería</t>
  </si>
  <si>
    <t>140-58</t>
  </si>
  <si>
    <t>140-58 Desarrollo de nuevos indicadores, analítica y tableros para el SIMCO basados en información sectorial agregando valor a la divulgación de las estadísticas del sector minero</t>
  </si>
  <si>
    <t>140-59</t>
  </si>
  <si>
    <t>Fortalecer la articulación de las entidades del sector en la formulación, ejecución y seguimiento de la planeación minera.</t>
  </si>
  <si>
    <t>Documentos de Lineamientos Técnicos</t>
  </si>
  <si>
    <t>Plan de trabajo.</t>
  </si>
  <si>
    <t>C-2106-1900-12-40302A-2106010-02</t>
  </si>
  <si>
    <t>140-59 Prestar servicios profesionales de apoyo a la Subdirección de Minería en los aspectos técnicos asociados al cumplimiento de su misionalidad, así como en el acompañamiento en las actividades de divulgación, planeación e investigación del sector minero.</t>
  </si>
  <si>
    <t>140-60</t>
  </si>
  <si>
    <t>140-60 Prestar servicios profesionales de apoyo a la Subdirección de Minería para la elaboración de informes asociados a aspectos técnicos, estudios y divulgación de la información del sector minero.</t>
  </si>
  <si>
    <t>140-61</t>
  </si>
  <si>
    <t>140-61 Prestar servicios profesionales de apoyo a la Subdirección de Minería para la gestión de datos y el desarrollo de modelos asociados al sector minero, desde un enfoque técnico y de investigación que contribuya al análisis y fortalecimiento del sector</t>
  </si>
  <si>
    <t>140-62</t>
  </si>
  <si>
    <t>140-62 Prestar servicios profesionales para apoyar a la Subdirección de Minería en la realización de análisis económicos, de mercado, prospectivos y de encadenamientos productivos, orientados a la elaboración, seguimiento y evaluación de los instrumentos de planeación del sector minero, así como en la generación de insumos para la elaboración de documentos técnicos y de investigación sectorial.</t>
  </si>
  <si>
    <t>140-63</t>
  </si>
  <si>
    <t>140-63 Prestar servicios profesionales a la Subdirección de Minería, orientados al acompañamiento jurídico de los procesos asociados al cumplimiento de su misionalidad, así como al apoyo normativo en las actividades de divulgación, planeación e investigación del sector minero.</t>
  </si>
  <si>
    <t>140-64</t>
  </si>
  <si>
    <t>140-64 Prestar servicios profesionales para brindar apoyo en la Subdirección de Minería, aportando análisis técnicos de regionalización, caracterización y aspectos sociales asociados a la minería, con el fin de contribuir a los documentos de planeación y técnicos del sector.</t>
  </si>
  <si>
    <t>140-65</t>
  </si>
  <si>
    <t>140-65 Prestar servicios profesionales para brindar apoyo a la subdirección de minería para el modelamiento del sector minero colombiano a través de las herramientas como dinámica de sistemas y Python, como soporte a los documentos técnicos y de planeación minera.</t>
  </si>
  <si>
    <t>140-66</t>
  </si>
  <si>
    <t>140-66 Prestar servicios profesionales para apoyar las actividades relacionadas con el seguimiento financiero del proyecto de inversión y de planeación de la Subdirección de Minería</t>
  </si>
  <si>
    <t>140-67</t>
  </si>
  <si>
    <t>140-67 Prestar servicios profesionales para apoyar a la Subdirección de Minería en la articulación, funcionamiento y coordinación de los procesos de planeación del sector minero, mediante la elaboración de documentos técnicos, la evaluación de los planes subsectoriales y el seguimiento a los instrumentos de planeación sectorial.</t>
  </si>
  <si>
    <t>140-68</t>
  </si>
  <si>
    <t>140-68 Prestar servicios profesionales a la Subdirección de Minería para apoyar la implementación de mejoras funcionales y operativas del Sistema de Información Minero Colombiano (SIMCO), así como el diseño y desarrollo de modelos geoespaciales mediante Sistemas de Información Geográfica (SIG), como insumo para la elaboración de documentos técnicos y de investigación del sector minero.</t>
  </si>
  <si>
    <t>140-69</t>
  </si>
  <si>
    <t>140-69 Prestar servicios profesionales a la Subdirección de Minería, orientados a la elaboración y análisis de estudios técnicos ambientales asociados a la actividad minera, así como a la preparación de documentos de investigación que apoyen la gestión ambiental y la toma de decisiones.</t>
  </si>
  <si>
    <t>140-70</t>
  </si>
  <si>
    <t>140-70 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t>
  </si>
  <si>
    <t xml:space="preserve">Contratación directa - Contratos interadministrativos </t>
  </si>
  <si>
    <t>140-71</t>
  </si>
  <si>
    <t>140-71 Prestar servicios profesionales de apoyo a la Subdirección de Minería en la organización y gestión de la información asociada a los estudios técnicos del sector minero.</t>
  </si>
  <si>
    <t>140-72</t>
  </si>
  <si>
    <t>140-72 Prestar servicios profesionales de apoyo a la Subdirección de Minería para la gestión de datos y el desarrollo de modelos asociados al sector minero, desde un enfoque técnico y de investigación que contribuya al análisis y fortalecimiento del sector</t>
  </si>
  <si>
    <t>140-73</t>
  </si>
  <si>
    <t>140-73 Elaborar los balances oferta utilización de 34 productos mineros y la cuenta de producción y generación del ingreso de 10 actividades económicas mineras CIIU Rev. 4 A.C. para 2023 y 2024 en versión provisional para la operación estadística cuenta satélite de minería - CSM, en el marco del modelo genérico del proceso estadístico GSBPM.DANE</t>
  </si>
  <si>
    <t>140-74</t>
  </si>
  <si>
    <t>140-74 Desarrollo de nuevos indicadores, analítica y tableros para el SIMCO basados en información sectorial agregando valor a la divulgación de las estadísticas del sector minero</t>
  </si>
  <si>
    <t>140-75</t>
  </si>
  <si>
    <t>140-75 Prestar servicios profesionales de apoyo a la Subdirección de Minería en los aspectos técnicos asociados al cumplimiento de su misionalidad, así como en el acompañamiento en las actividades de planeación e investigación del sector minero.</t>
  </si>
  <si>
    <t>140-76</t>
  </si>
  <si>
    <t>140-76 Prestar servicios profesionales para apoyar a la Subdirección de Minería en asuntos administrativos y financieros, así como en la elaboración y apoyo a documentos técnicos y de investigación de la Subdirección.</t>
  </si>
  <si>
    <t>140-77</t>
  </si>
  <si>
    <t>140-77 Prestar servicios ​profesionales de asesoría en los asuntos jurídicos y judiciales de competencia de la UPME, al igual que asesoría en los documentos técnicos, de planeación y servicios de divulgación del sector minero y lo que de ello se derive, en el marco de la gestión institucional de la Entidad.</t>
  </si>
  <si>
    <t>140-78</t>
  </si>
  <si>
    <t>140-78 Prestar Servicios profesionales en el apoyo a la subdirección de minería en temas normativos, jurídicos para los instrumentos de planeación y documentos técnicos de la subdirección.</t>
  </si>
  <si>
    <t>140-79</t>
  </si>
  <si>
    <t>140-79 Prestar servicios profesionales orientados a la divulgación, socialización de los procesos y documentos técnicos del sector minero energético, bajo el marco de los objetivos institucionales de la UPME</t>
  </si>
  <si>
    <t>140-80</t>
  </si>
  <si>
    <t>140-80 Prestar servicios profesionales para la proyección y/o revisión jurídica de los documentos de tipo legal producto de las actuaciones administrativas de competencia de la UPME, y lo que de ello se derive, en el marco de la gestión institucional de la Entidad.</t>
  </si>
  <si>
    <t>140-81</t>
  </si>
  <si>
    <t>140-81  Prestar servicios ​profesionales en asuntos jurídicos relacionados con los procesos ​y procedimientos de competencia de la Subdirección de Minería, en el marco de la gestión institucional de la Entidad.</t>
  </si>
  <si>
    <t>140-82</t>
  </si>
  <si>
    <t>140-82 Prestar servicios profesionales para apoyar a la Subdirección de Minería en la incorporación de aspectos técnicos y sociales que contribuyan al fortalecimiento de la investigación del sector minero.</t>
  </si>
  <si>
    <t>140-83</t>
  </si>
  <si>
    <t>140-83 Adquirir los servicios necesarios para garantizar el desplazamiento de servidores públicos y contratistas de la UPME a los eventos y espacios institucionales de planeación minero energética.</t>
  </si>
  <si>
    <t>140-84</t>
  </si>
  <si>
    <t>140-84 Viáticos o gastos de desplazamiento</t>
  </si>
  <si>
    <t>140-85</t>
  </si>
  <si>
    <t>140-85 Prestar servicios profesionales para apoyar a la Subdirección de Minería en asuntos administrativos que contribuyan a la divulgación de la información a través del Sistema de Información Minero Colombiano (SIMCO), así como al soporte misional requerido para el desarrollo de las funciones de la Subdirección.</t>
  </si>
  <si>
    <t>Radicado 20261400003283</t>
  </si>
  <si>
    <t>140-86</t>
  </si>
  <si>
    <t>140-86 Prestar el servicio de publicación en el diario oficial de los actos administrativos de carácter general emitidos por la UPME.</t>
  </si>
  <si>
    <t>140-87</t>
  </si>
  <si>
    <t>140-87 Adquirir el licenciamiento de las herramientas colaborativas en nube para la UPME</t>
  </si>
  <si>
    <t>140-88</t>
  </si>
  <si>
    <t>140-88 Prestar servicios profesionales para apoyar en la identificación y análisis de variables para planes subsectoriales, mediante la recopilación, organización y documentación de información socioambiental que contribuya a la planificación sostenible de la UPME.</t>
  </si>
  <si>
    <t>140-89</t>
  </si>
  <si>
    <t>140-89  Prestar servicios profesionales para apoyar en la identificación y análisis de variables para planes subsectoriales, mediante la recopilación, organización y documentación de información socioambiental que contribuya a la planificación sostenible de la UPME.</t>
  </si>
  <si>
    <t>140-90</t>
  </si>
  <si>
    <t>NA</t>
  </si>
  <si>
    <t>140-90 Viáticos o gastos de desplazamiento</t>
  </si>
  <si>
    <t>Si</t>
  </si>
  <si>
    <t>140-91</t>
  </si>
  <si>
    <t>Servicio de divulgación del Sector Minero Energético</t>
  </si>
  <si>
    <t>140-91 Prestar servicios profesionales para apoyar a la Subdirección de Minería  mediante la elaboración de documentos técnicos, la evaluación de los planes subsectoriales y el seguimiento a los instrumentos de planeación sectorial.</t>
  </si>
  <si>
    <t>Subdirección de Energía Eléctrica</t>
  </si>
  <si>
    <t>Fortalecimiento de la planeación para reducir las limitaciones en la prestación del servicio de energía eléctrica y la atención plena de la demanda nacional.</t>
  </si>
  <si>
    <t>Energía</t>
  </si>
  <si>
    <t>150-1</t>
  </si>
  <si>
    <t>Aumentar señales de expansión y cobertura del servicio de energía eléctrica.</t>
  </si>
  <si>
    <t>C-2102-1900-6-40301C-2102009-02</t>
  </si>
  <si>
    <t>150-1 Prestar servicios profesionales para adelantar la gestión contractual de la Subdirección de Energía Eléctrica y de la entidad, en asocio con el GIT de Gestión Contractual.</t>
  </si>
  <si>
    <t>Solicitadas</t>
  </si>
  <si>
    <t>Guillermo Holguin Garcia</t>
  </si>
  <si>
    <t>Subdirector de Energía Eléctrica</t>
  </si>
  <si>
    <t>Radicado 20261500021643</t>
  </si>
  <si>
    <t>150-2</t>
  </si>
  <si>
    <t>150-2 Prestar servicios profesionales a la Subdirección de Energía Eléctrica en el proceso, verificación y cumplimiento de requisitos legales y asuntos jurídicos misionales.</t>
  </si>
  <si>
    <t>150-3</t>
  </si>
  <si>
    <t>Aumentar la oportunidad en la definición de obras y ejecución de los procesos de convocatorias.</t>
  </si>
  <si>
    <t>Servicio de Asistencia Técnica</t>
  </si>
  <si>
    <t>Estructurar los documentos técnicos y jurídicos para los procesos de convocatorias y subastas.</t>
  </si>
  <si>
    <t>C-2102-1900-6-40301C-2102071-02</t>
  </si>
  <si>
    <t>150-3 Prestar servicios profesionales de diagramación de documentos, diseño y diagramación de datos, creación de piezas para canales digitales de la UPME y necesidades generales de diseño en el área de comunicaciones.</t>
  </si>
  <si>
    <t>150-4</t>
  </si>
  <si>
    <t>150-4 Prestar servicios profesionales para la proyección y/o revisión jurídica de los documentos de tipo legal producto de las actuaciones administrativas de competencia de la UPME, y lo que de ello se derive, en el marco de la gestión institucional de la Entidad.</t>
  </si>
  <si>
    <t>150-5</t>
  </si>
  <si>
    <t>150-5 Prestar servicios profesionales para la proyección y/o revisión jurídica de los documentos de tipo legal producto de las actuaciones administrativas de competencia de la UPME, y lo que de ello se derive, en el marco de la gestión institucional de la Entidad.</t>
  </si>
  <si>
    <t>150-6</t>
  </si>
  <si>
    <t>150-6 Prestar servicios profesionales para la proyección y/o revisión jurídica de los documentos de tipo legal producto de las actuaciones administrativas de competencia de la UPME, y lo que de ello se derive, en el marco de la gestión institucional de la Entidad.</t>
  </si>
  <si>
    <t>150-7</t>
  </si>
  <si>
    <t>150-7 Prestar servicios profesionales para la proyección y/o revisión jurídica de los documentos de tipo legal producto de las actuaciones administrativas de competencia de la UPME, y lo que de ello se derive, en el marco de la gestión institucional de la Entidad.</t>
  </si>
  <si>
    <t>150-8</t>
  </si>
  <si>
    <t>150-8 Prestar servicios ​profesionales en asuntos jurídicos relacionados con los procesos ​y procedimientos de competencia de la Oficina Asesora Jurídica de la UPME, en el marco de la gestión institucional de la Entidad.</t>
  </si>
  <si>
    <t>150-9</t>
  </si>
  <si>
    <t>150-9 Prestar servicios profesionales para la proyección de documentos de contenido legal y apoyo de los asuntos de tipo jurídico que resulten de las actuaciones administrativas de competencia de la UPME, en el marco de la gestión institucional de la Entidad.</t>
  </si>
  <si>
    <t>150-10</t>
  </si>
  <si>
    <t>150-10 Prestar servicios profesionales para la proyección de documentos de contenido legal y apoyo de los asuntos de tipo jurídico que resulten de las actuaciones administrativas de competencia de la UPME, en el marco de la gestión institucional de la Entidad.</t>
  </si>
  <si>
    <t>150-11</t>
  </si>
  <si>
    <t>150-11 Prestar servicios profesionales para la proyección de documentos de contenido legal y apoyo de los asuntos de tipo jurídico que resulten de las actuaciones administrativas de competencia de la UPME, en el marco de la gestión institucional de la Entidad.</t>
  </si>
  <si>
    <t>150-12</t>
  </si>
  <si>
    <t>150-12 Prestar servicios profesionales para la proyección de documentos de contenido legal y apoyo de los asuntos de tipo jurídico que resulten de las actuaciones administrativas de competencia de la UPME, en el marco de la gestión institucional de la Entidad.</t>
  </si>
  <si>
    <t>150-13</t>
  </si>
  <si>
    <t>150-13 Prestar servicios profesionales para la proyección de documentos de contenido legal y apoyo de los asuntos de tipo jurídico que resulten de las actuaciones administrativas de competencia de la UPME, en el marco de la gestión institucional de la Entidad.</t>
  </si>
  <si>
    <t>150-14</t>
  </si>
  <si>
    <t>150-14 Prestar servicios profesionales para la proyección de documentos de contenido legal y apoyo de los asuntos de tipo jurídico que resulten de las actuaciones administrativas de competencia de la UPME, en el marco de la gestión institucional de la Entidad.</t>
  </si>
  <si>
    <t>150-15</t>
  </si>
  <si>
    <t>150-15 Prestar servicios profesionales para la proyección de documentos de contenido legal y apoyo de los asuntos de tipo jurídico que resulten de las actuaciones administrativas de competencia de la UPME, en el marco de la gestión institucional de la Entidad.</t>
  </si>
  <si>
    <t>150-16</t>
  </si>
  <si>
    <t>150-16 Prestar servicios ​de apoyo a la gestión en las labores administrativas relacionadas con los procesos ​y procedimientos a cargo de la Oficina Asesora Jurídica, para el logro de los objetivos institucionales de la UPME​.</t>
  </si>
  <si>
    <t>150-17</t>
  </si>
  <si>
    <t>150-17 Prestar servicios de apoyo a la gestión para garantizar el cumplimiento de requisitos legales y la oportuna resolución de las peticiones, quejas y reclamos interpuestos ante la Subdirección de Energía Eléctrica en el marco de sus competencias</t>
  </si>
  <si>
    <t>150-18</t>
  </si>
  <si>
    <t>150-18 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procedimientos relacionados con la expansión del sistema eléctrico.</t>
  </si>
  <si>
    <t>150-19</t>
  </si>
  <si>
    <t>150-19 Brindar asesoría jurídica a la Subdirección de Energía Eléctrica en el proceso de verificación y cumplimiento de los requisitos legales relacionados con la subdirección, así como en la elaboración de respuestas y la atención de actuaciones de carácter jurídico, en el marco de la aplicación de las diferentes Resoluciones expedidas por la CREG, la UPME y el Ministerio de Minas y Energía, así como de los demás procedimientos asociados a la subdirección de energía eléctrica</t>
  </si>
  <si>
    <t>150-20</t>
  </si>
  <si>
    <t>150-20 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t>
  </si>
  <si>
    <t>150-21</t>
  </si>
  <si>
    <t>150-21 Prestar los servicios profesionales para realizar el seguimiento y control de los procesos contractuales, la ejecución presupuestal y demás actividades que se requieran para el cumplimiento de las metas y objetivos de la Subdirección de Energía Eléctrica, asociados a las iniciativas y proyectos de transmisión, generación, convocatorias y cobertura.</t>
  </si>
  <si>
    <t>150-22</t>
  </si>
  <si>
    <t>150-22 Prestación de servicios de apoyo a la mesa de ayuda de los procesos que se llevan a cabo en la plataforma Bizagi, así como el procesamiento y resolución de peticiones, quejas y reclamos que se alleguen en el marco de las actividades desarrolladas por la Subdirección de Energía Eléctrica.</t>
  </si>
  <si>
    <t>150-23</t>
  </si>
  <si>
    <t>150-23 Prestación de servicios profesionales en la atención de requerimientos externos e internos asociados a la gestión de información sobre la ejecución de los procesos de expansión del Sistema Interconectado Nacional, la aprobación de conexión de proyectos en el STN y STR y, la asignación de capacidad de transporte, en el marco de las actividades desarrolladas por la Subdirección de Energía Eléctrica.</t>
  </si>
  <si>
    <t>150-24</t>
  </si>
  <si>
    <t>150-24 Brindar asesoría jurídica a la Subdirección de Energía Eléctrica en el proceso de verificación y cumplimiento de los requisitos legales relacionados con las solicitudes de generación, cobertura, convocatorias y transmisión, así como en la elaboración de respuestas y la atención de actuaciones de carácter jurídico y regulatorio, en el marco de la aplicación de las diferentes Resoluciones expedidas por la CREG, la UPME y el Ministerio de Minas y Energía</t>
  </si>
  <si>
    <t>150-25</t>
  </si>
  <si>
    <t>150-25 Prestar servicios profesionales para realizar soporte y adecuación del BIZZAGI, apoyando los procesos de transmisión en la mesa de ayuda.</t>
  </si>
  <si>
    <t>150-26</t>
  </si>
  <si>
    <t>150-26 Realizar el soporte, adecuación, mantenimiento y desarrollo de las automatizaciones de procesos en BIZAGI y de los sistemas que soportan la operación de la Subdirección de Energía Eléctrica.</t>
  </si>
  <si>
    <t>150-27</t>
  </si>
  <si>
    <t>150-27 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t>
  </si>
  <si>
    <t>150-28</t>
  </si>
  <si>
    <t>150-28 Prestar servicios profesionales para realizar la compilación, verificación, análisis y gestión de la información relacionada con los procesos de cobertura del servicio de energía eléctrica, y apoyar la estimación del índice de cobertura ICEE y los análisis de soluciones.</t>
  </si>
  <si>
    <t>150-29</t>
  </si>
  <si>
    <t>150-29 Prestar servicios profesionales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t>
  </si>
  <si>
    <t>150-30</t>
  </si>
  <si>
    <t>150-30 Prestar servicios profesionales para apoyar la estructuración de bases de datos de los procesos de cobertura, el control de calidad de la información, los análisis de ampliación de la cobertura, el mejoramiento de los geoprocesos y las solicitudes de los operadores de red.</t>
  </si>
  <si>
    <t>150-31</t>
  </si>
  <si>
    <t>150-31 Prestar servicios profesionales orientados al fortalecimiento de la Dimensión de Control Interno mediante la ejecución del Plan Anual de Auditorías Internas Independientes, con énfasis en la evaluación de la gestión administrativa de la UPME.</t>
  </si>
  <si>
    <t>150-32</t>
  </si>
  <si>
    <t>150-32 Prestar servicios profesionales orientados al fortalecimiento de la Dimensión de Control Interno mediante la ejecución del Plan Anual de Auditorías Internas Independientes, con énfasis en la evaluación de la gestión administrativa de la UPME.</t>
  </si>
  <si>
    <t>150-33</t>
  </si>
  <si>
    <t>150-33 Prestar servicios profesionales orientados al fortalecimiento de la Dimensión de Control Interno mediante la ejecución del Plan Anual de Auditorías Internas Independientes, con énfasis en la evaluación de la gestión administrativa de la UPME.</t>
  </si>
  <si>
    <t>150-34</t>
  </si>
  <si>
    <t>Monitorear los resultados e impactos de los proyectos en ejecución de los procesos de convocatorias y subastas.</t>
  </si>
  <si>
    <t>150-34 Prestar los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</si>
  <si>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150-35</t>
  </si>
  <si>
    <t>150-35 Prestar servicios profesionales para adelantar el análisis y procesamiento de la información técnica relacionada con el desarrollo y la ejecución de los proyectos de transmisión objeto de convocatoria pública en la etapa de ejecución.</t>
  </si>
  <si>
    <t>150-36</t>
  </si>
  <si>
    <t>150-36 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</si>
  <si>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150-37</t>
  </si>
  <si>
    <t>150-37 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</si>
  <si>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150-38</t>
  </si>
  <si>
    <t>150-38 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t>
  </si>
  <si>
    <t>150-39</t>
  </si>
  <si>
    <t>150-39 Prestar servicios profesionales para el apoyo en la elaboración de documentos y en el procesamiento de la información, de las convocatorias públicas y de ampliación de los proyectos de transmisión nacional y regional, y demás proyectos en ejecución asignados.</t>
  </si>
  <si>
    <t>150-40</t>
  </si>
  <si>
    <t>150-40 Prestar sus servicios profesionales para adelantar el análisis y procesamiento de la información técnica relacionada con el desarrollo y la ejecución de los proyectos de transmisión objeto de convocatoria pública en la etapa de ejecución.</t>
  </si>
  <si>
    <t>150-41</t>
  </si>
  <si>
    <t>150-41 Prestar servicios profesionales para apoyar a la subdirección de energía eléctrica, dentro del marco regulatorio de la planeación del SIN, el seguimiento y control de la ejecución de la planeación estratégica, así como de las iniciativas de cooperación internacional mediante la atención y procesamiento de solicitudes de grupos y actores internos y externos</t>
  </si>
  <si>
    <t>150-42</t>
  </si>
  <si>
    <t>150-42 Prestar servicios profesionales para apoyar en el seguimiento a la ejecución de los proyectos del sistema de transmisión nacional y regional, ejecutados mediante convocatoria pública y ampliaciones. Apoyar en la estructuración de los DSI de los proyectos ejecutados mediante el mecanismo de convocatoria pública.</t>
  </si>
  <si>
    <t>150-43</t>
  </si>
  <si>
    <t>150-43 Prestar servicios profesionales para el apoyo en la estructuración de los DSI de los proyectos ejecutados mediante el mecanismo de convocatoria pública, así como el seguimiento al componente ambiental y social de los proyectos del sistema de transmisión nacional y regional que le sean asignados</t>
  </si>
  <si>
    <t>150-44</t>
  </si>
  <si>
    <t>150-44 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</si>
  <si>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150-45</t>
  </si>
  <si>
    <t>150-45 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t>
  </si>
  <si>
    <t>150-46</t>
  </si>
  <si>
    <t>150-46 Prestar servicios profesionales para apoyar el análisis y revisión de información socioambiental de los proyectos de transmisión nacional y regional en ejecución, así como los análisis de posibilidades y condicionantes en etapas de planeación, estructuración y ejecución.</t>
  </si>
  <si>
    <t>150-47</t>
  </si>
  <si>
    <t>150-47 Prestación de servicios profesionales para apoyar la elaboración de documentos y el procesamiento de información relacionados con las convocatorias públicas y de ampliación de proyectos de transmisión a nivel nacional y regional</t>
  </si>
  <si>
    <t>150-48</t>
  </si>
  <si>
    <t>150-48 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</si>
  <si>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150-49</t>
  </si>
  <si>
    <t>150-49 Prestación de servicios profesionales para el procesamiento de los datos derivados de los procesos internos en la subdirección de energía eléctrica, así como el mantenimiento y gestión de las herramientas para las estadísticas e indicadores de seguimiento.</t>
  </si>
  <si>
    <t>150-50</t>
  </si>
  <si>
    <t>150-50 Prestar servicios profesionales para apoyar el modelamiento y la simulación de escenarios requeridos, para la elaboración del Plan Indicativo de Expansión de la Generación, así como apoyar el seguimiento de proyectos y la elaboración de documentos en el marco de las actividades del grupo de generación de la Subdirección de Energía Eléctrica.</t>
  </si>
  <si>
    <t>150-51</t>
  </si>
  <si>
    <t>150-51 Prestar los servicios profesionales para apoyar el Plan Indicativo de Expansión de Generación, así como apoyar el seguimiento y proyectos que se lleven en el marco de las actividades del grupo de generación de la Subdirección de Energía Eléctrica.</t>
  </si>
  <si>
    <t>150-52</t>
  </si>
  <si>
    <t>150-52 Prestar los servicios profesionales  para analizar, procesar y presentar resultados estableciendo estándares, políticas y procesos que determinen el uso, desarrollo y gestión de los datos que se generen en el marco de los análisis que realice la Subdirección de Energía Eléctrica.</t>
  </si>
  <si>
    <t>150-53</t>
  </si>
  <si>
    <t>150-53 Prestar los servicios profesionales para apoyar la actualización de las herramientas ofimáticas del grupo de generación y cobertura, así como participar de los análisis para el plan de generación y las evaluaciones de los registros de proyectos de generación.</t>
  </si>
  <si>
    <t>150-54</t>
  </si>
  <si>
    <t>150-54 Prestar servicios profesionales para el apoyo técnico en la evaluación, análisis y procesamiento de las solicitudes de conexión a las redes de transmisión nacional, regional y de distribución, mediante la aplicación de metodologías y criterios técnicos de análisis eléctrico, así como la elaboración y emisión de conceptos técnicos asociados a la asignación de capacidad de conexión.</t>
  </si>
  <si>
    <t>150-55</t>
  </si>
  <si>
    <t>150-55 Prestación de servicios profesionales para apoyar la elaboración de documentos y el procesamiento de información asociados a las convocatorias públicas.</t>
  </si>
  <si>
    <t>150-56</t>
  </si>
  <si>
    <t>150-56 Prestación de servicios profesionales para apoyar el análisis energético de largo plazo en el marco de la formulación del Plan de Expansión de Generación.</t>
  </si>
  <si>
    <t>150-57</t>
  </si>
  <si>
    <t>150-57 Prestar servicios profesionales para realizar el seguimiento a la ejecución de los proyectos de nivel de tensión IV que corresponde a la UPME y a los procedimientos asociados, y apoyar los análisis, evaluaciones y conceptos sobre las solicitudes de asignación de capacidad.</t>
  </si>
  <si>
    <t>150-58</t>
  </si>
  <si>
    <t>150-58 Prestar servicios profesionales para apoyar el análisis de las solicitudes de asignación de capacidad de proyectos de generación y usuarios finales, procesar la información requerida por los modelos y participar del proceso de verificación de requisitos y seguimiento a los proyectos.</t>
  </si>
  <si>
    <t>150-59</t>
  </si>
  <si>
    <t>150-59 Prestar servicios profesionales para proporcionar servicios profesionales para realizar el análisis y procesamiento de solicitudes de los agentes interesados en conectarse a la red nacional, regional y de distribución, incluyendo la evaluación de solicitudes de aprobación de Unidades Constructivas de nivel de tensión IV remitidas por los distintos transportadores; así como también brindar apoyo a los procedimientos asociado al grupo interno de trabajo de transmisión.</t>
  </si>
  <si>
    <t>150-60</t>
  </si>
  <si>
    <t>150-60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t>
  </si>
  <si>
    <t>150-61</t>
  </si>
  <si>
    <t>150-61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t>
  </si>
  <si>
    <t>150-62</t>
  </si>
  <si>
    <t>150-62 Prestar los servicios profesionales para apoyar el seguimiento el seguimiento a la ejecución de los proyectos de nivel de tensión iv que corresponde a la UPME y las solicitudes de conexión según la resolución CREG 075 de 2021 , así como los procedimientos asociados al grupo interno de trabajo de transmisión.</t>
  </si>
  <si>
    <t>150-63</t>
  </si>
  <si>
    <t>150-63 Prestar los servicios profesionales para apoyar el análisis y procesamiento de solicitudes de los agentes interesados en conectarse a la red nacional, regional y de distribución, conforme a las disposiciones de la Resolución CREG 075 y a los procedimientos asociados al grupo interno de trabajo de transmisión.</t>
  </si>
  <si>
    <t>150-64</t>
  </si>
  <si>
    <t>150-64 Prestar los servicios profesionales para participar en el análisis, procesamiento , evaluación técnico - económica  y respuesta a solicitudes asociadas a proyectos de agentes interesados en conectarse a la red  del Sistema Interconectado Nacional - SIN, así como de las relacionadas con el seguimiento, la conceptualización, aprobación  y/o modificación de planes y obras de expansión del SIN.</t>
  </si>
  <si>
    <t>150-65</t>
  </si>
  <si>
    <t>150-65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t>
  </si>
  <si>
    <t>150-66</t>
  </si>
  <si>
    <t>150-66 Prestar los servicios profesionales para apoyar el análisis y la evaluación técnico–económica de las solicitudes presentadas por los agentes interesados en la conexión de proyectos al Sistema Interconectado Nacional – SIN, así como en el seguimiento, conceptualización, revisión y formulación de conceptos técnicos relacionados con la aprobación o modificación de los planes y obras de expansión del SIN, en el marco de la normativa vigente y las directrices establecidas por la Entidad.</t>
  </si>
  <si>
    <t>150-67</t>
  </si>
  <si>
    <t>150-67 Viáticos o gastos de desplazamiento</t>
  </si>
  <si>
    <t>Radicado 20261500003343</t>
  </si>
  <si>
    <t>150-68</t>
  </si>
  <si>
    <t>150-68 Adquirir los servicios necesarios para garantizar el desplazamiento de servidores públicos y contratistas de la UPME a los eventos y espacios institucionales de planeación minero energética.</t>
  </si>
  <si>
    <t>150-69</t>
  </si>
  <si>
    <t>150-69 Adquirir servicio de renovación del licenciamiento de los modelos SDDP y OPTGEN, el cual incluye soporte y mantenimiento para las licencias durante la vigencia del servicio, así como la adquisición del servicio de ejecución remota PSR Cloud.</t>
  </si>
  <si>
    <t>Contratación directa  - único oferente</t>
  </si>
  <si>
    <t>150-70</t>
  </si>
  <si>
    <t>150-70 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t>
  </si>
  <si>
    <t>150-71</t>
  </si>
  <si>
    <t>150-71 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t>
  </si>
  <si>
    <t>150-72</t>
  </si>
  <si>
    <t>150-72 Gastos de personal de los empleos de la planta temporal</t>
  </si>
  <si>
    <t>150-73</t>
  </si>
  <si>
    <t>150-73 Adquirir el licenciamiento por suscripción para Plataforma de virtualización y almacenamiento en nube incluyendo la adquisición del hardware para Computación y Storage que soporta esta solución de Hiperconvergencia.</t>
  </si>
  <si>
    <t>150-74</t>
  </si>
  <si>
    <t>150-74 Adquirir el licenciamiento por suscripción para Plataforma de virtualización y almacenamiento en nube incluyendo la adquisición del hardware para Computación y Storage que soporta esta solución de Hiperconvergencia.</t>
  </si>
  <si>
    <t>150-75</t>
  </si>
  <si>
    <t>150-75 Gastos de personal de los empleos de la planta temporal</t>
  </si>
  <si>
    <t>150-76</t>
  </si>
  <si>
    <t>150-76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</si>
  <si>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150-77</t>
  </si>
  <si>
    <t>150-77 Prestar servicios profesionales para apoyar y fortalecer la gestión del talento humano de la Unidad de Planeación Minero Energética – UPME, mediante el desarrollo de actividades orientadas a la provisión de vacantes, los procesos de vinculación e inducción de los servidores públicos, y el seguimiento a la ejecución de los planes de talento humano, en el marco de las acciones institucionales adelantadas para mejorar la planeación y la gestión del sector energético nacional.</t>
  </si>
  <si>
    <t>150-78</t>
  </si>
  <si>
    <t>150-78 Prestar los servicios profesionales para apoyar y gestionar las actividades orientadas al fortalecimiento del proceso de atención al ciudadano, así como garantizando la adecuada implementación, seguimiento y evaluación de la política de participación ciudadana de la Unidad de Planeación Minero Energética – UPME.</t>
  </si>
  <si>
    <t>150-79</t>
  </si>
  <si>
    <t>150-79 Prestar servicios de apoyo en la etapa precontractual y contractual, en el marco de la gestión administrativa y los procesos internos de la UPME.</t>
  </si>
  <si>
    <t>150-80</t>
  </si>
  <si>
    <t>150-80 Prestar los servicios profesionales de apoyo al Grupo Interno de Trabajo de Gestión del Talento Humano de la UPME, en el fortalecimiento de los procesos de bienestar, desarrollo del talento humano y acompañamiento a la gestión de previsión de vacantes, en el marco de la planeación de la futura planta temporal de la entidad.</t>
  </si>
  <si>
    <t>150-81</t>
  </si>
  <si>
    <t>150-81 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t>
  </si>
  <si>
    <t>150-82</t>
  </si>
  <si>
    <t>150-82 Prestar los servicios profesionales de apoyo al Grupo Interno de Trabajo de Gestión del Talento Humano, en el fortalecimiento de los planes y programas de bienestar social, clima laboral y convivencia organizacional de la UPME, así como en la ejecución de acciones que aporten a la gestión de previsión de vacantes y a la preparación de la futura planta temporal de la entidad.</t>
  </si>
  <si>
    <t>150-83</t>
  </si>
  <si>
    <t xml:space="preserve">150-83 Prestar servicios profesionales para la proyección de documentos de contenido legal y apoyo de los asuntos de tipo jurídico que resulten de las actuaciones administrativas de competencia de la Subdirección de Energía Eléctrica. </t>
  </si>
  <si>
    <t>150-84</t>
  </si>
  <si>
    <t xml:space="preserve">150-84 Prestar servicios profesionales para efectuar el seguimiento del componente social de los proyectos definidos en el plan de expansión que son objeto de convocatoria pública. </t>
  </si>
  <si>
    <t>150-85</t>
  </si>
  <si>
    <t>150-85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</si>
  <si>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150-86</t>
  </si>
  <si>
    <t>150-86 Prestar los servicios profesionales para la implementación y mantenimiento del Programa de Transparencia y Ética Pública (PTEP) y fortalecer la Política de Rendición de Cuentas, la Política de Participación Ciudadana en la Gestión y la Política de Servicio al Ciudadano en la UPME</t>
  </si>
  <si>
    <t>150-87</t>
  </si>
  <si>
    <t>150-87 Prestar servicios de apoyo profesional en la recopilación, organización y creación de contenido como insumos informativos, bases de datos, formatos y contenidos preliminares requeridos para el desarrollo de las estrategias de comunicación externa e interna de la Unidad, la producción de piezas digitales y la gestión operativa de los canales institucionales en concordancia con los lineamientos del Plan de Comunicaciones de la UPME y la Dirección General</t>
  </si>
  <si>
    <t>150-88</t>
  </si>
  <si>
    <t>150-88 Prestar servicios profesionales para apoyar el análisis y procesamiento de solicitudes de conexión de los agentes a las redes nacional, regional y de distribución, de conformidad con la Resolución CREG 075.</t>
  </si>
  <si>
    <t>150-89</t>
  </si>
  <si>
    <t>150-89 Prestación de servicios profesionales para la elaboración de documentos y el procesamiento de la información de las convocatorias públicas de los proyectos de transmisión nacional y regional.</t>
  </si>
  <si>
    <t>150-90</t>
  </si>
  <si>
    <t>150-90 Prestar servicios profesionales para participar en el análisis de la expansión y de las solicitudes de asignación de capacidad de proyectos de generación y usuarios finales, así como en el procesamiento de la información requerida por los modelos y en la gestión de la plataforma de la Ventanilla Única</t>
  </si>
  <si>
    <t>150-91</t>
  </si>
  <si>
    <t>150-91 Brindar servicios de apoyo profesional en la creación y diseño de productos gráficos innovadores para contenido digital e impreso, con el fin de contribuir a la gestión de la comunicación interna y externa de la UPME</t>
  </si>
  <si>
    <t>150-92</t>
  </si>
  <si>
    <t>150-92 Prestar servicios profesionales para la proyección de documentos de contenido legal y apoyo de los asuntos de tipo jurídico que resulten de las actuaciones administrativas de competencia de la UPME, en el marco de la gestión institucional de la Entidad.</t>
  </si>
  <si>
    <t>150-93</t>
  </si>
  <si>
    <t>150-93 Prestar servicios profesionales para la proyección de documentos de contenido legal y apoyo de los asuntos de tipo jurídico que resulten de las actuaciones administrativas de competencia de la UPME, en el marco de la gestión institucional de la Entidad.</t>
  </si>
  <si>
    <t>150-94</t>
  </si>
  <si>
    <t xml:space="preserve">150-94 Adquirir el licenciamiento por suscripción para Plataforma de virtualización y almacenamiento en nube incluyendo la adquisición del hardware para Computación y Storage que soporta esta solución de Hiperconvergencia.						</t>
  </si>
  <si>
    <t>150-95</t>
  </si>
  <si>
    <t xml:space="preserve">150-95 Adquirir equipos de cómputo para la Subdirección de Energía Eléctrica
</t>
  </si>
  <si>
    <t>150-96</t>
  </si>
  <si>
    <t>150-96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</si>
  <si>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150-97</t>
  </si>
  <si>
    <t>150-97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</si>
  <si>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150-98</t>
  </si>
  <si>
    <t>150-98 Prestar servicios profesionales para apoyar el análisis y procesamiento de solicitudes de conexión a las redes nacional, regional y de distribución, mediante la aplicación de metodologías de evaluación y análisis eléctricos, así como la emisión de conceptos sobre la asignación de capacidad</t>
  </si>
  <si>
    <t>150-99</t>
  </si>
  <si>
    <t>150-99 Brindar servicios profesionales de asesoría en asuntos jurídicos y regulatorios a la Subdirección de Energía Eléctrica, en el marco de los procedimientos y actuaciones que adelante</t>
  </si>
  <si>
    <t>150-100</t>
  </si>
  <si>
    <t>150-100 Brindar servicios profesionales de asesoría en asuntos jurídicos y regulatorios a la Subdirección de Energía Eléctrica, en el marco de los procedimientos y actuaciones que adelante</t>
  </si>
  <si>
    <t>150-101</t>
  </si>
  <si>
    <t>150-101 Prestar servicios profesionales de diagramación de documentos, diseño y diagramación de datos, creación de piezas para canales digitales de la UPME y necesidades generales de diseño en el área de comunicaciones</t>
  </si>
  <si>
    <t>150-102</t>
  </si>
  <si>
    <t>150-102 Prestar servicios profesionales para la creación, producción y gestión de contenidos digitales, audiovisuales y editoriales, en alineación con el Plan Estratégico de Comunicaciones de la UPME</t>
  </si>
  <si>
    <t>150-103</t>
  </si>
  <si>
    <t>150-103 Prestar servicios profesionales para apoyar el seguimiento de proyectos de inversión, mediante la consolidación de la información y la elaboración de los reportes correspondientes en la herramienta de seguimiento, el reporte de avance de los planes institucionales.</t>
  </si>
  <si>
    <t>150-104</t>
  </si>
  <si>
    <t>150-104 Prestar servicios profesionales para la proyección de documentos de contenido legal y apoyo de los asuntos de tipo jurídico que resulten de las actuaciones administrativas de competencia de la Subdirección de energía Eléctrica.</t>
  </si>
  <si>
    <t>150-105</t>
  </si>
  <si>
    <t>150-105 Prestar servicios profesionales para hacer seguimiento técnico a la ejecución de los proyectos del Sistema de Transmisión Nacional y Regional, desarrollados mediante el mecanismo de convocatoria pública y sus ampliaciones.</t>
  </si>
  <si>
    <t>150-106</t>
  </si>
  <si>
    <t>150-106 Prestar servicios profesionales para la elaboración de documentos legales y el apoyo a los asuntos jurídicos derivados de las actuaciones administrativas de la UPME.</t>
  </si>
  <si>
    <t>150-107</t>
  </si>
  <si>
    <t>150-107 Prestar servicios profesionales para la elaboración de documentos jurídicos de la UPME.</t>
  </si>
  <si>
    <t>150-108</t>
  </si>
  <si>
    <t>150-108  Adquirir equipos de cómputo para la Subdirección de Energía Eléctrica</t>
  </si>
  <si>
    <t>150-109</t>
  </si>
  <si>
    <t>Servicio de asistencia Técnica</t>
  </si>
  <si>
    <t>150-109 Prestar servicios profesionales para adelantar el análisis y procesamiento de la información técnica relacionada con el desarrollo y la ejecución de los proyectos de transmisión objeto de convocatoria pública en la etapa de ejecución.</t>
  </si>
  <si>
    <t>150-110</t>
  </si>
  <si>
    <t>150-110 Prestar servicios profesionales para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</si>
  <si>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150-111</t>
  </si>
  <si>
    <t>150-111 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</si>
  <si>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150-112</t>
  </si>
  <si>
    <t>150-112 Prestar servicios profesionales para apoyar el seguimiento a la ejecución de los proyectos llevados a cabo mediante convocatoria pública y ampliaciones que le sean asignados, apoyar la estructuración y elaboración de los documentos de selección del inversionista de los proyectos definidos en el marco del plan de expansión, apoyar en el relacionamiento interinstitucional y apoyo en la gestión documental.</t>
  </si>
  <si>
    <t>150-113</t>
  </si>
  <si>
    <t>150-113 Prestar servicios profesionales para el apoyo en la elaboración de documentos y en el procesamiento de la información, de las convocatorias públicas y de ampliación de los proyectos de transmisión nacional y regional, y demás proyectos en ejecución asignados.</t>
  </si>
  <si>
    <t>150-114</t>
  </si>
  <si>
    <t>150-114 Prestar servicios profesionales para efectuar el seguimiento socioambiental de los proyectos definidos en el plan de expansión que son objeto de convocatoria pública, e identificar problemáticas y opciones de solución que alimenten las etapas previas de planeación y estructuración.</t>
  </si>
  <si>
    <t>150-115</t>
  </si>
  <si>
    <t xml:space="preserve">150-115 Prestar servicios profesionales para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	</t>
  </si>
  <si>
    <t>150-116</t>
  </si>
  <si>
    <t>150-116 Prestar servicios profesionales para apoyar el análisis y revisión de información socioambiental de los proyectos de transmisión nacional y regional en ejecución, así como los análisis de posibilidades y condicionantes en etapas de planeación, estructuración y ejecución.</t>
  </si>
  <si>
    <t>150-117</t>
  </si>
  <si>
    <t>150-117 Prestar servicios profesionales para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</si>
  <si>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150-118</t>
  </si>
  <si>
    <t>150-118 Prestación de servicios profesionales para apoyar la elaboración de documentos y el procesamiento de información asociados a las convocatorias públicas.</t>
  </si>
  <si>
    <t>Subdirección de Demanda</t>
  </si>
  <si>
    <t>Fortalecimiento del sector en la planificación de la atención de la demanda energética nacional y la transición energética justa a nivel nacional</t>
  </si>
  <si>
    <t>Demanda</t>
  </si>
  <si>
    <t>160-1</t>
  </si>
  <si>
    <t>Mejorar la representatividad en la información de la participación de los sectores económicos en el consumo de energía.</t>
  </si>
  <si>
    <t>C-2106-1900-13-40302B-2106003-02</t>
  </si>
  <si>
    <t>160-1 Prestar servicios profesionales para apoyar la construcción del componente de cambio climático, incluyendo la evaluación de emisiones de Gases de Efecto Invernadero, GEI,  el Balance Energético Colombiano, BECO, y los planes y programas que desarrolla la Subdirección de Demanda.</t>
  </si>
  <si>
    <t>Johanna Castellanos</t>
  </si>
  <si>
    <t>Subdirectora de Demanda</t>
  </si>
  <si>
    <t>johanna.castellanos@upme.gov.co</t>
  </si>
  <si>
    <t>160-2</t>
  </si>
  <si>
    <t>160-2 Prestar servicios profesionales para apoyar la definición, estructuración e implementación de la arquitectura de datos e información relacionada con los procesos de la Subdirección de Demanda, incluyendo actividades de analítica de datos mediante herramientas matemáticas y estadísticas. Asimismo, apoyar el desarrollo de prospectiva energética y articulación del equipo de datos de la Subdirección.</t>
  </si>
  <si>
    <t>160-3</t>
  </si>
  <si>
    <t>160-3 Prestar servicios profesionales para la asesoría y los análisis energéticos, así como prospectivos desarrollados para la Subdirección de Demanda, con énfasis en las cadenas de distribución de hidrocarburos, combustibles líquidos y gas, para fortalecer la planificación y la toma de decisiones sectoriales.</t>
  </si>
  <si>
    <t>160-4</t>
  </si>
  <si>
    <t>160-4 Prestar servicios profesionales para el diseño, evaluación y seguimiento de estrategias e instrumentos de eficiencia energética asociados con climatización y refrigeración y calor directo e indirecto, en los sectores residencial, terciario e industrial colombiano; en el marco de la Transición Energética Justa, TEJ.</t>
  </si>
  <si>
    <t>160-5</t>
  </si>
  <si>
    <t>160-5 Prestar servicios profesionales para apoyar la elaboración de estudios y el desarrollo de modelamiento para el Plan de Bioenergía, así como apoyar la elaboración de documentos de planeación y adelantar las gestiones asociadas al hidrógeno, en el marco de la Transición Energética Justa (TEJ).</t>
  </si>
  <si>
    <t>160-6</t>
  </si>
  <si>
    <t>160-6 Prestar servicios profesionales para apoyar la definición de líneas base y meta de eficiencia energética del sector transporte y apoyar la construcción de modelos computacionales enfocados en la predicción del comportamiento del sector transporte, como insumos para el PEN y la actualización del PAI PROURE 2026; en el marco de la Transición Energética Justa, TEJ.</t>
  </si>
  <si>
    <t>160-7</t>
  </si>
  <si>
    <t>160-7 Prestar servicios profesionales para apoyar la determinación de las líneas base y meta de eficiencia energética de la oferta y transformación de energía a partir de estudios, iniciativas y proyectos de GEE, así como la gestión y acompañamiento tecnico de los planes priorizados por la Subdirección de Demanda, en el marco de la Transición Energética Justa, TEJ.</t>
  </si>
  <si>
    <t>160-8</t>
  </si>
  <si>
    <t>Desarrollar la capacidad instalada en la planificación estratégica de la atención de la demanda.</t>
  </si>
  <si>
    <t>Documento metodológico validado.</t>
  </si>
  <si>
    <t>C-2106-1900-13-40302B-2106005-02</t>
  </si>
  <si>
    <t>160-8 Prestar servicios profesionales para desarrollar y actualizar modelos de optimización para la transición de la demanda y la oferta de energía en el marco de los planes de la Subdirección de Demanda, a partir de buenas prácticas de modelamiento empleadas a nivel internacional, así como asesorar y apoyar la elaboración de documentos de planeación, en el marco de la Transición Energética Justa (TEJ).</t>
  </si>
  <si>
    <t>160-9</t>
  </si>
  <si>
    <t>160-9 Prestar servicios profesionales para la construcción de modelos matemáticos y de analítica de datos, así como la elaboración y divulgación de documentos de planeación, en el marco de la Transición Energética Justa, TEJ.</t>
  </si>
  <si>
    <t>160-10</t>
  </si>
  <si>
    <t>160-10 Prestar servicios profesionales para el desarrollo del Plan de Bioenergía Nacional, apoyando la identificación y análisis de aspectos tecnológicos, económicos, sociales, regulatorios y ambientales para la conceptualización de los documentos estratégicos que desarrolla la Subdirección de Demanda, incluyendo el Plan Energético Nacional, y brindando soporte técnico, analítico y de coordinación en las etapas de formulación del Plan Nacional de Bioenergía de Colombia 2025, asegurando su alineación con las políticas nacionales de desarrollo sostenible y la Transición Energética Justa (TEJ).</t>
  </si>
  <si>
    <t>160-11</t>
  </si>
  <si>
    <t>160-11 Prestar servicios profesionales para apoyar el análisis de los planes y demás iniciativas priorizadas por la Subdirección de Demanda, así como apoyar la elaboración de documentos de planeación, en particular aquellos relacionados con evaluaciones económicas y de beneficio–costo, en el marco de la Transición Energética Justa del país.</t>
  </si>
  <si>
    <t>160-12</t>
  </si>
  <si>
    <t>160-12 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t>
  </si>
  <si>
    <t>160-13</t>
  </si>
  <si>
    <t>160-13 Prestar servicios profesionales para apoyar la definición de líneas base y meta de eficiencia energética y los análisis beneficio costo de los planes de la Subdirección priorizados, a partir de estudios, iniciativas y proyectos; en el marco de la Transición Energética Justa, TEJ.</t>
  </si>
  <si>
    <t>160-14</t>
  </si>
  <si>
    <t>Fomentar la articulación de la política pública, el marco regulatorio y la visión de gobierno.</t>
  </si>
  <si>
    <t>C-2106-1900-13-40302B-2106010-02</t>
  </si>
  <si>
    <t>160-14 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t>
  </si>
  <si>
    <t>160-15</t>
  </si>
  <si>
    <t>160-15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</si>
  <si>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160-16</t>
  </si>
  <si>
    <t>160-16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</si>
  <si>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160-17</t>
  </si>
  <si>
    <t>160-17 Prestación de servicios profesionales para el diseño, desarrollo y fortalecimiento de la estrategia de comunicación y divulgación de los portales interactivos, sistemas de información, trámites e instrumentos de planeación asociados a las Subdirecciones de Gestión de la Información y de Demanda.</t>
  </si>
  <si>
    <t>160-18</t>
  </si>
  <si>
    <t>160-18 Prestar servicios profesionales para la recopilación, sistematización y centralización de información relacionada con la bioenergía en Colombia, con el propósito de fortalecer la gestión, el análisis y la disponibilidad de datos del equipo de Nuevos Energéticos, en apoyo a las acciones de planeación y desarrollo del sector energético nacional.</t>
  </si>
  <si>
    <t>160-19</t>
  </si>
  <si>
    <t>160-19 Prestar servicios de apoyo a la gestión  para brindar soporte análisis de modelos de optimización y datos aplicados al sector energético, así como apoyar las actividades relacionadas con el procesamiento de la información, generación de resultados e indicadores que contribuyan a la toma de decisiones y al fortalecimiento de los procesos misionales dentro de la subdirección de demanda.</t>
  </si>
  <si>
    <t>160-20</t>
  </si>
  <si>
    <t>160-20 Prestar servicios profesionales para la elaboración, análisis, actualización del Balance Energético Colombiano (BECO), mediante la recolección, depuración y análisis de información energética y económica, la construcción y  el desarrollo de análisis cuantitativos y cualitativos, y la elaboración de insumos técnicos.</t>
  </si>
  <si>
    <t>160-21</t>
  </si>
  <si>
    <t>160-21 Prestar servicios profesionales para el análisis de información energética, contribuyendo a  la elaboración de estudios, reportes e indicadores.</t>
  </si>
  <si>
    <t>160-22</t>
  </si>
  <si>
    <t xml:space="preserve">160-22 Prestar servicios profesionales para brindar soporte técnico y regulatorio especializado para la elaboración de documentos de recomendaciones, análisis de impacto normativo y soporte estratégico en la formulación del Plan Energético Nacional (PEN) y los planes  de la Subdirección de Demanda en el marco de la transición energética justa (TEJ)						</t>
  </si>
  <si>
    <t>160-23</t>
  </si>
  <si>
    <t>Documento metodológico preliminar.</t>
  </si>
  <si>
    <t>160-23 Prestar servicios profesionales para apoyar el desarrollo, mantenimiento y actualización de sistemas de información geográfica, mediante la gestión, modelamiento y administración de información espacial. Así mismo, apoyar el diseño e implementación de servicios geográficos y aplicaciones web geoespaciales que permitan la visualización, análisis y uso eficiente de la información territorial, en apoyo a los procesos y necesidades misionales de la entidad.</t>
  </si>
  <si>
    <t>160-24</t>
  </si>
  <si>
    <t>160-24 Prestar servicios profesionales para apoyar la identificación, análisis y evaluación de potenciales, metas y medidas de eficiencia energética en los sectores residencial y terciario en Colombia, como insumos técnicos para la actualización y desarrollo del PAI y el PROURE, en el marco de la Transición Energética Justa – TEJ.</t>
  </si>
  <si>
    <t>160-25</t>
  </si>
  <si>
    <t>160-25 Prestar servicios de apoyo a la gestión para la conceptualización e incorporación de variables socioambientales en la construcción de escenarios energéticos, mediante el levantamiento, procesamiento y análisis de datos, así como el apoyo a la articulación técnica e interinstitucional de documentos de planeación de la Subdirección de Demanda, en el marco de la TEJ.</t>
  </si>
  <si>
    <t>160-26</t>
  </si>
  <si>
    <t>160-26 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t>
  </si>
  <si>
    <t>160-27</t>
  </si>
  <si>
    <t>160-27 Prestar los servicios profesionales para realizar el seguimiento a la demanda de energía de los grandes consumidores, para establecer el impacto en las proyecciones de demanda en los diferentes planes de la entidad, en aras de impulsar las FNCE y la GEE; en el marco de la transición energética justa del país.</t>
  </si>
  <si>
    <t>160-28</t>
  </si>
  <si>
    <t>160-28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</si>
  <si>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160-29</t>
  </si>
  <si>
    <t>160-29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</si>
  <si>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160-30</t>
  </si>
  <si>
    <t>160-30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</si>
  <si>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160-31</t>
  </si>
  <si>
    <t>160-31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</si>
  <si>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160-32</t>
  </si>
  <si>
    <t>160-32 Prestar servicios de apoyo a la gestión para la medición y documentación del impacto energético alcanzado por los centros del Programa de Evaluación Industrial – PEVI en sus intervenciones en el sector industrial, en coordinación con la UPME, consolidando los resultados y aprendizajes del programa a nivel nacional en relación con las metas definidas en el PAI y el PROURE.</t>
  </si>
  <si>
    <t>160-33</t>
  </si>
  <si>
    <t>160-33 Prestar servicios profesionales para la construcción de modelos matemáticos y de analítica de datos, así como la elaboración y divulgación de documentos de planeación, en el marco de la Transición Energética Justa, TEJ.</t>
  </si>
  <si>
    <t>160-34</t>
  </si>
  <si>
    <t>160-34 Prestar servicios profesionales para el diseño, desarrollo, mantenimiento y despliegue de aplicaciones web que soporten los planes, estudios, documentos técnicos y productos desarrollados por la Subdirección de Demanda. Así mismo, apoyar la implementación de soluciones tecnológicas que faciliten la gestión, análisis, visualización y difusión de la información asociada a los procesos de la Subdirección de Demanda, garantizando la calidad, continuidad y adecuado funcionamiento de los sistemas de información, en articulación con los equipos técnicos y funcionales de la entidad.</t>
  </si>
  <si>
    <t>160-35</t>
  </si>
  <si>
    <t>160-35 Prestar servicios profesionales en análisis de datos energéticos para el BECO, incluyendo la revisión y aseguramiento de la calidad de la información, la creación de documentos técnicos, el apoyo en procesos de certificación y la elaboración de estadísticas, contribuyendo al análisis económico y la toma de decisiones estratégicas de la entidad.</t>
  </si>
  <si>
    <t>160-36</t>
  </si>
  <si>
    <t>160-36 Prestar servicios profesionales para el análisis de información energética, contribuyendo a  la elaboración de estudios, reportes e indicadores.</t>
  </si>
  <si>
    <t>160-37</t>
  </si>
  <si>
    <t>160-37 Prestar servicios profesionales para brindar soporte técnico, jurídico y regulatorio en la Subdirección de Demanda, mediante el análisis de información y evaluación de impactos normativos que apoyen la formulación de planes y la toma de decisiones estratégicas.</t>
  </si>
  <si>
    <t>160-38</t>
  </si>
  <si>
    <t>160-38 Prestar servicios profesionales para apoyar la definición de líneas base y meta de eficiencia como insumos para el PEN y la actualización del PAI PROURE 2026, mediante el análisis de información del sector transporte con énfasis en los modos fluvial, férreo, marítimo y aéreo, el desarrollo de modelos computacionales de predicción del comportamiento del sector y el soporte técnico a las medidas de eficiencia energética priorizadas; en el marco de la Transición Energética Justa, TEJ.</t>
  </si>
  <si>
    <t>160-39</t>
  </si>
  <si>
    <t>160-39 Prestar servicios profesionales para apoyar la identificación, análisis y evaluación de potenciales, metas y medidas de eficiencia energética en la producción y transporte de hidrocarburos y minerales y termoeléctricas en Colombia, como insumos técnicos para la actualización y desarrollo del PAI y el PROURE, en el marco de la Transición Energética Justa – TEJ.</t>
  </si>
  <si>
    <t>160-40</t>
  </si>
  <si>
    <t>160-40 Prestar servicios profesionales para proponer modelos basados en optimización  y proyección de escenarios para la transición de la demanda y la oferta de energía en el marco de los planes de la subdirección de demanda, a partir de buenas prácticas de modelamiento empleadas a nivel internacional, en el marco de la Transición Energética Justa</t>
  </si>
  <si>
    <t>160-41</t>
  </si>
  <si>
    <t>160-41 Prestar servicios profesionales para apoyar la gestión, administración y optimización de la información de la Subdirección de Demanda, mediante el diseño, implementación y mantenimiento de bases de datos y flujos de datos que garanticen la disponibilidad, calidad y trazabilidad de la información. Así mismo, apoyar la integración de información proveniente de las diferentes dependencias de la entidad, actuando como enlace técnico para la adecuada articulación y fortalecimiento de los procesos de gestión de información asociados a la Subdirección de Demanda.</t>
  </si>
  <si>
    <t>160-42</t>
  </si>
  <si>
    <t>160-42 Prestar servicios profesionales como Diseñador de Interfaz Gráfica (UI) para la presentación de datos, mediante la creación y desarrollo de elementos visuales e interactivos que garanticen funcionalidad, claridad y coherencia gráfica, conforme a los lineamientos institucionales.</t>
  </si>
  <si>
    <t>160-43</t>
  </si>
  <si>
    <t>160-43 Prestar servicios profesionales para apoyar la realización de la caracterización geográfica nacional de la distribución de hidrocarburos a nivel municipal y regional.</t>
  </si>
  <si>
    <t>160-44</t>
  </si>
  <si>
    <t>160-44 Prestar servicios profesionales para realizar el seguimiento en las actividades asociadas a la Evaluación de Incentivos Tributarios y apoyo a la supervisión de los contratos relacionados con el trámite de Incentivos.</t>
  </si>
  <si>
    <t>160-45</t>
  </si>
  <si>
    <t>160-45 Prestar servicios profesionales para la evaluación de inversiones en proyectos de Gestión Eficiente de la Energía, aplicando criterios técnicos y metodologías usadas en servicios de interventoría, a las solicitudes de incentivos tributarios de la UPME, así como la validación documental, evaluación técnica y elaboración de recomendaciones sobre el avance en la implementación de las medidas de eficiencia energética reportadas a la UPME por las entidades públicas, en cumplimiento de lo dispuesto en el artículo 237 de la Ley 2294 de 2023 — Plan Nacional de Desarrollo 2022–2026.</t>
  </si>
  <si>
    <t>160-46</t>
  </si>
  <si>
    <t xml:space="preserve">160-46 Prestar servicios profesionales para el desarrollo de las actividades  de gestión de la información en la Subdirección de Demanda, incluyendo, diseño, actualizacion y mantenimiento  de bases de datos.						</t>
  </si>
  <si>
    <t>160-47</t>
  </si>
  <si>
    <t>160-47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</si>
  <si>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160-48</t>
  </si>
  <si>
    <t>160-48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</si>
  <si>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160-49</t>
  </si>
  <si>
    <t>160-49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</si>
  <si>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160-50</t>
  </si>
  <si>
    <t>160-50 Prestar servicios profesionales para acompañar y gestionar los procesos de planeación energética de la Subdirección de Demanda, mediante el apoyo técnico y analítico en la formulación, seguimiento y actualización de planes, programas y proyectos, así como en la elaboración de documentos de planeación que soporten la toma de decisiones sectoriales.</t>
  </si>
  <si>
    <t>160-51</t>
  </si>
  <si>
    <t>160-51 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t>
  </si>
  <si>
    <t>160-52</t>
  </si>
  <si>
    <t>160-52 Prestar servicios profesionales en derecho para apoyar la gestión contractual de la UPME, mediante la asesoría jurídica en las etapas precontractual, contractual y poscontractual, la elaboración, revisión y análisis de documentos y actos administrativos contractuales, la emisión de conceptos jurídicos, y el acompañamiento a las dependencias de la Entidad, en concordancia con la normativa vigente y los lineamientos institucionales.</t>
  </si>
  <si>
    <t>160-53</t>
  </si>
  <si>
    <t>160-53 Prestar servicios profesionales en el desarrollo de las actuaciones administrativas de la Entidad, mediante el análisis normativo, la proyección de respuestas a PQR´s  contribuyendo al cumplimiento de las funciones misionales y al fortalecimiento de la gestión institucional.</t>
  </si>
  <si>
    <t>160-54</t>
  </si>
  <si>
    <t>160-54 Prestar servicios profesionales para las actividades de free press de la Unidad de Planeación Minero Energética- UPME, con énfasis en la estrategia de articulación intra e intersectorial para la planificación del desarrollo minero-energético.</t>
  </si>
  <si>
    <t>160-55</t>
  </si>
  <si>
    <t>160-55 Prestar servicios profesionales en derecho para apoyar la gestión jurídica de la UPME, mediante la asesoría y acompañamiento en la sustanciación de procesos administrativos y contractuales, la elaboración y revisión de conceptos jurídicos, la revisión de actos administrativos, y la emisión de recomendaciones para garantizar el cumplimiento de la normativa vigente y los lineamientos institucionales de la Entidad</t>
  </si>
  <si>
    <t>160-56</t>
  </si>
  <si>
    <t>160-56 Prestar servicios profesionales a nivel jurídico en materia laboral y de gestión del talento humano a la UPME, orientados al acompañamiento de los procesos administrativos, conforme a la normatividad vigente y los lineamientos institucionales.</t>
  </si>
  <si>
    <t>160-57</t>
  </si>
  <si>
    <t>160-57 Prestar servicios profesionales a nivel jurídico en materia laboral y de gestión del talento humano a la UPME, orientados al acompañamiento de los procesos administrativos, conforme a la normatividad vigente y los lineamientos institucionales.</t>
  </si>
  <si>
    <t>160-58</t>
  </si>
  <si>
    <t>160-58 Prestar servicios profesionales a nivel jurídico en materia laboral y de gestión del talento humano a la UPME, orientados al acompañamiento de los procesos administrativos, conforme a la normatividad vigente y los lineamientos institucionales.</t>
  </si>
  <si>
    <t>160-59</t>
  </si>
  <si>
    <t>160-59 Adquirir el licenciamiento por suscripción para Plataforma de virtualización y almacenamiento en nube incluyendo la adquisición del hardware para Computación y Storage que soporta esta solución de Hiperconvergencia.</t>
  </si>
  <si>
    <t>160-60</t>
  </si>
  <si>
    <t>160-60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</si>
  <si>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160-61</t>
  </si>
  <si>
    <t>160-61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</si>
  <si>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160-62</t>
  </si>
  <si>
    <t>160-62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</si>
  <si>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160-63</t>
  </si>
  <si>
    <t>160-63 Contratar el suministro de una solución tecnológica integral en la modalidad de software como servicio (SaaS), que permita la gestión unificada de los procesos de nómina, recursos humanos, administración de contratistas, y el control de bienes y servicios de la entidad</t>
  </si>
  <si>
    <t>160-64</t>
  </si>
  <si>
    <t>160-64 Adquirir los servicios necesarios para garantizar el desplazamiento de servidores públicos y contratistas de la UPME a los eventos y espacios institucionales de planeación minero energética.</t>
  </si>
  <si>
    <t>160-65</t>
  </si>
  <si>
    <t>160-65 Viáticos o gastos de desplazamiento</t>
  </si>
  <si>
    <t>160-66</t>
  </si>
  <si>
    <t>160-66 Viáticos o gastos de desplazamiento</t>
  </si>
  <si>
    <t>160-67</t>
  </si>
  <si>
    <t>160-67 Prestar servicios profesionales para gestionar la comunicación institucional de la UPME, mediante el diseño, desarrollo y ejecución de estrategias creativas de comunicación interna y externa, posicionamiento de marca institucional, gestión de mensajes y narrativas, producción de contenidos publicitarios y piezas gráficas y audiovisuales, así como la asesoría en campañas de divulgación y sensibilización.</t>
  </si>
  <si>
    <t>160-68</t>
  </si>
  <si>
    <t>160-68 Prestar servicios profesionales en la gestión jurídica integral de la UPME, mediante el análisis, elaboración y proyección de conceptos jurídicos, respuestas a requerimientos, recursos administrativos y demás actuaciones jurídicas, de conformidad con el marco normativo vigente.</t>
  </si>
  <si>
    <t>160-69</t>
  </si>
  <si>
    <t>160-69 Prestar servicios profesionales para brindar soporte integral a las actividades jurídicas de la UPME, mediante la elaboración, revisión y análisis de conceptos jurídicos, la atención de requerimientos y recursos administrativos, y el acompañamiento en actuaciones jurídicas, conforme a las disposiciones legales vigentes.</t>
  </si>
  <si>
    <t>160-70</t>
  </si>
  <si>
    <t>160-70 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t>
  </si>
  <si>
    <t>160-71</t>
  </si>
  <si>
    <t>160-71 Prestar servicios profesionales orientados a la evaluación integral de proyectos de Fuentes No Convencionales de Energía y Gestión Eficiente de la Energía, incluyendo la aplicación de criterios técnicos, normativos y metodológicos definidos para el otorgamiento de incentivos tributarios.</t>
  </si>
  <si>
    <t>160-72</t>
  </si>
  <si>
    <t>160-72 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t>
  </si>
  <si>
    <t>160-73</t>
  </si>
  <si>
    <t>160-73 Prestar servicios profesionales para la evaluación integral de proyectos de Fuentes No Convencionales de Energía y Gestión Eficiente de la Energía, incluyendo la revisión de requisitos técnicos, el análisis de la información presentada y  los soportes en cumplimiento con la normatividad vigente para acceder a incentivos tributarios.</t>
  </si>
  <si>
    <t>160-74</t>
  </si>
  <si>
    <t>160-74  Prestar servicios profesionales para la evaluación técnica y documental de proyectos de Fuentes No Convencionales de Energía y Gestión Eficiente de la Energía, en el marco del trámite de incentivos tributarios adelantado por la UPME, conforme a la normativa vigente.</t>
  </si>
  <si>
    <t>160-75</t>
  </si>
  <si>
    <t>160-75 Prestar servicios profesionales para la evaluación técnica y documental de proyectos de Fuentes No Convencionales de Energía y Gestión Eficiente de la Energía, en el marco del trámite de incentivos tributarios adelantado por la UPME, conforme a la normativa vigente.</t>
  </si>
  <si>
    <t>Subdirección de Hidrocarburos</t>
  </si>
  <si>
    <t>Mejoramiento de la planeación del abastecimiento y confiabilidad del subsector de hidrocarburos a nivel nacional</t>
  </si>
  <si>
    <t>Hidrocarburos</t>
  </si>
  <si>
    <t>170-1</t>
  </si>
  <si>
    <t>Fortalecer la planificación de la oferta de hidrocarburos.</t>
  </si>
  <si>
    <t>Documentos de planeación estratégica del sector hidrocarburos</t>
  </si>
  <si>
    <t>C-2103-1900-2-40301B-2103026-02</t>
  </si>
  <si>
    <t>170-1 Realizar la renovación de la suscripción online de S&amp;P Global Commodity Insights.</t>
  </si>
  <si>
    <t>Ingrid Fernanda Vásquez Méndez</t>
  </si>
  <si>
    <t>Subdirectora de hidrocarburos</t>
  </si>
  <si>
    <t>ingrid.vasquez@upme.gov.co</t>
  </si>
  <si>
    <t>170-2</t>
  </si>
  <si>
    <t>170-2 Prestar los servicios profesionales para realizar el seguimiento y control de las actividades de planeación estratégica, procesos contractuales, ejecución presupuestal y ejecución del proyecto de inversión para el cumplimiento de las metas y objetivos de la Subdirección de Hidrocarburos; así como realizar acompañamiento en las diferentes actividades del sistema de gestión.</t>
  </si>
  <si>
    <t>170-3</t>
  </si>
  <si>
    <t>170-3 Prestar servicios profesionales para brindar apoyo jurídico a la Subdirección de Hidrocarburos en la ejecución y seguimiento de la política pública correspondiente al sector.</t>
  </si>
  <si>
    <t>170-4</t>
  </si>
  <si>
    <t>170-4 Prestar servicios profesionales de asesoría jurídica en temas asociados a los procesos abiertos y competitivos que adelante la Subdirección de Hidrocarburos.</t>
  </si>
  <si>
    <t>170-5</t>
  </si>
  <si>
    <t>170-5 Prestar servicios profesionales para apoyar la elaboración, desarrollo, análisis de información y demás actividades relacionadas con el Plan Indicativo de Combustibles Líquidos a cargo de la Subdirección de Hidrocarburos</t>
  </si>
  <si>
    <t>170-6</t>
  </si>
  <si>
    <t>170-6 Prestar los servicios profesionales para apoyar la estructuración, seguimiento, ejecución y control de los procesos abiertos y competitivos que adelante la Subdirección de Hidrocarburos.</t>
  </si>
  <si>
    <t>170-7</t>
  </si>
  <si>
    <t>170-7 Prestar servicios profesionales para apoyar la estructuración y desarrollo de lineamientos técnicos relacionados con procesos de selección y/o evaluación de proyectos de infraestructura que contribuyan al cumplimiento de los objetivos de la Subdirección de Hidrocarburos y del sector.</t>
  </si>
  <si>
    <t>170-8</t>
  </si>
  <si>
    <t>170-8 Prestar servicios profesionales de asesoría en la elaboración, estructuración y desarrollo de planes, así como acompañar la definición y desarrollo de lineamientos técnicos relacionados con los temas que requieran la Dirección General y la Subdirección de Hidrocarburos.</t>
  </si>
  <si>
    <t>170-9</t>
  </si>
  <si>
    <t>170-9 Prestar servicios de apoyo a la gestión para el desarrollo de actividades administrativas y de gestión estratégica  institucional que le sean asignadas, de conformidad con las necesidades de la Subdirección de Hidrocarburos.</t>
  </si>
  <si>
    <t>170-10</t>
  </si>
  <si>
    <t>170-10 Prestar servicios profesionales de apoyo jurídico en la gestión de los temas asociados a las convocatorias y planes a cargo de la Subdirección de Hidrocarburos.</t>
  </si>
  <si>
    <t>170-11</t>
  </si>
  <si>
    <t>170-11 Prestar servicios profesionales para apoyar el análisis y elaboración de metodologías para la proyección de precios de los energéticos en el contexto de las políticas energéticas a cargo de la Subdirección de Hidrocarburos.</t>
  </si>
  <si>
    <t>170-12</t>
  </si>
  <si>
    <t>170-12 Prestar los servicios profesionales para realizar el mantenimiento de la documentación, seguimiento y control de las herramientas de gestión, así como el acompañamiento de la gestión administrativa y de los convenios supervisados por la Subdirección de Hidrocarburos.</t>
  </si>
  <si>
    <t>170-13</t>
  </si>
  <si>
    <t>170-13 Prestar servicios profesionales de apoyo jurídico, elaboración de actos administrativos y acompañamiento jurídico en los distintos procesos y actividades técnicas que adelanta la subdirección de hidrocarburos</t>
  </si>
  <si>
    <t>170-14</t>
  </si>
  <si>
    <t>170-14 Prestar servicios profesionales para apoyar el diseño, desarrollo e implementación de modelos avanzados de simulación, para la integración e interoperabilidad de los planes de abastecimiento y confiabilidad de la Subdirección de Hidrocarburos.</t>
  </si>
  <si>
    <t>170-15</t>
  </si>
  <si>
    <t>170-15 Prestar servicios profesionales para apoyar el análisis económico y de costos de infraestuctura, así como las demás actividades relacionadas con la elaboración y desarrollo de los Planes de abastecimiento y confiabilidad a cargo de la Subdirección de Hidrocarburos</t>
  </si>
  <si>
    <t>170-16</t>
  </si>
  <si>
    <t>170-16 Prestar servicios profesionales de asesoría orientados a la elaboración, estructuración y desarrollo estratégico de planes, así como a la evaluación de proyectos de infraestructura y al análisis regulatorio en los temas que requieran la Dirección General y la Subdirección de Hidrocarburos.</t>
  </si>
  <si>
    <t>170-17</t>
  </si>
  <si>
    <t>170-17 Prestar servicios profesionales para apoyar la elaboración, desarrollo, análisis de información y demás actividades relacionadas con el Plan Nacional de Sustitución de Leña a cargo de la Subdireccion de Hidrocarburos.</t>
  </si>
  <si>
    <t>170-18</t>
  </si>
  <si>
    <t>170-18 Prestar servicios profesionales para apoyar la elaboración, desarrollo, análisis de información y demás actividades relacionadas con el Plan Indicativo de Bioenergía con el enfoque territorial a cargo de la Subdireccion de Hidrocarburos.</t>
  </si>
  <si>
    <t>170-19</t>
  </si>
  <si>
    <t>170-19 Prestar servicios profesionales de asesoría en materia económica y financiera, orientados a la elaboración, análisis y seguimiento de planes, así como al desarrollo y aplicación de lineamientos técnicos en los temas que requieran la Dirección General y la Subdirección de Hidrocarburos.</t>
  </si>
  <si>
    <t>170-20</t>
  </si>
  <si>
    <t>170-20 Prestar servicios profesionales para brindar apoyo jurídico en la ejecución y seguimiento de procesos de convocatorias públicas y demás actividades a cargo de la Subdirección de Hidrocarburos.</t>
  </si>
  <si>
    <t>170-21</t>
  </si>
  <si>
    <t>170-21 Prestar servicios profesionales para apoyar la elaboración, desarrollo, análisis de información y demás actividades relacionadas con el Plan Indicativo de GLP a cargo de la Subdirección de Hidrocarburos</t>
  </si>
  <si>
    <t>170-22</t>
  </si>
  <si>
    <t>170-22 Prestar servicios profesionales para apoyar la elaboración, desarrollo, análisis de información y demás actividades relacionadas con el Estudio Técnico para el Plan de Abastecimiento de Gas Natural a cargo de la Subdirección de Hidrocarburos</t>
  </si>
  <si>
    <t>170-23</t>
  </si>
  <si>
    <t>170-23 Prestar servicios profesionales para apoyar el seguimiento y control de los procesos de selección y la evaluación de proyectos de infraestructura, así como, la elaboración de documentos técnicos de la Subdirección de Hidrocarburos</t>
  </si>
  <si>
    <t>170-24</t>
  </si>
  <si>
    <t>170-24 Prestar los servicios profesionales para apoyar la preparación y divulgación de documentos de planeación, participar en la aplicación de las metodologías de evaluación, análisis económicos, tarifarios y de los requisitos regulatorios aplicables a la Subdirección de Hidrocarburos.</t>
  </si>
  <si>
    <t>170-25</t>
  </si>
  <si>
    <t>170-25 Prestar servicios profesionales para apoyar la estructuración, evaluación y desarrollo de lineamientos técnicos de proyectos de infraestructura de hidrocarburos, en el marco de los procesos de convocatorias públicas y demás actividades a cargo de la Subdirección de Hidrocarburos</t>
  </si>
  <si>
    <t>170-26</t>
  </si>
  <si>
    <t>170-26 Prestar servicios profesionales para apoyar el diseño, evaluación y análisis de los proyectos de infraestructura de hidrocarburos, así como en la  aplicación de metodologías para la gestión de información técnica en los procesos que adelante la Subdirección de Hidrocarburos.</t>
  </si>
  <si>
    <t>170-27</t>
  </si>
  <si>
    <t>170-27 Prestar servicios profesionales para apoyar la ejecución de las diferentes actividades relacionadas con el Plan Nacional de Sustitución de Leña y procesos a cargo de la Subdirección de Hidrocarburos.</t>
  </si>
  <si>
    <t>170-28</t>
  </si>
  <si>
    <t>170-28 Prestar servicios profesionales para apoyar la ejecución de las diferentes actividades relacionadas con el Estudio Técnico para el Plan de Abastecimiento de Gas Natural y procesos a cargo de la Subdirección de Hidrocarburos.</t>
  </si>
  <si>
    <t>170-29</t>
  </si>
  <si>
    <t>170-29 Prestar servicios profesionales para apoyar las actividades relacionadas con el desarrollo de modelos y simulación en el marco de los planes indicativos a cargo de la Subdirección de Hidrocarburos, así como de su ejercicio misional.</t>
  </si>
  <si>
    <t>170-30</t>
  </si>
  <si>
    <t>170-30 Prestar servicios profesionales para apoyar las actividades relacionadas con la incorporación del componente transición energética y sostenibilidad en el marco de los planes indicativos cargo de la Subdirección de Hidrocarburos, así como de su ejercicio misional.</t>
  </si>
  <si>
    <t>170-31</t>
  </si>
  <si>
    <t>Reducir limitaciones que afecten la expansión de infraestructura de suministro de hidrocarburos en el tiempo.</t>
  </si>
  <si>
    <t>Documentos de Lineamientos Técnicos - Para el Desarrollo del Sector Hidrocarburos</t>
  </si>
  <si>
    <t>C-2103-1900-2-40301B-2103025-02</t>
  </si>
  <si>
    <t>170-31 Prestar servicios profesionales para apoyar las actividades relacionadas con la gestión de la información en el marco de los planes indicativos a cargo de la Subdirección de Hidrocarburos, así como de su ejercicio misional.</t>
  </si>
  <si>
    <t>170-32</t>
  </si>
  <si>
    <t>170-32 Prestar servicios profesionales para apoyar la ejecución de las actividades relacionadas con los procesos de convocatorias públicas, así como la elaboración de documentos técnicos y asistencia a la gestión de la Subdirección de Hidrocarburos.</t>
  </si>
  <si>
    <t>170-33</t>
  </si>
  <si>
    <t>170-33 Prestar servicios profesionales para apoyar la ejecución de las diferentes actividades relacionadas con el Plan Indicativo de Abastecimiento de Combustibles Líquidos y procesos a cargo de la Subdirección de Hidrocarburos.</t>
  </si>
  <si>
    <t>170-34</t>
  </si>
  <si>
    <t>170-34 Prestar servicios profesionales para la gestión jurídica en la verificación y cumplimiento de requisitos legales y expedición de actos administrativos, en especial, lo relacionado con el sector hidrocarburos.</t>
  </si>
  <si>
    <t>170-35</t>
  </si>
  <si>
    <t>170-35 Prestar servicios de apoyo a la gestión para el desarrollo de actividades administrativas, operativas y de gestión institucional que le sean asignadas, de conformidad con las necesidades de la Subdirección de Hidrocarburos.</t>
  </si>
  <si>
    <t>170-36</t>
  </si>
  <si>
    <t>170-36 Prestar servicios profesionales para la elaboración, trámite y gestión de actuaciones administrativas, la verificación y cumplimiento de requisitos legales y demás actividades que se requieran de conformidad con las necesidades del sector de hidrocarburos.</t>
  </si>
  <si>
    <t>170-37</t>
  </si>
  <si>
    <t>170-37 Prestar servicios profesionales para apoyar la ejecución de las actividades relacionadas con los procesos de convocatorias públicas, así como la elaboración de documentos técnicos y asistencia a la gestión de los diferentes planes y proyectos a cargo de la Subdirección de Hidrocarburos.</t>
  </si>
  <si>
    <t>170-38</t>
  </si>
  <si>
    <t>170-38 Adquirir los servicios necesarios para garantizar el desplazamiento de servidores públicos y contratistas de la UPME a los eventos y espacios institucionales de planeación minero energética.</t>
  </si>
  <si>
    <t>170-39</t>
  </si>
  <si>
    <t>170-39 Adquirir los servicios necesarios para garantizar el desplazamiento de servidores públicos y contratistas de la UPME a los eventos y espacios institucionales de planeación minero energética.</t>
  </si>
  <si>
    <t>170-40</t>
  </si>
  <si>
    <t>170-40 Renovar y prestar mantenimiento de Licencias MATLAB</t>
  </si>
  <si>
    <t>Contratación régimen especial - Régimen especial</t>
  </si>
  <si>
    <t>170-41</t>
  </si>
  <si>
    <t>170-41 Contratar el suministro de la herramienta de gestión de proyectos "Trello"</t>
  </si>
  <si>
    <t>170-42</t>
  </si>
  <si>
    <t>170-42 Adquirir los servicios necesarios para garantizar el desplazamiento de servidores públicos y contratistas de la UPME a los eventos y espacios institucionales de planeación minero energética.</t>
  </si>
  <si>
    <t>170-43</t>
  </si>
  <si>
    <t>170-43 Viáticos o gastos de desplazamiento</t>
  </si>
  <si>
    <t>170-44</t>
  </si>
  <si>
    <t>170-44 Definición de los requisitos técnicos mínimos para el diseño, elaboración y construcción de las infraestructuras objeto de convocatorias adoptadas por el Ministerio de Minas y Energía en materia de abastecimiento y confiabilidad de los combustibles líquidos y GLP.</t>
  </si>
  <si>
    <t>170-45</t>
  </si>
  <si>
    <t>170-45 Prestar servicios de auditoría externa para los procesos de convocatorias públicas de gas natural que adelante la subdirección de hidrocarburos.</t>
  </si>
  <si>
    <t>170-46</t>
  </si>
  <si>
    <t>170-46 Renovación del licenciamiento y sustitución de hardware obsoleto de la Entidad (Hiperconvergencia)</t>
  </si>
  <si>
    <t>170-47</t>
  </si>
  <si>
    <t>170-47 Prestar servicios profesionales orientados al fortalecimiento de la Dimensión de Control Interno mediante la ejecución del Plan Anual de Auditorías Internas Independientes, con énfasis en la evaluación de la gestión administrativa de la UPME</t>
  </si>
  <si>
    <t>170-48</t>
  </si>
  <si>
    <t>170-48 Prestar servicios profesionales orientados al fortalecimiento de la Política Institucional de Control Interno  a través de la ejecución del Plan Anual de Auditorías Internas Independientes, con énfasis en la evaluación  de la gestión financiera de la UPME.</t>
  </si>
  <si>
    <t>170-49</t>
  </si>
  <si>
    <t>170-49 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t>
  </si>
  <si>
    <t>170-50</t>
  </si>
  <si>
    <t>170-50 Prestar servicios profesionales en asuntos jurídicos y judiciales de la Unidad de Planeación Minero Energética.</t>
  </si>
  <si>
    <t>170-51</t>
  </si>
  <si>
    <t>170-51 Prestar servicios profesionales para la gestión jurídica en la verificación y cumplimiento de asuntos legales de competencia de la UPME, y lo que de ello se derive, en especial, lo relacionado con el sector hidrocarburos y energía.</t>
  </si>
  <si>
    <t>170-52</t>
  </si>
  <si>
    <t>170-52 Prestar servicios profesionales para apoyar la ejecución de las diferentes actividades relacionadas con la formulación de los planes a cargo de la Subdirección de Hidrocarburos y demás gestiones misionales.</t>
  </si>
  <si>
    <t>Radicado 20261700004963</t>
  </si>
  <si>
    <t>170-53</t>
  </si>
  <si>
    <t>170-53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</si>
  <si>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170-54</t>
  </si>
  <si>
    <t>170-54 Adquirir los servicios necesarios para garantizar el desplazamiento de servidores públicos y contratistas de la UPME a los eventos y espacios institucionales de planeación minero energética.</t>
  </si>
  <si>
    <t>170-55</t>
  </si>
  <si>
    <t>170-55 Viáticos o gastos de desplazamiento</t>
  </si>
  <si>
    <t>170-56</t>
  </si>
  <si>
    <t>170-56 Prestar servicios de apoyo a la gestión para el desarrollo de actividades administrativas, de gestión operativa, de seguimiento y de gestión que le sean asignadas, de conformidad con las necesidades de la Subdirección de Hidrocarburos.</t>
  </si>
  <si>
    <t>170-57</t>
  </si>
  <si>
    <t>170-57 Viáticos o gastos de desplazamiento</t>
  </si>
  <si>
    <t>170-58</t>
  </si>
  <si>
    <t>170-58 Prestar servicios profesionales orientados al fortalecimiento de la Dimensión de Control Interno mediante la ejecución del Plan Anual de Auditorías Internas Independientes, con énfasis en la evaluación de la gestión misional de la UPME</t>
  </si>
  <si>
    <t>170-59</t>
  </si>
  <si>
    <t>170-59 Prestar servicios de apoyo a la gestión para el desarrollo de actividades requeridas en gestión administrativa, documental, correspondencia y demás asuntos administrativos,  de conformidad con las necesidades de la Subdirección de Hidrocarburos.</t>
  </si>
  <si>
    <t>Oficina de Gestión de Proyecto de Fondos</t>
  </si>
  <si>
    <t>Mejoramiento de la participación ciudadana en el modelo energético y de infraestructura energética, en el marco de la transición energética justa a nivel  nacional</t>
  </si>
  <si>
    <t>Fondos</t>
  </si>
  <si>
    <t>180-1</t>
  </si>
  <si>
    <t>Mejorar la capacidad de los interesados en formular proyectos de inversión en el sector energético.</t>
  </si>
  <si>
    <t>Capacitar interesados en la presentación de proyectos de inversión.</t>
  </si>
  <si>
    <t>C-2102-1900-5-53106A-2102071-02</t>
  </si>
  <si>
    <t>180-1 Viáticos o gastos de desplazamiento</t>
  </si>
  <si>
    <t>Manuel Peña Suarez</t>
  </si>
  <si>
    <t>Jefe Oficina Gestión de Proyectos de Fondos</t>
  </si>
  <si>
    <t>manuel.pena@upme.govco</t>
  </si>
  <si>
    <t>180-2</t>
  </si>
  <si>
    <t>Capacitar organizaciones y usuarios en general en las regiones.</t>
  </si>
  <si>
    <t>180-2 Adquirir los servicios necesarios para garantizar el desplazamiento de servidores públicos y contratistas de la UPME a los eventos y espacios institucionales de planeación minero energética.</t>
  </si>
  <si>
    <t>180-3</t>
  </si>
  <si>
    <t>180-3 Prestar los servicios profesionales para realizar el seguimiento y reporte de las actividades relacionadas con la planeación estratégica y el sistema de gestión de calidad de la Oficina de Gestión de Proyectos de Fondos de la UPME.</t>
  </si>
  <si>
    <t>Oscar Zabaleta</t>
  </si>
  <si>
    <t>oscar.zabaleta@upme.gov.co</t>
  </si>
  <si>
    <t>180-4</t>
  </si>
  <si>
    <t>180-4 Prestar servicios profesionales para realizar la atención de PQRS, capacitación externa e interna, levantamiento de requerimientos de la plataforma SUU en marco del proceso de emisión de conceptos de la oficina de gestión de proyectos de fondos de la UPME y apoyo a tareas de gestión del manejo de bases de datos y sistemas de información asociadas.</t>
  </si>
  <si>
    <t>180-5</t>
  </si>
  <si>
    <t>180-5 Prestar servicios profesionales especializados en el desarrollo, implementación y mantenimiento de soluciones tecnológicas para la Oficina de Gestión de Proyectos de Fondos (OGPF) de la UPME.</t>
  </si>
  <si>
    <t>180-6</t>
  </si>
  <si>
    <t>180-6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</si>
  <si>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180-7</t>
  </si>
  <si>
    <t>180-7 Prestar servicios profesionales orientados al fortalecimiento de la Dimensión de Control Interno mediante la ejecución del Plan Anual de Auditorías Internas Independientes, con énfasis en la evaluación de la gestión administrativa de la UPME.</t>
  </si>
  <si>
    <t>180-8</t>
  </si>
  <si>
    <t>180-8 Prestar servicios profesionales orientados al fortalecimiento de la Política Institucional de Control Interno a través de la ejecución del Plan Anual de Auditorías Internas Independientes, con énfasis en la evaluación de la gestión financiera de la UPME.</t>
  </si>
  <si>
    <t>180-9</t>
  </si>
  <si>
    <t>180-9 Prestar servicios profesionales orientados al fortalecimiento del componente de Información y Comunicación del Modelo Estándar de Control Interno (MECI), a través de la ejecución del Plan Anual de Auditorías Internas Independientes, con énfasis en la evaluación de la gestión de la información de la UPME</t>
  </si>
  <si>
    <t>180-10</t>
  </si>
  <si>
    <t>180-10 Adquirir el licenciamiento por suscripción para Plataforma de virtualización y almacenamiento en nube incluyendo la adquisición del hardware para Computación y Storage que soporta esta solución de Hiperconvergencia.</t>
  </si>
  <si>
    <t>180-11</t>
  </si>
  <si>
    <t>180-11 Adquirir el licenciamiento por suscripción para Plataforma de virtualización y almacenamiento en nube incluyendo la adquisición del hardware para Computación y Storage que soporta esta solución de Hiperconvergencia.</t>
  </si>
  <si>
    <t>180-12</t>
  </si>
  <si>
    <t>180-12 Prestar servicios profesionales en comunicación estratégica para la planeación, desarrollo y ejecución de acciones de free press que promuevan la visibilidad institucional y la articulación intra e intersectorial de la Unidad de Planeación Minero Energética – UPME, en el marco del proyecto Enfoque Territorial y bajo las orientaciones de la Dirección General.</t>
  </si>
  <si>
    <t>180-13</t>
  </si>
  <si>
    <t>C-2102-1900-5-53106A-2102008-02</t>
  </si>
  <si>
    <t>180-13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</si>
  <si>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Radicado 20261800004593</t>
  </si>
  <si>
    <t>180-14</t>
  </si>
  <si>
    <t>180-14 Prestación de los servicios de apoyo logístico para el desarrollo de la estrategia de comunicación y participación con actores nacionales y territoriales, así como para otros espacios interinstitucionales en el marco de la misionalidad de la entidad y el ejercicio articulado de la planeación sectorial con la ciudadanía.</t>
  </si>
  <si>
    <t>180-15</t>
  </si>
  <si>
    <t>180-15 Prestar servicios profesionales para llevar a cabo la evaluación técnica y financiera de los proyectos energéticos que solicitan recursos a los diferentes fondos y mecanismos de financiación evaluados por la UPME, así como, liderar mesas técnicas, contribuir en la definición de criterios de evaluación y brindar acompañamiento a nivel interno y externo en modalidad de capacitación.</t>
  </si>
  <si>
    <t>180-16</t>
  </si>
  <si>
    <t>180-16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</si>
  <si>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180-17</t>
  </si>
  <si>
    <t>180-17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</si>
  <si>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180-18</t>
  </si>
  <si>
    <t>180-18 Prestar servicios profesionales para la evaluación técnica y financiera de proyectos energéticos que solicitan recursos a los fondos y mecanismos de financiación, liderar las mesas técnicas, contribuir en la definición de criterios de evaluación y brindar acompañamiento a los profesionales en proceso de formación dentro de la Oficina de Gestión de Proyectos de Fondos.</t>
  </si>
  <si>
    <t>180-19</t>
  </si>
  <si>
    <t>180-19 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t>
  </si>
  <si>
    <t>180-20</t>
  </si>
  <si>
    <t>180-20 Prestar servicios profesionales para llevar a cabo la evaluación técnica y financiera de proyectos energéticos que solicitan recursos a los fondos y mecanismos de financiación evaluados por la UPME, participar en mesas técnicas y apoyar en la definición de criterios de evaluación de los mismos.</t>
  </si>
  <si>
    <t>180-21</t>
  </si>
  <si>
    <t>180-21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</si>
  <si>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180-22</t>
  </si>
  <si>
    <t>180-22 Prestar servicios profesionales para realizar la evaluación técnica, financiera y ambiental de los proyectos energéticos que solicitan recursos a los diferentes fondos y mecanismos de financiación del Ministerio de Minas y Energía (MME) evaluados por la UPME, así como participar en mesas técnicas solicitadas.</t>
  </si>
  <si>
    <t>180-23</t>
  </si>
  <si>
    <t>180-23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</si>
  <si>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180-24</t>
  </si>
  <si>
    <t>180-24 Prestar los servicios profesionales en la construcción de herramientas y documentos con criterio social en marcado en procesos de la dirección general de la UPME.</t>
  </si>
  <si>
    <t>180-25</t>
  </si>
  <si>
    <t>180-25 Prestar servicios profesionales para realizar la evaluación técnica y financiera de los proyectos energéticos que solicitan recursos a los diferentes fondos y mecanismos de financiación del Ministerio de Minas y Energía (MME) evaluados por la UPME, así como participar en mesas técnicas solicitadas.</t>
  </si>
  <si>
    <t>180-26</t>
  </si>
  <si>
    <t>180-26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</si>
  <si>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180-27</t>
  </si>
  <si>
    <t>180-27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</si>
  <si>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180-28</t>
  </si>
  <si>
    <t>180-28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</si>
  <si>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180-29</t>
  </si>
  <si>
    <t>180-29 Prestar servicios profesionales para la evaluación técnica y financiera de proyectos energéticos que solicitan recursos a los fondos y mecanismos de financiación evaluados por la UPME.</t>
  </si>
  <si>
    <t>180-30</t>
  </si>
  <si>
    <t xml:space="preserve">180-30 Prestar servicios profesionales para llevar a cabo la evaluación técnica y financiera de proyectos energéticos que solicitan recursos a los fondos y mecanismos de financiación evaluados por la UPME, liderar en mesas técnicas, contribuir en la definición de criterios de evaluación y brindar acompañamiento a nivel interno y externo en modalidad de capacitación. </t>
  </si>
  <si>
    <t>180-31</t>
  </si>
  <si>
    <t>180-31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</si>
  <si>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180-32</t>
  </si>
  <si>
    <t>180-32 Prestar servicios profesionales para llevar a cabo la evaluación técnica y financiera de proyectos energéticos que solicitan recursos a los fondos y mecanismos de financiación evaluados por la UPME, así como liderar las mesas técnicas y contribuir en la definición de criterios en las diferentes metodologías de evaluación.</t>
  </si>
  <si>
    <t>180-33</t>
  </si>
  <si>
    <t>180-33 Prestar servicios profesionales para la evaluación técnica y financiera de proyectos energéticos que solicitan recursos a los fondos y mecanismos de financiación evaluados por la UPME.</t>
  </si>
  <si>
    <t>180-34</t>
  </si>
  <si>
    <t>180-34 Prestar servicios profesionales para la evaluación técnica y financiera de proyectos energéticos que solicitan recursos a los fondos y mecanismos de financiación evaluados por la UPME.</t>
  </si>
  <si>
    <t>180-35</t>
  </si>
  <si>
    <t>180-35 Prestar servicios profesionales para apoyar la evaluación de  proyectos en los componentes constructivos que solicitan recursos a los fondos y mecanismos de financiación evaluados por la UPME, ademas de la consolidación de información de referencia de los fondos en base a los proyectos evaluados por la OGPF</t>
  </si>
  <si>
    <t>180-36</t>
  </si>
  <si>
    <t>180-36 Prestar servicios profesionales para el desarrollo, implementación y mantenimiento de modelos geoespaciales en SIG basados en Python (scripts, modelos analíticos y flujos automatizados), orientados al análisis espacial requeridos en la Oficina de Gestión de Proyectos de Fondos</t>
  </si>
  <si>
    <t>180-37</t>
  </si>
  <si>
    <t>180-37 Gastos de personal de los empleos de la planta temporal</t>
  </si>
  <si>
    <t>180-38</t>
  </si>
  <si>
    <t>180-38 Gastos administrativos por puestos de trabajo empleos de la planta temporal</t>
  </si>
  <si>
    <t>180-39</t>
  </si>
  <si>
    <t>Mejorar caracterización socio económica de los territorios en su desarrollo energético.</t>
  </si>
  <si>
    <t>C-2102-1900-5-53106A-2102009-02</t>
  </si>
  <si>
    <t>180-39 Prestar los servicios profesionales para asesorar la Oficina de Gestión de Proyectos de Fondos en el diseño, desarrollo y seguimiento de procesos de planeación energética y ampliación de cobertura de gas combustible y apoyo en definición de criterios acorde con las nuevas tecnologías y aplicaciones de este sector, así como asistencia y capacitación técnica en planeación energética y formulación de proyectos de la OGPF</t>
  </si>
  <si>
    <t>180-40</t>
  </si>
  <si>
    <t>180-40 Prestar los servicios profesionales para asesorar a la Oficina de Gestión de Proyectos de Fondos en el diseño, desarrollo y seguimiento de procesos de planeación energética y definición de estrategias de energización de las regiones del país, apoyando la formulación de lineamientos técnicos, la articulación interinstitucional y el fortalecimiento de las acciones orientadas a ampliar la cobertura de energía eléctrica en el país, así como asistencia y capacitación técnica en planeación energética  y formulación de proyectos de la OGPF</t>
  </si>
  <si>
    <t>180-41</t>
  </si>
  <si>
    <t>180-41 Desarrollar estrategias de energización en la región como insumo para la planeación territorial</t>
  </si>
  <si>
    <t>180-42</t>
  </si>
  <si>
    <t>180-42 Desarrollar estrategias de energización en la región como insumo para la planeación territorial</t>
  </si>
  <si>
    <t>180-43</t>
  </si>
  <si>
    <t>180-43 Prestar los servicios profesionales especializados a la Dirección General en los asuntos técnicos del sector energético, con énfasis en la planeación y la eficiencia energética.</t>
  </si>
  <si>
    <t>180-44</t>
  </si>
  <si>
    <t>180-44 Prestar servicios profesionales para realizar en la evaluación técnica y financiera de proyectos energéticos que solicitan recursos a los fondos y mecanismos de financiación evaluados por la UPME, y apoyar las mesas técnicas en el marco de las actividades de la Oficina de Gestión de Proyectos de Fondos (OGPF).</t>
  </si>
  <si>
    <t>180-45</t>
  </si>
  <si>
    <t>180-45  Prestar los servicios profesionales en la construcción de herramientas y documentos en el carácter social y político como mecanismo de unificación de criterios en la evaluación y estrategias de energización en los procesos de la Oficina de Gestión de Proyectos de Fondos.</t>
  </si>
  <si>
    <t>180-46</t>
  </si>
  <si>
    <t>180-46 Prestar los servicios profesionales para realizar el seguimiento y reporte de las actividades relacionadas con el proyecto de inversión y contractual de la Oficina de Gestión de Proyectos de Fondos de la UPME.</t>
  </si>
  <si>
    <t>180-47</t>
  </si>
  <si>
    <t>180 - 47 Prestar servicios profesionales para realizar la evaluación técnica y financiera de proyectos energéticos que solicitan recursos a los fondos y mecanismos de financiación evaluados por la UPME, y participar en mesas técnicas.</t>
  </si>
  <si>
    <t>Jefe Oficina Gestión de Proyectos de Fondos (E)</t>
  </si>
  <si>
    <t>180-48</t>
  </si>
  <si>
    <t>180-48 Prestar servicios profesionales para la evaluación técnica y financiera de proyectos energéticos que solicitan recursos a los fondos y mecanismos de financiación evaluados por la UPME.</t>
  </si>
  <si>
    <t>180-49</t>
  </si>
  <si>
    <t>180-49 Prestar servicios profesionales para la evaluación técnica y financiera de proyectos energéticos que solicitan recursos a los fondos y mecanismos de financiación evaluados por la UPME.</t>
  </si>
  <si>
    <t>180-50</t>
  </si>
  <si>
    <t>180-50 Prestar los servicios profesionales como enlace en la Region Pacifico en la implementación de la estrategia de comunicación de la UPME al Territorio, orientada a fortalecer la transparencia de los procesos de planeación minero-energética mediante el desarrollo de espacios y canales adicionales de divulgación.</t>
  </si>
  <si>
    <t>180-51</t>
  </si>
  <si>
    <t>180-51 Prestar sus servicios profesionales especializados a la Dirección General en asuntos técnicos del sector energético, con énfasis en la planeación eléctrica y/o la integración territorial de variables energéticas.</t>
  </si>
  <si>
    <t>180-52</t>
  </si>
  <si>
    <t>180-52 Prestar servicios profesionales para la evaluación técnica y financiera de proyectos energéticos que solicitan recursos a los fondos y mecanismos de financiación evaluados por la UPME.</t>
  </si>
  <si>
    <t>180-53</t>
  </si>
  <si>
    <t>180-53 Prestar sus servicios profesionales especializados a la Dirección General en asuntos técnicos del sector energético, con énfasis en la planeación eléctrica y/o la integración territorial de variables energéticas.</t>
  </si>
  <si>
    <t>180-54</t>
  </si>
  <si>
    <t>180-54 Prestar servicios profesionales para llevar a cabo la evaluación técnica y financiera de proyectos del sector de energia electrica que solicitan recursos a los fondos y mecanismos de financiación evaluados por la UPME, así como liderar las mesas técnicas y contribuir en la definición de criterios en las diferentes metodologías de evaluación.</t>
  </si>
  <si>
    <t>180-55</t>
  </si>
  <si>
    <t>180-55 Prestar servicios profesionales para llevar a cabo la evaluación técnica y financiera de proyectos del sector de gas combustible que solicitan recursos a los fondos y mecanismos de financiación evaluados por la UPME, así como liderar las mesas técnicas, contribuir en la definición de criterios financieros en las diferentes metodologías de evaluación.</t>
  </si>
  <si>
    <t>180-56</t>
  </si>
  <si>
    <t>180-56 Prestar servicios profesionales para liderar, planificar, implementar, gestionar y supervisar el Sistema de Gestión de Seguridad de la Información (SGSI) de la UPME y asegurar el cumplimiento de las políticas, normativas internas y legislación vigente en materia de seguridad digital, ciberseguridad y protección de datos garantizando su alineación con el MSPI y la ISO/IEC 27001:2022.</t>
  </si>
  <si>
    <t>180-57</t>
  </si>
  <si>
    <t>180-57 Prestar servicios profesionales para llevar a cabo la evaluación técnica y ambiental de proyectos que solicitan recursos a los fondos y mecanismos de financiación evaluados por la UPME, así como liderar las mesas técnicas, contribuir en la definición de criterios ambientales y sociales en las diferentes metodologías de evaluación.</t>
  </si>
  <si>
    <t>180-58</t>
  </si>
  <si>
    <t xml:space="preserve">180-58 Prestar los servicios profesionales en la definición de variable sociales en apoyo al area de enfoque territorial de la direccion general de la unidad. </t>
  </si>
  <si>
    <t>Funcionamiento</t>
  </si>
  <si>
    <t>111-1</t>
  </si>
  <si>
    <t>N.A</t>
  </si>
  <si>
    <t>72101511</t>
  </si>
  <si>
    <t>A-02-02-02-008-007</t>
  </si>
  <si>
    <t>Mantenimientos y/o mejoras</t>
  </si>
  <si>
    <t>111-1 Prestar servicios de mantenimiento preventivo, correctivo y de emergencia a los equipos de aire acondicionado ubicados en la sede administrativa de la Upme.</t>
  </si>
  <si>
    <t>Jenny Patricia Peña Rozo</t>
  </si>
  <si>
    <t>Coordinador GIT Gestión Administrativa y Servicio al Ciudadano</t>
  </si>
  <si>
    <t>111-2</t>
  </si>
  <si>
    <t>72101509</t>
  </si>
  <si>
    <t>111-2 Prestar servicios de mantenimiento preventivo y correctivo en el sistema de protección de red contraincendios en las instalaciones de la UPME.</t>
  </si>
  <si>
    <t>111-3</t>
  </si>
  <si>
    <t>78181507</t>
  </si>
  <si>
    <t>111-3 Prestar servicios de mantenimiento preventivo y correctivo para los dos vehículos oficiales de propiedad de la Upme.</t>
  </si>
  <si>
    <t>111-4</t>
  </si>
  <si>
    <t>46191601</t>
  </si>
  <si>
    <t>111-4 Prestar servicios de recarga y mantenimiento de extintores de la Upme.</t>
  </si>
  <si>
    <t>111-5</t>
  </si>
  <si>
    <t>44103125;81101707</t>
  </si>
  <si>
    <t>111-5 Prestar servicios de mantenimiento preventivo y correctivo incluidos los repuestos requeridos para las impresoras, escáneres y fotocopiadoras de propiedad de la Upme.</t>
  </si>
  <si>
    <t>111-6</t>
  </si>
  <si>
    <t>72151704</t>
  </si>
  <si>
    <t>111-6 Prestar servicios de mantenimiento preventivo y correctivo del sistema de cámaras de video -CCTV instalados en la Sede de la Upme.</t>
  </si>
  <si>
    <t>111-7</t>
  </si>
  <si>
    <t>72102900</t>
  </si>
  <si>
    <t>111-7 Prestar servicios de arreglos locativos requeridos en la Sede de la Upme.</t>
  </si>
  <si>
    <t>111-8</t>
  </si>
  <si>
    <t>44103100</t>
  </si>
  <si>
    <t xml:space="preserve">A-02-02-01-003-002 </t>
  </si>
  <si>
    <t>111-8 Adquirir elementos requeridos para impresoras y/o fotocopiadoras (Toners) de la Upme.</t>
  </si>
  <si>
    <t>111-9</t>
  </si>
  <si>
    <t>90101604</t>
  </si>
  <si>
    <t>A-02-02-02-006-003</t>
  </si>
  <si>
    <t>111-9 Prestar apoyo logístico para atender las reuniones del Consejo Directivo de la Upme o las que determine la Dirección general para apoyar actividades del sector en la vigencia 2026.</t>
  </si>
  <si>
    <t>111-10</t>
  </si>
  <si>
    <t>84131607;84131500</t>
  </si>
  <si>
    <t>A-02-02-02-007-001</t>
  </si>
  <si>
    <t>111-10 Adquirir el servicio de seguro obligatorio de accidente de tránsito "SOAT" para los dos vehículos oficiales de la Upme.</t>
  </si>
  <si>
    <t>111-11</t>
  </si>
  <si>
    <t>15101506</t>
  </si>
  <si>
    <t>A-02-02-01-003-003</t>
  </si>
  <si>
    <t>111-11 Suministrar la gasolina requerida a los vehículos oficiales de propiedad de la Upme.</t>
  </si>
  <si>
    <t>111-12</t>
  </si>
  <si>
    <t>80111707</t>
  </si>
  <si>
    <t>A-02-02-01-002-008</t>
  </si>
  <si>
    <t>111-12 Suministrar el calzado y vestido de labor para la dotación de los servidores de la UPME para la vigencia 2026 mediante la entrega de tarjetas electrónicas canjeables.</t>
  </si>
  <si>
    <t>111-13</t>
  </si>
  <si>
    <t>44121600</t>
  </si>
  <si>
    <t>111-13 Adquirir elementos de oficina y papelería requeridos por los servidores de la Upme.</t>
  </si>
  <si>
    <t>111-14</t>
  </si>
  <si>
    <t>80131500</t>
  </si>
  <si>
    <t>A-02-02-02-009-007</t>
  </si>
  <si>
    <t>Arrendamientos</t>
  </si>
  <si>
    <t>111-14 Prestar el servicio de arrendamiento para la administración integral del archivo central de la Upme y su respectivo bodegaje.</t>
  </si>
  <si>
    <t>111-15</t>
  </si>
  <si>
    <t>55101519</t>
  </si>
  <si>
    <t>A-02-02-02-008-009</t>
  </si>
  <si>
    <t>111-15 Prestar el servicio de publicación en el diario oficial de los actos administrativos de carácter general emitidos por la UPME.</t>
  </si>
  <si>
    <t>111-16</t>
  </si>
  <si>
    <t>80111620</t>
  </si>
  <si>
    <t>A-02-02-02-008-003</t>
  </si>
  <si>
    <t>111-16 Brindar apoyo en los procesos administrativos, documentales y de servicio al ciudadano en el marco de la Modernización de Procesos de la Entidad UPME</t>
  </si>
  <si>
    <t>11.5</t>
  </si>
  <si>
    <t>111-17</t>
  </si>
  <si>
    <t>111-17 Prestar servicios profesionales en el apoyo a la supervisión de contratos, control de pagos y seguimiento a la ejecución del PAA y correcto funcionamiento de bienes y servicios requeridos de la UPME.</t>
  </si>
  <si>
    <t>111-18</t>
  </si>
  <si>
    <t>111-18 Prestar servicios profesionales en la interventoría de la tercera fase de adecuaciones a la infraestructura de la sede administrativa de la Upme.</t>
  </si>
  <si>
    <t>111-19</t>
  </si>
  <si>
    <t>111-19 Prestar los servicios profesionales para apoyar las actividades relacionadas con la gestión administrativa de la Secretaría General de la UPME.</t>
  </si>
  <si>
    <t>111-20</t>
  </si>
  <si>
    <t>A-02-02-02-008-002</t>
  </si>
  <si>
    <t>111-20 Prestar servicios profesionales para apoyar la sustanciación y revisión de actos administrativos, respuestas a derechos de petición, conceptos y circulares adelantadas en la Secretaría General de la UPME.</t>
  </si>
  <si>
    <t>111-21</t>
  </si>
  <si>
    <t>84131501;84131607;84131514;84131500;84131603</t>
  </si>
  <si>
    <t>111-21 Prestar servicios de intermediación y asesoría en la formulación y manejo de los programas de seguros para la Upme.</t>
  </si>
  <si>
    <t>111-22</t>
  </si>
  <si>
    <t>111-22 Adquirir las pólizas de seguros que amparen los bienes muebles, inmuebles e intereses patrimoniales asegurables de propiedad de la Upme y de aquellos por los que sea o llegase a ser legalmente responsable a nivel nacional.</t>
  </si>
  <si>
    <t>111-23</t>
  </si>
  <si>
    <t>78102203;78102206</t>
  </si>
  <si>
    <t>A-02-02-02-006-008</t>
  </si>
  <si>
    <t xml:space="preserve">111-23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						</t>
  </si>
  <si>
    <t>111-24</t>
  </si>
  <si>
    <t xml:space="preserve">A-02-02-02-008-005 </t>
  </si>
  <si>
    <t>111-24 Prestar el servicio integral de recepción, seguridad privada y vigilancia en la sede de la Upme.</t>
  </si>
  <si>
    <t>111-25</t>
  </si>
  <si>
    <t>72121103</t>
  </si>
  <si>
    <t xml:space="preserve">A-02-02-02-008-007 </t>
  </si>
  <si>
    <t>111-25 Adelantar la tercera fase de las adecuaciones a la infraestructura de la sede administrativa de la Upme.</t>
  </si>
  <si>
    <t>111-26</t>
  </si>
  <si>
    <t>90101700;76111500</t>
  </si>
  <si>
    <t>111-26 Prestar el servicio integral de aseo y cafetería para la Upme incluidos los insumos básicos de aseo y cafetería requeridos.</t>
  </si>
  <si>
    <t>Selección abreviada - acuerdo marco</t>
  </si>
  <si>
    <t>111-27</t>
  </si>
  <si>
    <t>42172001</t>
  </si>
  <si>
    <t>A-02-02-01-003-005</t>
  </si>
  <si>
    <t>111-27 Adquirir los insumos y elementos necesarios para dotar los botiquines de las brigadas de emergencia y comprar los elementos de bioseguridad para los servidores públicos de la Upme.</t>
  </si>
  <si>
    <t>Liliana Castillo</t>
  </si>
  <si>
    <t>Coordinadora GIT Gestión del Talento Humano</t>
  </si>
  <si>
    <t>liliana.castillo@upme.gov.co</t>
  </si>
  <si>
    <t>111-28</t>
  </si>
  <si>
    <t>85101503</t>
  </si>
  <si>
    <t>A-02-02-02-009-003</t>
  </si>
  <si>
    <t>111-28 Prestar los servicios requeridos para gestionar los exámenes médicos periódicos ocupacionales de la vigencia 2026 para los servidores públicos de la Upme.</t>
  </si>
  <si>
    <t>111-29</t>
  </si>
  <si>
    <t>85122201</t>
  </si>
  <si>
    <t>111-29 Prestar los servicios requeridos para gestionar los exámenes médicos de vinculación y desvinculación de los funcionarios de la Upme.</t>
  </si>
  <si>
    <t>Radicado 20261130017173</t>
  </si>
  <si>
    <t>111-30</t>
  </si>
  <si>
    <t>A-02-02-02-009-002</t>
  </si>
  <si>
    <t>111-30 Contratar los servicios profesionales requeridos para gestionar el desarrollo de actividades formativas y de actualización en el marco del Plan Institucional de Capacitación (PIC) de la vigencia 2026, dirigido a las servidoras/es públicos de la Upme.</t>
  </si>
  <si>
    <t>111-31</t>
  </si>
  <si>
    <t>85101508</t>
  </si>
  <si>
    <t>111-31 Prestar servicios profesionales de área protegida (SAP) para las personas que se encuentren en las instalaciones de la Upme en caso de presentarse una emergencia y/o urgencia como parte del Plan de Emergencia de la Entidad.</t>
  </si>
  <si>
    <t>Radicado 20261130015793</t>
  </si>
  <si>
    <t>111-32</t>
  </si>
  <si>
    <t>A-02-02-02-009-006</t>
  </si>
  <si>
    <t>111-32 Prestar los servicios logísticos en la organización y ejecución de las actividades programadas en el Plan de bienestar social, estímulos e incentivos para los servidores de la Upme y sus familias durante la vigencia 2026.</t>
  </si>
  <si>
    <t>111-33</t>
  </si>
  <si>
    <t>111-33 Contratar los servicios profesionales para adelantar requerimientos específicos en capacitación y formación sindical en la Upme.</t>
  </si>
  <si>
    <t>111-34</t>
  </si>
  <si>
    <t>111-34 Prestar los servicios profesionales al Grupo Interno de Trabajo de Gestión Administrativa y Servicio al Ciudadano en el levantamiento, verificación, consolidación, análisis de información y procesos administrativos a cargo</t>
  </si>
  <si>
    <t>111-35</t>
  </si>
  <si>
    <t>111-35 Prestar servicios profesionales orientados a fortalecer la apropiación, comprensión y adecuada aplicación del proceso contable de la entidad</t>
  </si>
  <si>
    <t>Coordinador GIT Financiero</t>
  </si>
  <si>
    <t>hollmen.corredor@upme.gov.co</t>
  </si>
  <si>
    <t>111-36</t>
  </si>
  <si>
    <t>111-36 Prestar el servicio de mantenimiento preventivo y correctivo que garantice el correcto funcionamiento de las UPS de propiedad de la Upme.</t>
  </si>
  <si>
    <t>111-37</t>
  </si>
  <si>
    <t>41111970</t>
  </si>
  <si>
    <t>111-37 Prestar el servicio de mantenimiento preventivo y correctivo del sistema de monitoreo ambiental instalado en el centro de cómputo de la Upme.</t>
  </si>
  <si>
    <t>111-38</t>
  </si>
  <si>
    <t>81112501</t>
  </si>
  <si>
    <t>A-02-02-02-008-004</t>
  </si>
  <si>
    <t>111-38 Prestar el servicio de internet dedicado en la Upme.</t>
  </si>
  <si>
    <t>111-39</t>
  </si>
  <si>
    <t>111-39 Prestar servicios profesionales para brindar apoyo en la presentación de informes, seguimiento plan estratégico institucional, plan anual de adquisiciones y apoyo en documentos especialmente en la Secretaría General y en la Subdirección de Minería</t>
  </si>
  <si>
    <t>German Ojeda</t>
  </si>
  <si>
    <t>111-40</t>
  </si>
  <si>
    <t>111-40 Prestar servicios profesionales de asesoría estratégica a la Secretaría General de la Unidad de Planeación Minero Energética UPME, orientados al fortalecimiento de la gestión pública y la gestión del talento humano, mediante la formulación de lineamientos, recomendaciones técnicas y acompañamiento especializado para la toma de decisiones, en concordancia con el MIPG, la normatividad vigente y los objetivos institucionales.</t>
  </si>
  <si>
    <t>Katherin Pérez</t>
  </si>
  <si>
    <t>111-41</t>
  </si>
  <si>
    <t>111-41 Brindar el servicio de apoyo en todo lo relacionado con la gestión administrativa, la gestión documental, el manejo de la correspondencia y requeridos por la Unidad de Planeación Minero-Energética - UPME</t>
  </si>
  <si>
    <t>111-42</t>
  </si>
  <si>
    <t>111-42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</si>
  <si>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161-1</t>
  </si>
  <si>
    <t>A-05-01-02-008-002</t>
  </si>
  <si>
    <t>161-1 Prestar servicios profesionales para la gestión de requerimientos contractuales y demás actividades administrativas requeridas por la Subdirección de Demanda.</t>
  </si>
  <si>
    <t>161-2</t>
  </si>
  <si>
    <t>A-05-01-02-008-003</t>
  </si>
  <si>
    <t>161-2 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GEE e Hidrógeno.</t>
  </si>
  <si>
    <t>161-3</t>
  </si>
  <si>
    <t>161-3 Prestar servicios profesionales para brindar soporte administrativo y operativo en los procesos contractuales, la gestión de trámites de pago y la realización de actividades necesarias para el cumplimiento de las metas operativas y estratégicas relacionadas con los proyectos de FNCE, GEE e Hidrógeno de la Subdirección de Demanda.</t>
  </si>
  <si>
    <t>161-4</t>
  </si>
  <si>
    <t>161-4 Prestar servicios profesionales para el seguimiento y documentación integral de las actividades de la Subdirección de Demanda, así como para la formulación, seguimiento, reporte y ejecución de instrumentos de planeación y metas institucionales.</t>
  </si>
  <si>
    <t>161-5</t>
  </si>
  <si>
    <t>161-5 Prestar servicios de apoyo administrativo a la Subdirección de Demanda, incluyendo el análisis de información y documentos de sus procesos, la gestión de trámites y pagos, y la ejecución de actividades necesarias para cumplir las metas operativas, conforme a los lineamientos institucionales.</t>
  </si>
  <si>
    <t>161-6</t>
  </si>
  <si>
    <t>161-6 Prestar servicios profesionales para la evaluación, análisis de la información de los proyectos de Fuentes No Convencionales de Energía y Gestión Eficiente de la Energía.</t>
  </si>
  <si>
    <t>161-7</t>
  </si>
  <si>
    <t>161-7 Prestar servicios profesionales para la proyección de las respuestas a las PQRS de la entidad a nivel jurídico relacionadas con el trámite de Incentivos tributarios, así como el acompañamiento en los procesos contractuales requeridos dentro de la Subdirección de Demanda.</t>
  </si>
  <si>
    <t>161-8</t>
  </si>
  <si>
    <t>161-8 Prestar servicios profesionales para la gestión contractual y el apoyo administrativo a la Subdirección de Demanda, así como para el análisis jurídico y la proyección de respuestas a las PQRS y demás trámites jurídicos de la entidad.</t>
  </si>
  <si>
    <t>161-9</t>
  </si>
  <si>
    <t>161-9 Prestar servicios profesionales para el análisis de información y documentos de los procesos de la Subdirección de Demanda y los asociados a la planeación energética de largo plazo e incentivos tributarios.</t>
  </si>
  <si>
    <t>161-10</t>
  </si>
  <si>
    <t>161-10 Prestar servicios profesionales para la evaluación y análisis de la información de los proyectos de Gestión Eficiente de la Energía, así como para la elaboración,  consolidación y análisis de reportes de implementación de las medidas de eficiencia energética en edificaciones públicas</t>
  </si>
  <si>
    <t>161-11</t>
  </si>
  <si>
    <t>161-11 Prestar servicios profesionales en pedagogía, para apoyar en el diseño, planeación y ejecución de procesos de capacitación interna y externa, así como en la elaboración y actualización de materiales pedagógicos y recursos didácticos asociados al trámite de incentivos tributarios</t>
  </si>
  <si>
    <t>161-12</t>
  </si>
  <si>
    <t>161-12 Prestar los servicios profesionales para la asistencia técnica y atención al ciudadano, así como la evaluación de los requerimientos asociados al trámite de Incentivos Tributarios.</t>
  </si>
  <si>
    <t>161-13</t>
  </si>
  <si>
    <t>161-13 Prestar los servicios profesionales para la asistencia técnica y atención al ciudadano, así como la evaluación de los requerimientos asociados al trámite de Incentivos Tributarios.</t>
  </si>
  <si>
    <t>161-14</t>
  </si>
  <si>
    <t>161-14 Prestar los servicios profesionales para la asistencia jurídica y atención al ciudadano, así como la respuesta a PQR´s de los requerimientos asociados al trámite de Incentivos Tributarios.</t>
  </si>
  <si>
    <t>161-15</t>
  </si>
  <si>
    <t>161-15 Prestar servicios profesionales para la evaluación, análisis de la información de los proyectos de Fuentes No Convencionales de Energía y Gestión eficiente de la energía así como la validación documental, evaluación técnica y conceptualización de medidas de eficiencia energética en edificios de las administraciones públicas.</t>
  </si>
  <si>
    <t>161-16</t>
  </si>
  <si>
    <t>161-16 Prestar servicios profesionales para la validación documental, la evaluación técnica y la conceptualización de las medidas de eficiencia energética reportadas para los edificios de las administraciones públicas presentados ante la UPME.</t>
  </si>
  <si>
    <t>161-17</t>
  </si>
  <si>
    <t>161-17 Prestar servicios profesionales para diseñar, desarrollar y acompañar estrategias de pedagogía y difusión con enfoque social, orientadas a la sensibilización, capacitación, formación y fortalecimiento de capacidades de los públicos objetivo de los diferentes trámites, planes y procesos de la Subdirección de Demanda.</t>
  </si>
  <si>
    <t>161-18</t>
  </si>
  <si>
    <t>161-18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</si>
  <si>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161-19</t>
  </si>
  <si>
    <t>161-19 Prestar servicios profesionales enfocados en la revisión, análisis y evaluación de la información técnica de proyectos de Fuentes No Convencionales de Energía y Gestión Eficiente de la Energía e hidrogeno, garantizando el cumplimiento de la normativa vigente, y apoyando la toma de decisiones estratégicas que optimicen la eficiencia en los procesos.</t>
  </si>
  <si>
    <t>161-20</t>
  </si>
  <si>
    <t>161-20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</si>
  <si>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161-21</t>
  </si>
  <si>
    <t>161-21 Prestar servicios profesionales para determinar el envío correcto y completo por parte de los solicitantes, de los requisitos exigidos por la normativa vigente en temas de incentivos tributarios a proyectos de Fuentes No Convencionales de Energía, Gestión Eficiente de la Energía e Hidrógeno.</t>
  </si>
  <si>
    <t>161-22</t>
  </si>
  <si>
    <t>161-22 Prestar servicios profesionales en materia contable, financiera y tributaria para la correcta aplicación de modificaciones normativas de incentivos tributarios y la revisión de criterios fiscales así como el apoyo administrativo a la Subdirección de Demanda</t>
  </si>
  <si>
    <t>161-23</t>
  </si>
  <si>
    <t>161-23 Prestar servicios profesionales especializados en arquitectura empresarial, automatización avanzada de procesos y desarrollo de soluciones tecnológicas sobre la plataforma Bizagi en el trámite de Incentivos Tributarios y otros entornos compatibles adoptados por la UPME.</t>
  </si>
  <si>
    <t>161-24</t>
  </si>
  <si>
    <t>161-24 Prestar servicios profesionales para realizar la gestión y análisis de información, construcción de bases de datos, formulación y seguimiento a las estadísticas e indicadores de impacto de los incentivos tributarios, con enfoque territorial.</t>
  </si>
  <si>
    <t>161-25</t>
  </si>
  <si>
    <t>161-25 Prestar servicios de apoyo asistencial para la gestión operativa de los casos, realizando la distribución y enrutamiento oportuno a los evaluadores correspondientes, el registro y actualización de la base de datos de seguimiento conforme al procedimiento establecido en el trámite de Incentivos Tributarios.</t>
  </si>
  <si>
    <t>161-26</t>
  </si>
  <si>
    <t>161-26 Prestar servicios de apoyo asistencial para la gestión operativa de los casos, realizando la distribución y enrutamiento oportuno a los evaluadores correspondientes, el registro y actualización de la base de datos de seguimiento y la verificación del cierre adecuado de los casos, garantizando que cada expediente cuente con la información completa y ordenada conforme a los lineamientos establecidos en el trámite de Incentivos Tributarios.</t>
  </si>
  <si>
    <t>161-27</t>
  </si>
  <si>
    <t>161-27 Prestar servicios profesionales para la evaluación y análisis de la información de los proyectos de FNCE y de Gestión Eficiente de la Energía, así como para la elaboración,  consolidación y análisis de reportes de implementación de las medidas de eficiencia energética en edificaciones públicas.</t>
  </si>
  <si>
    <t>161-28</t>
  </si>
  <si>
    <t>161-28 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t>
  </si>
  <si>
    <t>161-29</t>
  </si>
  <si>
    <t>161-29 Prestar servicios profesionales para la evaluación y análisis integral de la información de los proyectos de Fuentes No Convencionales de Energía y de Gestión Eficiente de la Energía, incluyendo la verificación de requisitos técnicos y documentales, la aplicación de criterios normativos y metodológicos definidos por en el trámite de incentivos tributarios.</t>
  </si>
  <si>
    <t>161-30</t>
  </si>
  <si>
    <t>161-30 Prestar servicios profesionales para la evaluación, análisis de la información de los proyectos de Fuentes No Convencionales de Energía y Gestión Eficiente de la Energía.</t>
  </si>
  <si>
    <t>161-31</t>
  </si>
  <si>
    <t>161-31 Prestar servicios profesionales para la evaluación, análisis de la información de los proyectos de Fuentes No Convencionales de Energía y Gestión Eficiente de la Energía.</t>
  </si>
  <si>
    <t>161-32</t>
  </si>
  <si>
    <t>161-32 Prestar servicios profesionales para la evaluación, análisis de la información de los proyectos de Fuentes No Convencionales de Energía y Gestión Eficiente de la Energía.</t>
  </si>
  <si>
    <t>161-33</t>
  </si>
  <si>
    <t>161-33 Prestar servicios profesionales para la evaluación, análisis de la información de los proyectos de Fuentes No Convencionales de Energía y Gestión Eficiente de la Energía.</t>
  </si>
  <si>
    <t>161-34</t>
  </si>
  <si>
    <t>161-34 Prestar servicios profesionales para la evaluación, análisis de la información de los proyectos de Fuentes No Convencionales de Energía y Gestión Eficiente de la Energía.</t>
  </si>
  <si>
    <t>161-35</t>
  </si>
  <si>
    <t>161-35 Prestar servicios profesionales para la evaluación, análisis y actualización de la información de los proyectos de Fuentes No Convencionales de Energía, Gestión Eficiente de la Energía e Hidrógeno presentados a la UPME.</t>
  </si>
  <si>
    <t>161-36</t>
  </si>
  <si>
    <t>161-36 Prestar servicios profesionales para la evaluación y análisis de proyectos de Gestión Eficiente de la Energía, a las solicitudes de incentivos tributarios radicadas en la UPME.</t>
  </si>
  <si>
    <t>161-37</t>
  </si>
  <si>
    <t>161-37 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t>
  </si>
  <si>
    <t>161-38</t>
  </si>
  <si>
    <t>161-38 Prestar servicios profesionales enfocados en el análisis y evaluación de la información técnica de proyectos de Fuentes No Convencionales de Energía y Gestión Eficiente de la Energía, asegurando el cumplimiento de los requisitos exigidos por la normativa vigente en materia de incentivos tributarios, aplicando metodologías de gestión de proyectos.</t>
  </si>
  <si>
    <t>161-39</t>
  </si>
  <si>
    <t>161-39 Prestar servicios de apoyo a la gestión para la evaluación, análisis de la información de los proyectos de Fuentes No Convencionales de Energía y Gestión Eficiente de la Energía, así como el análisis de datos del trámite de incentivos tributarios a través de automatismos.</t>
  </si>
  <si>
    <t>161-40</t>
  </si>
  <si>
    <t>161-40 Prestar servicios de apoyo a la gestión para la evaluación de proyectos de Fuentes No Convencionales de Energía, Gestión Eficiente de la Energía, particularmente proyectos de enfriamiento de gran capacidad, integrando la regulación del sector eléctrico nacional, así como parámetros de gestión ambiental y desarrollo sostenible, cuantificando impactos ambientales y sociales, que soporten la toma de decisiones en el trámite de incentivos tributarios.</t>
  </si>
  <si>
    <t>161-41</t>
  </si>
  <si>
    <t>161-41 Prestar servicios profesionales para la evaluación, análisis de la información de los proyectos de Fuentes No Convencionales de Energía y Gestión Eficiente de la Energía.</t>
  </si>
  <si>
    <t>161-42</t>
  </si>
  <si>
    <t>161-42 Prestar servicios profesionales para la evaluación, análisis de la información de los proyectos de Fuentes No Convencionales de Energía y Gestión Eficiente de la Energía.</t>
  </si>
  <si>
    <t>161-43</t>
  </si>
  <si>
    <t>161-43 Prestar servicios profesionales para apoyar la validación del cumplimiento en el envío correcto y completo de los requisitos exigidos por la normativa vigente para el acceso a incentivos tributarios en proyectos de Fuentes No Convencionales de Energía, Gestión Eficiente de la Energía e Hidrógeno.</t>
  </si>
  <si>
    <t>161-44</t>
  </si>
  <si>
    <t>161-44 Prestar servicios profesionales para realizar el análisis técnico y documental de los proyectos asociados a Fuentes No Convencionales de Energía y Gestión Eficiente de la Energía, mediante la evaluación integral de la información suministrada, la verificación del cumplimiento de los requisitos exigidos y la aplicación de los lineamientos normativos.</t>
  </si>
  <si>
    <t>161-45</t>
  </si>
  <si>
    <t>161-45 Prestar servicios profesionales para la evaluación y análisis integral de la información de los proyectos de Fuentes No Convencionales de Energía y de Gestión Eficiente de la Energía, aplicando metodologías de formulación, seguimiento y control de proyectos, con el fin de verificar el cumplimiento de requisitos técnicos y normativos, además de elaborar conceptos o informes técnicos que soporten la toma de decisiones en el trámite de incentivos tributarios.</t>
  </si>
  <si>
    <t>161-46</t>
  </si>
  <si>
    <t>161-46 Prestar servicios profesionales para el diseño y desarrollo de los temarios y contenidos técnicos orientados a la elaboración de cursos y/o módulos de aprendizaje relacionados con la capacitación de Gestores Energéticos en el uso racional y eficiente de la energía.</t>
  </si>
  <si>
    <t>161-47</t>
  </si>
  <si>
    <t>161-47 Prestar servicios profesionales para la gestión jurídica relacionada con la sustanciación de los recursos de reposición y acciones de tutela contra las decisiones adoptadas en el trámite de incentivos tributarios, asi como apoyar las actualizaciones normativas y juridicas requeridas dentro de la Subdirección de Demanda.</t>
  </si>
  <si>
    <t>161-48</t>
  </si>
  <si>
    <t>161-48 Prestar servicios profesionales para ejecutar y articular la gestión jurídica del equipo encargado de la sustanciación de los recursos de reposición y acciones de tutela interpuestas contra las decisiones adoptadas en el trámite de incentivos tributarios, asi como apoyar las actualizaciones normativas del proceso.</t>
  </si>
  <si>
    <t>161-49</t>
  </si>
  <si>
    <t xml:space="preserve">161-49 Prestar servicios profesionales para la evaluación técnica y revisión de proyectos de Fuentes No Convencionales de Energía, Gestión Eficiente de la Energía e Hidrógeno, incluyendo la validación de información y la aplicación de criterios técnicos y metodológicos de acuerdo a la normatividad vigente. </t>
  </si>
  <si>
    <t>161-50</t>
  </si>
  <si>
    <t>161-50 Prestar servicios profesionales para el análisis, verificación y validación de la información presentada en solicitudes de incentivos tributarios asociadas a proyectos de Fuentes No Convencionales de Energía y Gestión Eficiente de la Energía, aplicando los criterios técnicos, normativos y metodológicos definidos por la UPME.</t>
  </si>
  <si>
    <t>161-51</t>
  </si>
  <si>
    <t>161-51 Prestar servicios profesionales para la gestión jurídica relacionada con la sustanciación de los recursos de reposición y acciones de tutela contra las decisiones adoptadas en el trámite de incentivos tributarios, asi como apoyar las actualizaciones normativas del proceso.</t>
  </si>
  <si>
    <t>161-52</t>
  </si>
  <si>
    <t>161-52 Prestar servicios profesionales contables para asesorar y apoyar el análisis, interpretación y aplicación de los cambios normativos relacionados con el trámite de incentivos tributarios, incluyendo recomendaciones técnicas, revisión de criterios fiscales, información exógena e impacto en los contribuyentes.</t>
  </si>
  <si>
    <t>161-53</t>
  </si>
  <si>
    <t>161-53 Prestar servicios profesionales para la gestión jurídica relacionada con la sustanciación de los recursos de reposición y acciones de tutela contra las decisiones adoptadas en el trámite de incentivos tributarios.</t>
  </si>
  <si>
    <t>161-54</t>
  </si>
  <si>
    <t>161-54 Prestar servicios profesionales para la gestión jurídica relacionada con la sustanciación de los recursos de reposición y acciones de tutela contra las decisiones adoptadas en el trámite de incentivos tributarios.</t>
  </si>
  <si>
    <t>161-55</t>
  </si>
  <si>
    <t>161-55 Prestar servicios profesionales para apoyar la gestión jurídica , mediante la sustanciación,  proyección de recursos, acciones de tutela , la elaboración de conceptos jurídicos y la atención de requerimientos judiciales y administrativos, verificando el cumplimiento del marco normativo y jurisprudencial vigente</t>
  </si>
  <si>
    <t>161-56</t>
  </si>
  <si>
    <t>161-56 Prestar servicios profesionales para el apoyo a la actualización de normas, actos administrativos, lineamientos internos y demás instrumentos jurídicos del trámite de incentivos tributarios, así como la revisión permanente de los cambios normativos sectoriales que impacten el procedimiento.</t>
  </si>
  <si>
    <t>161-57</t>
  </si>
  <si>
    <t>161-57 Prestar servicios profesionales a nivel jurídico y regulatorio a la Subdirección de Demanda para el análisis de información y la evaluación de impactos normativos en el proceso de incentivos tributarios y las funciones misionales de la entidad</t>
  </si>
  <si>
    <t>161-58</t>
  </si>
  <si>
    <t>161-58 Prestar servicios profesionales para la evaluación, análisis, construcción de conceptos técnicos y actualizaciones tecnológicas para el trámite de incentivos tributarios de los proyectos de Fuentes No Convencionales de Energía, Gestión Eficiente de la Energía e Hidrógeno presentados a la UPME.</t>
  </si>
  <si>
    <t>161-59</t>
  </si>
  <si>
    <t xml:space="preserve">161-59 Prestar servicios profesionales para evaluar de manera integral proyectos de gestión eficiente de la energía, mediante la revisión y análisis de la información y documentación presentada, así como la validación de los soportes, de conformidad con la normatividad vigente sobre incentivos tributarios						</t>
  </si>
  <si>
    <t>161-60</t>
  </si>
  <si>
    <t>161-60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</si>
  <si>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161-61</t>
  </si>
  <si>
    <t>161-61 Prestar servicios profesionales para realizar el seguimiento y control de las PQRS radicadas en la Upme asociadas con el trámite de incentivos tributarios, así como la respuesta a las PQRS de la entidad y demás trámites de índole jurídico.</t>
  </si>
  <si>
    <t>161-62</t>
  </si>
  <si>
    <t>161-62 Prestar servicios profesionales en la gestión de respuestas a las PQRS radicadas en la entidad asociadas al trámite de incentivos tributarios, cumpliendo los términos legales.</t>
  </si>
  <si>
    <t>161-63</t>
  </si>
  <si>
    <t>161-63 Prestar servicios profesionales a la Subdirección de Demanda, atendiendo las PQRS y demás requerimientos jurídicos relacionados con la certificación de proyectos de FNCE, GEE e Hidrógeno.</t>
  </si>
  <si>
    <t>161-64</t>
  </si>
  <si>
    <t>161-64 Prestar servicios de apoyo a la gestión para la proyección de las respuestas a las PQRS de la Subdirección de Demanda, estableciendo mecanismos de optimización para el cumplimiento de los términos legal e institucionalmente previstos.</t>
  </si>
  <si>
    <t>161-65</t>
  </si>
  <si>
    <t>161-65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</si>
  <si>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161-66</t>
  </si>
  <si>
    <t>161-66 Prestar servicios profesionales para la gestión jurídica relacionada con los trámites de recursos administrativos contra las decisiones en la evaluación de los proyectos de Fuentes No Convencionales de Energía, Gestión Eficiente de la Energía e Hidrógeno.</t>
  </si>
  <si>
    <t>161-67</t>
  </si>
  <si>
    <t>161-67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</si>
  <si>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161-68</t>
  </si>
  <si>
    <t>161-68 Prestar servicios profesionales para el análisis jurídico y la proyección de las respuestas a las PQRS de la Subdirección de Demanda y demás trámites de índole jurídico, estableciendo mecanismos de optimización para el cumplimiento de los términos legal e institucionalmente previstos.</t>
  </si>
  <si>
    <t>161-69</t>
  </si>
  <si>
    <t>161-69 Prestar servicios profesionales en la gestión de respuestas a las PQRS y demás trámites de índole jurídico radicadas en la entidad asociadas al trámite de incentivos tributarios, cumpliendo los términos legales.</t>
  </si>
  <si>
    <t>161-70</t>
  </si>
  <si>
    <t>161-70 Prestar servicios profesionales para la gestión jurídica relacionada con la sustanciación de los recursos de reposición y acciones de tutela contra las decisiones adoptadas en el trámite de incentivos tributarios.</t>
  </si>
  <si>
    <t>161-71</t>
  </si>
  <si>
    <t>161-71 Prestar servicios profesionales para la evaluación, análisis de la información de los proyectos de Fuentes No Convencionales de Energía y Gestión Eficiente de la Energía.</t>
  </si>
  <si>
    <t>161-72</t>
  </si>
  <si>
    <t>161-72 Prestar servicios profesionales para contribuir en la implementación y seguimiento de los planes de mejoramiento mediante el análisis , consolidación y documentación de los procesos, asi como el desarrollo de las actividades de indole administrativo dentro de la Subdireccion de Demanda</t>
  </si>
  <si>
    <t>161-73</t>
  </si>
  <si>
    <t>161-73 Prestar servicios profesionales para la comunicación , divulgación y socialización de la planeación energética con enfoque en descarbonización, conforme a los lineamientos de la UPME.</t>
  </si>
  <si>
    <t>161-74</t>
  </si>
  <si>
    <t>161-74  Prestar servicios profesionales orientados al fortalecimiento de la Dimensión de Control Interno mediante la ejecución del Plan Anual de Auditorías Internas Independientes, con énfasis en la evaluación de la gestión misional de la UPME.</t>
  </si>
  <si>
    <t>161-75</t>
  </si>
  <si>
    <t>161-75 Prestar servicios profesionales para la revisión posterior y control de la calidad de conceptos técnicos y certificaciones emitidas en el marco del procedimiento de evaluación de solicitudes para Incentivos Tributarios de proyectos de FNCE, GEE e Hidrógeno</t>
  </si>
  <si>
    <t>161-76</t>
  </si>
  <si>
    <t>161-76 Prestar servicios de apoyo a la gestión para el fortalecimiento de los procesos de manejo de la información y archivo del equipo administrativo de la Entidad, mediante la organización, actualización, clasificación y control de la documentación, contribuyendo al cumplimiento de las funciones institucionales y a la eficiencia administrativa.</t>
  </si>
  <si>
    <t>161-77</t>
  </si>
  <si>
    <t>161-77 Prestar servicios profesionales para la revisión posterior, control de la calidad de conceptos técnicos y certificaciones emitidas en el marco del procedimiento de evaluación de solicitudes para Incentivos Tributarios de proyectos de FNCE, GEE e Hidrógeno, así como la actualización de los instructivos de trámite.</t>
  </si>
  <si>
    <t>161-78</t>
  </si>
  <si>
    <t>161-78 Prestar servicios profesionales para la revisión posterior, control de la calidad y unificación de conceptos técnicos y certificaciones emitidas en el marco del procedimiento de evaluación de solicitudes para Incentivos Tributarios de proyectos de FNCE, GEE e Hidrógeno.</t>
  </si>
  <si>
    <t>161-79</t>
  </si>
  <si>
    <t>161-79 Prestar servicios profesionales para la revisión posterior, control de la calidad, elaboración de herramientas de seguimiento y registro y unificación de conceptos técnicos y certificaciones, emitidas en el marco del procedimiento de evaluación de solicitudes para Incentivos Tributarios de proyectos de FNCE, GEE e Hidrógeno.</t>
  </si>
  <si>
    <t>161-80</t>
  </si>
  <si>
    <t>161-80 Prestar servicios profesionales para el diseño, implementación y mejora de automatismos, herramientas de interoperabilidad y sistemas de reporte que reduzcan los tiempos y mejoren la eficiencia del procedimiento de evaluación de solicitudes para Incentivos Tributarios de proyectos de FNCE, GEE e Hidrógeno.</t>
  </si>
  <si>
    <t>161-81</t>
  </si>
  <si>
    <t>161-81 Prestar servicios profesionales orientados a la evaluación y análisis de la información correspondiente a los proyectos de Fuentes No Convencionales de Energía y de Gestión Eficiente de la Energía</t>
  </si>
  <si>
    <t>161-82</t>
  </si>
  <si>
    <t>161-82 Prestar servicios profesionales para elaborar e implementar una metodología de revisión escalonada y reporte de los conceptos técnicos y decisiones finales, que apoyen las decisiones de los Asesores Técnicos, referida a los proyectos que buscan acceder al trámite de Incentivos Tributarios.</t>
  </si>
  <si>
    <t>161-83</t>
  </si>
  <si>
    <t>161-83 Prestar servicios profesionales orientados al fortalecimiento de la dimensión de control interno a través de la ejecución del Plan Anual de Auditorías, con énfasis en la Dirección y la Gestión Pública de la Entidad.</t>
  </si>
  <si>
    <t>161-84</t>
  </si>
  <si>
    <t>161-84 Prestar servicios profesionales para elaborar e implementar una metodología de revisión escalonada y reporte de los conceptos técnicos y decisiones finales, que apoyen las decisiones de los Asesores Técnicos respecto de los proyectos que buscan acceder al trámite de Incentivos Tributarios, incorporando análisis técnico, verificación de parámetros de desempeño de los sistemas eléctricos asociados a proyectos de FNCE, GEE e Hidrógeno.</t>
  </si>
  <si>
    <t>161-85</t>
  </si>
  <si>
    <t>161-85 Prestar servicios profesionales para diseñar, modelar y divulgar los planes, programas y proyectos prioritarios de la Subdirección de Demanda, relacionados con el Plan Energético Nacional, así como apoyar la elaboración de documentos de planeación de la Subdirección, en el marco de la Transición Energética Justa (TEJ).</t>
  </si>
  <si>
    <t>161-86</t>
  </si>
  <si>
    <t>161-86 Prestar servicios profesionales orientados a los procesos de planeación minero energética mediante el  análisis de la información sectorial para la toma de decisiones estratégicas</t>
  </si>
  <si>
    <t>161-87</t>
  </si>
  <si>
    <t>161-87 Prestar servicios profesionales para apoyar el análisis técnico y la evaluación de la información asociada a los proyectos de Fuentes No Convencionales de Energía y de Gestión Eficiente de la Energía, mediante la revisión y validación de datos para la toma de decisiones y al cumplimiento de los objetivos misionales de la Entidad</t>
  </si>
  <si>
    <t>161-88</t>
  </si>
  <si>
    <t>161-88 Prestar servicios profesionales de apoyo técnico, jurídico y regulatorio a la Subdirección de Demanda, mediante el análisis de información y la evaluación de impactos normativos, con el fin de contribuir a la formulación de planes y a la toma de decisiones estratégicas.</t>
  </si>
  <si>
    <t>161-89</t>
  </si>
  <si>
    <t>161-89 Prestar servicios de apoyo a la gestión en las labores administrativas relacionadas con los procesos y procedimientos a cargo de la Oficina Asesora Jurídica, para el logro de los objetivos institucionales de la UPME.</t>
  </si>
  <si>
    <t>161-90</t>
  </si>
  <si>
    <t>161-90 Prestar servicios profesionales de asesoria en los asuntos juridicos de compentencia de la Oficina Asesora Juridica de la UPME y lo que de ello se derive, en el marco de la gestión institucional de la Entidad.</t>
  </si>
  <si>
    <t>161-91</t>
  </si>
  <si>
    <t>161-91 Prestar servicios profesionales en asuntos juridicos relacionados con los procesos y procedimientos de competencia de la Oficina Asesora Juridica de la UPME, en el marco de la gestión institucional de la Entidad.</t>
  </si>
  <si>
    <t>161-92</t>
  </si>
  <si>
    <t>161-92 Prestar servicios profesionales para la proyección de documentos de contenido legal y appoyo de los asuntos de tipo jurídico que resulten de las actividades administrativas de competencia de la UPME, en el marco de la gestión institucional de la Entidad</t>
  </si>
  <si>
    <t>161-93</t>
  </si>
  <si>
    <t>161-93 Prestar servicios profesionales para la proyección de documentos de contenido legal y apoyo de los asuntos de tipo juridico y judicial de competencia de la Oficina Asesora Jurídica de la UPME, en el marco de la gestión institucional de la Entidad</t>
  </si>
  <si>
    <t>161-94</t>
  </si>
  <si>
    <t>161-94 Prestar servicios ​profesionales en asuntos jurídicos relacionados con las actuaciones administrativas y misionales de la UPME, en el marco de la gestión institucional de la Entidad.</t>
  </si>
  <si>
    <t>161-95</t>
  </si>
  <si>
    <t>161-95 Prestar servicios profesionales para la elaboración y proyección de documentos de carácter legal, así como para brindar apoyo en los asuntos jurídicos derivados de las actuaciones administrativas misionales de competencia de la UPME, en el marco de la gestión institucional de la Entidad</t>
  </si>
  <si>
    <t>161-96</t>
  </si>
  <si>
    <t>161-96 Prestar servicios profesionales en derecho  para apoyar la gestión jurídica de la UPME, mediante la asesoría y acompañamiento en la sustanciación de procesos, la elaboración y revisión de conceptos jurídicos, la revisión de actos administrativos y la emisión de recomendaciones, garantizando el cumplimiento de la normativa vigente y de los lineamientos institucionales de la Entidad.</t>
  </si>
  <si>
    <t>161-97</t>
  </si>
  <si>
    <t>161-97 Prestar servicios profesionales para el análisis jurídico y la elaboración de respuestas a las PQRS y demás trámites de carácter jurídico, así como brindar apoyo técnico-jurídico en el componente territorial y de planeación territorial para la formulación, articulación y seguimiento de planes socioambientales.</t>
  </si>
  <si>
    <t>161-98</t>
  </si>
  <si>
    <t>161-98 Prestar servicios profesionales orientados al fortalecimiento de la Dimensión de Control Interno mediante la ejecución del Plan Anual de Auditorías Internas Independientes, con énfasis en la evaluación de la gestión administrativa de la UPME</t>
  </si>
  <si>
    <t>161-99</t>
  </si>
  <si>
    <t>161-99 Prestar servicios profesionales orientados al fortalecimiento de la Política Institucional de Control Interno  a través de la ejecución del Plan Anual de Auditorías Internas Independientes, con énfasis en la evaluación  de la gestión financiera de la UPME.</t>
  </si>
  <si>
    <t>161-100</t>
  </si>
  <si>
    <t>161-100 Prestar servicios profesionales orientados al fortalecimiento del componente de Información y Comunicación del Modelo Estandar de Control Interno (MECI), a través de la ejecución del Plan Anual de Auditorías Internas Independientes, con énfasis en la evaluación de la gestión de la información de la UPME</t>
  </si>
  <si>
    <t>161-101</t>
  </si>
  <si>
    <t>161-101 Prestar servicios profesionales para apoyar la gestión de la comunicación institucional de la UPME, mediante la elaboración, implementación y seguimiento de estrategias de comunicación interna y externa, gestión de medios y opinión pública, desarrollo de contenidos y material informativo, y asesoría en campañas de divulgación, fortaleciendo la imagen institucional y contribuyendo al cumplimiento de los objetivos misionales de la Entidad</t>
  </si>
  <si>
    <t>161-102</t>
  </si>
  <si>
    <t>161-102 Prestación de servicios profesionales de estructuración gráfica de documentos, diseño digital, presentaciones de diversa índole que sean requeridos por el área de comunicaciones</t>
  </si>
  <si>
    <t>161-103</t>
  </si>
  <si>
    <t>161-103 Prestar servicios profesionales para la creación de contenido, divulgación y socialización de los proyectos, planes y gestión de la UPME.</t>
  </si>
  <si>
    <t>161-104</t>
  </si>
  <si>
    <t>161-104 Prestar servicios de apoyo a la gestión para la UPME en la creación de contenidos audiovisuales destinados a los diferentes canales de comunicación de la entidad, en atención a sus necesidades institucionales.</t>
  </si>
  <si>
    <t>161-105</t>
  </si>
  <si>
    <t>161-105 Prestación de servicios de apoyo a la gestión para contribuir en la realización de contenido multimedia y la consolidación del banco de contenido para los portales interactivos en desarrollo de la entidad</t>
  </si>
  <si>
    <t>161-106</t>
  </si>
  <si>
    <t>161-106 Prestar servicios profesionales para la gestión y fortalecimiento de la presencia digital, mediante la elaboración de contenido y su divulgación para la implementación de estrategias de comunicación digital, campañas de posicionamiento institucional y administración de sus canales y comunidades en redes sociales de las diferentes subdirecciones y Dirección General.</t>
  </si>
  <si>
    <t>161-107</t>
  </si>
  <si>
    <t>161-107 Prestar servicios profesionales de apoyo al área de comunicaciones en el diseño, desarrollo y producción de materiales audiovisuales, animaciones, piezas gráficas y contenidos digitales, orientados a fortalecer la identidad visual institucional y la divulgación estratégica de la información técnica y misional de la UPME.</t>
  </si>
  <si>
    <t>161-108</t>
  </si>
  <si>
    <t>161-108 Prestar los servicios profesionales para la formulación, actualización y seguimiento a la ejecución presupuestal, procesos contractuales, planes institucionales y proyectos de inversión de la Unidad de Planeación Minero Energética asignados, así como los relacionados con proyectos de Fuentes No Convencionales de Energía, Gestión Eficiente de la Energía e Hidrógeno.</t>
  </si>
  <si>
    <t>161-109</t>
  </si>
  <si>
    <t>161-109 Prestar servicios profesionales en la ejecución y seguimiento a las acciones de cooperación relacionadas con la implementación y la actualización de la Estrategia Institucional de Cooperación Internacional de la UPME.</t>
  </si>
  <si>
    <t>161-110</t>
  </si>
  <si>
    <t>161-110 Prestar los servicios profesionales para el acompañamiento y seguimiento jurídico a las etapas pre contractual, contractual y pos contractual, así como, reporte de información</t>
  </si>
  <si>
    <t>Coordinador GIT Contractual</t>
  </si>
  <si>
    <t>161-111</t>
  </si>
  <si>
    <t>161-111 Prestar servicios profesionales para la gestión de las fases contractuales de la entidad, con especial énfasis en los asuntos relativos a la Subdirección de Demanda, en asocio con el GIT de Gestión Contractual.</t>
  </si>
  <si>
    <t>161-112</t>
  </si>
  <si>
    <t>161-112 Prestar servicios profesionales para apoyar los procesos contractuales de la entidad en sus diferentes etapas, así como mantener actualizados los expedientes contractuales, bases de datos y sistemas de gestión documental del GIT de Gestión Contractual</t>
  </si>
  <si>
    <t>161-113</t>
  </si>
  <si>
    <t>161-113 Prestar el servicio de apoyo en todo lo relacionado con los asuntos de correspondencia de los trámites relacionados con los certificados de proyectos de Fuentes no Convencionales de Energía y Gestión Eficiente de la Energía y demás asuntos de la Entidad</t>
  </si>
  <si>
    <t>161-114</t>
  </si>
  <si>
    <t>161-114 Prestar los servicios profesionales para apoyar y tramitar las actividades asociadas con el proceso de atención al ciudadano y la política de participación ciudadana y los planes institucionales de la UPME.s de Energía y Gestión Eficiente de la Energía y demás asuntos de la Entidad</t>
  </si>
  <si>
    <t>161-115</t>
  </si>
  <si>
    <t>161-115 Prestar los servicios profesionales Para el desarrollo de actividades relacionadas con el seguimiento  analisis y control a la ejecucion presupuestal, Plan anualizado de caja y a los procesos tesorales de la entidad</t>
  </si>
  <si>
    <t>161-116</t>
  </si>
  <si>
    <t>161-116 Prestar los servicios profesionales para el desarrollo de actividades relacionadas con la gestión y el seguimiento presupuestal en el marco del direccionamiento estratégico de la Entidad.</t>
  </si>
  <si>
    <t>161-117</t>
  </si>
  <si>
    <t>161-117 Prestar los servicios profesionales para el apoyo administrativo relacionados con el contrato de la fiducia mercantil, gestión de tesorería y contable a cargo de GIT de gestión financiera.</t>
  </si>
  <si>
    <t>161-118</t>
  </si>
  <si>
    <t>161-118 Prestar los servicios profesionales para el desarrollo de actividades relacionadas con la gestión tributaria de la entidad a cargo del Grupo Interno de Trabajo de Gestión Financiera de la Secretaría General, todo de conformidad con lo señalado en los estudios previos y la propuesta, los cuales forman parte integral del contrato.</t>
  </si>
  <si>
    <t>161-119</t>
  </si>
  <si>
    <t>161-119 Prestación de servicios profesionales para la creación desde la experiencia académica, de estrategias de información que trasciendan a la ciudadanía en el conocimiento de la misionalidad de la UPME</t>
  </si>
  <si>
    <t>161-120</t>
  </si>
  <si>
    <t>161-120 Prestar los servicios profesionales para la gestión en la ejecución de los ingresos y gastos de comercialización y producción, apoyo en el seguimiento técnico, administrativo y financiero al cumplimiento del objeto del contrato de la fiducia mercantil y apoyo en las actividades relacionadas de la gestión de tesorería</t>
  </si>
  <si>
    <t>161-121</t>
  </si>
  <si>
    <t>84111701;84101501</t>
  </si>
  <si>
    <t>A-05-01-02-007-001</t>
  </si>
  <si>
    <t>161-121 Constituir una Fiducia Mercantil, a través del cual se recibirán y administrarán los recursos provenientes de los terceros que utilicen o soliciten servicios técnicos o de planeación y asesoría a la Unidad de Planeación Minero Energética - UPME.</t>
  </si>
  <si>
    <t>161-122</t>
  </si>
  <si>
    <t>161-122 Prestar servicios profesionales,  para el desarrollo de actividades relacionadas con el seguimiento, análisis y control de la gestión contable  de la Unidad de Planeación Minero Energética – UPME</t>
  </si>
  <si>
    <t>161-123</t>
  </si>
  <si>
    <t>161-123 Prestar servicios profesionales para el desarrollo de los tramites contractuales requeridos y la proyección de las respuestas a las PQRS de la entidad, en especial las relacionadas con el tramite de Incentivos Tributarios.</t>
  </si>
  <si>
    <t>161-124</t>
  </si>
  <si>
    <t>161-124 Prestar apoyo técnico operativo en los procesos de registro, verificación y organización de la información contable, presupuestal y financiera de la entidad, conforme a la normatividad vigente del sector público, contribuyendo al correcto manejo de los recursos y al cumplimiento de los procedimientos internos establecidos.</t>
  </si>
  <si>
    <t>161-125</t>
  </si>
  <si>
    <t>161-125 Prestar servicios de apoyo en las actividades de registro, clasificación, depuración, verificación y archivo de la información contable de la entidad, de conformidad con la normatividad contable del sector público y los procedimientos internos, contribuyendo a la elaboración de informes contables y al adecuado control de las operaciones financieras.</t>
  </si>
  <si>
    <t>161-126</t>
  </si>
  <si>
    <t>161-126 Prestar servicios profesionales en la formulación, análisis, seguimiento y evaluación de políticas, planes, programas y procesos institucionales, mediante el acompañamiento a las dependencias, la emisión de conceptos y recomendaciones administrativas, la elaboración de informes y el apoyo al cumplimiento de los lineamientos estratégicos, normativos y operativos de la Entidad.</t>
  </si>
  <si>
    <t>161-127</t>
  </si>
  <si>
    <t>43211500;43211515</t>
  </si>
  <si>
    <t>161-127 Adquisición de equipos de cómputo</t>
  </si>
  <si>
    <t>161-128</t>
  </si>
  <si>
    <t>161-128 GMF (4x1000)</t>
  </si>
  <si>
    <t>161-129</t>
  </si>
  <si>
    <t>A-05-01-02-006-008</t>
  </si>
  <si>
    <t>161-129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</si>
  <si>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161-130</t>
  </si>
  <si>
    <t>161-130 Prestar servicios profesionales para apoyar la identificación, análisis y evaluación de potenciales, metas y medidas de eficiencia energética, así como para la evaluación y análisis de la información asociada a proyectos de Fuentes No Convencionales de Energía Renovable (FNCER) y de gestión eficiente de la energía.</t>
  </si>
  <si>
    <t>161-131</t>
  </si>
  <si>
    <t>161-131 Prestar servicios de apoyo a la gestión en el desarrollo del Plan Nacional de Bioenergía y la elaboración de documentos de planeación, en el marco de la Transición Energética Justa</t>
  </si>
  <si>
    <t>161-132</t>
  </si>
  <si>
    <t>161-132 Prestar servicios de apoyo a la gestión, para actividades enmarcadas en el Plan de Bienestar y Seguridad y Salud en el trabajo.</t>
  </si>
  <si>
    <t>161-133</t>
  </si>
  <si>
    <t xml:space="preserve">78102203;78102206	</t>
  </si>
  <si>
    <t xml:space="preserve">A-05-01-02-006-008	</t>
  </si>
  <si>
    <t>161-133 Prestar los servicios de correo certificado electrónico, mensajería motorizada y especializada a nivel urbano, nacional e internacional, incluyendo la actividad de notificaciones judiciales de los actos administrativos de la UPME, garantizando el cumplimiento de los principios archivísticos de autenticidad, integridad y trazabilidad documental, conforme a la normativa vigente en materia de archivo.</t>
  </si>
  <si>
    <t>161-134</t>
  </si>
  <si>
    <t>161-134 Prestar servicios profesionales al GIT de financiera, específicamente en los procesos de Tesorería y Presupuesto, conforme a la normatividad vigente</t>
  </si>
  <si>
    <t>POR DEPENDENCIA - PRODUCTO</t>
  </si>
  <si>
    <t>_</t>
  </si>
  <si>
    <t>Llave</t>
  </si>
  <si>
    <t>Total Dirección General</t>
  </si>
  <si>
    <t>Total Oficina Asesora de Planeación</t>
  </si>
  <si>
    <t>Total Oficina de Gestión de Proyecto de Fondos</t>
  </si>
  <si>
    <t>Total Oficina de Tecnologías de la Información</t>
  </si>
  <si>
    <t>Total Secretaría General</t>
  </si>
  <si>
    <t>Total Subdirección de Demanda</t>
  </si>
  <si>
    <t>Total Subdirección de Energía Eléctrica</t>
  </si>
  <si>
    <t>Total Subdirección de Gestión de la Información</t>
  </si>
  <si>
    <t>Total Subdirección de Hidrocarburos</t>
  </si>
  <si>
    <t>Total Subdirección de Minería</t>
  </si>
  <si>
    <t>POR PROYECTO - PRODUCTO</t>
  </si>
  <si>
    <t>Total Demanda</t>
  </si>
  <si>
    <t>Total Energía</t>
  </si>
  <si>
    <t>Total Enfoque Territorial</t>
  </si>
  <si>
    <t>Total Fondos</t>
  </si>
  <si>
    <t>Total Gestión de la Información</t>
  </si>
  <si>
    <t>Total Hidrocarburos</t>
  </si>
  <si>
    <t>Total Minería</t>
  </si>
  <si>
    <t>Total TIC</t>
  </si>
  <si>
    <t>Total Transversal</t>
  </si>
  <si>
    <t>POR PROYECTO - ACTIVIDAD</t>
  </si>
  <si>
    <t>Total general</t>
  </si>
  <si>
    <r>
      <t xml:space="preserve">Código: </t>
    </r>
    <r>
      <rPr>
        <sz val="12"/>
        <rFont val="Verdana"/>
        <family val="2"/>
      </rPr>
      <t xml:space="preserve">F-DE-008     </t>
    </r>
  </si>
  <si>
    <r>
      <t xml:space="preserve">Fecha: </t>
    </r>
    <r>
      <rPr>
        <sz val="12"/>
        <rFont val="Verdana"/>
        <family val="2"/>
      </rPr>
      <t>21/10/2024</t>
    </r>
  </si>
  <si>
    <r>
      <t xml:space="preserve">Versión: </t>
    </r>
    <r>
      <rPr>
        <sz val="12"/>
        <rFont val="Verdana"/>
        <family val="2"/>
      </rPr>
      <t>03</t>
    </r>
  </si>
  <si>
    <t>FORMATO
PLAN ANUAL DE ADQUISICIONES CONSOLIDADO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</si>
</sst>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_-* #,##0.00_-;\-* #,##0.00_-;_-* &quot;-&quot;??.00_-;_-@"/>
    <numFmt numFmtId="166" formatCode="0.0"/>
  </numFmts>
  <fonts count="21" x14ac:knownFonts="1">
    <font>
      <sz val="11"/>
      <color theme="1"/>
      <name val="Calibri"/>
      <scheme val="minor"/>
    </font>
    <font>
      <sz val="10"/>
      <color theme="1"/>
      <name val="Nunito"/>
    </font>
    <font>
      <b/>
      <sz val="10"/>
      <color theme="1"/>
      <name val="Nunito"/>
    </font>
    <font>
      <b/>
      <sz val="10"/>
      <color rgb="FF2F5496"/>
      <name val="Nunito"/>
    </font>
    <font>
      <b/>
      <sz val="10"/>
      <color theme="0"/>
      <name val="Nunito"/>
    </font>
    <font>
      <sz val="10"/>
      <color rgb="FF1F1F1F"/>
      <name val="Nunito"/>
    </font>
    <font>
      <sz val="9"/>
      <color theme="1"/>
      <name val="Nunito"/>
    </font>
    <font>
      <sz val="11"/>
      <color theme="1"/>
      <name val="Nunito"/>
    </font>
    <font>
      <sz val="11"/>
      <color theme="1"/>
      <name val="Calibri"/>
      <family val="2"/>
      <scheme val="minor"/>
    </font>
    <font>
      <sz val="11"/>
      <color theme="1"/>
      <name val="Calibri"/>
      <family val="2"/>
    </font>
    <font>
      <sz val="11"/>
      <color rgb="FFFFFFFF"/>
      <name val="Calibri"/>
      <family val="2"/>
      <scheme val="minor"/>
    </font>
    <font>
      <b/>
      <sz val="11"/>
      <color theme="1"/>
      <name val="Calibri"/>
      <family val="2"/>
      <scheme val="minor"/>
    </font>
    <font>
      <b/>
      <sz val="11"/>
      <color theme="1"/>
      <name val="Calibri"/>
      <family val="2"/>
    </font>
    <font>
      <b/>
      <sz val="11"/>
      <color rgb="FFFFFFFF"/>
      <name val="Calibri"/>
      <family val="2"/>
      <scheme val="minor"/>
    </font>
    <font>
      <b/>
      <sz val="11"/>
      <name val="Arial"/>
      <family val="2"/>
    </font>
    <font>
      <b/>
      <sz val="36"/>
      <name val="Arial"/>
      <family val="2"/>
    </font>
    <font>
      <b/>
      <sz val="12"/>
      <name val="Verdana"/>
      <family val="2"/>
    </font>
    <font>
      <sz val="12"/>
      <name val="Verdana"/>
      <family val="2"/>
    </font>
    <font>
      <sz val="8"/>
      <name val="Calibri"/>
      <family val="2"/>
      <scheme val="minor"/>
    </font>
    <font>
      <b/>
      <sz val="11"/>
      <color theme="1"/>
      <name val="Nunito"/>
    </font>
    <font>
      <u/>
      <sz val="11"/>
      <color theme="1"/>
      <name val="Nunito"/>
    </font>
  </fonts>
  <fills count="12">
    <fill>
      <patternFill patternType="none"/>
    </fill>
    <fill>
      <patternFill patternType="gray125"/>
    </fill>
    <fill>
      <patternFill patternType="solid">
        <fgColor rgb="FFD8D8D8"/>
        <bgColor rgb="FFD8D8D8"/>
      </patternFill>
    </fill>
    <fill>
      <patternFill patternType="solid">
        <fgColor rgb="FFFCE5CD"/>
        <bgColor rgb="FFFCE5CD"/>
      </patternFill>
    </fill>
    <fill>
      <patternFill patternType="solid">
        <fgColor theme="0"/>
        <bgColor theme="0"/>
      </patternFill>
    </fill>
    <fill>
      <patternFill patternType="solid">
        <fgColor rgb="FFFFFFFF"/>
        <bgColor rgb="FFFFFFFF"/>
      </patternFill>
    </fill>
    <fill>
      <patternFill patternType="solid">
        <fgColor rgb="FF45818E"/>
        <bgColor rgb="FF45818E"/>
      </patternFill>
    </fill>
    <fill>
      <patternFill patternType="solid">
        <fgColor rgb="FFD0E0E3"/>
        <bgColor rgb="FFD0E0E3"/>
      </patternFill>
    </fill>
    <fill>
      <patternFill patternType="solid">
        <fgColor rgb="FF00FF00"/>
        <bgColor rgb="FF00FF00"/>
      </patternFill>
    </fill>
    <fill>
      <patternFill patternType="solid">
        <fgColor theme="0"/>
        <bgColor rgb="FFFFFFFF"/>
      </patternFill>
    </fill>
    <fill>
      <patternFill patternType="solid">
        <fgColor theme="0"/>
        <bgColor rgb="FFFFFF00"/>
      </patternFill>
    </fill>
    <fill>
      <patternFill patternType="solid">
        <fgColor theme="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style="thin">
        <color rgb="FFABABAB"/>
      </right>
      <top style="thin">
        <color rgb="FFABABAB"/>
      </top>
      <bottom/>
      <diagonal/>
    </border>
    <border>
      <left style="thin">
        <color indexed="65"/>
      </left>
      <right style="thin">
        <color rgb="FFABABAB"/>
      </right>
      <top style="thin">
        <color rgb="FFABABAB"/>
      </top>
      <bottom style="thin">
        <color rgb="FFABABAB"/>
      </bottom>
      <diagonal/>
    </border>
    <border>
      <left style="thin">
        <color rgb="FFABABAB"/>
      </left>
      <right style="thin">
        <color rgb="FFABABAB"/>
      </right>
      <top/>
      <bottom/>
      <diagonal/>
    </border>
  </borders>
  <cellStyleXfs count="1">
    <xf numFmtId="0" fontId="0" fillId="0" borderId="0"/>
  </cellStyleXfs>
  <cellXfs count="10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right" vertical="center" wrapText="1"/>
    </xf>
    <xf numFmtId="165" fontId="1" fillId="0" borderId="0" xfId="0" applyNumberFormat="1" applyFont="1" applyAlignment="1">
      <alignment horizontal="right" vertical="center"/>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166"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1" fillId="4" borderId="1" xfId="0" applyNumberFormat="1" applyFont="1" applyFill="1" applyBorder="1" applyAlignment="1">
      <alignment horizontal="right" vertical="center" wrapText="1"/>
    </xf>
    <xf numFmtId="49"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left" vertical="center" wrapText="1"/>
    </xf>
    <xf numFmtId="0" fontId="5" fillId="4" borderId="0" xfId="0" applyFont="1" applyFill="1" applyAlignment="1">
      <alignment horizontal="center" vertical="center" wrapText="1"/>
    </xf>
    <xf numFmtId="166" fontId="1" fillId="4" borderId="0" xfId="0" applyNumberFormat="1" applyFont="1" applyFill="1" applyAlignment="1">
      <alignment horizontal="center" vertical="center" wrapText="1"/>
    </xf>
    <xf numFmtId="164" fontId="1" fillId="4" borderId="0" xfId="0" applyNumberFormat="1" applyFont="1" applyFill="1" applyAlignment="1">
      <alignment horizontal="right" vertical="center" wrapText="1"/>
    </xf>
    <xf numFmtId="165" fontId="1" fillId="4" borderId="0" xfId="0" applyNumberFormat="1" applyFont="1" applyFill="1" applyAlignment="1">
      <alignment horizontal="right" vertical="center" wrapText="1"/>
    </xf>
    <xf numFmtId="0" fontId="1" fillId="4" borderId="0" xfId="0" applyFont="1" applyFill="1" applyAlignment="1">
      <alignment horizontal="center" vertical="center"/>
    </xf>
    <xf numFmtId="164" fontId="1" fillId="0" borderId="0" xfId="0" applyNumberFormat="1" applyFont="1" applyAlignment="1">
      <alignment horizontal="right" vertical="center"/>
    </xf>
    <xf numFmtId="1" fontId="1" fillId="0" borderId="0" xfId="0" applyNumberFormat="1" applyFont="1" applyAlignment="1">
      <alignment vertical="center"/>
    </xf>
    <xf numFmtId="0" fontId="8" fillId="0" borderId="0" xfId="0" applyFont="1" applyAlignment="1">
      <alignment vertical="center"/>
    </xf>
    <xf numFmtId="0" fontId="9" fillId="0" borderId="0" xfId="0" applyFont="1"/>
    <xf numFmtId="0" fontId="10" fillId="6" borderId="1" xfId="0" applyFont="1" applyFill="1" applyBorder="1" applyAlignment="1">
      <alignment horizontal="center" vertical="center" wrapText="1"/>
    </xf>
    <xf numFmtId="0" fontId="8" fillId="0" borderId="0" xfId="0" applyFont="1" applyAlignment="1">
      <alignment horizontal="center" vertical="center" wrapText="1"/>
    </xf>
    <xf numFmtId="164" fontId="8" fillId="0" borderId="1" xfId="0" applyNumberFormat="1" applyFont="1" applyBorder="1"/>
    <xf numFmtId="164" fontId="11" fillId="7" borderId="1" xfId="0" applyNumberFormat="1" applyFont="1" applyFill="1" applyBorder="1"/>
    <xf numFmtId="10" fontId="8" fillId="0" borderId="0" xfId="0" applyNumberFormat="1" applyFont="1"/>
    <xf numFmtId="0" fontId="9" fillId="0" borderId="0" xfId="0" applyFont="1" applyAlignment="1">
      <alignment wrapText="1"/>
    </xf>
    <xf numFmtId="0" fontId="12" fillId="8" borderId="0" xfId="0" applyFont="1" applyFill="1" applyAlignment="1">
      <alignment wrapText="1"/>
    </xf>
    <xf numFmtId="0" fontId="13" fillId="6" borderId="1" xfId="0" applyFont="1" applyFill="1" applyBorder="1" applyAlignment="1">
      <alignment horizontal="center" vertical="center" wrapText="1"/>
    </xf>
    <xf numFmtId="0" fontId="11" fillId="0" borderId="0" xfId="0" applyFont="1" applyAlignment="1">
      <alignment horizontal="center" vertical="center" wrapText="1"/>
    </xf>
    <xf numFmtId="164" fontId="11" fillId="3" borderId="1" xfId="0" applyNumberFormat="1" applyFont="1" applyFill="1" applyBorder="1"/>
    <xf numFmtId="164" fontId="8" fillId="5" borderId="1" xfId="0" applyNumberFormat="1" applyFont="1" applyFill="1" applyBorder="1"/>
    <xf numFmtId="4" fontId="11" fillId="0" borderId="1" xfId="0" applyNumberFormat="1" applyFont="1" applyBorder="1"/>
    <xf numFmtId="164" fontId="9" fillId="0" borderId="0" xfId="0" applyNumberFormat="1" applyFont="1"/>
    <xf numFmtId="164" fontId="8" fillId="0" borderId="0" xfId="0" applyNumberFormat="1" applyFont="1"/>
    <xf numFmtId="0" fontId="0" fillId="0" borderId="4" xfId="0" pivotButton="1" applyBorder="1"/>
    <xf numFmtId="49" fontId="0" fillId="0" borderId="4" xfId="0" applyNumberFormat="1" applyBorder="1"/>
    <xf numFmtId="0" fontId="0" fillId="0" borderId="5" xfId="0" applyBorder="1"/>
    <xf numFmtId="0" fontId="0" fillId="0" borderId="6" xfId="0" applyBorder="1"/>
    <xf numFmtId="0" fontId="0" fillId="0" borderId="5" xfId="0" pivotButton="1" applyBorder="1"/>
    <xf numFmtId="0" fontId="0" fillId="0" borderId="7" xfId="0" applyBorder="1"/>
    <xf numFmtId="0" fontId="0" fillId="0" borderId="8" xfId="0" applyBorder="1"/>
    <xf numFmtId="0" fontId="0" fillId="0" borderId="9" xfId="0" applyBorder="1"/>
    <xf numFmtId="0" fontId="0" fillId="0" borderId="10" xfId="0" applyBorder="1"/>
    <xf numFmtId="3" fontId="16" fillId="0" borderId="16" xfId="0" applyNumberFormat="1" applyFont="1" applyBorder="1" applyAlignment="1">
      <alignment horizontal="center" vertical="center" wrapText="1"/>
    </xf>
    <xf numFmtId="3" fontId="16" fillId="0" borderId="19" xfId="0" applyNumberFormat="1" applyFont="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0" fillId="0" borderId="20" xfId="0" pivotButton="1" applyBorder="1"/>
    <xf numFmtId="0" fontId="0" fillId="0" borderId="20" xfId="0" applyBorder="1"/>
    <xf numFmtId="0" fontId="0" fillId="0" borderId="21" xfId="0" applyBorder="1"/>
    <xf numFmtId="0" fontId="0" fillId="0" borderId="22" xfId="0" applyBorder="1"/>
    <xf numFmtId="0" fontId="1" fillId="9" borderId="1" xfId="0" applyFont="1" applyFill="1" applyBorder="1" applyAlignment="1">
      <alignment horizontal="left" vertical="center" wrapText="1"/>
    </xf>
    <xf numFmtId="164" fontId="1" fillId="9" borderId="1" xfId="0" applyNumberFormat="1" applyFont="1" applyFill="1" applyBorder="1" applyAlignment="1">
      <alignment horizontal="right" vertical="center" wrapText="1"/>
    </xf>
    <xf numFmtId="0" fontId="7" fillId="9"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164" fontId="19" fillId="2" borderId="1" xfId="0" applyNumberFormat="1" applyFont="1" applyFill="1" applyBorder="1" applyAlignment="1">
      <alignment horizontal="right" vertical="center" wrapText="1"/>
    </xf>
    <xf numFmtId="165" fontId="19" fillId="2" borderId="1"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6" fontId="7"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right"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19" xfId="0" applyFont="1" applyFill="1" applyBorder="1" applyAlignment="1">
      <alignment horizontal="center" vertical="center"/>
    </xf>
    <xf numFmtId="165" fontId="7" fillId="9" borderId="1" xfId="0" applyNumberFormat="1" applyFont="1" applyFill="1" applyBorder="1" applyAlignment="1">
      <alignment horizontal="right" vertical="center" wrapText="1"/>
    </xf>
    <xf numFmtId="3" fontId="7"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center" vertical="center"/>
    </xf>
    <xf numFmtId="3" fontId="7" fillId="4" borderId="19" xfId="0" applyNumberFormat="1" applyFont="1" applyFill="1" applyBorder="1" applyAlignment="1">
      <alignment horizontal="center" vertical="center"/>
    </xf>
    <xf numFmtId="164" fontId="7" fillId="4" borderId="1" xfId="0" applyNumberFormat="1" applyFont="1" applyFill="1" applyBorder="1" applyAlignment="1">
      <alignment horizontal="right" vertical="center" wrapText="1"/>
    </xf>
    <xf numFmtId="0" fontId="20" fillId="4" borderId="19" xfId="0" applyFont="1" applyFill="1" applyBorder="1" applyAlignment="1">
      <alignment horizontal="center" vertical="center"/>
    </xf>
    <xf numFmtId="0" fontId="7" fillId="10"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11"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164" fontId="7" fillId="9" borderId="1" xfId="0" applyNumberFormat="1" applyFont="1" applyFill="1" applyBorder="1" applyAlignment="1">
      <alignment horizontal="right" vertical="center" wrapText="1"/>
    </xf>
    <xf numFmtId="0" fontId="7" fillId="9" borderId="1" xfId="0" applyFont="1" applyFill="1" applyBorder="1" applyAlignment="1">
      <alignment horizontal="left" vertical="center" wrapText="1"/>
    </xf>
    <xf numFmtId="49" fontId="7" fillId="11" borderId="1" xfId="0" applyNumberFormat="1" applyFont="1" applyFill="1" applyBorder="1" applyAlignment="1">
      <alignment horizontal="center" vertical="center" wrapText="1"/>
    </xf>
    <xf numFmtId="0" fontId="7" fillId="11" borderId="1" xfId="0" applyFont="1" applyFill="1" applyBorder="1" applyAlignment="1">
      <alignment horizontal="left" vertical="center" wrapText="1"/>
    </xf>
    <xf numFmtId="49" fontId="7" fillId="9" borderId="1" xfId="0" applyNumberFormat="1" applyFont="1" applyFill="1" applyBorder="1" applyAlignment="1">
      <alignment horizontal="center" vertical="center" wrapText="1"/>
    </xf>
    <xf numFmtId="0" fontId="14" fillId="0" borderId="11" xfId="0" applyFont="1" applyBorder="1" applyAlignment="1">
      <alignment horizontal="center"/>
    </xf>
    <xf numFmtId="0" fontId="14" fillId="0" borderId="12"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3" fontId="16" fillId="0" borderId="13" xfId="0" applyNumberFormat="1" applyFont="1" applyBorder="1" applyAlignment="1">
      <alignment horizontal="center" vertical="center" wrapText="1"/>
    </xf>
    <xf numFmtId="3" fontId="16" fillId="0" borderId="16" xfId="0" applyNumberFormat="1" applyFont="1" applyBorder="1" applyAlignment="1">
      <alignment horizontal="center" vertical="center" wrapText="1"/>
    </xf>
    <xf numFmtId="0" fontId="15" fillId="0" borderId="14" xfId="0" applyFont="1" applyBorder="1" applyAlignment="1">
      <alignment horizontal="center" vertical="top" wrapText="1"/>
    </xf>
    <xf numFmtId="0" fontId="15" fillId="0" borderId="0" xfId="0" applyFont="1" applyAlignment="1">
      <alignment horizontal="center" vertical="top" wrapText="1"/>
    </xf>
    <xf numFmtId="0" fontId="15" fillId="0" borderId="15" xfId="0" applyFont="1" applyBorder="1" applyAlignment="1">
      <alignment horizontal="center" vertical="top" wrapText="1"/>
    </xf>
  </cellXfs>
  <cellStyles count="1">
    <cellStyle name="Normal" xfId="0" builtinId="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942975</xdr:colOff>
      <xdr:row>0</xdr:row>
      <xdr:rowOff>76201</xdr:rowOff>
    </xdr:from>
    <xdr:ext cx="714375" cy="771524"/>
    <xdr:pic>
      <xdr:nvPicPr>
        <xdr:cNvPr id="4" name="Imagen 3">
          <a:extLst>
            <a:ext uri="{FF2B5EF4-FFF2-40B4-BE49-F238E27FC236}">
              <a16:creationId xmlns:a16="http://schemas.microsoft.com/office/drawing/2014/main" id="{9E3EBB08-EFAD-4EDE-A6A4-4D097B2792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942975" y="76201"/>
          <a:ext cx="714375" cy="771524"/>
        </a:xfrm>
        <a:prstGeom prst="rect">
          <a:avLst/>
        </a:prstGeom>
        <a:noFill/>
        <a:ln>
          <a:noFill/>
        </a:ln>
        <a:extLst>
          <a:ext uri="{53640926-AAD7-44D8-BBD7-CCE9431645EC}">
            <a14:shadowObscured xmlns:a14="http://schemas.microsoft.com/office/drawing/2010/main"/>
          </a:ext>
        </a:extLst>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IA JOSE PATIÑO GUTIERREZ" refreshedDate="46057.623251157405" refreshedVersion="8" recordCount="1081" xr:uid="{00000000-000A-0000-FFFF-FFFF01000000}">
  <cacheSource type="worksheet">
    <worksheetSource ref="A8:AD1089" sheet="CONSOLIDADO_FINAL"/>
  </cacheSource>
  <cacheFields count="30">
    <cacheField name="Tipo de PAA" numFmtId="0">
      <sharedItems containsBlank="1" count="3">
        <s v="Inversión"/>
        <s v="Funcionamiento"/>
        <m/>
      </sharedItems>
    </cacheField>
    <cacheField name="Dependencia" numFmtId="0">
      <sharedItems containsBlank="1" count="11">
        <s v="Dirección General"/>
        <s v="Oficina Asesora de Planeación"/>
        <s v="Secretaría General"/>
        <s v="Oficina de Tecnologías de la Información"/>
        <s v="Subdirección de Gestión de la Información"/>
        <s v="Subdirección de Minería"/>
        <s v="Subdirección de Energía Eléctrica"/>
        <s v="Subdirección de Demanda"/>
        <s v="Subdirección de Hidrocarburos"/>
        <s v="Oficina de Gestión de Proyecto de Fondos"/>
        <m/>
      </sharedItems>
    </cacheField>
    <cacheField name="Nombre Proyecto (Largo)" numFmtId="0">
      <sharedItems containsBlank="1"/>
    </cacheField>
    <cacheField name="Nombre Proyecto (Corto)" numFmtId="0">
      <sharedItems containsBlank="1" count="11">
        <s v="Enfoque Territorial"/>
        <s v="Transversal"/>
        <s v="TIC"/>
        <s v="Gestión de la Información"/>
        <s v="Minería"/>
        <s v="Energía"/>
        <s v="Demanda"/>
        <s v="Hidrocarburos"/>
        <s v="Fondos"/>
        <s v="N/A"/>
        <m/>
      </sharedItems>
    </cacheField>
    <cacheField name="¿Se publica en SECOP?" numFmtId="0">
      <sharedItems containsBlank="1"/>
    </cacheField>
    <cacheField name="Presentado y aprobado en comité de contratación" numFmtId="0">
      <sharedItems containsBlank="1"/>
    </cacheField>
    <cacheField name="Número de comité de contratación" numFmtId="0">
      <sharedItems containsBlank="1" containsMixedTypes="1" containsNumber="1" containsInteger="1" minValue="1" maxValue="68"/>
    </cacheField>
    <cacheField name="Ítem" numFmtId="0">
      <sharedItems containsBlank="1"/>
    </cacheField>
    <cacheField name="Objetivo Específico del Proyecto de Inversión" numFmtId="0">
      <sharedItems containsBlank="1"/>
    </cacheField>
    <cacheField name="Producto del Proyecto de Inversión" numFmtId="0">
      <sharedItems containsBlank="1" count="21">
        <s v="Documentos Metodológicos"/>
        <s v="Servicios de apoyo para la Gestión de Procesos de Participación, Colaboración, y Transparencia del Sector Minero Energético"/>
        <s v="Documentos de Planeación"/>
        <s v="Servicio de Implementación Sistemas de Gestión"/>
        <s v="Servicio de Educación Informal para la Gestión Administrativa"/>
        <s v="Servicios de Información Implementados"/>
        <s v="Documento para la Planeación Estratégica en TI"/>
        <s v="Servicios Tecnológicos"/>
        <s v="Documentos de Lineamientos Técnicos para el Gobierno de Datos y Gestión de la Información"/>
        <s v="Servicio de Información Implementado e Interoperado"/>
        <s v="Documentos de Lineamientos Técnicos para la Producción de Información del Sector con Estándares de Calidad"/>
        <s v="Servicio de Información Actualizado para el Análisis y Toma de Decisiones Estratégicas del Sector"/>
        <s v="Servicio de Información Implementado para la Accesibilidad Sectorial"/>
        <s v="Servicio de Divulgación del Sector Minero Energético"/>
        <s v="Documentos de Investigación"/>
        <s v="Documentos de Lineamientos Técnicos"/>
        <s v="Servicio de Asistencia Técnica"/>
        <s v="Documentos de planeación estratégica del sector hidrocarburos"/>
        <s v="Documentos de Lineamientos Técnicos - Para el Desarrollo del Sector Hidrocarburos"/>
        <s v="N.A"/>
        <m/>
      </sharedItems>
    </cacheField>
    <cacheField name="Actividad / Entregable del Proyecto de Inversión" numFmtId="0">
      <sharedItems containsBlank="1" count="43">
        <s v="Identificar e incorporar variables sociales, ambientales y territoriales en los documentos de planeación minero energética."/>
        <s v="Definir e implementar lineamientos articulados de gestión institucional con enfoque territorial ambiental y social."/>
        <s v="Diseñar la estrategia de comunicación y participación con actores, territorio y sector, que mejoren el relacionamiento con dichos actores bajo el Enfoque Territorial."/>
        <s v="Implementar la estrategia de comunicación y participación con actores, territorio y sector, que mejoren el relacionamiento con dichos actores bajo el Enfoque Territorial."/>
        <s v="Realizar la formulación de políticas, estrategias, proyectos y planes encaminadas a lograr los objetivos institucionales en desarrollo de su misión."/>
        <s v="Realizar la programación y seguimiento a la ejecución de las políticas, estrategias, los planes y proyectos institucionales."/>
        <s v="Planificar y coordinar la apropiación e implementación del MIPG."/>
        <s v="Realizar acciones que faciliten la articulación de los instrumentos de planeación, de cara a la mejora de los productos y servicios prestados a la ciudadanía."/>
        <s v="Realizar la implementación de un esquema organizativo y de gobernabilidad para la gestión del conocimiento"/>
        <s v="Desarrollar la gestión del conocimiento mediante la generación, producción y validación de los documentos metodológicos para la toma de decisiones en los procesos y actividades de la entidad, asegurando su alineación con las estrategias institucionales."/>
        <s v="Configurar entornos de aprendizaje, intercambio y difusión de conocimiento asociados a prácticas clave de la entidad y su información minero energética, entre los servidores públicos y los grupos de valor."/>
        <s v="Diseñar y ejecutar el plan de fortalecimiento de competencias técnicas especializadas para la planeación minero energética."/>
        <s v="Identificar y apropiar soluciones de TI."/>
        <s v="Definir y estructurar las acciones tendientes a la apropiación e implementación de la política de Gobierno Digital."/>
        <s v="Mantener y fortalecer el modelo Operativo de TI."/>
        <s v="Robustecer el nivel de madurez de la estrategia de infraestructura y soluciones en la nube."/>
        <s v="Administrar de manera eficiente el Software a nivel Institucional, de cara a la mejora de los productos y servicios prestados a la ciudadanía."/>
        <s v="Realizar la adopción del modelo de gestión de Información Institucional."/>
        <s v="Documento con los resultados de las validaciones."/>
        <s v="Divulgación"/>
        <s v="Diseño técnico y funcional."/>
        <s v="Pruebas y aseguramiento de calidad."/>
        <s v="Documento con la descripción de procesos, métodos y herramientas."/>
        <s v="Desarrollo"/>
        <s v="Realizar la recolección y procesamiento de la información."/>
        <s v="Desarrollar el proceso de divulgación."/>
        <s v="Apropiar Insumos para el análisis de Mercado Nacional e internacional de minerales y sus encadenamientos productivos."/>
        <s v="Apropiar insumos para el análisis de Mercado Internacional de minerales y sus tendencias a largo plazo."/>
        <s v="Desarrollar herramientas para el análisis, proyección y divulgación de la información minera."/>
        <s v="Resultados análisis de información."/>
        <s v="Documento con el diseño metodológico."/>
        <s v="Diagnóstico"/>
        <s v="Documento de planeación preliminar."/>
        <s v="Documento de planeación validado."/>
        <s v="Plan de trabajo."/>
        <s v="Estructurar los documentos técnicos y jurídicos para los procesos de convocatorias y subastas."/>
        <s v="Monitorear los resultados e impactos de los proyectos en ejecución de los procesos de convocatorias y subastas."/>
        <s v="Documento metodológico validado."/>
        <s v="Documento metodológico preliminar."/>
        <s v="Capacitar interesados en la presentación de proyectos de inversión."/>
        <s v="Capacitar organizaciones y usuarios en general en las regiones."/>
        <s v="N.A"/>
        <m/>
      </sharedItems>
    </cacheField>
    <cacheField name="Códigos UNSPSC" numFmtId="0">
      <sharedItems containsBlank="1" containsMixedTypes="1" containsNumber="1" containsInteger="1" minValue="43211507" maxValue="93151511"/>
    </cacheField>
    <cacheField name="Rubro presupuestal" numFmtId="0">
      <sharedItems containsBlank="1" count="52">
        <s v="C-2106-1900-10-53105E-2106005-02"/>
        <s v="C-2106-1900-10-53105E-2106022-02"/>
        <s v="C-2199-1900-4-53105B-2199056-02"/>
        <s v="C-2199-1900-4-53105B-2199062-02"/>
        <s v="C-2199-1900-4-53105B-2199057-02"/>
        <s v="C-2199-1900-4-53105B-2199060-02"/>
        <s v="C-2199-1900-5-53105B-2199065-02"/>
        <s v="C-2199-1900-5-53105B-2199066-02"/>
        <s v="C-2199-1900-5-53105B-2199067-02"/>
        <s v="C-2106-1900-14-53105B-2106010-02"/>
        <s v="C-2106-1900-14-53105B-2106034-02"/>
        <s v="C-2106-1900-14-53105B-2106033-02"/>
        <s v="C-2106-1900-14-53105B-2106019-02"/>
        <s v="C-2106-1900-12-40302A-2106019-02"/>
        <s v="C-2106-1900-12-40302A-2106002-02"/>
        <s v="C-2106-1900-12-40302A-2106003-02"/>
        <s v="C-2106-1900-12-40302A-2106010-02"/>
        <s v="C-2102-1900-6-40301C-2102009-02"/>
        <s v="C-2102-1900-6-40301C-2102071-02"/>
        <s v="C-2106-1900-13-40302B-2106003-02"/>
        <s v="C-2106-1900-13-40302B-2106005-02"/>
        <s v="C-2106-1900-13-40302B-2106010-02"/>
        <s v="C-2103-1900-2-40301B-2103026-02"/>
        <s v="C-2103-1900-2-40301B-2103025-02"/>
        <s v="C-2102-1900-5-53106A-2102071-02"/>
        <s v="C-2102-1900-5-53106A-2102008-02"/>
        <s v="C-2102-1900-5-53106A-2102009-02"/>
        <s v="A-02-02-02-008-007"/>
        <s v="A-02-02-01-003-002 "/>
        <s v="A-02-02-02-006-003"/>
        <s v="A-02-02-02-007-001"/>
        <s v="A-02-02-01-003-003"/>
        <s v="A-02-02-01-002-008"/>
        <s v="A-02-02-02-009-007"/>
        <s v="A-02-02-02-008-009"/>
        <s v="A-02-02-02-008-003"/>
        <s v="A-02-02-02-008-002"/>
        <s v="A-02-02-02-006-008"/>
        <s v="A-02-02-02-008-005 "/>
        <s v="A-02-02-02-008-007 "/>
        <s v="A-02-02-01-003-005"/>
        <s v="A-02-02-02-009-003"/>
        <s v="A-02-02-02-009-002"/>
        <s v="A-02-02-02-009-006"/>
        <s v="A-02-02-02-008-004"/>
        <s v="A-05-01-02-008-002"/>
        <s v="A-05-01-02-008-003"/>
        <s v="A-05-01-02-007-001"/>
        <s v="A-05-01-02-006-008"/>
        <s v="A-05-01-02-006-008_x0009_"/>
        <m/>
        <s v="A-05-01-02-006-008 " u="1"/>
      </sharedItems>
    </cacheField>
    <cacheField name="Tipología de la adquisición" numFmtId="0">
      <sharedItems containsBlank="1"/>
    </cacheField>
    <cacheField name="Descripción u objeto contractual" numFmtId="0">
      <sharedItems containsBlank="1"/>
    </cacheField>
    <cacheField name="Mes estimado de inicio de proceso de selección" numFmtId="0">
      <sharedItems containsBlank="1"/>
    </cacheField>
    <cacheField name="Mes estimado de presentación de ofertas" numFmtId="0">
      <sharedItems containsBlank="1"/>
    </cacheField>
    <cacheField name="Mes de registro del contrato" numFmtId="0">
      <sharedItems containsBlank="1"/>
    </cacheField>
    <cacheField name="Duración estimada del contrato" numFmtId="0">
      <sharedItems containsBlank="1" containsMixedTypes="1" containsNumber="1" minValue="1" maxValue="365"/>
    </cacheField>
    <cacheField name="Unidad de tiempo" numFmtId="0">
      <sharedItems containsBlank="1"/>
    </cacheField>
    <cacheField name="Modalidad de selección " numFmtId="0">
      <sharedItems containsBlank="1"/>
    </cacheField>
    <cacheField name="Fuente de los recursos" numFmtId="0">
      <sharedItems containsBlank="1"/>
    </cacheField>
    <cacheField name="Valor total estimado" numFmtId="0">
      <sharedItems containsString="0" containsBlank="1" containsNumber="1" minValue="0" maxValue="718965200"/>
    </cacheField>
    <cacheField name="Valor estimado en la vigencia actual" numFmtId="0">
      <sharedItems containsString="0" containsBlank="1" containsNumber="1" minValue="0" maxValue="718965200"/>
    </cacheField>
    <cacheField name="¿Se requieren vigencias futuras?" numFmtId="0">
      <sharedItems containsBlank="1"/>
    </cacheField>
    <cacheField name="Estado de solicitud de vigencias futuras" numFmtId="0">
      <sharedItems containsBlank="1"/>
    </cacheField>
    <cacheField name="Nombre del responsable" numFmtId="0">
      <sharedItems containsBlank="1"/>
    </cacheField>
    <cacheField name="Cargo del responsable " numFmtId="0">
      <sharedItems containsBlank="1"/>
    </cacheField>
    <cacheField name="Teléfono del responsable " numFmtId="0">
      <sharedItems containsString="0" containsBlank="1" containsNumber="1" containsInteger="1" minValue="2220601" maxValue="6012220644"/>
    </cacheField>
    <cacheField name="Correo electrónico del responsabl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1">
  <r>
    <x v="0"/>
    <x v="0"/>
    <s v="Fortalecimiento del levantamiento, gestión y apropiación de la información para la planeación del sector minero energético con enfoque territorial nacional"/>
    <x v="0"/>
    <s v="Sí"/>
    <s v="Sí"/>
    <n v="68"/>
    <s v="100-1"/>
    <s v="Incluir el uso de las particularidades propias de cada territorio en la planeación minero energética."/>
    <x v="0"/>
    <x v="0"/>
    <n v="80111620"/>
    <x v="0"/>
    <s v="Prestación de servicios profesionales y/o de apoyo a la gestión"/>
    <s v="100-1 Prestar servicios profesionales para la identificación y evaluación de variables ambientales críticas en los departamentos priorizados, aportando a la actualización técnica del Atlas de Conflictividad Socioambiental para la planificación minero- ene"/>
    <s v="Enero "/>
    <s v="Enero "/>
    <s v="Enero "/>
    <n v="11"/>
    <s v="Meses"/>
    <s v="Contratación directa - Prestación de servicios profesionales "/>
    <s v="Propios - 20 - Ingresos corrientes"/>
    <n v="71500000"/>
    <n v="715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2"/>
    <s v="100-2"/>
    <s v="Incluir el uso de las particularidades propias de cada territorio en la planeación minero energética."/>
    <x v="0"/>
    <x v="0"/>
    <n v="80111620"/>
    <x v="0"/>
    <s v="Prestación de servicios profesionales y/o de apoyo a la gestión"/>
    <s v="100-2 Prestar servicios profesionales para el análisis y representación espacial de información socioambiental y territorial, mediante el uso de herramientas de Sistemas de Información Geográfica (SIG) que apoyen la construcción de escenarios de planeació"/>
    <s v="Enero "/>
    <s v="Enero "/>
    <s v="Enero "/>
    <n v="11"/>
    <s v="Meses"/>
    <s v="Contratación directa - Prestación de servicios profesionales "/>
    <s v="Propios - 20 - Ingresos corrientes"/>
    <n v="66000000"/>
    <n v="66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3"/>
    <s v="Incluir el uso de las particularidades propias de cada territorio en la planeación minero energética."/>
    <x v="0"/>
    <x v="0"/>
    <n v="80111620"/>
    <x v="0"/>
    <s v="Prestación de servicios profesionales y/o de apoyo a la gestión"/>
    <s v="100-3 Prestar servicios profesionales para apoyar la identificación e incorporación de variables sociales y territoriales en los documentos de la UPME, con el fin de fortalecer el conocimiento sobre la relación entre el desarrollo minero-energético."/>
    <s v="Enero "/>
    <s v="Enero "/>
    <s v="Enero "/>
    <n v="11"/>
    <s v="Meses"/>
    <s v="Contratación directa - Prestación de servicios profesionales "/>
    <s v="Propios - 20 - Ingresos corrientes"/>
    <n v="82500000"/>
    <n v="825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2"/>
    <s v="100-4"/>
    <s v="Incluir el uso de las particularidades propias de cada territorio en la planeación minero energética."/>
    <x v="0"/>
    <x v="0"/>
    <n v="80111620"/>
    <x v="0"/>
    <s v="Prestación de servicios profesionales y/o de apoyo a la gestión"/>
    <s v="100-4 Prestar servicios profesionales a la Unidad de Planeación Minero-Energética (UPME) en el ejercicio de la secretaría técnica de comités interinstitucionales e intersectoriales, el fortalecimiento del relacionamiento estratégico entre niveles de gobie"/>
    <s v="Enero "/>
    <s v="Enero "/>
    <s v="Enero "/>
    <n v="11"/>
    <s v="Meses"/>
    <s v="Contratación directa - Prestación de servicios profesionales "/>
    <s v="Propios - 20 - Ingresos corrientes"/>
    <n v="71500000"/>
    <n v="715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
    <s v="Incluir el uso de las particularidades propias de cada territorio en la planeación minero energética."/>
    <x v="0"/>
    <x v="0"/>
    <n v="80111620"/>
    <x v="0"/>
    <s v="Prestación de servicios profesionales y/o de apoyo a la gestión"/>
    <s v="100-5 Prestar los servicios profesionales en la construcción de conceptos jurídicos del Proyecto Enfoque Territorial, acorde a la normativa vigente, y analizar el marco regulatorio relacionado con los aspectos jurídicos que involucran la planeación de ene"/>
    <s v="Enero "/>
    <s v="Enero "/>
    <s v="Enero "/>
    <n v="10"/>
    <s v="Meses"/>
    <s v="Contratación directa - Prestación de servicios profesionales "/>
    <s v="Propios - 20 - Ingresos corrientes"/>
    <n v="72000000"/>
    <n v="72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
    <s v="100-6"/>
    <s v="Incluir el uso de las particularidades propias de cada territorio en la planeación minero energética."/>
    <x v="0"/>
    <x v="0"/>
    <n v="80111620"/>
    <x v="0"/>
    <s v="Prestación de servicios profesionales y/o de apoyo a la gestión"/>
    <s v="100-6 Prestar servicios profesionales para el análisis, seguimiento y fortalecimiento de la gobernanza territorial del sector minero-energético, mediante el diseño de estrategias de relacionamiento institucional y el análisis de la dinámica política y soc"/>
    <s v="Enero "/>
    <s v="Enero "/>
    <s v="Enero "/>
    <n v="9"/>
    <s v="Meses"/>
    <s v="Contratación directa - Prestación de servicios profesionales "/>
    <s v="Propios - 20 - Ingresos corrientes"/>
    <n v="62372574"/>
    <n v="62372574"/>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7"/>
    <s v="Incluir el uso de las particularidades propias de cada territorio en la planeación minero energética."/>
    <x v="0"/>
    <x v="0"/>
    <n v="80111620"/>
    <x v="0"/>
    <s v="Prestación de servicios profesionales y/o de apoyo a la gestión"/>
    <s v="100-7 Prestar servicios profesionales para apoyar las actividades de organización, análisis básico de información y mejora de procesos operativos que contribuyan a la evaluación y divulgación de lineamientos relacionados con el Atlas de Conflictividad Soc"/>
    <s v="Enero "/>
    <s v="Enero "/>
    <s v="Enero "/>
    <n v="10"/>
    <s v="Meses"/>
    <s v="Contratación directa - Prestación de servicios profesionales "/>
    <s v="Propios - 20 - Ingresos corrientes"/>
    <n v="60000000"/>
    <n v="6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8"/>
    <s v="Incluir el uso de las particularidades propias de cada territorio en la planeación minero energética."/>
    <x v="0"/>
    <x v="0"/>
    <n v="80111620"/>
    <x v="0"/>
    <s v="Prestación de servicios profesionales y/o de apoyo a la gestión"/>
    <s v="100-8 Prestar servicios profesionales de apoyo jurídico para la revisión normativa y la emisión de conceptos relacionados con los habilitadores socioambientales y la infraestructura energética, articulando criterios legales con las necesidades del proyect"/>
    <s v="Enero "/>
    <s v="Enero "/>
    <s v="Enero "/>
    <n v="10"/>
    <s v="Meses"/>
    <s v="Contratación directa - Prestación de servicios profesionales "/>
    <s v="Propios - 20 - Ingresos corrientes"/>
    <n v="72000000"/>
    <n v="72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9"/>
    <s v="Incluir el uso de las particularidades propias de cada territorio en la planeación minero energética."/>
    <x v="0"/>
    <x v="0"/>
    <n v="80111620"/>
    <x v="0"/>
    <s v="Prestación de servicios profesionales y/o de apoyo a la gestión"/>
    <s v="100-9 Prestar servicios de apoyo a la gestón para las actividades de Planeación estratégica del proyecto Enfoque Territorial de la Dirección General."/>
    <s v="Enero "/>
    <s v="Enero "/>
    <s v="Enero "/>
    <n v="10"/>
    <s v="Meses"/>
    <s v="Contratación directa - Prestación de servicios profesionales "/>
    <s v="Propios - 20 - Ingresos corrientes"/>
    <n v="30000000"/>
    <n v="3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0"/>
    <s v="Incluir el uso de las particularidades propias de cada territorio en la planeación minero energética."/>
    <x v="0"/>
    <x v="0"/>
    <n v="80111620"/>
    <x v="0"/>
    <s v="Prestación de servicios profesionales y/o de apoyo a la gestión"/>
    <s v="100-10 Prestar servicios profesionales para apoyar la formulación de estrategias que integren variables socioambientales, territoriales, de género y etnográficas en las herramientas de planeación minero-energética y la visualización de contextos pedagógic"/>
    <s v="Enero "/>
    <s v="Enero "/>
    <s v="Enero "/>
    <n v="10"/>
    <s v="Meses"/>
    <s v="Contratación directa - Prestación de servicios profesionales "/>
    <s v="Propios - 20 - Ingresos corrientes"/>
    <n v="40000000"/>
    <n v="4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1"/>
    <s v="Incluir el uso de las particularidades propias de cada territorio en la planeación minero energética."/>
    <x v="0"/>
    <x v="0"/>
    <n v="80111620"/>
    <x v="0"/>
    <s v="Prestación de servicios profesionales y/o de apoyo a la gestión"/>
    <s v="100-11 Prestar servicios profesionales para el análisis de información social y apoyo en la formulación de lineamientos metodológicos que integren variables sociales y comunitarias en la herramienta &quot;Atlas de Conflictividad Socioambiental&quot;, en el marco de"/>
    <s v="Enero "/>
    <s v="Enero "/>
    <s v="Enero "/>
    <n v="10"/>
    <s v="Meses"/>
    <s v="Contratación directa - Prestación de servicios profesionales "/>
    <s v="Propios - 20 - Ingresos corrientes"/>
    <n v="60000000"/>
    <n v="6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2"/>
    <s v="Incluir el uso de las particularidades propias de cada territorio en la planeación minero energética."/>
    <x v="0"/>
    <x v="0"/>
    <n v="80111620"/>
    <x v="0"/>
    <s v="Prestación de servicios profesionales y/o de apoyo a la gestión"/>
    <s v="100-12 Prestar servicios profesionales para el análisis de las capacidades institucionales, la gobernanza territorial y los mecanismos de participación en torno a la conflictividad socioambiental, orientado a la formulación de lineamientos que fortalezcan"/>
    <s v="Enero "/>
    <s v="Enero "/>
    <s v="Enero "/>
    <n v="10"/>
    <s v="Meses"/>
    <s v="Contratación directa - Prestación de servicios profesionales "/>
    <s v="Propios - 20 - Ingresos corrientes"/>
    <n v="65000000"/>
    <n v="6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3"/>
    <s v="Incluir el uso de las particularidades propias de cada territorio en la planeación minero energética."/>
    <x v="0"/>
    <x v="0"/>
    <n v="80111620"/>
    <x v="0"/>
    <s v="Prestación de servicios profesionales y/o de apoyo a la gestión"/>
    <s v="100-13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2000000"/>
    <n v="72000000"/>
    <s v="N/A"/>
    <s v="N/A"/>
    <s v="Mateo Severino"/>
    <s v="Asesora Dirección general"/>
    <n v="6012220601"/>
    <s v="mateo.severino@upme.gov.co"/>
  </r>
  <r>
    <x v="0"/>
    <x v="0"/>
    <s v="Fortalecimiento del levantamiento, gestión y apropiación de la información para la planeación del sector minero energético con enfoque territorial nacional"/>
    <x v="0"/>
    <s v="Sí"/>
    <s v="Sí"/>
    <n v="7"/>
    <s v="100-14"/>
    <s v="Incluir el uso de las particularidades propias de cada territorio en la planeación minero energética."/>
    <x v="0"/>
    <x v="0"/>
    <n v="80111620"/>
    <x v="0"/>
    <s v="Prestación de servicios profesionales y/o de apoyo a la gestión"/>
    <s v="100-14 Prestar servicios profesionales para apoyar la planeación, coordinación, convocatoria y desarrollo de espacios participativos con entidades nacionales y regionales vinculadas a proyectos energéticos, así como la articulación institucional con comun"/>
    <s v="Enero "/>
    <s v="Enero "/>
    <s v="Enero "/>
    <n v="10"/>
    <s v="Meses"/>
    <s v="Contratación directa - Prestación de servicios profesionales "/>
    <s v="Propios - 20 - Ingresos corrientes"/>
    <n v="72000000"/>
    <n v="72000000"/>
    <s v="N/A"/>
    <s v="N/A"/>
    <s v="Mateo Severino"/>
    <s v="Asesora Dirección general"/>
    <n v="6012220601"/>
    <s v="mateo.severino@upme.gov.co"/>
  </r>
  <r>
    <x v="0"/>
    <x v="0"/>
    <s v="Fortalecimiento del levantamiento, gestión y apropiación de la información para la planeación del sector minero energético con enfoque territorial nacional"/>
    <x v="0"/>
    <s v="Sí"/>
    <s v="Sí"/>
    <n v="11"/>
    <s v="100-15"/>
    <s v="Incluir el uso de las particularidades propias de cada territorio en la planeación minero energética."/>
    <x v="0"/>
    <x v="0"/>
    <n v="80111620"/>
    <x v="0"/>
    <s v="Prestación de servicios profesionales y/o de apoyo a la gestión"/>
    <s v="100-15 Prestar servicios profesionales para el desarrollo del procedimiento de gestión precontractual y contractual de la Unidad de Planeación Minero Energética."/>
    <s v="Enero "/>
    <s v="Enero "/>
    <s v="Enero "/>
    <n v="6"/>
    <s v="Meses"/>
    <s v="Contratación directa - Prestación de servicios profesionales "/>
    <s v="Propios - 20 - Ingresos corrientes"/>
    <n v="36000000"/>
    <n v="36000000"/>
    <s v="N/A"/>
    <s v="N/A"/>
    <s v="Mateo Severino"/>
    <s v="Asesora Dirección general"/>
    <n v="6012220601"/>
    <s v="mateo.severino@upme.gov.co"/>
  </r>
  <r>
    <x v="0"/>
    <x v="0"/>
    <s v="Fortalecimiento del levantamiento, gestión y apropiación de la información para la planeación del sector minero energético con enfoque territorial nacional"/>
    <x v="0"/>
    <s v="Sí"/>
    <s v="Sí"/>
    <n v="68"/>
    <s v="100-16"/>
    <s v="Incluir el uso de las particularidades propias de cada territorio en la planeación minero energética."/>
    <x v="0"/>
    <x v="0"/>
    <n v="80111620"/>
    <x v="0"/>
    <s v="Prestación de servicios profesionales y/o de apoyo a la gestión"/>
    <s v="100-16 Prestar servicios profesionales para la articulación del análisis técnico, la construcción conceptual y operativa, y la implementación de las mesas técnicas, así como el desarrollo de recomendaciones de política pública, metodologías y herramientas"/>
    <s v="Enero "/>
    <s v="Enero "/>
    <s v="Enero "/>
    <n v="10"/>
    <s v="Meses"/>
    <s v="Contratación directa - Prestación de servicios profesionales "/>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7"/>
    <s v="Incluir el uso de las particularidades propias de cada territorio en la planeación minero energética."/>
    <x v="0"/>
    <x v="0"/>
    <n v="80111620"/>
    <x v="0"/>
    <s v="Prestación de servicios profesionales y/o de apoyo a la gestión"/>
    <s v="100-17 Prestar servicios profesionales para el diseño, implementación y seguimiento de estrategias de educación comunitaria y participación ciudadana, con un enfoque de derechos humanos y diferencial, para el fortalecimiento de la relación entre la UPME y"/>
    <s v="Enero "/>
    <s v="Enero "/>
    <s v="Enero "/>
    <n v="10"/>
    <s v="Meses"/>
    <s v="Contratación directa - Prestación de servicios profesionales "/>
    <s v="Propios - 20 - Ingresos corrientes"/>
    <n v="39939900"/>
    <n v="399399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1"/>
    <s v="100-18"/>
    <s v="Incluir el uso de las particularidades propias de cada territorio en la planeación minero energética."/>
    <x v="0"/>
    <x v="0"/>
    <n v="80111620"/>
    <x v="0"/>
    <s v="Prestación de servicios profesionales y/o de apoyo a la gestión"/>
    <s v="100-18 Prestar servicios profesionales para articular el seguimiento de la planeación estratégica y la ejecución presupuestal del proyecto de Enfoque Territorial de la Dirección General, garantizando el cumplimiento efectivo de sus metas y su adecuada int"/>
    <s v="Enero "/>
    <s v="Enero "/>
    <s v="Enero "/>
    <n v="11.5"/>
    <s v="Meses"/>
    <s v="Contratación directa - Prestación de servicios profesionales "/>
    <s v="Propios - 20 - Ingresos corrientes"/>
    <n v="60000000"/>
    <n v="6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19"/>
    <s v="Incluir el uso de las particularidades propias de cada territorio en la planeación minero energética."/>
    <x v="0"/>
    <x v="0"/>
    <n v="80111620"/>
    <x v="0"/>
    <s v="Prestación de servicios profesionales y/o de apoyo a la gestión"/>
    <s v="100-19 Prestar servicios profesionales para apoyar a la UPME en la identificación, evaluación y mitigación de impactos ambientales derivados de sus actividades rutinarias, garantizando el cumplimiento de la normativa ambiental, la gestión adecuada de resi"/>
    <s v="Enero "/>
    <s v="Enero "/>
    <s v="Enero "/>
    <n v="10"/>
    <s v="Meses"/>
    <s v="Contratación directa - Prestación de servicios profesionales "/>
    <s v="Propios - 20 - Ingresos corrientes"/>
    <n v="65900000"/>
    <n v="65900000"/>
    <s v="N/A"/>
    <s v="N/A"/>
    <s v="Sandra Caballero"/>
    <s v="Asesora Dirección general"/>
    <n v="6012220601"/>
    <s v="jenny.pena@upme.gov.co"/>
  </r>
  <r>
    <x v="0"/>
    <x v="0"/>
    <s v="Fortalecimiento del levantamiento, gestión y apropiación de la información para la planeación del sector minero energético con enfoque territorial nacional"/>
    <x v="0"/>
    <s v="Sí"/>
    <s v="Sí"/>
    <n v="68"/>
    <s v="100-20"/>
    <s v="Incluir el uso de las particularidades propias de cada territorio en la planeación minero energética."/>
    <x v="0"/>
    <x v="0"/>
    <n v="80111620"/>
    <x v="0"/>
    <s v="Prestación de servicios profesionales y/o de apoyo a la gestión"/>
    <s v="100-20 Prestar servicios profesionales para apoyar la formulación, actualización, articulación, monitoreo y mejora de los Planes Institucionales y el Sistema de Gestión Institucional de la UPME, garantizando su alineación con el Marco Estratégico Instituc"/>
    <s v="Enero "/>
    <s v="Enero "/>
    <s v="Enero "/>
    <n v="10"/>
    <s v="Meses"/>
    <s v="Contratación directa - Prestación de servicios profesionales "/>
    <s v="Propios - 20 - Ingresos corrientes"/>
    <n v="75000000"/>
    <n v="75000000"/>
    <s v="N/A"/>
    <s v="N/A"/>
    <s v="Veronica Tabares"/>
    <s v="Asesora Dirección general"/>
    <n v="6012220601"/>
    <s v="katherin.perez@upme.gov.co"/>
  </r>
  <r>
    <x v="0"/>
    <x v="0"/>
    <s v="Fortalecimiento del levantamiento, gestión y apropiación de la información para la planeación del sector minero energético con enfoque territorial nacional"/>
    <x v="0"/>
    <s v="Sí"/>
    <s v="Sí"/>
    <n v="68"/>
    <s v="100-21"/>
    <s v="Incluir el uso de las particularidades propias de cada territorio en la planeación minero energética."/>
    <x v="0"/>
    <x v="0"/>
    <n v="80111620"/>
    <x v="0"/>
    <s v="Prestación de servicios profesionales y/o de apoyo a la gestión"/>
    <s v="100-21 Prestar los servicios profesionales de enlace legislativo y asesoría jurídica del Proyecto Enfoque Territorial, mediante la elaboración de conceptos, análisis y seguimiento normativo, mediante el monitoreo de la normativa vigente de los proyectos y"/>
    <s v="Enero "/>
    <s v="Enero "/>
    <s v="Enero "/>
    <n v="10"/>
    <s v="Meses"/>
    <s v="Contratación directa - Prestación de servicios profesionales "/>
    <s v="Propios - 20 - Ingresos corrientes"/>
    <n v="94000000"/>
    <n v="94000000"/>
    <s v="N/A"/>
    <s v="N/A"/>
    <s v="Sandra Caballero"/>
    <s v="Asesora Dirección general"/>
    <n v="6012220601"/>
    <s v="jenny.pena@upme.gov.co"/>
  </r>
  <r>
    <x v="0"/>
    <x v="0"/>
    <s v="Fortalecimiento del levantamiento, gestión y apropiación de la información para la planeación del sector minero energético con enfoque territorial nacional"/>
    <x v="0"/>
    <s v="Sí"/>
    <s v="Sí"/>
    <n v="2"/>
    <s v="100-22"/>
    <s v="Incluir el uso de las particularidades propias de cada territorio en la planeación minero energética."/>
    <x v="0"/>
    <x v="0"/>
    <n v="80111620"/>
    <x v="0"/>
    <s v="Prestación de servicios profesionales y/o de apoyo a la gestión"/>
    <s v="100-22 Prestar servicios profesionales para el diseño e implementación de una estrategia psicopedagógica y de transferencia de conocimiento, con análisis de política pública minero-energética, en el marco del Proyecto de Enfoque Territorial de la UPME."/>
    <s v="Enero "/>
    <s v="Enero "/>
    <s v="Enero "/>
    <n v="10"/>
    <s v="Meses"/>
    <s v="Contratación directa - Prestación de servicios profesionales "/>
    <s v="Propios - 20 - Ingresos corrientes"/>
    <n v="90000000"/>
    <n v="9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1"/>
    <s v="100-23"/>
    <s v="Incluir el uso de las particularidades propias de cada territorio en la planeación minero energética."/>
    <x v="0"/>
    <x v="0"/>
    <n v="80111620"/>
    <x v="0"/>
    <s v="Prestación de servicios profesionales y/o de apoyo a la gestión"/>
    <s v="100-23 Prestar servicios profesionales para apoyo administrativo en la ejecución de actividades del proyecto enfoque territorial, incluyendo la organización de información, control de entregables, consolidación de reportes en coordinación con la Dirección"/>
    <s v="Enero "/>
    <s v="Enero "/>
    <s v="Enero "/>
    <n v="11.5"/>
    <s v="Meses"/>
    <s v="Contratación directa - Prestación de servicios profesionales "/>
    <s v="Propios - 20 - Ingresos corrientes"/>
    <n v="37782675"/>
    <n v="37782675"/>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24"/>
    <s v="Incluir el uso de las particularidades propias de cada territorio en la planeación minero energética."/>
    <x v="0"/>
    <x v="0"/>
    <n v="80111620"/>
    <x v="0"/>
    <s v="Prestación de servicios profesionales y/o de apoyo a la gestión"/>
    <s v="100-24 Prestar servicios profesionales para apoyar técnica y estratégicamente a la Unidad de Planeación Minero-Energética – UPME en el desarrollo de la planeación sectorial con enfoque territorial, mediante el análisis político-institucional y socio-terri"/>
    <s v="Enero "/>
    <s v="Enero "/>
    <s v="Enero "/>
    <n v="10"/>
    <s v="Meses"/>
    <s v="Contratación directa - Prestación de servicios profesionales "/>
    <s v="Propios - 20 - Ingresos corrientes"/>
    <n v="100000000"/>
    <n v="10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s v="Radicado 20261000008453"/>
    <s v="100-25"/>
    <s v="Incluir el uso de las particularidades propias de cada territorio en la planeación minero energética."/>
    <x v="0"/>
    <x v="0"/>
    <n v="80111620"/>
    <x v="0"/>
    <s v="Prestación de servicios profesionales y/o de apoyo a la gestión"/>
    <s v="100-25 Prestar servicios profesionales para la creación, desarrollo, producción y entrega de contenidos comunicacionales para las actividades de la UPME."/>
    <s v="Enero "/>
    <s v="Enero "/>
    <s v="Enero "/>
    <n v="10"/>
    <s v="Meses"/>
    <s v="Contratación directa - Prestación de servicios profesionales "/>
    <s v="Propios - 20 - Ingresos corrientes"/>
    <n v="40000000"/>
    <n v="4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26"/>
    <s v="Incluir el uso de las particularidades propias de cada territorio en la planeación minero energética."/>
    <x v="0"/>
    <x v="0"/>
    <n v="80111620"/>
    <x v="0"/>
    <s v="Prestación de servicios profesionales y/o de apoyo a la gestión"/>
    <s v="100-26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0"/>
    <n v="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27"/>
    <s v="Incluir el uso de las particularidades propias de cada territorio en la planeación minero energética."/>
    <x v="0"/>
    <x v="0"/>
    <n v="80111620"/>
    <x v="0"/>
    <s v="Prestación de servicios profesionales y/o de apoyo a la gestión"/>
    <s v="100-27 Prestar servicios profesionales orientados al fortalecimiento de la Política Institucional de Control Interno a través de la ejecución del Plan Anual de Auditorías Internas Independientes, con énfasis en la evaluación de la gestión financiera de la"/>
    <s v="Enero "/>
    <s v="Enero "/>
    <s v="Enero "/>
    <n v="11.5"/>
    <s v="Meses"/>
    <s v="Contratación directa - Prestación de servicios profesionales "/>
    <s v="Propios - 20 - Ingresos corrientes"/>
    <n v="0"/>
    <n v="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28"/>
    <s v="Incluir el uso de las particularidades propias de cada territorio en la planeación minero energética."/>
    <x v="0"/>
    <x v="0"/>
    <n v="80111620"/>
    <x v="0"/>
    <s v="Prestación de servicios profesionales y/o de apoyo a la gestión"/>
    <s v="100-28 Prestar servicios profesionales orientados al fortalecimiento del componente de Información y Comunicación del Modelo Estándar de Control Interno (MECI), a través de la ejecución del Plan Anual de Auditorías Internas Independientes, con énfasis en "/>
    <s v="Enero "/>
    <s v="Enero "/>
    <s v="Enero "/>
    <n v="11.5"/>
    <s v="Meses"/>
    <s v="Contratación directa - Prestación de servicios profesionales "/>
    <s v="Propios - 20 - Ingresos corrientes"/>
    <n v="0"/>
    <n v="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3"/>
    <s v="100-29"/>
    <s v="Incluir el uso de las particularidades propias de cada territorio en la planeación minero energética."/>
    <x v="0"/>
    <x v="0"/>
    <n v="80111620"/>
    <x v="0"/>
    <s v="Prestación de servicios profesionales y/o de apoyo a la gestión"/>
    <s v="100-29 Prestar servicios profesionales a la Unidad de Planeación Minero-Energética (UPME) para apoyar la gestión y articulación interinstitucional e intersectorial, a través del ejercicio de la secretaría técnica de comités, el fortalecimiento de los proc"/>
    <s v="Enero "/>
    <s v="Enero "/>
    <s v="Enero "/>
    <n v="10"/>
    <s v="Meses"/>
    <s v="Contratación directa - Prestación de servicios profesionales "/>
    <s v="Propios - 20 - Ingresos corrientes"/>
    <n v="110000000"/>
    <n v="11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30"/>
    <s v="Incluir el uso de las particularidades propias de cada territorio en la planeación minero energética."/>
    <x v="0"/>
    <x v="0"/>
    <n v="80111620"/>
    <x v="0"/>
    <s v="Prestación de servicios profesionales y/o de apoyo a la gestión"/>
    <s v="100-30 Prestación de servicios profesionales para apoyar la sistematización de experiencias del proyecto de enfoque territorial, identificando buenas prácticas, cuellos de botella y dificultades en la articulación territorial programados por la UPME."/>
    <s v="Enero "/>
    <s v="Enero "/>
    <s v="Enero "/>
    <n v="10"/>
    <s v="Meses"/>
    <s v="Contratación directa - Prestación de servicios profesionales "/>
    <s v="Propios - 20 - Ingresos corrientes"/>
    <n v="32854500"/>
    <n v="328545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
    <s v="100-31"/>
    <s v="Incluir el uso de las particularidades propias de cada territorio en la planeación minero energética."/>
    <x v="0"/>
    <x v="0"/>
    <n v="80111620"/>
    <x v="0"/>
    <s v="Prestación de servicios profesionales y/o de apoyo a la gestión"/>
    <s v="100-31 Prestar servicios de apoyo en la creación y diseño de productos gráficos innovadores para contenido digital e impreso, con el fin de contribuir a la gestión de comunicación interna y externa de la UPME."/>
    <s v="Enero "/>
    <s v="Enero "/>
    <s v="Enero "/>
    <n v="10"/>
    <s v="Meses"/>
    <s v="Contratación directa - Prestación de servicios profesionales "/>
    <s v="Propios - 20 - Ingresos corrientes"/>
    <n v="40000000"/>
    <n v="4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s v="Radicado 20261110012353"/>
    <s v="100-32"/>
    <s v="Incluir el uso de las particularidades propias de cada territorio en la planeación minero energética."/>
    <x v="0"/>
    <x v="0"/>
    <n v="78111502"/>
    <x v="0"/>
    <s v="Tiquetes"/>
    <s v="100-32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77196710"/>
    <n v="7719671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No"/>
    <s v="Sí"/>
    <n v="68"/>
    <s v="100-33"/>
    <s v="Incluir el uso de las particularidades propias de cada territorio en la planeación minero energética."/>
    <x v="0"/>
    <x v="0"/>
    <s v="N/A"/>
    <x v="0"/>
    <s v="Viáticos o gastos de desplazamiento"/>
    <s v="100-33 Viáticos o gastos de desplazamiento"/>
    <s v="N/A"/>
    <s v="N/A"/>
    <s v="N/A"/>
    <s v="N/A"/>
    <s v="N/A"/>
    <s v="N/A"/>
    <s v="Propios - 20 - Ingresos corrientes"/>
    <n v="14153641"/>
    <n v="14153641"/>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No"/>
    <s v="Sí"/>
    <n v="68"/>
    <s v="100-34"/>
    <s v="Incluir el uso de las particularidades propias de cada territorio en la planeación minero energética."/>
    <x v="0"/>
    <x v="1"/>
    <s v="N/A"/>
    <x v="0"/>
    <s v="Viáticos o gastos de desplazamiento"/>
    <s v="100-34 Viáticos o gastos de desplazamiento"/>
    <s v="N/A"/>
    <s v="N/A"/>
    <s v="N/A"/>
    <s v="N/A"/>
    <s v="N/A"/>
    <s v="N/A"/>
    <s v="Propios - 20 - Ingresos corrientes"/>
    <n v="16600000"/>
    <n v="166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35"/>
    <s v="Incluir el uso de las particularidades propias de cada territorio en la planeación minero energética."/>
    <x v="0"/>
    <x v="1"/>
    <n v="80111620"/>
    <x v="0"/>
    <s v="Prestación de servicios profesionales y/o de apoyo a la gestión"/>
    <s v="100-35 Prestar servicios profesionales para el diseño, implementación y seguimiento de estrategias de educación comunitaria y participación ciudadana, con un enfoque de derechos humanos y diferencial, para el fortalecimiento de la relación entre la UPME y"/>
    <s v="Enero "/>
    <s v="Enero "/>
    <s v="Enero "/>
    <n v="10.5"/>
    <s v="Meses"/>
    <s v="Contratación régimen especial (con ofertas)  - Régimen especial"/>
    <s v="Propios - 20 - Ingresos corrientes"/>
    <n v="42250000"/>
    <n v="4225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4"/>
    <s v="100-36"/>
    <s v="Incluir el uso de las particularidades propias de cada territorio en la planeación minero energética."/>
    <x v="0"/>
    <x v="1"/>
    <n v="80111620"/>
    <x v="0"/>
    <s v="Prestación de servicios profesionales y/o de apoyo a la gestión"/>
    <s v="100-36 Prestar servicios profesionales para analizar la información ambiental vinculada a proyectos de energía renovable, identificando factores críticos y oportunidades de mejora en la gestión institucional, formular recomendaciones técnicas y la elabora"/>
    <s v="Enero "/>
    <s v="Enero "/>
    <s v="Enero "/>
    <n v="10"/>
    <s v="Meses"/>
    <s v="Contratación directa - Prestación de servicios profesionales "/>
    <s v="Propios - 20 - Ingresos corrientes"/>
    <n v="67000000"/>
    <n v="67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37"/>
    <s v="Incluir el uso de las particularidades propias de cada territorio en la planeación minero energética."/>
    <x v="0"/>
    <x v="1"/>
    <n v="80111620"/>
    <x v="0"/>
    <s v="Prestación de servicios profesionales y/o de apoyo a la gestión"/>
    <s v="100-37 Prestar servicios profesionales para apoyar la identificación, análisis y aplicabilidad de variables ambientales, territoriales y de riesgo socioambiental para la planeación minero energética en los territorios priorizados. Adicionalmente, contribu"/>
    <s v="Enero "/>
    <s v="Enero "/>
    <s v="Enero "/>
    <n v="11"/>
    <s v="Meses"/>
    <s v="Contratación directa - Prestación de servicios profesionales "/>
    <s v="Propios - 20 - Ingresos corrientes"/>
    <n v="81400000"/>
    <n v="814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38"/>
    <s v="Incluir el uso de las particularidades propias de cada territorio en la planeación minero energética."/>
    <x v="0"/>
    <x v="1"/>
    <n v="80111620"/>
    <x v="0"/>
    <s v="Prestación de servicios profesionales y/o de apoyo a la gestión"/>
    <s v="100-38 Prestar servicios profesionales para apoyar la evaluación, identificación y estructuración de acciones técnicas validadas para el acompañamiento permanente a entidades del orden nacional y regional, en zonas priorizadas con conflictos sociales para"/>
    <s v="Enero "/>
    <s v="Enero "/>
    <s v="Enero "/>
    <n v="10"/>
    <s v="Meses"/>
    <s v="Contratación directa - Prestación de servicios profesionales "/>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2"/>
    <s v="100-39"/>
    <s v="Incluir el uso de las particularidades propias de cada territorio en la planeación minero energética."/>
    <x v="0"/>
    <x v="1"/>
    <n v="80111620"/>
    <x v="0"/>
    <s v="Prestación de servicios profesionales y/o de apoyo a la gestión"/>
    <s v="100-39 Prestar servicios profesionales para apoyar las convocatorias, socializaciones, análisis de información y la elaboración de informes técnicos requeridos, que contribuyan a la gestión y al fortalecimiento de la ejecución del proyecto de Enfoque Terr"/>
    <s v="Enero "/>
    <s v="Enero "/>
    <s v="Enero "/>
    <n v="11"/>
    <s v="Meses"/>
    <s v="Contratación directa - Prestación de servicios profesionales "/>
    <s v="Propios - 20 - Ingresos corrientes"/>
    <n v="42406220"/>
    <n v="4240622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0"/>
    <s v="Incluir el uso de las particularidades propias de cada territorio en la planeación minero energética."/>
    <x v="0"/>
    <x v="1"/>
    <n v="80111620"/>
    <x v="0"/>
    <s v="Prestación de servicios profesionales y/o de apoyo a la gestión"/>
    <s v="100-40 Prestación de servicios profesionales para la identificación y evaluación de variables ambientales que inciden en la planeación y ejecución de proyectos de energías renovables que tengan relación con entidades nacionales y regionales."/>
    <s v="Enero "/>
    <s v="Enero "/>
    <s v="Enero "/>
    <n v="10"/>
    <s v="Meses"/>
    <s v="Contratación régimen especial (con ofertas)  - Régimen especial"/>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1"/>
    <s v="Incluir el uso de las particularidades propias de cada territorio en la planeación minero energética."/>
    <x v="0"/>
    <x v="1"/>
    <n v="80111620"/>
    <x v="0"/>
    <s v="Prestación de servicios profesionales y/o de apoyo a la gestión"/>
    <s v="100-41 Prestar los servicios profesionales para apoyar las convocatorias, socializaciones y mesas de trabajo de los proyectos de energías renovables y convencionales, con enfoque social territorial."/>
    <s v="Enero "/>
    <s v="Enero "/>
    <s v="Enero "/>
    <n v="10"/>
    <s v="Meses"/>
    <s v="Contratación régimen especial (con ofertas)  - Régimen especial"/>
    <s v="Propios - 20 - Ingresos corrientes"/>
    <n v="50000000"/>
    <n v="5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No"/>
    <s v="Sí"/>
    <n v="1"/>
    <s v="100-42"/>
    <s v="Incluir el uso de las particularidades propias de cada territorio en la planeación minero energética."/>
    <x v="0"/>
    <x v="1"/>
    <s v="N/A"/>
    <x v="0"/>
    <s v="Viáticos o gastos de desplazamiento"/>
    <s v="100-42 Viáticos o gastos de desplazamiento"/>
    <s v="N/A"/>
    <s v="N/A"/>
    <s v="N/A"/>
    <s v="N/A"/>
    <s v="N/A"/>
    <s v="N/A"/>
    <s v="Propios - 20 - Ingresos corrientes"/>
    <n v="75774936"/>
    <n v="75774936"/>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3"/>
    <s v="Incluir el uso de las particularidades propias de cada territorio en la planeación minero energética."/>
    <x v="0"/>
    <x v="1"/>
    <n v="80111620"/>
    <x v="0"/>
    <s v="Prestación de servicios profesionales y/o de apoyo a la gestión"/>
    <s v="100-43 Prestar servicios profesionales para apoyar la planeación, convocatoria y desarrollo de espacios participativos con entidades nacionales y regionales vinculadas a proyectos energéticos, incluyendo la articulación con comunidades, contribuyendo a la"/>
    <s v="Enero "/>
    <s v="Enero "/>
    <s v="Enero "/>
    <n v="10"/>
    <s v="Meses"/>
    <s v="Contratación directa - Prestación de servicios profesionales "/>
    <s v="Propios - 20 - Ingresos corrientes"/>
    <n v="60000000"/>
    <n v="6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4"/>
    <s v="Incluir el uso de las particularidades propias de cada territorio en la planeación minero energética."/>
    <x v="0"/>
    <x v="1"/>
    <n v="80111620"/>
    <x v="0"/>
    <s v="Prestación de servicios profesionales y/o de apoyo a la gestión"/>
    <s v="100-44 Prestar servicios profesionales para el apoyo logístico, metodológico y de seguimiento a las convocatorias y talleres participativos con entidades del orden nacional y territorial, orientados a la construcción de rutas de acompañamiento institucion"/>
    <s v="Enero "/>
    <s v="Enero "/>
    <s v="Enero "/>
    <s v="10.5"/>
    <s v="Meses"/>
    <s v="Contratación directa - Prestación de servicios profesionales "/>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4"/>
    <s v="100-45"/>
    <s v="Incluir el uso de las particularidades propias de cada territorio en la planeación minero energética."/>
    <x v="0"/>
    <x v="1"/>
    <n v="80111620"/>
    <x v="0"/>
    <s v="Prestación de servicios profesionales y/o de apoyo a la gestión"/>
    <s v="100-45 Prestar servicios profesionales para el desarrollo del procedimiento de gestión contractual de la Unidad de Planeación Minero Energética con énfasis en el proyecto “Fortalecimiento del Levantamiento, Gestión y Apropiación de la Información Para La "/>
    <s v="Enero "/>
    <s v="Enero "/>
    <s v="Enero "/>
    <n v="6"/>
    <s v="Meses"/>
    <s v="Contratación directa - Prestación de servicios profesionales "/>
    <s v="Propios - 20 - Ingresos corrientes"/>
    <n v="36000000"/>
    <n v="36000000"/>
    <s v="N/A"/>
    <s v="N/A"/>
    <s v="Sandra Caballero"/>
    <s v="Asesora Dirección general"/>
    <n v="6012220601"/>
    <s v="edith.chavez@upme.gov.co"/>
  </r>
  <r>
    <x v="0"/>
    <x v="0"/>
    <s v="Fortalecimiento del levantamiento, gestión y apropiación de la información para la planeación del sector minero energético con enfoque territorial nacional"/>
    <x v="0"/>
    <s v="Sí"/>
    <s v="Sí"/>
    <n v="68"/>
    <s v="100-46"/>
    <s v="Incluir el uso de las particularidades propias de cada territorio en la planeación minero energética."/>
    <x v="0"/>
    <x v="1"/>
    <n v="80111620"/>
    <x v="0"/>
    <s v="Prestación de servicios profesionales y/o de apoyo a la gestión"/>
    <s v="100-46 Prestar los servicios profesionales para apoyar de manera integral el proceso de liquidación y gestión de la nómina de la UPME, incluyendo la elaboración de retroactivos, seguridad social, consolidación de la información, pago de acreencias laboral"/>
    <s v="Enero "/>
    <s v="Enero "/>
    <s v="Enero "/>
    <n v="11"/>
    <s v="Meses"/>
    <s v="Contratación directa - Prestación de servicios profesionales "/>
    <s v="Propios - 20 - Ingresos corrientes"/>
    <n v="88000000"/>
    <n v="88000000"/>
    <s v="N/A"/>
    <s v="N/A"/>
    <s v="Sandra Caballero"/>
    <s v="Asesora Dirección general"/>
    <n v="6012220601"/>
    <s v="katherin.perez@upme.gov.co"/>
  </r>
  <r>
    <x v="0"/>
    <x v="0"/>
    <s v="Fortalecimiento del levantamiento, gestión y apropiación de la información para la planeación del sector minero energético con enfoque territorial nacional"/>
    <x v="0"/>
    <s v="Sí"/>
    <s v="Sí"/>
    <n v="68"/>
    <s v="100-47"/>
    <s v="Incluir el uso de las particularidades propias de cada territorio en la planeación minero energética."/>
    <x v="0"/>
    <x v="1"/>
    <n v="80111620"/>
    <x v="0"/>
    <s v="Prestación de servicios profesionales y/o de apoyo a la gestión"/>
    <s v="100-47 Prestar servicios profesionales para apoyar la evaluación, identificación y estructuración de acciones técnicas validadas para el acompañamiento permanente a entidades del orden nacional y regional con incidencia en la puesta en operación de proyec"/>
    <s v="Enero "/>
    <s v="Enero "/>
    <s v="Enero "/>
    <n v="11"/>
    <s v="Meses"/>
    <s v="Contratación directa - Prestación de servicios profesionales "/>
    <s v="Propios - 20 - Ingresos corrientes"/>
    <n v="50000000"/>
    <n v="50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8"/>
    <s v="Incluir el uso de las particularidades propias de cada territorio en la planeación minero energética."/>
    <x v="0"/>
    <x v="1"/>
    <n v="80111620"/>
    <x v="0"/>
    <s v="Prestación de servicios profesionales y/o de apoyo a la gestión"/>
    <s v="100-48 Prestar servicios profesionales para apoyar al equipo de Enfoque Territorial en actividades técnicas y administrativas relacionadas con la articulación intra e intersectorial para la planeación minero-energética, así como el análisis institucional,"/>
    <s v="Enero "/>
    <s v="Enero "/>
    <s v="Enero "/>
    <n v="11"/>
    <s v="Meses"/>
    <s v="Contratación directa - Prestación de servicios profesionales "/>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49"/>
    <s v="Incluir el uso de las particularidades propias de cada territorio en la planeación minero energética."/>
    <x v="0"/>
    <x v="1"/>
    <n v="80111620"/>
    <x v="0"/>
    <s v="Prestación de servicios profesionales y/o de apoyo a la gestión"/>
    <s v="100-49 Prestar servicios profesionales de apoyo al seguimiento y análisis de los indicadores operativos del Plan Estratégico Institucional, orientados al cumplimiento de los objetivos del Proyecto Enfoque Territorial, así como en la consolidación de infor"/>
    <s v="Enero "/>
    <s v="Enero "/>
    <s v="Enero "/>
    <n v="11"/>
    <s v="Meses"/>
    <s v="Contratación directa - Prestación de servicios profesionales "/>
    <s v="Propios - 20 - Ingresos corrientes"/>
    <n v="49500000"/>
    <n v="495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0"/>
    <s v="Incluir el uso de las particularidades propias de cada territorio en la planeación minero energética."/>
    <x v="0"/>
    <x v="1"/>
    <n v="80111620"/>
    <x v="0"/>
    <s v="Prestación de servicios profesionales y/o de apoyo a la gestión"/>
    <s v="100-50 Prestar servicios profesionales para apoyar la Estrategia de Integración de Habilitadores Socioambientales mediante actividades de organización, análisis básico de información y apoyo en la optimización de procesos técnicos y administrativos, contr"/>
    <s v="Enero "/>
    <s v="Enero "/>
    <s v="Enero "/>
    <n v="11"/>
    <s v="Meses"/>
    <s v="Contratación directa - Prestación de servicios profesionales "/>
    <s v="Propios - 20 - Ingresos corrientes"/>
    <n v="55000000"/>
    <n v="5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1"/>
    <s v="Fortalecer el conocimiento de la población y el territorio en cuanto a la dinámica de la planeación minero energética."/>
    <x v="1"/>
    <x v="2"/>
    <n v="80111620"/>
    <x v="1"/>
    <s v="Prestación de servicios profesionales y/o de apoyo a la gestión"/>
    <s v="100-51 Prestar servicios profesionales para apoyar, desde una perspectiva jurídica básica, la integración de variables ambientales, territoriales y etnográficas en las herramientas de planeación minero-energética, con énfasis en escenarios de análisis ene"/>
    <s v="Enero "/>
    <s v="Enero "/>
    <s v="Enero "/>
    <n v="9"/>
    <s v="Meses"/>
    <s v="Contratación directa - Prestación de servicios profesionales "/>
    <s v="Propios - 20 - Ingresos corrientes"/>
    <n v="36000000"/>
    <n v="36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4"/>
    <s v="100-52"/>
    <s v="Fortalecer el conocimiento de la población y el territorio en cuanto a la dinámica de la planeación minero energética."/>
    <x v="1"/>
    <x v="2"/>
    <n v="80111620"/>
    <x v="1"/>
    <s v="Prestación de servicios profesionales y/o de apoyo a la gestión"/>
    <s v="100-52 Prestar servicios de apoyo  en la realización audiovisual a cargo del grupo de comunicaciones y prensa, orientados a visibilizar la implementación del proyecto de Enfoque Territorial dirigido a los diversos actores del territorio y la ciudadanía en"/>
    <s v="Enero "/>
    <s v="Enero "/>
    <s v="Enero "/>
    <n v="11"/>
    <s v="Meses"/>
    <s v="Contratación directa - Prestación de servicios profesionales "/>
    <s v="Propios - 20 - Ingresos corrientes"/>
    <n v="15878175"/>
    <n v="15878175"/>
    <s v="N/A"/>
    <s v="N/A"/>
    <s v="Sandra Caballero"/>
    <s v="Asesora Dirección general"/>
    <n v="6012220601"/>
    <s v="edith.chavez@upme.gov.co"/>
  </r>
  <r>
    <x v="0"/>
    <x v="0"/>
    <s v="Fortalecimiento del levantamiento, gestión y apropiación de la información para la planeación del sector minero energético con enfoque territorial nacional"/>
    <x v="0"/>
    <s v="Sí"/>
    <s v="Sí"/>
    <n v="68"/>
    <s v="100-53"/>
    <s v="Fortalecer el conocimiento de la población y el territorio en cuanto a la dinámica de la planeación minero energética."/>
    <x v="1"/>
    <x v="2"/>
    <n v="80111620"/>
    <x v="1"/>
    <s v="Prestación de servicios profesionales y/o de apoyo a la gestión"/>
    <s v="100-53 Prestar servicios profesionales para apoyar el diseño y la implementación de la estrategia de comunicación y participación con actores sectoriales y territoriales, orientada a mejorar el relacionamiento institucional bajo el Enfoque Territorial. In"/>
    <s v="Enero "/>
    <s v="Enero "/>
    <s v="Enero "/>
    <n v="9"/>
    <s v="Meses"/>
    <s v="Contratación directa - Prestación de servicios profesionales "/>
    <s v="Propios - 20 - Ingresos corrientes"/>
    <n v="29700000"/>
    <n v="297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7"/>
    <s v="100-54"/>
    <s v="Fortalecer el conocimiento de la población y el territorio en cuanto a la dinámica de la planeación minero energética."/>
    <x v="1"/>
    <x v="2"/>
    <n v="80111620"/>
    <x v="1"/>
    <s v="Prestación de servicios profesionales y/o de apoyo a la gestión"/>
    <s v="100-54 Prestar servicios profesionales para apoyar las convocatorias, socializaciones, análisis de información y la elaboración de informes técnicos requeridos, que contribuyan a la gestión y al fortalecimiento de la ejecución del proyecto de Enfoque Terr"/>
    <s v="Enero "/>
    <s v="Enero "/>
    <s v="Enero "/>
    <n v="10"/>
    <s v="Meses"/>
    <s v="Contratación directa - Prestación de servicios profesionales "/>
    <s v="Propios - 20 - Ingresos corrientes"/>
    <n v="31652775"/>
    <n v="31652775"/>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5"/>
    <s v="Fortalecer el conocimiento de la población y el territorio en cuanto a la dinámica de la planeación minero energética."/>
    <x v="1"/>
    <x v="2"/>
    <n v="80111620"/>
    <x v="1"/>
    <s v="Prestación de servicios profesionales y/o de apoyo a la gestión"/>
    <s v="100-55 Prestación de servicios profesionales para la implementación de la estrategia de comunicación y participación de la UPME mediante acciones de diálogo social y territorial, incorporando enfoques de género, cuidado, análisis territorial y gobernanza."/>
    <s v="Enero "/>
    <s v="Enero "/>
    <s v="Enero "/>
    <n v="9"/>
    <s v="Meses"/>
    <s v="Contratación directa - Prestación de servicios profesionales "/>
    <s v="Propios - 20 - Ingresos corrientes"/>
    <n v="29569050"/>
    <n v="295690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6"/>
    <s v="Fortalecer el conocimiento de la población y el territorio en cuanto a la dinámica de la planeación minero energética."/>
    <x v="1"/>
    <x v="3"/>
    <n v="80111620"/>
    <x v="1"/>
    <s v="Prestación de servicios profesionales y/o de apoyo a la gestión"/>
    <s v="100-56 Prestar los servicios profesionales para la implementación de la estrategia de comunicación y participación del dialogo social, territorial e interinstitucional con el fin de incorporar las variables de género y perspectiva del cuidado en la planea"/>
    <s v="Enero "/>
    <s v="Enero "/>
    <s v="Enero "/>
    <n v="9"/>
    <s v="Meses"/>
    <s v="Contratación directa - Prestación de servicios profesionales "/>
    <s v="Propios - 20 - Ingresos corrientes"/>
    <n v="49500000"/>
    <n v="495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7"/>
    <s v="100-57"/>
    <s v="Fortalecer el conocimiento de la población y el territorio en cuanto a la dinámica de la planeación minero energética."/>
    <x v="1"/>
    <x v="3"/>
    <n v="80111620"/>
    <x v="1"/>
    <s v="Prestación de servicios profesionales y/o de apoyo a la gestión"/>
    <s v="100-57 Prestación de servicios profesionales para la conceptualización, diseño e implementación de estrategias pedagógicas innovadoras y metodologías efectivas de transferencia de conocimiento, con el propósito de fortalecer el diálogo, la apropiación soc"/>
    <s v="Enero "/>
    <s v="Enero "/>
    <s v="Enero "/>
    <n v="10"/>
    <s v="Meses"/>
    <s v="Contratación directa - Prestación de servicios profesionales "/>
    <s v="Propios - 20 - Ingresos corrientes"/>
    <n v="122462550"/>
    <n v="1224625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8"/>
    <s v="Fortalecer el conocimiento de la población y el territorio en cuanto a la dinámica de la planeación minero energética."/>
    <x v="1"/>
    <x v="3"/>
    <n v="80111620"/>
    <x v="1"/>
    <s v="Prestación de servicios profesionales y/o de apoyo a la gestión"/>
    <s v="100-58 Prestar servicios profesionales para el seguimiento a la implementación de los proyectos de generación con conexión aprobada por la Unidad de Planeación Minero Energética, en aras de identificar y gestionar soluciones a desafíos ambientales, social"/>
    <s v="Enero "/>
    <s v="Enero "/>
    <s v="Enero "/>
    <n v="9"/>
    <s v="Meses"/>
    <s v="Contratación directa - Prestación de servicios profesionales "/>
    <s v="Propios - 20 - Ingresos corrientes"/>
    <n v="29569050"/>
    <n v="295690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59"/>
    <s v="Fortalecer el conocimiento de la población y el territorio en cuanto a la dinámica de la planeación minero energética."/>
    <x v="1"/>
    <x v="3"/>
    <n v="80111620"/>
    <x v="1"/>
    <s v="Prestación de servicios profesionales y/o de apoyo a la gestión"/>
    <s v="100-59 Prestar servicios profesionales de asesoría jurídica y apoyo orientados a la incorporación transversal del enfoque social y de género en la gestión institucional, mediante la emisión de conceptos y estrategias jurídicas que promuevan y fortalezcan "/>
    <s v="Enero "/>
    <s v="Enero "/>
    <s v="Enero "/>
    <n v="9"/>
    <s v="Meses"/>
    <s v="Contratación directa - Prestación de servicios profesionales "/>
    <s v="Propios - 20 - Ingresos corrientes"/>
    <n v="48600000"/>
    <n v="486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s v="Radicado 20261000002293"/>
    <s v="100-60"/>
    <s v="Fortalecer el conocimiento de la población y el territorio en cuanto a la dinámica de la planeación minero energética."/>
    <x v="1"/>
    <x v="3"/>
    <n v="80141607"/>
    <x v="1"/>
    <s v="Operador Logístico"/>
    <s v="100-60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s v="Propios - 21 - Otros recursos de tesorería"/>
    <n v="66974271"/>
    <n v="66974271"/>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s v="Radicado 20261000002293"/>
    <s v="100-61"/>
    <s v="Fortalecer el conocimiento de la población y el territorio en cuanto a la dinámica de la planeación minero energética."/>
    <x v="1"/>
    <x v="3"/>
    <n v="80141607"/>
    <x v="1"/>
    <s v="Operador Logístico"/>
    <s v="100-61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s v="Propios - 20 - Ingresos corrientes"/>
    <n v="73342979"/>
    <n v="73342979"/>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62"/>
    <s v="Fortalecer el conocimiento de la población y el territorio en cuanto a la dinámica de la planeación minero energética."/>
    <x v="1"/>
    <x v="3"/>
    <n v="80111620"/>
    <x v="1"/>
    <s v="Prestación de servicios profesionales y/o de apoyo a la gestión"/>
    <s v="100-62 Prestar servicios profesionales en la incorporación de enfoque de prevención de violencias basadas en género (VBG), la aplicación del protocolo institucional en comisiones nacionales y actividades de trabajo territorial, en concordancia con la Polí"/>
    <s v="Enero "/>
    <s v="Enero "/>
    <s v="Enero "/>
    <n v="9"/>
    <s v="Meses"/>
    <s v="Contratación directa - Prestación de servicios profesionales "/>
    <s v="Propios - 20 - Ingresos corrientes"/>
    <n v="29569050"/>
    <n v="295690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63"/>
    <s v="Fortalecer el conocimiento de la población y el territorio en cuanto a la dinámica de la planeación minero energética."/>
    <x v="1"/>
    <x v="3"/>
    <n v="80111620"/>
    <x v="1"/>
    <s v="Prestación de servicios profesionales y/o de apoyo a la gestión"/>
    <s v="100-63 Prestar los servicios profesionales en la implementación y articulación de análisis técnico para la inclusión de variables sociales en los documentos de la entidad, y apoyar los procesos relacionados con víctimas de conflictividad social en las zon"/>
    <s v="Enero "/>
    <s v="Enero "/>
    <s v="Enero "/>
    <n v="9"/>
    <s v="Meses"/>
    <s v="Contratación directa - Prestación de servicios profesionales "/>
    <s v="Propios - 20 - Ingresos corrientes"/>
    <n v="64800000"/>
    <n v="648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64"/>
    <s v="Fortalecer el conocimiento de la población y el territorio en cuanto a la dinámica de la planeación minero energética."/>
    <x v="1"/>
    <x v="3"/>
    <n v="80111620"/>
    <x v="1"/>
    <s v="Prestación de servicios profesionales y/o de apoyo a la gestión"/>
    <s v="100-64 Prestación de servicios profesionales para apoyar la planeación, convocatorias y jornadas pedagógicas presenciales y virtuales dirigida a actores locales, organizaciones comunitarias con entidades nacionales y regionales vinculadas a proyectos ener"/>
    <s v="Enero "/>
    <s v="Enero "/>
    <s v="Enero "/>
    <n v="9"/>
    <s v="Meses"/>
    <s v="Contratación directa - Prestación de servicios profesionales "/>
    <s v="Propios - 20 - Ingresos corrientes"/>
    <n v="29569050"/>
    <n v="295690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8"/>
    <s v="100-65"/>
    <s v="Fortalecer el conocimiento de la población y el territorio en cuanto a la dinámica de la planeación minero energética."/>
    <x v="1"/>
    <x v="3"/>
    <n v="80111620"/>
    <x v="1"/>
    <s v="Prestación de servicios profesionales y/o de apoyo a la gestión"/>
    <s v="100-65 Prestar servicios profesionales especializados para la formulación, articulación e implementación de acciones de incidencia política y formación pedagógica en derechos humanos, orientadas al fortalecimiento de la gobernanza territorial y la gestión"/>
    <s v="Enero "/>
    <s v="Enero "/>
    <s v="Enero "/>
    <n v="9"/>
    <s v="Meses"/>
    <s v="Contratación directa - Prestación de servicios profesionales "/>
    <s v="Propios - 20 - Ingresos corrientes"/>
    <n v="45000000"/>
    <n v="45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4"/>
    <s v="100-66"/>
    <s v="Fortalecer el conocimiento de la población y el territorio en cuanto a la dinámica de la planeación minero energética."/>
    <x v="1"/>
    <x v="3"/>
    <n v="80111620"/>
    <x v="1"/>
    <s v="Prestación de servicios profesionales y/o de apoyo a la gestión"/>
    <s v="100-66 Prestar servicios de apoyo  en la realización audiovisual a cargo del grupo de comunicaciones y prensa, orientados a visibilizar la implementación del proyecto de Enfoque Territorial dirigidas a los diversos actores del territorio y la ciudadanía e"/>
    <s v="Enero "/>
    <s v="Enero "/>
    <s v="Enero "/>
    <n v="11"/>
    <s v="Meses"/>
    <s v="Contratación directa - Prestación de servicios profesionales "/>
    <s v="Propios - 20 - Ingresos corrientes"/>
    <n v="29213050"/>
    <n v="2921305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1"/>
    <s v="100-67"/>
    <s v="Incluir el uso de las particularidades propias de cada territorio en la planeación minero energética."/>
    <x v="0"/>
    <x v="1"/>
    <n v="80111620"/>
    <x v="0"/>
    <s v="Prestación de servicios profesionales y/o de apoyo a la gestión"/>
    <s v="100-67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
    <s v="Meses"/>
    <s v="Contratación directa - Prestación de servicios profesionales "/>
    <s v="Propios - 20 - Ingresos corrientes"/>
    <n v="16668844"/>
    <n v="16668844"/>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1"/>
    <s v="100-68"/>
    <s v="Incluir el uso de las particularidades propias de cada territorio en la planeación minero energética."/>
    <x v="0"/>
    <x v="1"/>
    <n v="80111620"/>
    <x v="0"/>
    <s v="Prestación de servicios profesionales y/o de apoyo a la gestión"/>
    <s v="100-68 Prestar servicios profesionales para articular el seguimiento de la planeación estratégica y la ejecución presupuestal del proyecto de Enfoque Territorial de la Dirección General, garantizando el cumplimiento efectivo de sus metas y su adecuada int"/>
    <s v="Enero "/>
    <s v="Enero "/>
    <s v="Enero "/>
    <n v="11.5"/>
    <s v="Meses"/>
    <s v="Contratación directa - Prestación de servicios profesionales "/>
    <s v="Propios - 20 - Ingresos corrientes"/>
    <n v="32000000"/>
    <n v="32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4"/>
    <s v="100-69"/>
    <s v="Incluir el uso de las particularidades propias de cada territorio en la planeación minero energética."/>
    <x v="0"/>
    <x v="1"/>
    <n v="80111620"/>
    <x v="0"/>
    <s v="Prestación de servicios profesionales y/o de apoyo a la gestión"/>
    <s v="100-69 Prestación de servicios profesionales para la proyección oportuna y eficiente de los procedimientos contractuales de la entidad así como atender las PQRS y gestionar las actuaciones administrativas derivadas de las metas institucionales, en especia"/>
    <s v="Enero "/>
    <s v="Enero "/>
    <s v="Enero "/>
    <n v="9"/>
    <s v="Meses"/>
    <s v="Contratación directa - Prestación de servicios profesionales "/>
    <s v="Propios - 20 - Ingresos corrientes"/>
    <n v="36000000"/>
    <n v="36000000"/>
    <s v="N/A"/>
    <s v="N/A"/>
    <s v="Sandra Caballero"/>
    <s v="Asesora Dirección general"/>
    <n v="6012220601"/>
    <s v="sandra.caballero@upme.gov.co"/>
  </r>
  <r>
    <x v="0"/>
    <x v="0"/>
    <s v="Fortalecimiento del levantamiento, gestión y apropiación de la información para la planeación del sector minero energético con enfoque territorial nacional"/>
    <x v="0"/>
    <s v="Sí"/>
    <s v="Sí"/>
    <n v="6"/>
    <s v="100-70"/>
    <s v="Incluir el uso de las particularidades propias de cada territorio en la planeación minero energética."/>
    <x v="0"/>
    <x v="0"/>
    <n v="80111620"/>
    <x v="0"/>
    <s v="Prestación de servicios profesionales y/o de apoyo a la gestión"/>
    <s v="100-70 Prestar servicios profesionales para apoyar la identificación, análisis y aplicabilidad de variables ambientales, territoriales y de riesgo socioambiental para la planeación minero energética en los territorios priorizados. Adicionalmente, contribu"/>
    <s v="Enero "/>
    <s v="Enero "/>
    <s v="Enero "/>
    <n v="11"/>
    <s v="Meses"/>
    <s v="Contratación directa - Prestación de servicios profesionales "/>
    <s v="Propios - 20 - Ingresos corrientes"/>
    <n v="16500000"/>
    <n v="16500000"/>
    <s v="N/A"/>
    <s v="N/A"/>
    <s v="Wilson Quintero"/>
    <s v="Asesor Dirección general"/>
    <n v="6012220601"/>
    <s v="wilson.quintero@upme.gov.co"/>
  </r>
  <r>
    <x v="0"/>
    <x v="0"/>
    <s v="Fortalecimiento del levantamiento, gestión y apropiación de la información para la planeación del sector minero energético con enfoque territorial nacional"/>
    <x v="0"/>
    <s v="Sí"/>
    <s v="Sí"/>
    <n v="11"/>
    <s v="100-71"/>
    <s v="Incluir el uso de las particularidades propias de cada territorio en la planeación minero energética."/>
    <x v="0"/>
    <x v="0"/>
    <n v="80111620"/>
    <x v="0"/>
    <s v="Prestación de servicios profesionales y/o de apoyo a la gestión"/>
    <s v="100-71 Coordinar el manejo interinstitucional con las entidades del orden territorial y nacional, facilitando la comunicación, articulación y seguimiento de acciones relacionadas con los procesos del proyecto de Enfoque Territorial"/>
    <s v="Enero "/>
    <s v="Enero "/>
    <s v="Enero "/>
    <n v="6"/>
    <s v="Meses"/>
    <s v="Contratación directa - Prestación de servicios profesionales "/>
    <s v="Propios - 20 - Ingresos corrientes"/>
    <n v="36000000"/>
    <n v="36000000"/>
    <s v="N/A"/>
    <s v="N/A"/>
    <s v="Sandra Caballero"/>
    <s v="Asesora Dirección general"/>
    <n v="6012220601"/>
    <s v="sandra.caballero@upme.gov.co"/>
  </r>
  <r>
    <x v="0"/>
    <x v="1"/>
    <s v="Fortalecimiento de la percepción de la ciudadanía frente a los productos y servicios prestados por la UPME nacional"/>
    <x v="1"/>
    <s v="Sí"/>
    <s v="Sí"/>
    <n v="68"/>
    <s v="101-1"/>
    <s v="Mejorar el direccionamiento estratégico y la gestión de los procesos frente a la ciudadanía."/>
    <x v="2"/>
    <x v="4"/>
    <n v="80111620"/>
    <x v="2"/>
    <s v="Prestación de servicios profesionales y/o de apoyo a la gestión"/>
    <s v="101-1 Prestar los servicios profesionales especializados para el desarrollo de los componentes de planeación, gestión de recursos y ejecución del ciclo de los proyectos de inversión pública, así como en la elaboración, actualización y mejora de las herram"/>
    <s v="Enero "/>
    <s v="Enero "/>
    <s v="Enero "/>
    <n v="345"/>
    <s v="Días"/>
    <s v="Contratación directa - Prestación de servicios profesionales "/>
    <s v="Propios - 20 - Ingresos corrientes"/>
    <n v="68357300"/>
    <n v="683573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
    <s v="Mejorar el direccionamiento estratégico y la gestión de los procesos frente a la ciudadanía."/>
    <x v="2"/>
    <x v="4"/>
    <n v="80111620"/>
    <x v="2"/>
    <s v="Prestación de servicios profesionales y/o de apoyo a la gestión"/>
    <s v="101-2 Prestar servicios profesionales para implementar, monitorear y realizar seguimiento al Plan de ejecución y monitoreo 2026 del Programa de Transparencia y Ética Pública (PTEP) 2026 - 2029 de la UPME, brindando orientación y apoyo metodológico para la"/>
    <s v="Enero "/>
    <s v="Enero "/>
    <s v="Enero "/>
    <n v="340"/>
    <s v="Días"/>
    <s v="Contratación directa - Prestación de servicios profesionales "/>
    <s v="Propios - 20 - Ingresos corrientes"/>
    <n v="30000000"/>
    <n v="30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3"/>
    <s v="Mejorar el direccionamiento estratégico y la gestión de los procesos frente a la ciudadanía."/>
    <x v="2"/>
    <x v="4"/>
    <n v="80111620"/>
    <x v="2"/>
    <s v="Prestación de servicios profesionales y/o de apoyo a la gestión"/>
    <s v="101-3 Prestar servicios profesionales para apoyar las acciones de formulación y seguimiento de los proyectos de inversión de la entidad; así como el registro, análisis y consolidación de información en las herramientas y sistemas de información definidos "/>
    <s v="Enero "/>
    <s v="Enero "/>
    <s v="Enero "/>
    <n v="340"/>
    <s v="Días"/>
    <s v="Contratación directa - Prestación de servicios profesionales "/>
    <s v="Propios - 20 - Ingresos corrientes"/>
    <n v="43006600"/>
    <n v="430066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4"/>
    <s v="Mejorar el direccionamiento estratégico y la gestión de los procesos frente a la ciudadanía."/>
    <x v="2"/>
    <x v="4"/>
    <n v="80111620"/>
    <x v="2"/>
    <s v="Prestación de servicios profesionales y/o de apoyo a la gestión"/>
    <s v="101-4 Prestar servicios profesionales para apoyar las actividades de seguimiento, evaluación y mejora del Sistema de Gestión Institucional, en articulación con el Modelo Integrado de Planeación y Gestión (MIPG)."/>
    <s v="Enero "/>
    <s v="Enero "/>
    <s v="Enero "/>
    <n v="330"/>
    <s v="Días"/>
    <s v="Contratación directa - Prestación de servicios profesionales "/>
    <s v="Propios - 20 - Ingresos corrientes"/>
    <n v="23923293"/>
    <n v="23923293"/>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5"/>
    <s v="Mejorar el direccionamiento estratégico y la gestión de los procesos frente a la ciudadanía."/>
    <x v="2"/>
    <x v="4"/>
    <n v="80111620"/>
    <x v="2"/>
    <s v="Prestación de servicios profesionales y/o de apoyo a la gestión"/>
    <s v="101-5 Prestar servicios profesionales para acompañar el desarrollo de las actividades asociadas a la ejecución, seguimiento y organización de las acciones de cooperación internacional y demás tareas operativas asignadas a la Oficina Asesora de Planeación."/>
    <s v="Enero "/>
    <s v="Enero "/>
    <s v="Enero "/>
    <n v="330"/>
    <s v="Días"/>
    <s v="Contratación directa - Prestación de servicios profesionales "/>
    <s v="Propios - 20 - Ingresos corrientes"/>
    <n v="36139950"/>
    <n v="3613995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6"/>
    <s v="Mejorar el direccionamiento estratégico y la gestión de los procesos frente a la ciudadanía."/>
    <x v="2"/>
    <x v="5"/>
    <n v="80111620"/>
    <x v="2"/>
    <s v="Prestación de servicios profesionales y/o de apoyo a la gestión"/>
    <s v="101-6 Prestar los servicios profesionales especializados para el desarrollo de los componentes de planeación, gestión de recursos y ejecución del ciclo de los proyectos de inversión pública, así como en la elaboración, actualización y mejora de las herram"/>
    <s v="Enero "/>
    <s v="Enero "/>
    <s v="Enero "/>
    <n v="345"/>
    <s v="Días"/>
    <s v="Contratación directa - Prestación de servicios profesionales "/>
    <s v="Propios - 20 - Ingresos corrientes"/>
    <n v="58142700"/>
    <n v="581427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7"/>
    <s v="Mejorar el direccionamiento estratégico y la gestión de los procesos frente a la ciudadanía."/>
    <x v="2"/>
    <x v="5"/>
    <n v="80111620"/>
    <x v="2"/>
    <s v="Prestación de servicios profesionales y/o de apoyo a la gestión"/>
    <s v="101-7 Prestar servicios profesionales para implementar, monitorear y realizar seguimiento al Plan de ejecución y monitoreo 2026 del Programa de Transparencia y Ética Pública (PTEP) 2026 - 2029 de la UPME, brindando orientación y apoyo metodológico para la"/>
    <s v="Enero "/>
    <s v="Enero "/>
    <s v="Enero "/>
    <n v="340"/>
    <s v="Días"/>
    <s v="Contratación directa - Prestación de servicios profesionales "/>
    <s v="Propios - 20 - Ingresos corrientes"/>
    <n v="60666667"/>
    <n v="60666667"/>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8"/>
    <s v="Mejorar el direccionamiento estratégico y la gestión de los procesos frente a la ciudadanía."/>
    <x v="2"/>
    <x v="5"/>
    <n v="80111620"/>
    <x v="2"/>
    <s v="Prestación de servicios profesionales y/o de apoyo a la gestión"/>
    <s v="101-8 Prestar servicios profesionales para alinear, implementar y mejorar el Sistema de Administración del Riesgo de la Unidad de Planeación Minero Energética, en concordancia con la Política Integral de la Administración del Riesgo, conforme a las tipolo"/>
    <s v="Enero "/>
    <s v="Enero "/>
    <s v="Enero "/>
    <n v="330"/>
    <s v="Días"/>
    <s v="Contratación directa - Prestación de servicios profesionales "/>
    <s v="Propios - 20 - Ingresos corrientes"/>
    <n v="80000000"/>
    <n v="80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9"/>
    <s v="Mejorar el direccionamiento estratégico y la gestión de los procesos frente a la ciudadanía."/>
    <x v="2"/>
    <x v="5"/>
    <n v="80111620"/>
    <x v="2"/>
    <s v="Prestación de servicios profesionales y/o de apoyo a la gestión"/>
    <s v="101-9 Prestar servicios profesionales para apoyar la implementación de la estrategia de cooperación internacional de la Unidad de Planeación Minero Energética"/>
    <s v="Enero "/>
    <s v="Enero "/>
    <s v="Enero "/>
    <n v="170"/>
    <s v="Días"/>
    <s v="Contratación directa - Prestación de servicios profesionales "/>
    <s v="Propios - 20 - Ingresos corrientes"/>
    <n v="3494869"/>
    <n v="3494869"/>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0"/>
    <s v="Mejorar el direccionamiento estratégico y la gestión de los procesos frente a la ciudadanía."/>
    <x v="2"/>
    <x v="5"/>
    <n v="80111620"/>
    <x v="2"/>
    <s v="Prestación de servicios profesionales y/o de apoyo a la gestión"/>
    <s v="101-10 Prestar servicios profesionales para apoyar las actividades de fortalecimiento de la Política de Rendición de Cuentas, la Política de Participación Ciudadana en la Gestión y la Política de Servicio al Ciudadano de la UPME, en el marco del Modelo In"/>
    <s v="Enero "/>
    <s v="Enero "/>
    <s v="Enero "/>
    <n v="330"/>
    <s v="Días"/>
    <s v="Contratación directa - Prestación de servicios profesionales "/>
    <s v="Propios - 20 - Ingresos corrientes"/>
    <n v="20596643"/>
    <n v="20596643"/>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11"/>
    <s v="Mejorar el direccionamiento estratégico y la gestión de los procesos frente a la ciudadanía."/>
    <x v="3"/>
    <x v="6"/>
    <n v="80111620"/>
    <x v="3"/>
    <s v="Prestación de servicios profesionales y/o de apoyo a la gestión"/>
    <s v="101-11 Prestar servicios profesionales para la finalización del rediseño de los procesos definidos en el nuevo modelo operativo de la UPME y los elementos que los integran, así como los ajustes que sean requeridos en la implementación y mantenimiento del "/>
    <s v="Enero "/>
    <s v="Enero "/>
    <s v="Enero "/>
    <n v="330"/>
    <s v="Días"/>
    <s v="Contratación directa - Prestación de servicios profesionales "/>
    <s v="Propios - 20 - Ingresos corrientes"/>
    <n v="94500000"/>
    <n v="945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12"/>
    <s v="Mejorar el direccionamiento estratégico y la gestión de los procesos frente a la ciudadanía."/>
    <x v="3"/>
    <x v="6"/>
    <n v="80111620"/>
    <x v="3"/>
    <s v="Prestación de servicios profesionales y/o de apoyo a la gestión"/>
    <s v="101-12 Prestar servicios profesionales para el desarrollo de actividades relacionadas con la gestión de la planeación institucional de la entidad, mediante el acompañamiento, seguimiento, monitoreo, análisis y elaboración de informes de avance de los plan"/>
    <s v="Enero "/>
    <s v="Enero "/>
    <s v="Enero "/>
    <n v="330"/>
    <s v="Días"/>
    <s v="Contratación directa - Prestación de servicios profesionales "/>
    <s v="Propios - 20 - Ingresos corrientes"/>
    <n v="36139950"/>
    <n v="3613995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3"/>
    <s v="Mejorar el direccionamiento estratégico y la gestión de los procesos frente a la ciudadanía."/>
    <x v="3"/>
    <x v="6"/>
    <n v="80111620"/>
    <x v="3"/>
    <s v="Prestación de servicios profesionales y/o de apoyo a la gestión"/>
    <s v="101-13 Prestar servicios profesionales para la implementación, seguimiento y reporte de las políticas de gestión y desempeño institucional en materia de defensa jurídica, mejora normativa y fortalecimiento del Sistema de Gestión Institucional, conforme a "/>
    <s v="Enero "/>
    <s v="Enero "/>
    <s v="Enero "/>
    <n v="330"/>
    <s v="Días"/>
    <s v="Contratación directa - Prestación de servicios profesionales "/>
    <s v="Propios - 20 - Ingresos corrientes"/>
    <n v="37273665"/>
    <n v="37273665"/>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4"/>
    <s v="Mejorar el direccionamiento estratégico y la gestión de los procesos frente a la ciudadanía."/>
    <x v="3"/>
    <x v="7"/>
    <n v="80111620"/>
    <x v="3"/>
    <s v="Prestación de servicios profesionales y/o de apoyo a la gestión"/>
    <s v="101-14 Prestar servicios profesionales para apoyar las actividades de seguimiento, evaluación y mejora del Sistema de Gestión Institucional, en articulación con el Modelo Integrado de Planeación y Gestión (MIPG)."/>
    <s v="Enero "/>
    <s v="Enero "/>
    <s v="Enero "/>
    <n v="330"/>
    <s v="Días"/>
    <s v="Contratación directa - Prestación de servicios profesionales "/>
    <s v="Propios - 20 - Ingresos corrientes"/>
    <n v="14576707"/>
    <n v="14576707"/>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15"/>
    <s v="Mejorar el direccionamiento estratégico y la gestión de los procesos frente a la ciudadanía."/>
    <x v="3"/>
    <x v="7"/>
    <n v="80111620"/>
    <x v="3"/>
    <s v="Prestación de servicios profesionales y/o de apoyo a la gestión"/>
    <s v="101-15 Prestar servicios profesionales para apoyar la documentación y actualización de los procesos y procedimientos de la Unidad de Planeación Minero Energética, así como la gestión documental que se genere en el marco de la implementación y seguimiento "/>
    <s v="Enero "/>
    <s v="Enero "/>
    <s v="Enero "/>
    <n v="330"/>
    <s v="Días"/>
    <s v="Contratación directa - Prestación de servicios profesionales "/>
    <s v="Propios - 20 - Ingresos corrientes"/>
    <n v="36139950"/>
    <n v="3613995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6"/>
    <s v="Mejorar el direccionamiento estratégico y la gestión de los procesos frente a la ciudadanía."/>
    <x v="3"/>
    <x v="7"/>
    <n v="80111620"/>
    <x v="3"/>
    <s v="Prestación de servicios profesionales y/o de apoyo a la gestión"/>
    <s v="101-16 Prestar servicios profesionales para apoyar las actividades de fortalecimiento de la Política de Rendición de Cuentas, la Política de Participación Ciudadana en la Gestión y la Política de Servicio al Ciudadano de la UPME, en el marco del Modelo In"/>
    <s v="Enero "/>
    <s v="Enero "/>
    <s v="Enero "/>
    <n v="330"/>
    <s v="Días"/>
    <s v="Contratación directa - Prestación de servicios profesionales "/>
    <s v="Propios - 20 - Ingresos corrientes"/>
    <n v="26403357"/>
    <n v="26403357"/>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7"/>
    <s v="Mejorar el direccionamiento estratégico y la gestión de los procesos frente a la ciudadanía."/>
    <x v="3"/>
    <x v="7"/>
    <n v="43233701"/>
    <x v="3"/>
    <s v="Software - Nube pública o privada"/>
    <s v="101-17 Renovar la suscripción del sistema de información para la integración y administración de la planeación institucional y de los sistemas de gestión de la Unidad de Planeación Minero Energética."/>
    <s v="Noviembre"/>
    <s v="Noviembre"/>
    <s v="Noviembre"/>
    <n v="365"/>
    <s v="Días"/>
    <s v="Contratación directa - único oferente"/>
    <s v="Propios - 20 - Ingresos corrientes"/>
    <n v="127210300"/>
    <n v="1272103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8"/>
    <s v="Mejorar el direccionamiento estratégico y la gestión de los procesos frente a la ciudadanía."/>
    <x v="3"/>
    <x v="7"/>
    <n v="84111603"/>
    <x v="3"/>
    <s v="Estudios"/>
    <s v="101-18 Realizar la auditoría interna al Sistema de Gestión Institucional de la UPME, con el propósito de validar el grado de cumplimiento de los requisitos establecidos en la Norma Técnica Colombiana NTC ISO 9001:2015."/>
    <s v="Julio"/>
    <s v="Julio"/>
    <s v="Julio"/>
    <n v="1"/>
    <s v="Meses"/>
    <s v="Contratación directa - Contratos menor cuantía"/>
    <s v="Propios - 20 - Ingresos corrientes"/>
    <n v="15000000"/>
    <n v="15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19"/>
    <s v="Mejorar el direccionamiento estratégico y la gestión de los procesos frente a la ciudadanía."/>
    <x v="3"/>
    <x v="7"/>
    <n v="84111603"/>
    <x v="3"/>
    <s v="Estudios"/>
    <s v="101-19 Realizar la auditoría de certificación del Sistema de Gestión Institucional bajo la NTC ISO 9001:2015 en la UPME."/>
    <s v="Octubre"/>
    <s v="Octubre"/>
    <s v="Octubre"/>
    <n v="1"/>
    <s v="Meses"/>
    <s v="Contratación directa - Contratos menor cuantía"/>
    <s v="Propios - 20 - Ingresos corrientes"/>
    <n v="15700751"/>
    <n v="15700751"/>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20"/>
    <s v="Fortalecer la gestión de conocimiento para la planeación minero energética."/>
    <x v="0"/>
    <x v="8"/>
    <n v="80111620"/>
    <x v="4"/>
    <s v="Prestación de servicios profesionales y/o de apoyo a la gestión"/>
    <s v="101-20 Prestar servicios profesionales en la coordinación de la implementación de la Política y Modelo de Gestión del Conocimiento e Innovación (Gesco+i) de la Entidad, para fortalecer la adopción, seguimiento y consolidación de las actividades establecid"/>
    <s v="Enero "/>
    <s v="Enero "/>
    <s v="Enero "/>
    <n v="330"/>
    <s v="Días"/>
    <s v="Contratación directa - Prestación de servicios profesionales "/>
    <s v="Propios - 20 - Ingresos corrientes"/>
    <n v="110000000"/>
    <n v="110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1"/>
    <s v="Fortalecer la gestión de conocimiento para la planeación minero energética."/>
    <x v="0"/>
    <x v="8"/>
    <n v="80111620"/>
    <x v="4"/>
    <s v="Prestación de servicios profesionales y/o de apoyo a la gestión"/>
    <s v="101-21 Prestar servicios profesionales para la implementación del Modelo Gestión del Conocimiento e Innovación – Gesco+i de la Entidad, para fortalecer la adopción, seguimiento y consolidación de las actividades establecidas en la Política Institucional y"/>
    <s v="Enero "/>
    <s v="Enero "/>
    <s v="Enero "/>
    <n v="330"/>
    <s v="Días"/>
    <s v="Contratación directa - Prestación de servicios profesionales "/>
    <s v="Propios - 20 - Ingresos corrientes"/>
    <n v="38185934"/>
    <n v="38185934"/>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2"/>
    <s v="Fortalecer la gestión de conocimiento para la planeación minero energética."/>
    <x v="0"/>
    <x v="8"/>
    <n v="80111620"/>
    <x v="4"/>
    <s v="Prestación de servicios profesionales y/o de apoyo a la gestión"/>
    <s v="101-22 Prestar servicios profesionales para la implementación del Modelo Gestión del Conocimiento e Innovación – Gesco+i de la Entidad, para fortalecer la adopción, seguimiento y consolidación de las actividades establecidas en la Política Institucional y"/>
    <s v="Enero "/>
    <s v="Enero "/>
    <s v="Enero "/>
    <n v="330"/>
    <s v="Días"/>
    <s v="Contratación directa - Prestación de servicios profesionales "/>
    <s v="Propios - 21 - Otros recursos de tesorería"/>
    <n v="71814066"/>
    <n v="71814066"/>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3"/>
    <s v="Fortalecer la gestión de conocimiento para la planeación minero energética."/>
    <x v="0"/>
    <x v="8"/>
    <n v="80111620"/>
    <x v="4"/>
    <s v="Prestación de servicios profesionales y/o de apoyo a la gestión"/>
    <s v="101-23 Prestar servicios profesionales para apoyar el fortalecimiento técnico, metodológico y operativo de las actividades establecidas en Política y Modelo de Gestión del Conocimiento e Innovación (Gesco+i) en el marco de la implementación del Modelo Int"/>
    <s v="Enero "/>
    <s v="Enero "/>
    <s v="Enero "/>
    <n v="330"/>
    <s v="Días"/>
    <s v="Contratación directa - Prestación de servicios profesionales "/>
    <s v="Propios - 21 - Otros recursos de tesorería"/>
    <n v="36139950"/>
    <n v="3613995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4"/>
    <s v="Fortalecer la gestión de conocimiento para la planeación minero energética."/>
    <x v="0"/>
    <x v="8"/>
    <n v="80111620"/>
    <x v="4"/>
    <s v="Prestación de servicios profesionales y/o de apoyo a la gestión"/>
    <s v="101-24 Prestar servicios profesionales para realizar el análisis, procesamiento y visualización de datos relacionados con la ejecución presupuestal de los proyectos de inversión, el Sistema de Gestión Institucional, los planes institucionales y las políti"/>
    <s v="Enero "/>
    <s v="Enero "/>
    <s v="Enero "/>
    <n v="330"/>
    <s v="Días"/>
    <s v="Contratación directa - Prestación de servicios profesionales "/>
    <s v="Propios - 21 - Otros recursos de tesorería"/>
    <n v="66000000"/>
    <n v="66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5"/>
    <s v="Fortalecer la gestión de conocimiento para la planeación minero energética."/>
    <x v="0"/>
    <x v="8"/>
    <n v="80111620"/>
    <x v="4"/>
    <s v="Prestación de servicios profesionales y/o de apoyo a la gestión"/>
    <s v="101-25 Prestar servicios profesionales para apoyar el diligenciamiento, administración y actualización de bases de datos institucionales, relacionadas con la ejecución presupuestal de los proyectos de inversión, el Sistema de Gestión Institucional y el se"/>
    <s v="Enero "/>
    <s v="Enero "/>
    <s v="Enero "/>
    <n v="330"/>
    <s v="Días"/>
    <s v="Contratación directa - Prestación de servicios profesionales "/>
    <s v="Propios - 21 - Otros recursos de tesorería"/>
    <n v="38500000"/>
    <n v="385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6"/>
    <s v="Fortalecer la gestión de conocimiento para la planeación minero energética."/>
    <x v="0"/>
    <x v="8"/>
    <n v="80111620"/>
    <x v="4"/>
    <s v="Prestación de servicios profesionales y/o de apoyo a la gestión"/>
    <s v="101-26 Prestar servicios profesionales para la implementación, seguimiento y reporte de las políticas de gestión y desempeño institucional en materia de defensa jurídica, mejora normativa y fortalecimiento del Sistema de Gestión Institucional, conforme a "/>
    <s v="Enero "/>
    <s v="Enero "/>
    <s v="Enero "/>
    <n v="330"/>
    <s v="Días"/>
    <s v="Contratación directa - Prestación de servicios profesionales "/>
    <s v="Propios - 21 - Otros recursos de tesorería"/>
    <n v="31726335"/>
    <n v="31726335"/>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27"/>
    <s v="Fortalecer la gestión de conocimiento para la planeación minero energética."/>
    <x v="0"/>
    <x v="8"/>
    <n v="80111620"/>
    <x v="4"/>
    <s v="Prestación de servicios profesionales y/o de apoyo a la gestión"/>
    <s v="101-27 Prestar servicios profesionales para apoyar la gestión contractual de la UPME, mediante el acompañamiento jurídico en las etapas precontractual, contractual y poscontractual, y la elaboración de conceptos jurídicos, lineamientos, documentos procedi"/>
    <s v="Enero "/>
    <s v="Enero "/>
    <s v="Enero "/>
    <n v="330"/>
    <s v="Días"/>
    <s v="Contratación directa - Prestación de servicios profesionales "/>
    <s v="Propios - 21 - Otros recursos de tesorería"/>
    <n v="55000000"/>
    <n v="55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8"/>
    <s v="Fortalecer la gestión de conocimiento para la planeación minero energética."/>
    <x v="0"/>
    <x v="8"/>
    <n v="80111620"/>
    <x v="4"/>
    <s v="Prestación de servicios profesionales y/o de apoyo a la gestión"/>
    <s v="101-28 Prestar servicios profesionales para el seguimiento como segunda línea de defensa de la política de Seguridad y Salud en el Trabajo, así como, articular las diferentes áreas de la entidad para la elaboración y actualización del Plan de Continuidad "/>
    <s v="Enero "/>
    <s v="Enero "/>
    <s v="Enero "/>
    <n v="330"/>
    <s v="Días"/>
    <s v="Contratación directa - Prestación de servicios profesionales "/>
    <s v="Propios - 21 - Otros recursos de tesorería"/>
    <n v="44000000"/>
    <n v="44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29"/>
    <s v="Fortalecer la gestión de conocimiento para la planeación minero energética."/>
    <x v="0"/>
    <x v="8"/>
    <n v="84111603"/>
    <x v="4"/>
    <s v="Estudios"/>
    <s v="101-29 Realizar la auditoría de certificación del Sistema de Gestión Institucional bajo la NTC ISO 9001:2015 en la UPME."/>
    <s v="Octubre"/>
    <s v="Octubre"/>
    <s v="Octubre"/>
    <n v="1"/>
    <s v="Meses"/>
    <s v="Contratación directa - Contratos menor cuantía"/>
    <s v="Propios - 21 - Otros recursos de tesorería"/>
    <n v="1000000"/>
    <n v="10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30"/>
    <s v="Fortalecer la gestión de conocimiento para la planeación minero energética."/>
    <x v="0"/>
    <x v="8"/>
    <n v="80111620"/>
    <x v="4"/>
    <s v="Prestación de servicios profesionales y/o de apoyo a la gestión"/>
    <s v="101-30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1 - Otros recursos de tesorería"/>
    <n v="61009"/>
    <n v="61009"/>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31"/>
    <s v="Fortalecer la gestión de conocimiento para la planeación minero energética."/>
    <x v="0"/>
    <x v="8"/>
    <n v="80111620"/>
    <x v="4"/>
    <s v="Prestación de servicios profesionales y/o de apoyo a la gestión"/>
    <s v="101-31 Prestar servicios profesionales orientados al fortalecimiento del componente de Información y Comunicación del Modelo Estándar de Control Interno (MECI), a través de la ejecución del Plan Anual de Auditorías Internas Independientes, con énfasis en "/>
    <s v="Enero "/>
    <s v="Enero "/>
    <s v="Enero "/>
    <n v="11.5"/>
    <s v="Meses"/>
    <s v="Contratación directa - Prestación de servicios profesionales "/>
    <s v="Propios - 21 - Otros recursos de tesorería"/>
    <n v="3075304"/>
    <n v="3075304"/>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68"/>
    <s v="101-32"/>
    <s v="Fortalecer la gestión de conocimiento para la planeación minero energética."/>
    <x v="0"/>
    <x v="8"/>
    <n v="80111620"/>
    <x v="4"/>
    <s v="Prestación de servicios profesionales y/o de apoyo a la gestión"/>
    <s v="101-32 Prestar servicios profesionales orientados al fortalecimiento de la Política Institucional de Control Interno a través de la ejecución del Plan Anual de Auditorías Internas Independientes, con énfasis en la evaluación de la gestión financiera de la"/>
    <s v="Enero "/>
    <s v="Enero "/>
    <s v="Enero "/>
    <n v="11.5"/>
    <s v="Meses"/>
    <s v="Contratación directa - Prestación de servicios profesionales "/>
    <s v="Propios - 21 - Otros recursos de tesorería"/>
    <n v="3075304"/>
    <n v="3075304"/>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33"/>
    <s v="Mejorar el direccionamiento estratégico y la gestión de los procesos frente a la ciudadanía."/>
    <x v="3"/>
    <x v="6"/>
    <n v="80111620"/>
    <x v="3"/>
    <s v="Prestación de servicios profesionales y/o de apoyo a la gestión"/>
    <s v="101-33 Prestar servicios profesionales para apoyar la gestión contractual de la UPME, mediante el acompañamiento jurídico en las etapas precontractual, contractual y poscontractual, y la elaboración de conceptos jurídicos, lineamientos, documentos procedi"/>
    <s v="Enero "/>
    <s v="Enero "/>
    <s v="Enero "/>
    <n v="11"/>
    <s v="Meses"/>
    <s v="Contratación directa - Prestación de servicios profesionales "/>
    <s v="Propios - 20 - Ingresos corrientes"/>
    <n v="4500000"/>
    <n v="45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34"/>
    <s v="Mejorar el direccionamiento estratégico y la gestión de los procesos frente a la ciudadanía."/>
    <x v="2"/>
    <x v="5"/>
    <n v="80111620"/>
    <x v="2"/>
    <s v="Prestación de servicios profesionales y/o de apoyo a la gestión"/>
    <s v="101-34 Prestar servicios profesionales para apoyar la gestión contractual de la UPME, mediante el acompañamiento jurídico en las etapas precontractual, contractual y poscontractual, y la elaboración de conceptos jurídicos, lineamientos, documentos procedi"/>
    <s v="Enero "/>
    <s v="Enero "/>
    <s v="Enero "/>
    <n v="11"/>
    <s v="Meses"/>
    <s v="Contratación directa - Prestación de servicios profesionales "/>
    <s v="Propios - 20 - Ingresos corrientes"/>
    <n v="6500000"/>
    <n v="65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4"/>
    <s v="101-35"/>
    <s v="Mejorar el direccionamiento estratégico y la gestión de los procesos frente a la ciudadanía."/>
    <x v="2"/>
    <x v="5"/>
    <n v="84111603"/>
    <x v="2"/>
    <s v="Estudios"/>
    <s v="101-35 Realizar la auditoría de certificación del Sistema de Gestión Institucional bajo la NTC ISO 9001:2015 en la UPME."/>
    <s v="Mayo"/>
    <s v="Mayo"/>
    <s v="Mayo"/>
    <n v="3"/>
    <s v="Meses"/>
    <s v="Contratación directa "/>
    <s v="Propios - 20 - Ingresos corrientes"/>
    <n v="1500000"/>
    <n v="150000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36"/>
    <s v="Mejorar el direccionamiento estratégico y la gestión de los procesos frente a la ciudadanía."/>
    <x v="3"/>
    <x v="6"/>
    <n v="80111620"/>
    <x v="3"/>
    <s v="Prestación de servicios profesionales y/o de apoyo a la gestión"/>
    <s v="101-36 Prestar servicios profesionales para apoyar la implementación de la estrategia de cooperación internacional de la Unidad de Planeación Minero Energética"/>
    <s v="Enero "/>
    <s v="Enero "/>
    <s v="Enero "/>
    <n v="170"/>
    <s v="Dias"/>
    <s v="Contratación directa - Prestación de servicios profesionales "/>
    <s v="Propios - 20 - Ingresos corrientes"/>
    <n v="20865181"/>
    <n v="20865181"/>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37"/>
    <s v="Mejorar el direccionamiento estratégico y la gestión de los procesos frente a la ciudadanía."/>
    <x v="3"/>
    <x v="7"/>
    <n v="80111620"/>
    <x v="3"/>
    <s v="Prestación de servicios profesionales y/o de apoyo a la gestión"/>
    <s v="101-37 Prestar servicios profesionales para apoyar la implementación de la estrategia de cooperación internacional de la Unidad de Planeación Minero Energética"/>
    <s v="Enero "/>
    <s v="Enero "/>
    <s v="Enero "/>
    <n v="170"/>
    <s v="Dias"/>
    <s v="Contratación directa - Prestación de servicios profesionales "/>
    <s v="Propios - 20 - Ingresos corrientes"/>
    <n v="2360050"/>
    <n v="2360050"/>
    <s v="No"/>
    <s v="N/A"/>
    <s v="Verónica Tabares Muñoz"/>
    <s v="Jefe de Oficina Asesora de Planeación"/>
    <n v="6012220601"/>
    <s v="veronica.tabares@upme.gov.co"/>
  </r>
  <r>
    <x v="0"/>
    <x v="1"/>
    <s v="Fortalecimiento de la percepción de la ciudadanía frente a los productos y servicios prestados por la UPME nacional"/>
    <x v="1"/>
    <s v="Sí"/>
    <s v="Sí"/>
    <n v="7"/>
    <s v="101-38"/>
    <s v="Fortalecer la gestión de conocimiento para la planeación minero energética."/>
    <x v="0"/>
    <x v="8"/>
    <n v="80111620"/>
    <x v="4"/>
    <s v="Prestación de servicios profesionales y/o de apoyo a la gestión"/>
    <s v="101-38 Prestar servicios profesionales para apoyar la implementación de la estrategia de cooperación internacional de la Unidad de Planeación Minero Energética"/>
    <s v="Enero "/>
    <s v="Enero "/>
    <s v="Enero "/>
    <n v="170"/>
    <s v="Dias"/>
    <s v="Contratación directa - Prestación de servicios profesionales "/>
    <s v="Propios - 20 - Ingresos corrientes"/>
    <n v="5000000"/>
    <n v="5000000"/>
    <s v="No"/>
    <s v="N/A"/>
    <s v="Verónica Tabares Muñoz"/>
    <s v="Jefe de Oficina Asesora de Planeación"/>
    <n v="6012220601"/>
    <s v="veronica.tabares@upme.gov.co"/>
  </r>
  <r>
    <x v="0"/>
    <x v="2"/>
    <s v="Fortalecimiento de la percepción de la ciudadanía frente a los productos y servicios prestados por la UPME nacional"/>
    <x v="1"/>
    <s v="No"/>
    <s v="Sí"/>
    <n v="10"/>
    <s v="110-1"/>
    <s v="Fortalecer la gestión de conocimiento para la planeación minero energética."/>
    <x v="0"/>
    <x v="9"/>
    <s v="N/A"/>
    <x v="4"/>
    <s v="Planta Temporal"/>
    <s v="110-1 Gastos de personal de los empleos de la planta temporal"/>
    <s v="N/A"/>
    <s v="N/A"/>
    <s v="Julio"/>
    <s v="N/A"/>
    <s v="N/A"/>
    <s v="N/A"/>
    <s v="Propios - 20 - Ingresos corrientes"/>
    <n v="74900400"/>
    <n v="74900400"/>
    <s v="No"/>
    <s v="N/A"/>
    <s v="Katherin Perez"/>
    <s v="Coordinador GIT Talento Humano"/>
    <n v="6012220601"/>
    <s v="katherin.perez@upme.gov.co"/>
  </r>
  <r>
    <x v="0"/>
    <x v="2"/>
    <s v="Fortalecimiento de la percepción de la ciudadanía frente a los productos y servicios prestados por la UPME nacional"/>
    <x v="1"/>
    <s v="Sí"/>
    <s v="Sí"/>
    <n v="68"/>
    <s v="110-2"/>
    <s v="Fortalecer la gestión de conocimiento para la planeación minero energética."/>
    <x v="0"/>
    <x v="9"/>
    <n v="80111620"/>
    <x v="4"/>
    <s v="Prestación de servicios profesionales y/o de apoyo a la gestión"/>
    <s v="110-2 Prestar los servicios profesionales para el desarrollo de las actividades de apoyo jurídico de la Secretaría General"/>
    <s v="Enero "/>
    <s v="Enero "/>
    <s v="Enero "/>
    <n v="11.5"/>
    <s v="Meses"/>
    <s v="Contratación directa - Prestación de servicios profesionales "/>
    <s v="Propios - 20 - Ingresos corrientes"/>
    <n v="103500000"/>
    <n v="103500000"/>
    <s v="No"/>
    <s v="N/A"/>
    <s v="Edith Chávez"/>
    <s v="Coordinador GIT Contratación"/>
    <n v="6012220601"/>
    <s v="edith.chavez@upme.gov.co"/>
  </r>
  <r>
    <x v="0"/>
    <x v="2"/>
    <s v="Fortalecimiento de la percepción de la ciudadanía frente a los productos y servicios prestados por la UPME nacional"/>
    <x v="1"/>
    <s v="Sí"/>
    <s v="Sí"/>
    <n v="68"/>
    <s v="110-3"/>
    <s v="Fortalecer la gestión de conocimiento para la planeación minero energética."/>
    <x v="0"/>
    <x v="9"/>
    <n v="80111620"/>
    <x v="4"/>
    <s v="Prestación de servicios profesionales y/o de apoyo a la gestión"/>
    <s v="110-3 Prestar los servicios profesionales para apoyar el seguimiento y control de la ejecución presupuestal y financiera de los recursos de funcionamiento e inversión asignados a la Secretaría General, así como brindar apoyo en la gestión de nómina de la "/>
    <s v="Enero "/>
    <s v="Enero "/>
    <s v="Enero "/>
    <n v="11.5"/>
    <s v="Meses"/>
    <s v="Contratación directa - Prestación de servicios profesionales "/>
    <s v="Propios - 20 - Ingresos corrientes"/>
    <n v="86250000"/>
    <n v="86250000"/>
    <s v="No"/>
    <s v="N/A"/>
    <s v="Hollman Corredor"/>
    <s v="Coordinador GIT Financiera"/>
    <n v="6012220601"/>
    <s v="hollman.corredor@upme.gov.co"/>
  </r>
  <r>
    <x v="0"/>
    <x v="2"/>
    <s v="Fortalecimiento de la percepción de la ciudadanía frente a los productos y servicios prestados por la UPME nacional"/>
    <x v="1"/>
    <s v="Sí"/>
    <s v="Sí"/>
    <n v="68"/>
    <s v="110-4"/>
    <s v="Fortalecer la gestión de conocimiento para la planeación minero energética."/>
    <x v="0"/>
    <x v="9"/>
    <n v="80111620"/>
    <x v="4"/>
    <s v="Prestación de servicios profesionales y/o de apoyo a la gestión"/>
    <s v="110-4 Prestar servicios profesionales especializados para apoyar la implementación, seguimiento y mejora del Sistema de Gestión de Seguridad y Salud en el Trabajo (SG-SST) de la Unidad de Planeación Minero Energética UPME, en cumplimiento de la normativid"/>
    <s v="Enero "/>
    <s v="Enero "/>
    <s v="Enero "/>
    <n v="11.5"/>
    <s v="Meses"/>
    <s v="Contratación directa - Prestación de servicios profesionales "/>
    <s v="Propios - 20 - Ingresos corrientes"/>
    <n v="63250000"/>
    <n v="63250000"/>
    <s v="No"/>
    <s v="N/A"/>
    <s v="Katherin Perez"/>
    <s v="Coordinador GIT Talento Humano"/>
    <n v="6012220601"/>
    <s v="katherin.perez@upme.gov.co"/>
  </r>
  <r>
    <x v="0"/>
    <x v="2"/>
    <s v="Fortalecimiento de la percepción de la ciudadanía frente a los productos y servicios prestados por la UPME nacional"/>
    <x v="1"/>
    <s v="Sí"/>
    <s v="Sí"/>
    <n v="68"/>
    <s v="110-5"/>
    <s v="Fortalecer la gestión de conocimiento para la planeación minero energética."/>
    <x v="0"/>
    <x v="9"/>
    <n v="80111620"/>
    <x v="4"/>
    <s v="Prestación de servicios profesionales y/o de apoyo a la gestión"/>
    <s v="110-5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2758184"/>
    <n v="2758184"/>
    <s v="No"/>
    <s v="N/A"/>
    <s v="Diana María Jacome Carreño"/>
    <s v="Secretaría General"/>
    <n v="6012220601"/>
    <s v="diana.jacome@upme.gov.co"/>
  </r>
  <r>
    <x v="0"/>
    <x v="2"/>
    <s v="Fortalecimiento de la percepción de la ciudadanía frente a los productos y servicios prestados por la UPME nacional"/>
    <x v="1"/>
    <s v="Sí"/>
    <s v="Sí"/>
    <n v="68"/>
    <s v="110-6"/>
    <s v="Fortalecer la gestión de conocimiento para la planeación minero energética."/>
    <x v="0"/>
    <x v="9"/>
    <n v="80111620"/>
    <x v="4"/>
    <s v="Prestación de servicios profesionales y/o de apoyo a la gestión"/>
    <s v="110-6 Prestar servicios profesionales orientados al fortalecimiento de la Política Institucional de Control Interno a través de la ejecución del Plan Anual de Auditorías Internas Independientes, con énfasis en la evaluación de la gestión financiera de la "/>
    <s v="Enero "/>
    <s v="Enero "/>
    <s v="Enero "/>
    <n v="11.5"/>
    <s v="Meses"/>
    <s v="Contratación directa - Prestación de servicios profesionales "/>
    <s v="Propios - 20 - Ingresos corrientes"/>
    <n v="2758184"/>
    <n v="2758184"/>
    <s v="No"/>
    <s v="N/A"/>
    <s v="Diana María Jacome Carreño"/>
    <s v="Secretaría General"/>
    <n v="6012220601"/>
    <s v="diana.jacome@upme.gov.co"/>
  </r>
  <r>
    <x v="0"/>
    <x v="2"/>
    <s v="Fortalecimiento de la percepción de la ciudadanía frente a los productos y servicios prestados por la UPME nacional"/>
    <x v="1"/>
    <s v="Sí"/>
    <s v="Sí"/>
    <n v="68"/>
    <s v="110-7"/>
    <s v="Fortalecer la gestión de conocimiento para la planeación minero energética."/>
    <x v="0"/>
    <x v="9"/>
    <n v="80111620"/>
    <x v="4"/>
    <s v="Prestación de servicios profesionales y/o de apoyo a la gestión"/>
    <s v="110-7 Prestar servicios profesionales orientados al fortalecimiento del componente de Información y Comunicación del Modelo Estándar de Control Interno (MECI), a través de la ejecución del Plan Anual de Auditorías Internas Independientes, con énfasis en l"/>
    <s v="Enero "/>
    <s v="Enero "/>
    <s v="Enero "/>
    <n v="11.5"/>
    <s v="Meses"/>
    <s v="Contratación directa - Prestación de servicios profesionales "/>
    <s v="Propios - 20 - Ingresos corrientes"/>
    <n v="2758184"/>
    <n v="2758184"/>
    <s v="No"/>
    <s v="N/A"/>
    <s v="Diana María Jacome Carreño"/>
    <s v="Secretaría General"/>
    <n v="6012220601"/>
    <s v="diana.jacome@upme.gov.co"/>
  </r>
  <r>
    <x v="0"/>
    <x v="2"/>
    <s v="Fortalecimiento de la percepción de la ciudadanía frente a los productos y servicios prestados por la UPME nacional"/>
    <x v="1"/>
    <s v="Sí"/>
    <s v="Sí"/>
    <n v="68"/>
    <s v="110-8"/>
    <s v="Fortalecer la gestión de conocimiento para la planeación minero energética."/>
    <x v="0"/>
    <x v="9"/>
    <n v="80111620"/>
    <x v="4"/>
    <s v="Prestación de servicios profesionales y/o de apoyo a la gestión"/>
    <s v="110-8 Prestar servicios profesionales para la proyección de documentos de contenido legal y apoyo de los asuntos de tipo jurídico y judicial de competencia la Oficina Asesora Jurídica de la UPME, en el marco de la gestión institucional de la Entidad."/>
    <s v="Enero "/>
    <s v="Enero "/>
    <s v="Enero "/>
    <n v="11.5"/>
    <s v="Meses"/>
    <s v="Contratación directa - Prestación de servicios profesionales "/>
    <s v="Propios - 20 - Ingresos corrientes"/>
    <n v="82800000"/>
    <n v="82800000"/>
    <s v="No"/>
    <s v="N/A"/>
    <s v="Mateo Severino"/>
    <s v="Jefe Oficina Jurídica"/>
    <n v="6012220601"/>
    <s v="mateo.severino@upme.gov.co"/>
  </r>
  <r>
    <x v="0"/>
    <x v="2"/>
    <s v="Fortalecimiento de la percepción de la ciudadanía frente a los productos y servicios prestados por la UPME nacional"/>
    <x v="1"/>
    <s v="Sí"/>
    <s v="Sí"/>
    <n v="3"/>
    <s v="110-9"/>
    <s v="Fortalecer la gestión de conocimiento para la planeación minero energética."/>
    <x v="0"/>
    <x v="9"/>
    <n v="80111620"/>
    <x v="4"/>
    <s v="Prestación de servicios profesionales y/o de apoyo a la gestión"/>
    <s v="110-9 Prestar servicios profesionales para la proyección de documentos de contenido legal y apoyo de los asuntos de tipo jurídico y judicial de competencia la Oficina Asesora Jurídica de la UPME, en el marco de la gestión institucional de la Entidad."/>
    <s v="Enero "/>
    <s v="Enero "/>
    <s v="Enero "/>
    <n v="11.5"/>
    <s v="Meses"/>
    <s v="Contratación directa - Prestación de servicios profesionales "/>
    <s v="Propios - 20 - Ingresos corrientes"/>
    <n v="68200000"/>
    <n v="68200000"/>
    <s v="No"/>
    <s v="N/A"/>
    <s v="Mateo Severino"/>
    <s v="Jefe Oficina Jurídica"/>
    <n v="6012220601"/>
    <s v="mateo.severino@upme.gov.co"/>
  </r>
  <r>
    <x v="0"/>
    <x v="2"/>
    <s v="Fortalecimiento de la percepción de la ciudadanía frente a los productos y servicios prestados por la UPME nacional"/>
    <x v="1"/>
    <s v="Sí"/>
    <s v="Sí"/>
    <n v="5"/>
    <s v="110-10"/>
    <s v="Fortalecer la gestión de conocimiento para la planeación minero energética."/>
    <x v="0"/>
    <x v="9"/>
    <n v="80111620"/>
    <x v="4"/>
    <s v="Prestación de servicios profesionales y/o de apoyo a la gestión"/>
    <s v="110-10 Prestar servicios ​profesionales en asuntos jurídicos relacionados con los procesos ​y procedimientos administrativos y de planeación de competencia de la Oficina Asesora Jurídica de la UPME, en el marco de la gestión institucional de la Entidad."/>
    <s v="Enero "/>
    <s v="Enero "/>
    <s v="Enero "/>
    <n v="11.5"/>
    <s v="Meses"/>
    <s v="Contratación directa - Prestación de servicios profesionales "/>
    <s v="Propios - 20 - Ingresos corrientes"/>
    <n v="37200000"/>
    <n v="37200000"/>
    <s v="No"/>
    <s v="N/A"/>
    <s v="Mateo Severino"/>
    <s v="Jefe Oficina Jurídica"/>
    <n v="6012220601"/>
    <s v="mateo.severino@upme.gov.co"/>
  </r>
  <r>
    <x v="0"/>
    <x v="2"/>
    <s v="Fortalecimiento de la percepción de la ciudadanía frente a los productos y servicios prestados por la UPME nacional"/>
    <x v="1"/>
    <s v="Sí"/>
    <s v="Sí"/>
    <n v="68"/>
    <s v="110-11"/>
    <s v="Fortalecer la gestión de conocimiento para la planeación minero energética."/>
    <x v="0"/>
    <x v="9"/>
    <n v="80111620"/>
    <x v="4"/>
    <s v="Prestación de servicios profesionales y/o de apoyo a la gestión"/>
    <s v="110-11 Prestar servicios profesionales de asesoría estratégica a la Dirección General de la Unidad de Planeación Minero Energética UPME, orientados al fortalecimiento de la gestión pública y la gestión de atención al ciudadano, mediante la formulación de "/>
    <s v="Enero "/>
    <s v="Enero "/>
    <s v="Enero "/>
    <n v="11.5"/>
    <s v="Meses"/>
    <s v="Contratación directa - Prestación de servicios profesionales "/>
    <s v="Propios - 20 - Ingresos corrientes"/>
    <n v="156400000"/>
    <n v="156400000"/>
    <s v="No"/>
    <s v="N/A"/>
    <s v="Jenny Peña"/>
    <s v="Coordinador GIT Administrativa"/>
    <n v="6012220601"/>
    <s v="jenny.pena@upme.gov.co"/>
  </r>
  <r>
    <x v="0"/>
    <x v="2"/>
    <s v="Fortalecimiento de la percepción de la ciudadanía frente a los productos y servicios prestados por la UPME nacional"/>
    <x v="1"/>
    <s v="Sí"/>
    <s v="Sí"/>
    <n v="68"/>
    <s v="110-12"/>
    <s v="Fortalecer la gestión de conocimiento para la planeación minero energética."/>
    <x v="0"/>
    <x v="9"/>
    <n v="80111620"/>
    <x v="4"/>
    <s v="Prestación de servicios profesionales y/o de apoyo a la gestión"/>
    <s v="110-12 Prestar servicios de apoyo a la gestión documental de la Unidad de Planeación Minero Energética"/>
    <s v="Enero "/>
    <s v="Enero "/>
    <s v="Enero "/>
    <n v="7.3"/>
    <s v="Meses"/>
    <s v="Contratación directa - Prestación de servicios profesionales "/>
    <s v="Propios - 20 - Ingresos corrientes"/>
    <n v="16100000"/>
    <n v="16100000"/>
    <s v="No"/>
    <s v="N/A"/>
    <s v="Jenny Peña"/>
    <s v="Coordinador GIT Administrativa"/>
    <n v="6012220601"/>
    <s v="jenny.pena@upme.gov.co"/>
  </r>
  <r>
    <x v="0"/>
    <x v="2"/>
    <s v="Fortalecimiento de la percepción de la ciudadanía frente a los productos y servicios prestados por la UPME nacional"/>
    <x v="1"/>
    <s v="Sí"/>
    <s v="Sí"/>
    <n v="68"/>
    <s v="110-13"/>
    <s v="Fortalecer la gestión de conocimiento para la planeación minero energética."/>
    <x v="0"/>
    <x v="9"/>
    <n v="80111620"/>
    <x v="4"/>
    <s v="Prestación de servicios profesionales y/o de apoyo a la gestión"/>
    <s v="110-13 Prestar servicios profesionales para apoyar la gestión del talento humano de la Unidad de Planeación Minero Energética UPME, mediante la elaboración, actualización y organización de documentos metodológicos, lineamientos e instrumentos técnicos aso"/>
    <s v="Enero "/>
    <s v="Enero "/>
    <s v="Enero "/>
    <n v="11.5"/>
    <s v="Meses"/>
    <s v="Contratación directa - Prestación de servicios profesionales "/>
    <s v="Propios - 20 - Ingresos corrientes"/>
    <n v="43700000"/>
    <n v="43700000"/>
    <s v="No"/>
    <s v="N/A"/>
    <s v="Katherin Perez"/>
    <s v="Coordinador GIT Talento Humano"/>
    <n v="6012220601"/>
    <s v="katherin.perez@upme.gov.co"/>
  </r>
  <r>
    <x v="0"/>
    <x v="2"/>
    <s v="Fortalecimiento de la percepción de la ciudadanía frente a los productos y servicios prestados por la UPME nacional"/>
    <x v="1"/>
    <s v="Sí"/>
    <s v="Sí"/>
    <n v="68"/>
    <s v="110-14"/>
    <s v="Fortalecer la gestión de conocimiento para la planeación minero energética."/>
    <x v="0"/>
    <x v="9"/>
    <n v="80111620"/>
    <x v="4"/>
    <s v="Prestación de servicios profesionales y/o de apoyo a la gestión"/>
    <s v="110-14 Prestar los servicios profesionales para apoyar al Grupo Interno de Trabajo de Gestión del Talento Humano de la UPME en el seguimiento, análisis y consolidación de información relacionada con los planes de mejoramiento, planes de acción, auditorías"/>
    <s v="Enero "/>
    <s v="Enero "/>
    <s v="Enero "/>
    <n v="6.5"/>
    <s v="Meses"/>
    <s v="Contratación directa - Prestación de servicios profesionales "/>
    <s v="Propios - 20 - Ingresos corrientes"/>
    <n v="26721162"/>
    <n v="26721162"/>
    <s v="No"/>
    <s v="N/A"/>
    <s v="Katherin Perez"/>
    <s v="Coordinador GIT Talento Humano"/>
    <n v="6012220601"/>
    <s v="katherin.perez@upme.gov.co"/>
  </r>
  <r>
    <x v="0"/>
    <x v="2"/>
    <s v="Fortalecimiento de la percepción de la ciudadanía frente a los productos y servicios prestados por la UPME nacional"/>
    <x v="1"/>
    <s v="Sí"/>
    <s v="Sí"/>
    <n v="68"/>
    <s v="110-15"/>
    <s v="Fortalecer la gestión de conocimiento para la planeación minero energética."/>
    <x v="4"/>
    <x v="10"/>
    <n v="80111620"/>
    <x v="5"/>
    <s v="Prestación de servicios profesionales y/o de apoyo a la gestión"/>
    <s v="110-15 Prestar los servicios profesionales para apoyar al Grupo Interno de Trabajo de Gestión del Talento Humano de la UPME en el seguimiento, análisis y consolidación de información relacionada con los planes de mejoramiento, planes de acción, auditorías"/>
    <s v="Enero "/>
    <s v="Enero "/>
    <s v="Enero "/>
    <n v="6.5"/>
    <s v="Meses"/>
    <s v="Contratación directa - Prestación de servicios profesionales "/>
    <s v="Propios - 21 - Otros recursos de tesorería"/>
    <n v="9028838"/>
    <n v="9028838"/>
    <s v="No"/>
    <s v="N/A"/>
    <s v="Katherin Perez"/>
    <s v="Coordinador GIT Talento Humano"/>
    <n v="6012220601"/>
    <s v="katherin.perez@upme.gov.co"/>
  </r>
  <r>
    <x v="0"/>
    <x v="2"/>
    <s v="Fortalecimiento de la percepción de la ciudadanía frente a los productos y servicios prestados por la UPME nacional"/>
    <x v="1"/>
    <s v="Sí"/>
    <s v="Sí"/>
    <n v="68"/>
    <s v="110-16"/>
    <s v="Fortalecer la gestión de conocimiento para la planeación minero energética."/>
    <x v="4"/>
    <x v="10"/>
    <n v="80111620"/>
    <x v="5"/>
    <s v="Prestación de servicios profesionales y/o de apoyo a la gestión"/>
    <s v="110-16 Prestación de servicios profesionales especializados para apoyar el fortalecimiento de competencias técnicas para la planeación institucional y la configuración de entornos de aprendizaje e intercambio asociados a las prácticas y a la información s"/>
    <s v="Enero "/>
    <s v="Enero "/>
    <s v="Enero "/>
    <n v="11"/>
    <s v="Meses"/>
    <s v="Contratación directa - Prestación de servicios profesionales "/>
    <s v="Propios - 21 - Otros recursos de tesorería"/>
    <n v="37900000"/>
    <n v="37900000"/>
    <s v="No"/>
    <s v="N/A"/>
    <s v="Katherin Perez"/>
    <s v="Coordinador GIT Talento Humano"/>
    <n v="6012220601"/>
    <s v="katherin.perez@upme.gov.co"/>
  </r>
  <r>
    <x v="0"/>
    <x v="2"/>
    <s v="Fortalecimiento de la percepción de la ciudadanía frente a los productos y servicios prestados por la UPME nacional"/>
    <x v="1"/>
    <s v="Sí"/>
    <s v="Sí"/>
    <n v="68"/>
    <s v="110-17"/>
    <s v="Fortalecer la gestión de conocimiento para la planeación minero energética."/>
    <x v="4"/>
    <x v="10"/>
    <n v="80111620"/>
    <x v="5"/>
    <s v="Prestación de servicios profesionales y/o de apoyo a la gestión"/>
    <s v="110-17 Prestación de servicios profesionales en asesoria y apoyo jurídico para los planes transversales del Grupo Interno de Trabajo de Talento Humano de la entidad."/>
    <s v="Enero "/>
    <s v="Enero "/>
    <s v="Enero "/>
    <n v="10.5"/>
    <s v="Meses"/>
    <s v="Contratación directa - Prestación de servicios profesionales "/>
    <s v="Propios - 21 - Otros recursos de tesorería"/>
    <n v="57750000"/>
    <n v="57750000"/>
    <s v="No"/>
    <s v="N/A"/>
    <s v="Katherin Perez"/>
    <s v="Coordinador GIT Talento Humano"/>
    <n v="6012220601"/>
    <s v="katherin.perez@upme.gov.co"/>
  </r>
  <r>
    <x v="0"/>
    <x v="2"/>
    <s v="Fortalecimiento de la percepción de la ciudadanía frente a los productos y servicios prestados por la UPME nacional"/>
    <x v="1"/>
    <s v="Sí"/>
    <s v="Sí"/>
    <n v="68"/>
    <s v="110-18"/>
    <s v="Fortalecer la gestión de conocimiento para la planeación minero energética."/>
    <x v="4"/>
    <x v="10"/>
    <n v="80111620"/>
    <x v="5"/>
    <s v="Prestación de servicios profesionales y/o de apoyo a la gestión"/>
    <s v="110-18 Prestar los servicios profesionales para asistir las actividades que fortalezcan la Gestión del Conocimiento por medio de la Dimensión del Talento Humano mediante la implementación de las políticas del Modelo Integrado de Planeación y Gestión MIPG,"/>
    <s v="Enero "/>
    <s v="Enero "/>
    <s v="Enero "/>
    <n v="11.5"/>
    <s v="Meses"/>
    <s v="Contratación directa - Prestación de servicios profesionales "/>
    <s v="Propios - 21 - Otros recursos de tesorería"/>
    <n v="82800000"/>
    <n v="82800000"/>
    <s v="No"/>
    <s v="N/A"/>
    <s v="Katherin Perez"/>
    <s v="Coordinador GIT Talento Humano"/>
    <n v="6012220601"/>
    <s v="katherin.perez@upme.gov.co"/>
  </r>
  <r>
    <x v="0"/>
    <x v="2"/>
    <s v="Fortalecimiento de la percepción de la ciudadanía frente a los productos y servicios prestados por la UPME nacional"/>
    <x v="1"/>
    <s v="Sí"/>
    <s v="Sí"/>
    <n v="68"/>
    <s v="110-19"/>
    <s v="Fortalecer la gestión de conocimiento para la planeación minero energética."/>
    <x v="4"/>
    <x v="10"/>
    <n v="80111620"/>
    <x v="5"/>
    <s v="Prestación de servicios profesionales y/o de apoyo a la gestión"/>
    <s v="110-19 Prestar los servicios profesionales para asistir y acompañar la gestión de la dimensión del Talento Humano, en su componente de selección, vinculación capacitación, gestión del Conocimiento, así como apoyar lo inherente a Evaluación de Desempeño, E"/>
    <s v="Enero "/>
    <s v="Enero "/>
    <s v="Enero "/>
    <n v="11.5"/>
    <s v="Meses"/>
    <s v="Contratación directa - Prestación de servicios profesionales "/>
    <s v="Propios - 21 - Otros recursos de tesorería"/>
    <n v="82800000"/>
    <n v="82800000"/>
    <s v="No"/>
    <s v="N/A"/>
    <s v="Katherin Perez"/>
    <s v="Coordinador GIT Talento Humano"/>
    <n v="6012220601"/>
    <s v="katherin.perez@upme.gov.co"/>
  </r>
  <r>
    <x v="0"/>
    <x v="2"/>
    <s v="Fortalecimiento de la percepción de la ciudadanía frente a los productos y servicios prestados por la UPME nacional"/>
    <x v="1"/>
    <s v="Sí"/>
    <s v="Sí"/>
    <n v="3"/>
    <s v="110-20"/>
    <s v="Fortalecer la gestión de conocimiento para la planeación minero energética."/>
    <x v="4"/>
    <x v="10"/>
    <n v="80111620"/>
    <x v="5"/>
    <s v="Prestación de servicios profesionales y/o de apoyo a la gestión"/>
    <s v="110-20 Prestar servicios profesionales para adelantar los asuntos jurídicos derivados de la gestión de talento humano de la Unidad de Planeación Minero Energética."/>
    <s v="Enero "/>
    <s v="Enero "/>
    <s v="Enero "/>
    <n v="11.5"/>
    <s v="Meses"/>
    <s v="Contratación directa - Prestación de servicios profesionales "/>
    <s v="Propios - 21 - Otros recursos de tesorería"/>
    <n v="37200000"/>
    <n v="37200000"/>
    <s v="No"/>
    <s v="N/A"/>
    <s v="Katherin Perez"/>
    <s v="Coordinador GIT Talento Humano"/>
    <n v="6012220601"/>
    <s v="katherin.perez@upme.gov.co"/>
  </r>
  <r>
    <x v="0"/>
    <x v="2"/>
    <s v="Fortalecimiento de la percepción de la ciudadanía frente a los productos y servicios prestados por la UPME nacional"/>
    <x v="1"/>
    <s v="Sí"/>
    <s v="Sí"/>
    <n v="68"/>
    <s v="110-21"/>
    <s v="Fortalecer la gestión de conocimiento para la planeación minero energética."/>
    <x v="4"/>
    <x v="10"/>
    <n v="80111620"/>
    <x v="5"/>
    <s v="Prestación de servicios profesionales y/o de apoyo a la gestión"/>
    <s v="110-21 Prestar servicios de apoyo técnico y administrativo a la Secretaría General y al Grupo Interno de Trabajo de Talento Humano de la UPME, en el desarrollo y ejecución de los procesos transversales del área, tales como gestión documental, actualizació"/>
    <s v="Enero "/>
    <s v="Enero "/>
    <s v="Enero "/>
    <n v="11.5"/>
    <s v="Meses"/>
    <s v="Contratación directa - Prestación de servicios profesionales "/>
    <s v="Propios - 21 - Otros recursos de tesorería"/>
    <n v="41825500"/>
    <n v="41825500"/>
    <s v="No"/>
    <s v="N/A"/>
    <s v="Katherin Perez"/>
    <s v="Coordinador GIT Talento Humano"/>
    <n v="6012220601"/>
    <s v="katherin.perez@upme.gov.co"/>
  </r>
  <r>
    <x v="0"/>
    <x v="2"/>
    <s v="Fortalecimiento de la percepción de la ciudadanía frente a los productos y servicios prestados por la UPME nacional"/>
    <x v="1"/>
    <s v="Sí"/>
    <s v="Sí"/>
    <n v="68"/>
    <s v="110-22"/>
    <s v="Fortalecer la gestión de conocimiento para la planeación minero energética."/>
    <x v="4"/>
    <x v="10"/>
    <n v="80111620"/>
    <x v="5"/>
    <s v="Prestación de servicios profesionales y/o de apoyo a la gestión"/>
    <s v="110-22 Prestar servicios profesionales para apoyar la proyección, revisión y trámite de actos administrativos y demás actividades relacionadas con los procesos del área de talento humano de la UPME, conforme a los lineamientos de la entidad."/>
    <s v="Enero "/>
    <s v="Enero "/>
    <s v="Enero "/>
    <n v="7.5"/>
    <s v="Meses"/>
    <s v="Contratación directa - Prestación de servicios profesionales "/>
    <s v="Propios - 21 - Otros recursos de tesorería"/>
    <n v="26250000"/>
    <n v="26250000"/>
    <s v="No"/>
    <s v="N/A"/>
    <s v="Katherin Perez"/>
    <s v="Coordinador GIT Talento Humano"/>
    <n v="6012220601"/>
    <s v="katherin.perez@upme.gov.co"/>
  </r>
  <r>
    <x v="0"/>
    <x v="2"/>
    <s v="Fortalecimiento de la percepción de la ciudadanía frente a los productos y servicios prestados por la UPME nacional"/>
    <x v="1"/>
    <s v="Sí"/>
    <s v="Sí"/>
    <n v="68"/>
    <s v="110-23"/>
    <s v="Fortalecer la gestión de conocimiento para la planeación minero energética."/>
    <x v="4"/>
    <x v="10"/>
    <n v="80111620"/>
    <x v="5"/>
    <s v="Prestación de servicios profesionales y/o de apoyo a la gestión"/>
    <s v="110-23 Prestar servicios profesionales para apoyar las actividades de fortalecimiento de la Política de Rendición de Cuentas, la Política de Participación Ciudadana en la Gestión y la Política de Servicio al Ciudadano de la UPME, en el marco del Modelo In"/>
    <s v="Enero "/>
    <s v="Enero "/>
    <s v="Enero "/>
    <n v="11.5"/>
    <s v="Meses"/>
    <s v="Contratación directa - Prestación de servicios profesionales "/>
    <s v="Propios - 21 - Otros recursos de tesorería"/>
    <n v="30000000"/>
    <n v="30000000"/>
    <s v="No"/>
    <s v="N/A"/>
    <s v="Katherin Perez"/>
    <s v="Coordinador GIT Talento Humano"/>
    <n v="6012220601"/>
    <s v="katherin.perez@upme.gov.co"/>
  </r>
  <r>
    <x v="0"/>
    <x v="2"/>
    <s v="Fortalecimiento de la percepción de la ciudadanía frente a los productos y servicios prestados por la UPME nacional"/>
    <x v="1"/>
    <s v="Sí"/>
    <s v="Sí"/>
    <n v="68"/>
    <s v="110-24"/>
    <s v="Fortalecer la gestión de conocimiento para la planeación minero energética."/>
    <x v="4"/>
    <x v="10"/>
    <n v="80111620"/>
    <x v="5"/>
    <s v="Prestación de servicios profesionales y/o de apoyo a la gestión"/>
    <s v="110-24 Prestar servicios de apoyo a la gestión de Talento Humano, mediante el soporte operativo y documental requerido para la ejecución, organización, control y archivo de los procesos administrativos del área, contribuyendo al cumplimiento oportuno y ef"/>
    <s v="Enero "/>
    <s v="Enero "/>
    <s v="Enero "/>
    <n v="7"/>
    <s v="Meses"/>
    <s v="Contratación directa - Prestación de servicios profesionales "/>
    <s v="Propios - 21 - Otros recursos de tesorería"/>
    <n v="16346400"/>
    <n v="16346400"/>
    <s v="No"/>
    <s v="N/A"/>
    <s v="Katherin Perez"/>
    <s v="Coordinador GIT Talento Humano"/>
    <n v="6012220601"/>
    <s v="katherin.perez@upme.gov.co"/>
  </r>
  <r>
    <x v="0"/>
    <x v="2"/>
    <s v="Fortalecimiento de la percepción de la ciudadanía frente a los productos y servicios prestados por la UPME nacional"/>
    <x v="1"/>
    <s v="Sí"/>
    <s v="Sí"/>
    <n v="68"/>
    <s v="110-25"/>
    <s v="Fortalecer la gestión de conocimiento para la planeación minero energética."/>
    <x v="4"/>
    <x v="10"/>
    <n v="80111620"/>
    <x v="5"/>
    <s v="Prestación de servicios profesionales y/o de apoyo a la gestión"/>
    <s v="110-25 Prestar servicios profesionales para apoyar la sustanciación y revisión de actos administrativos, respuestas a derechos de petición, conceptos y circulares adelantadas en la Secretaría General de la UPME."/>
    <s v="Enero "/>
    <s v="Enero "/>
    <s v="Enero "/>
    <n v="11.5"/>
    <s v="Meses"/>
    <s v="Contratación directa - Prestación de servicios profesionales "/>
    <s v="Propios - 21 - Otros recursos de tesorería"/>
    <n v="8472336"/>
    <n v="8472336"/>
    <s v="No"/>
    <s v="N/A"/>
    <s v="Katherin Perez"/>
    <s v="Coordinador GIT Talento Humano"/>
    <n v="6012220601"/>
    <s v="katherin.perez@upme.gov.co"/>
  </r>
  <r>
    <x v="0"/>
    <x v="2"/>
    <s v="Fortalecimiento de la percepción de la ciudadanía frente a los productos y servicios prestados por la UPME nacional"/>
    <x v="1"/>
    <s v="Sí"/>
    <s v="Sí"/>
    <n v="68"/>
    <s v="110-26"/>
    <s v="Fortalecer la gestión de conocimiento para la planeación minero energética."/>
    <x v="4"/>
    <x v="10"/>
    <n v="80111620"/>
    <x v="5"/>
    <s v="Prestación de servicios profesionales y/o de apoyo a la gestión"/>
    <s v="110-26 Prestar servicios profesionales para apoyar la sustanciación y revisión de actos administrativos, respuestas a derechos de petición, conceptos y circulares adelantadas en la Secretaría General de la UPME."/>
    <s v="Enero "/>
    <s v="Enero "/>
    <s v="Enero "/>
    <n v="11.5"/>
    <s v="Meses"/>
    <s v="Contratación directa - Prestación de servicios profesionales "/>
    <s v="Propios - 20 - Ingresos corrientes"/>
    <n v="2814063"/>
    <n v="2814063"/>
    <s v="No"/>
    <s v="N/A"/>
    <s v="Katherin Perez"/>
    <s v="Coordinador GIT Talento Humano"/>
    <n v="6012220601"/>
    <s v="katherin.perez@upme.gov.co"/>
  </r>
  <r>
    <x v="0"/>
    <x v="2"/>
    <s v="Fortalecimiento de la percepción de la ciudadanía frente a los productos y servicios prestados por la UPME nacional"/>
    <x v="1"/>
    <s v="Sí"/>
    <s v="Sí"/>
    <n v="68"/>
    <s v="110-27"/>
    <s v="Fortalecer la gestión de conocimiento para la planeación minero energética."/>
    <x v="4"/>
    <x v="11"/>
    <n v="80111620"/>
    <x v="5"/>
    <s v="Prestación de servicios profesionales y/o de apoyo a la gestión"/>
    <s v="110-27 Prestar servicios profesionales para apoyar la sustanciación y revisión de actos administrativos, respuestas a derechos de petición, conceptos y circulares adelantadas en la Secretaría General de la UPME."/>
    <s v="Enero "/>
    <s v="Enero "/>
    <s v="Enero "/>
    <n v="11.5"/>
    <s v="Meses"/>
    <s v="Contratación directa - Prestación de servicios profesionales "/>
    <s v="Propios - 20 - Ingresos corrientes"/>
    <n v="60324101"/>
    <n v="60324101"/>
    <s v="No"/>
    <s v="N/A"/>
    <s v="Katherin Perez"/>
    <s v="Coordinador GIT Talento Humano"/>
    <n v="6012220601"/>
    <s v="katherin.perez@upme.gov.co"/>
  </r>
  <r>
    <x v="0"/>
    <x v="2"/>
    <s v="Fortalecimiento de la percepción de la ciudadanía frente a los productos y servicios prestados por la UPME nacional"/>
    <x v="1"/>
    <s v="Sí"/>
    <s v="Sí"/>
    <n v="68"/>
    <s v="110-28"/>
    <s v="Fortalecer la gestión de conocimiento para la planeación minero energética."/>
    <x v="4"/>
    <x v="11"/>
    <n v="80111620"/>
    <x v="5"/>
    <s v="Prestación de servicios profesionales y/o de apoyo a la gestión"/>
    <s v="110-28 Prestar servicios profesionales para apoyar la sustanciación y revisión de actos administrativos, respuestas a derechos de petición, conceptos, circulares; así como los procesos disciplinarios adelantados en la Secretaría General de la UPME"/>
    <s v="Enero "/>
    <s v="Enero "/>
    <s v="Enero "/>
    <n v="11.5"/>
    <s v="Meses"/>
    <s v="Contratación directa - Prestación de servicios profesionales "/>
    <s v="Propios - 20 - Ingresos corrientes"/>
    <n v="71610500"/>
    <n v="71610500"/>
    <s v="No"/>
    <s v="N/A"/>
    <s v="Katherin Perez"/>
    <s v="Coordinador GIT Talento Humano"/>
    <n v="6012220601"/>
    <s v="katherin.perez@upme.gov.co"/>
  </r>
  <r>
    <x v="0"/>
    <x v="2"/>
    <s v="Fortalecimiento de la percepción de la ciudadanía frente a los productos y servicios prestados por la UPME nacional"/>
    <x v="1"/>
    <s v="Sí"/>
    <s v="Sí"/>
    <n v="68"/>
    <s v="110-29"/>
    <s v="Fortalecer la gestión de conocimiento para la planeación minero energética."/>
    <x v="4"/>
    <x v="11"/>
    <n v="80111620"/>
    <x v="5"/>
    <s v="Prestación de servicios profesionales y/o de apoyo a la gestión"/>
    <s v="110-29 Prestar servicios de apoyo requeridos en gestión administrativa, documental, correspondencia y demás asuntos administrativos requeridos por la Upme."/>
    <s v="Enero "/>
    <s v="Enero "/>
    <s v="Enero "/>
    <n v="11.5"/>
    <s v="Meses"/>
    <s v="Contratación directa - Prestación de servicios profesionales "/>
    <s v="Propios - 20 - Ingresos corrientes"/>
    <n v="42504000"/>
    <n v="42504000"/>
    <s v="No"/>
    <s v="N/A"/>
    <s v="Jenny Peña"/>
    <s v="Coordinador GIT Administrativa"/>
    <n v="6012220601"/>
    <s v="jenny.pena@upme.gov.co"/>
  </r>
  <r>
    <x v="0"/>
    <x v="2"/>
    <s v="Fortalecimiento de la percepción de la ciudadanía frente a los productos y servicios prestados por la UPME nacional"/>
    <x v="1"/>
    <s v="Sí"/>
    <s v="Sí"/>
    <n v="68"/>
    <s v="110-30"/>
    <s v="Fortalecer la gestión de conocimiento para la planeación minero energética."/>
    <x v="4"/>
    <x v="11"/>
    <n v="80111620"/>
    <x v="5"/>
    <s v="Prestación de servicios profesionales y/o de apoyo a la gestión"/>
    <s v="110-30 Prestar los servicios profesionales para realizar y apoyar las diferentes actividades que fortalezcan la gestión del conocimiento por medio de la implementación de las políticas del Modelo Integrado de Planeación y Gestión MIPG y la política de Ges"/>
    <s v="Enero "/>
    <s v="Enero "/>
    <s v="Enero "/>
    <n v="11.5"/>
    <s v="Meses"/>
    <s v="Contratación directa - Prestación de servicios profesionales "/>
    <s v="Propios - 20 - Ingresos corrientes"/>
    <n v="62445000"/>
    <n v="62445000"/>
    <s v="No"/>
    <s v="N/A"/>
    <s v="Katherin Perez"/>
    <s v="Coordinador GIT Talento Humano"/>
    <n v="6012220601"/>
    <s v="katherin.perez@upme.gov.co"/>
  </r>
  <r>
    <x v="0"/>
    <x v="2"/>
    <s v="Fortalecimiento de la percepción de la ciudadanía frente a los productos y servicios prestados por la UPME nacional"/>
    <x v="1"/>
    <s v="Sí"/>
    <s v="Sí"/>
    <n v="6"/>
    <s v="110-31"/>
    <s v="Fortalecer la gestión de conocimiento para la planeación minero energética."/>
    <x v="4"/>
    <x v="11"/>
    <n v="80111620"/>
    <x v="5"/>
    <s v="Adquisición de bienes y/o servicios (otros)"/>
    <s v="110-31 Contratar los servicios profesionales requeridos para gestionar el desarrollo de actividades formativas y de actualización en el marco del Plan Institucional de Capacitación (PIC) de la vigencia 2026, dirigido a las servidoras/es públicos de la Upm"/>
    <s v="Enero "/>
    <s v="Enero "/>
    <s v="Enero "/>
    <n v="11.5"/>
    <s v="Meses"/>
    <s v="Contratación directa "/>
    <s v="Propios - 20 - Ingresos corrientes"/>
    <n v="150997373"/>
    <n v="150997373"/>
    <s v="No"/>
    <s v="N/A"/>
    <s v="Katherin Perez"/>
    <s v="Coordinador GIT Talento Humano"/>
    <n v="6012220601"/>
    <s v="katherin.perez@upme.gov.co"/>
  </r>
  <r>
    <x v="0"/>
    <x v="2"/>
    <s v="Fortalecimiento de la percepción de la ciudadanía frente a los productos y servicios prestados por la UPME nacional"/>
    <x v="1"/>
    <s v="Sí"/>
    <s v="Sí"/>
    <n v="68"/>
    <s v="110-32"/>
    <s v="Fortalecer la gestión de conocimiento para la planeación minero energética."/>
    <x v="4"/>
    <x v="11"/>
    <n v="80111620"/>
    <x v="5"/>
    <s v="Prestación de servicios profesionales y/o de apoyo a la gestión"/>
    <s v="110-32 Contratar la aplicación de la Batería de Instrumentos para la Evaluación de Factores de Riesgo Psicosocial a los servidores de la Unidad de Planeación Minero Energética – UPME, así como el desarrollo de las acciones de intervención derivadas de los"/>
    <s v="Enero "/>
    <s v="Enero "/>
    <s v="Enero "/>
    <n v="3"/>
    <s v="Meses"/>
    <s v="Contratación directa - Prestación de servicios profesionales "/>
    <s v="Propios - 20 - Ingresos corrientes"/>
    <n v="12000000"/>
    <n v="12000000"/>
    <s v="No"/>
    <s v="N/A"/>
    <s v="Katherin Perez"/>
    <s v="Coordinador GIT Talento Humano"/>
    <n v="6012220601"/>
    <s v="katherin.perez@upme.gov.co"/>
  </r>
  <r>
    <x v="0"/>
    <x v="2"/>
    <s v="Fortalecimiento de la percepción de la ciudadanía frente a los productos y servicios prestados por la UPME nacional"/>
    <x v="1"/>
    <s v="Sí"/>
    <s v="Sí"/>
    <n v="68"/>
    <s v="110-33"/>
    <s v="Fortalecer la gestión de conocimiento para la planeación minero energética."/>
    <x v="4"/>
    <x v="11"/>
    <n v="80111620"/>
    <x v="5"/>
    <s v="Prestación de servicios profesionales y/o de apoyo a la gestión"/>
    <s v="110-33 Prestación de servicios profesionales especializados para apoyar el fortalecimiento de competencias técnicas para la planeación institucional y la configuración de entornos de aprendizaje e intercambio asociados a las prácticas y a la información s"/>
    <s v="Enero "/>
    <s v="Enero "/>
    <s v="Enero "/>
    <n v="11"/>
    <s v="Meses"/>
    <s v="Contratación directa - Prestación de servicios profesionales "/>
    <s v="Propios - 20 - Ingresos corrientes"/>
    <n v="27864000"/>
    <n v="27864000"/>
    <s v="No"/>
    <s v="N/A"/>
    <s v="Katherin Perez"/>
    <s v="Coordinador GIT Talento Humano"/>
    <n v="6012220601"/>
    <s v="katherin.perez@upme.gov.co"/>
  </r>
  <r>
    <x v="0"/>
    <x v="2"/>
    <s v="Fortalecimiento de la percepción de la ciudadanía frente a los productos y servicios prestados por la UPME nacional"/>
    <x v="1"/>
    <s v="Sí"/>
    <s v="Sí"/>
    <n v="3"/>
    <s v="110-34"/>
    <s v="Fortalecer la gestión de conocimiento para la planeación minero energética."/>
    <x v="4"/>
    <x v="10"/>
    <n v="80111620"/>
    <x v="5"/>
    <s v="Prestación de servicios profesionales y/o de apoyo a la gestión"/>
    <s v="110-34 Prestar servicios profesionales para la proyección de documentos de contenido legal y apoyo de los asuntos de tipo jurídico y judicial de competencia la Oficina Asesora Jurídica de la UPME, en el marco de la gestión institucional de la Entidad."/>
    <s v="Enero "/>
    <s v="Enero "/>
    <s v="Enero "/>
    <n v="8.5"/>
    <s v="Meses"/>
    <s v="Contratación directa - Prestación de servicios profesionales "/>
    <s v="Propios - 21 - Otros recursos de tesorería"/>
    <n v="34100000"/>
    <n v="34100000"/>
    <s v="No"/>
    <s v="N/A"/>
    <s v="Mateo Severino"/>
    <s v="Jefe Oficina Jurídica"/>
    <n v="6012220601"/>
    <s v="mateo.severino@upme.gov.co"/>
  </r>
  <r>
    <x v="0"/>
    <x v="2"/>
    <s v="Fortalecimiento de la percepción de la ciudadanía frente a los productos y servicios prestados por la UPME nacional"/>
    <x v="1"/>
    <s v="Sí"/>
    <s v="Sí"/>
    <n v="3"/>
    <s v="110-35"/>
    <s v="Fortalecer la gestión de conocimiento para la planeación minero energética."/>
    <x v="0"/>
    <x v="9"/>
    <n v="80111620"/>
    <x v="4"/>
    <s v="Prestación de servicios profesionales y/o de apoyo a la gestión"/>
    <s v="110-35 Prestar servicios profesionales para la proyección de documentos de contenido legal y apoyo de los asuntos de tipo jurídico y judicial de competencia la Oficina Asesora Jurídica de la UPME, en el marco de la gestión institucional de la Entidad."/>
    <s v="Enero "/>
    <s v="Enero "/>
    <s v="Enero "/>
    <n v="8.5"/>
    <s v="Meses"/>
    <s v="Contratación directa - Prestación de servicios profesionales "/>
    <s v="Propios - 20 - Ingresos corrientes"/>
    <n v="27100000"/>
    <n v="27100000"/>
    <s v="No"/>
    <s v="N/A"/>
    <s v="Mateo Severino"/>
    <s v="Jefe Oficina Jurídica"/>
    <n v="6012220601"/>
    <s v="mateo.severino@upme.gov.co"/>
  </r>
  <r>
    <x v="0"/>
    <x v="2"/>
    <s v="Fortalecimiento de la percepción de la ciudadanía frente a los productos y servicios prestados por la UPME nacional"/>
    <x v="1"/>
    <s v="Sí"/>
    <s v="Sí"/>
    <n v="5"/>
    <s v="110-36"/>
    <s v="Fortalecer la gestión de conocimiento para la planeación minero energética."/>
    <x v="0"/>
    <x v="9"/>
    <n v="80111620"/>
    <x v="4"/>
    <s v="Prestación de servicios profesionales y/o de apoyo a la gestión"/>
    <s v="110-36 Prestar servicios profesionales para apoyar la sustanciación de actos administrativos, respuestas a derechos de petición y circulares adelantadas en la Secretaría General de la UPME."/>
    <s v="Enero "/>
    <s v="Enero "/>
    <s v="Enero "/>
    <n v="6"/>
    <s v="Meses"/>
    <s v="Contratación directa - Prestación de servicios profesionales "/>
    <s v="Propios - 20 - Ingresos corrientes"/>
    <n v="31000000"/>
    <n v="31000000"/>
    <s v="No"/>
    <s v="N/A"/>
    <s v="Katherin Perez"/>
    <s v="Coordinador GIT Talento Humano"/>
    <n v="6012220601"/>
    <s v="katherin.perez@upme.gov.co"/>
  </r>
  <r>
    <x v="0"/>
    <x v="2"/>
    <s v="Fortalecimiento de la percepción de la ciudadanía frente a los productos y servicios prestados por la UPME nacional"/>
    <x v="1"/>
    <s v="Sí"/>
    <s v="Sí"/>
    <n v="10"/>
    <s v="110-37"/>
    <s v="Fortalecer la gestión de conocimiento para la planeación minero energética."/>
    <x v="0"/>
    <x v="9"/>
    <n v="80111620"/>
    <x v="4"/>
    <s v="Prestación de servicios profesionales y/o de apoyo a la gestión"/>
    <s v="110-37 Prestar los servicios profesionales para la evaluación, validación y emisión de los conceptos técnicos y financieros de los proyectos energéticos presentados a los mecanismos y/o fondos para el acceso a recursos del sector minas y energía."/>
    <s v="Enero "/>
    <s v="Enero "/>
    <s v="Enero "/>
    <n v="10"/>
    <s v="Meses"/>
    <s v="Contratación directa - Prestación de servicios profesionales "/>
    <s v="Propios - 20 - Ingresos corrientes"/>
    <n v="50000000"/>
    <n v="50000000"/>
    <s v="No"/>
    <s v="N/A"/>
    <s v="Katherin Perez"/>
    <s v="Coordinador GIT Talento Humano"/>
    <n v="6012220601"/>
    <s v="katherin.perez@upme.gov.co"/>
  </r>
  <r>
    <x v="0"/>
    <x v="2"/>
    <s v="Fortalecimiento de la percepción de la ciudadanía frente a los productos y servicios prestados por la UPME nacional"/>
    <x v="1"/>
    <s v="Sí"/>
    <s v="Sí"/>
    <n v="10"/>
    <s v="110-38"/>
    <s v="Fortalecer la gestión de conocimiento para la planeación minero energética."/>
    <x v="0"/>
    <x v="9"/>
    <n v="80111620"/>
    <x v="4"/>
    <s v="Prestación de servicios profesionales y/o de apoyo a la gestión"/>
    <s v="110-38 Prestar servicios profesionales de apoyo administrativo, incluyendo la organización y sistematización de la información, el control y seguimiento de entregables, así como la elaboración, generación y consolidación de informes y reportes institucion"/>
    <s v="Enero "/>
    <s v="Enero "/>
    <s v="Enero "/>
    <n v="10"/>
    <s v="Meses"/>
    <s v="Contratación directa - Prestación de servicios profesionales "/>
    <s v="Propios - 20 - Ingresos corrientes"/>
    <n v="50000000"/>
    <n v="50000000"/>
    <s v="No"/>
    <s v="N/A"/>
    <s v="Katherin Perez"/>
    <s v="Coordinador GIT Talento Humano"/>
    <n v="6012220601"/>
    <s v="katherin.perez@upme.gov.co"/>
  </r>
  <r>
    <x v="0"/>
    <x v="3"/>
    <s v="Fortalecimiento de los servicios digitales aumentando la capacidad para la transformación digital e interacción con el ciudadano"/>
    <x v="2"/>
    <s v="Sí"/>
    <s v="Sí"/>
    <n v="68"/>
    <s v="130-1"/>
    <s v="Mejorar la implementación del modelo de Gestión de Información Institucional."/>
    <x v="5"/>
    <x v="12"/>
    <n v="80111620"/>
    <x v="6"/>
    <s v="Prestación de servicios profesionales y/o de apoyo a la gestión"/>
    <s v="130-1 Prestar servicios profesionales de gestión y soporte especializado para el mantenimiento de los procesos automatizados en la plataforma de gestión de procesos de negocio (BPMS) de la UPME, asegurando la continuidad operativa y la correcta prestación"/>
    <s v="Enero "/>
    <s v="Enero "/>
    <s v="Enero "/>
    <n v="11"/>
    <s v="Meses"/>
    <s v="Contratación directa - Prestación de servicios profesionales "/>
    <s v="Propios - 20 - Ingresos corrientes"/>
    <n v="77000000"/>
    <n v="77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
    <s v="Incrementar el desarrollo de los habilitadores transversales de la política de gobierno digital."/>
    <x v="6"/>
    <x v="13"/>
    <n v="80111620"/>
    <x v="7"/>
    <s v="Prestación de servicios profesionales y/o de apoyo a la gestión"/>
    <s v="130-2 Prestar servicios profesionales como analista y documentador para proyectos de sistemas de información en la Unidad de Planeación Minero Energética (UPME), documentando los requisitos funcionales y técnicos de las iniciativas de desarrollo de softwa"/>
    <s v="Enero "/>
    <s v="Enero "/>
    <s v="Enero "/>
    <n v="11"/>
    <s v="Meses"/>
    <s v="Contratación directa - Prestación de servicios profesionales "/>
    <s v="Propios - 20 - Ingresos corrientes"/>
    <n v="59400000"/>
    <n v="594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
    <s v="Incrementar el desarrollo de los habilitadores transversales de la política de gobierno digital."/>
    <x v="6"/>
    <x v="13"/>
    <n v="80111620"/>
    <x v="7"/>
    <s v="Prestación de servicios profesionales y/o de apoyo a la gestión"/>
    <s v="130-3 Prestar servicios profesionales de diseño y diagramación de planes, productos, piezas de diseño y diversos formatos para su publicación los distintos canales de la UPME y necesidades del plan de comunicaciones."/>
    <s v="Enero "/>
    <s v="Enero "/>
    <s v="Enero "/>
    <n v="11"/>
    <s v="Meses"/>
    <s v="Contratación directa - Prestación de servicios profesionales "/>
    <s v="Propios - 20 - Ingresos corrientes"/>
    <n v="56100000"/>
    <n v="561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
    <s v="Incrementar el desarrollo de los habilitadores transversales de la política de gobierno digital."/>
    <x v="6"/>
    <x v="14"/>
    <n v="80111620"/>
    <x v="7"/>
    <s v="Prestación de servicios profesionales y/o de apoyo a la gestión"/>
    <s v="130-4 Prestar servicios profesionales especializados para el fortalecimiento de la gestión de la seguridad perimetral de la Unidad de Planeación Minero Energética (UPME), blindando la infraestructura tecnológica a través de procesos óptimos sobre las herr"/>
    <s v="Enero "/>
    <s v="Enero "/>
    <s v="Enero "/>
    <n v="11"/>
    <s v="Meses"/>
    <s v="Contratación directa - Prestación de servicios profesionales "/>
    <s v="Propios - 20 - Ingresos corrientes"/>
    <n v="99000000"/>
    <n v="99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
    <s v="Incrementar el desarrollo de los habilitadores transversales de la política de gobierno digital."/>
    <x v="6"/>
    <x v="14"/>
    <n v="80111620"/>
    <x v="7"/>
    <s v="Prestación de servicios profesionales y/o de apoyo a la gestión"/>
    <s v="130-5 Prestar servicios profesionales para apoyar las diferentes labores que se desprendan de la administración de las herramientas de seguridad perimetral de la UPME y en la elaboración de documentación, relacionada con el Dominio de Seguridad Digital pa"/>
    <s v="Enero "/>
    <s v="Enero "/>
    <s v="Enero "/>
    <n v="11"/>
    <s v="Meses"/>
    <s v="Contratación directa - Prestación de servicios profesionales "/>
    <s v="Propios - 20 - Ingresos corrientes"/>
    <n v="36139950"/>
    <n v="361399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
    <s v="Mejorar la implementación del modelo de Gestión de Información Institucional."/>
    <x v="5"/>
    <x v="12"/>
    <n v="80111620"/>
    <x v="6"/>
    <s v="Prestación de servicios profesionales y/o de apoyo a la gestión"/>
    <s v="130-6 Prestar servicios profesionales de desarrollo y ajuste de software para fortalecer la interoperabilidad y sincronización de los sistemas de información de la entidad incluyendo la creación y modificación de aplicaciones web, servicios web y/o Apis m"/>
    <s v="Enero "/>
    <s v="Enero "/>
    <s v="Enero "/>
    <n v="11"/>
    <s v="Meses"/>
    <s v="Contratación directa - Prestación de servicios profesionales "/>
    <s v="Propios - 20 - Ingresos corrientes"/>
    <n v="66000000"/>
    <n v="6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
    <s v="Incrementar el desarrollo de los habilitadores transversales de la política de gobierno digital."/>
    <x v="6"/>
    <x v="13"/>
    <n v="80111620"/>
    <x v="7"/>
    <s v="Prestación de servicios profesionales y/o de apoyo a la gestión"/>
    <s v="130-7 Prestación de servicios profesionales en la Oficina de Tecnologías de la Información para la aplicación de gestión de proyectos de TI, que contribuyan a la implementación de la política de gobierno digital en la Entidad, de conformidad con la Metodo"/>
    <s v="Enero "/>
    <s v="Enero "/>
    <s v="Enero "/>
    <n v="11"/>
    <s v="Meses"/>
    <s v="Contratación directa - Prestación de servicios profesionales "/>
    <s v="Propios - 20 - Ingresos corrientes"/>
    <n v="99000000"/>
    <n v="99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8"/>
    <s v="Incrementar el desarrollo de los habilitadores transversales de la política de gobierno digital."/>
    <x v="6"/>
    <x v="13"/>
    <n v="80111620"/>
    <x v="7"/>
    <s v="Prestación de servicios profesionales y/o de apoyo a la gestión"/>
    <s v="130-8 Prestar servicios profesionales para la proyección de documentos de contenido legal y apoyo de los asuntos de tipo jurídico que resulten de las actuaciones administrativas de competencia de la UPME, en el marco de la gestión institucional de la Enti"/>
    <s v="Enero "/>
    <s v="Enero "/>
    <s v="Enero "/>
    <n v="11.5"/>
    <s v="Meses"/>
    <s v="Contratación directa - Prestación de servicios profesionales "/>
    <s v="Propios - 20 - Ingresos corrientes"/>
    <n v="82800000"/>
    <n v="828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9"/>
    <s v="Incrementar el desarrollo de los habilitadores transversales de la política de gobierno digital."/>
    <x v="6"/>
    <x v="13"/>
    <n v="80111620"/>
    <x v="7"/>
    <s v="Prestación de servicios profesionales y/o de apoyo a la gestión"/>
    <s v="130-9 Prestar servicios profesionales para la revisión, diagnóstico, evaluación y definición de lineamientos en materia de infraestructura tecnológica, servicios tecnológicos, telecomunicaciones y ciberseguridad, con el fin de orientar y garantizar que se"/>
    <s v="Enero "/>
    <s v="Enero "/>
    <s v="Enero "/>
    <n v="11"/>
    <s v="Meses"/>
    <s v="Contratación directa - Prestación de servicios profesionales "/>
    <s v="Propios - 20 - Ingresos corrientes"/>
    <n v="88000000"/>
    <n v="88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0"/>
    <s v="Incrementar el desarrollo de los habilitadores transversales de la política de gobierno digital."/>
    <x v="6"/>
    <x v="13"/>
    <n v="80111620"/>
    <x v="7"/>
    <s v="Prestación de servicios profesionales y/o de apoyo a la gestión"/>
    <s v="130-10 Prestar servicios profesionales para apoyar en los proyectos de tecnología en todas sus fases y ciclos de proceso, especialmente, en aquellos enfocados en la transformación digital a la Oficina de Tecnología de la Información de la UPME"/>
    <s v="Enero "/>
    <s v="Enero "/>
    <s v="Enero "/>
    <n v="11"/>
    <s v="Meses"/>
    <s v="Contratación directa - Prestación de servicios profesionales "/>
    <s v="Propios - 20 - Ingresos corrientes"/>
    <n v="88000000"/>
    <n v="88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11"/>
    <s v="Incrementar el desarrollo de los habilitadores transversales de la política de gobierno digital."/>
    <x v="6"/>
    <x v="14"/>
    <n v="80111620"/>
    <x v="7"/>
    <s v="Prestación de servicios profesionales y/o de apoyo a la gestión"/>
    <s v="130-11 Prestación de servicios profesionales especializados para la ingeniería, configuración y puesta en marcha de una infraestructura de red convergente y escalable para la UPME, así como la administración de soluciones de conectividad híbrida, la segme"/>
    <s v="Enero "/>
    <s v="Enero "/>
    <s v="Enero "/>
    <n v="11"/>
    <s v="Meses"/>
    <s v="Contratación directa - Prestación de servicios profesionales "/>
    <s v="Propios - 20 - Ingresos corrientes"/>
    <n v="99000000"/>
    <n v="99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2"/>
    <s v="Incrementar el desarrollo de los habilitadores transversales de la política de gobierno digital."/>
    <x v="6"/>
    <x v="14"/>
    <n v="80111620"/>
    <x v="7"/>
    <s v="Prestación de servicios profesionales y/o de apoyo a la gestión"/>
    <s v="130-12 Prestar servicios de apoyo a la gestión para la operatividad de los sistemas de información y de Infraestructura de la Unidad de Planeación Minero-Energética – UPME, así como en las actividades asociadas al soporte y monitoreo en las respectivas he"/>
    <s v="Enero "/>
    <s v="Enero "/>
    <s v="Enero "/>
    <n v="11"/>
    <s v="Meses"/>
    <s v="Contratación directa - Prestación de servicios profesionales "/>
    <s v="Propios - 20 - Ingresos corrientes"/>
    <n v="50496600"/>
    <n v="504966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3"/>
    <s v="Incrementar el desarrollo de los habilitadores transversales de la política de gobierno digital."/>
    <x v="6"/>
    <x v="14"/>
    <n v="80111620"/>
    <x v="7"/>
    <s v="Prestación de servicios profesionales y/o de apoyo a la gestión"/>
    <s v="130-13 Prestar servicios de apoyo a la gestión como analista de sistemas de TI en Gestión de Servicios, para liderar proyectos orientados a la implementación, ajuste y mejora del servicio al cliente interno y externo, asegurando la alineación de la mesa d"/>
    <s v="Enero "/>
    <s v="Enero "/>
    <s v="Enero "/>
    <n v="11.5"/>
    <s v="Meses"/>
    <s v="Contratación directa - Prestación de servicios profesionales "/>
    <s v="Propios - 20 - Ingresos corrientes"/>
    <n v="52791900"/>
    <n v="527919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4"/>
    <s v="Incrementar el desarrollo de los habilitadores transversales de la política de gobierno digital."/>
    <x v="6"/>
    <x v="14"/>
    <n v="80111620"/>
    <x v="7"/>
    <s v="Prestación de servicios profesionales y/o de apoyo a la gestión"/>
    <s v="130-14 Prestar servicios de apoyo a la gestión en la mesa de servicio para atender, registrar, clasificar y dar solución de primer nivel a los requerimientos tecnológicos, bajo las buenas prácticas ITIL y los procedimientos establecidos para la gestión de"/>
    <s v="Enero "/>
    <s v="Enero "/>
    <s v="Enero "/>
    <n v="11.5"/>
    <s v="Meses"/>
    <s v="Contratación directa - Prestación de servicios profesionales "/>
    <s v="Propios - 20 - Ingresos corrientes"/>
    <n v="51750000"/>
    <n v="5175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5"/>
    <s v="Incrementar el desarrollo de los habilitadores transversales de la política de gobierno digital."/>
    <x v="6"/>
    <x v="14"/>
    <n v="80111620"/>
    <x v="7"/>
    <s v="Prestación de servicios profesionales y/o de apoyo a la gestión"/>
    <s v="130-15 Prestar servicios de apoyo a la gestión para la atención de solicitudes de los servicios tecnológicos, apoyar en la gestión de la mesa de servicio y medición de indicadores de TI de la UPME."/>
    <s v="Enero "/>
    <s v="Enero "/>
    <s v="Enero "/>
    <n v="11.5"/>
    <s v="Meses"/>
    <s v="Contratación directa - Prestación de servicios profesionales "/>
    <s v="Propios - 20 - Ingresos corrientes"/>
    <n v="51750000"/>
    <n v="5175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6"/>
    <s v="Mejorar la implementación del modelo de Gestión de Información Institucional."/>
    <x v="5"/>
    <x v="12"/>
    <n v="80111620"/>
    <x v="6"/>
    <s v="Prestación de servicios profesionales y/o de apoyo a la gestión"/>
    <s v="130-16 Prestar servicios profesionales especializados orientados a la atención, análisis y resolución de incidentes o requerimientos que afecten los sistemas de información implementados en la UPME, así como la plataforma tecnológica necesaria para su ope"/>
    <s v="Enero "/>
    <s v="Enero "/>
    <s v="Enero "/>
    <n v="11"/>
    <s v="Meses"/>
    <s v="Contratación directa - Prestación de servicios profesionales "/>
    <s v="Propios - 20 - Ingresos corrientes"/>
    <n v="93500000"/>
    <n v="93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7"/>
    <s v="Mejorar la implementación del modelo de Gestión de Información Institucional."/>
    <x v="5"/>
    <x v="12"/>
    <n v="80111620"/>
    <x v="6"/>
    <s v="Prestación de servicios profesionales y/o de apoyo a la gestión"/>
    <s v="130-17 Prestar servicios profesionales especializados en la administración y gestión integral de bases de datos, con el fin de asegurar la correcta implementación, mantenimiento, y optimización de las bases de datos que soportan las aplicaciones y portale"/>
    <s v="Enero "/>
    <s v="Enero "/>
    <s v="Enero "/>
    <n v="11"/>
    <s v="Meses"/>
    <s v="Contratación directa - Prestación de servicios profesionales "/>
    <s v="Propios - 20 - Ingresos corrientes"/>
    <n v="88000000"/>
    <n v="88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18"/>
    <s v="Incrementar el desarrollo de los habilitadores transversales de la política de gobierno digital."/>
    <x v="6"/>
    <x v="14"/>
    <n v="80111620"/>
    <x v="7"/>
    <s v="Prestación de servicios profesionales y/o de apoyo a la gestión"/>
    <s v="130-18 Prestar servicios profesionales especializados para apoyar el seguimiento y control de los instrumentos de planeación institucional y del Proyecto de Inversión de la Oficina de Tecnologías de la Información, comprendiendo el acompañamiento en la ej"/>
    <s v="Enero "/>
    <s v="Enero "/>
    <s v="Enero "/>
    <n v="11.5"/>
    <s v="Meses"/>
    <s v="Contratación directa - Prestación de servicios profesionales "/>
    <s v="Propios - 20 - Ingresos corrientes"/>
    <n v="103500000"/>
    <n v="103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19"/>
    <s v="Incrementar el desarrollo de los habilitadores transversales de la política de gobierno digital."/>
    <x v="6"/>
    <x v="14"/>
    <n v="80111620"/>
    <x v="7"/>
    <s v="Prestación de servicios profesionales y/o de apoyo a la gestión"/>
    <s v="130-19 Prestar servicios profesionales para apoyar en los proyectos de tecnología en todas sus fases y ciclos de proceso, especialmente, en aquellos enfocados en infraestructura tecnológica a la Oficina de Tecnología de la Información de la UPME."/>
    <s v="Enero "/>
    <s v="Enero "/>
    <s v="Enero "/>
    <n v="11"/>
    <s v="Meses"/>
    <s v="Contratación directa - Prestación de servicios profesionales "/>
    <s v="Propios - 20 - Ingresos corrientes"/>
    <n v="41741700"/>
    <n v="417417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0"/>
    <s v="Incrementar el desarrollo de los habilitadores transversales de la política de gobierno digital."/>
    <x v="6"/>
    <x v="13"/>
    <n v="80111620"/>
    <x v="7"/>
    <s v="Prestación de servicios profesionales y/o de apoyo a la gestión"/>
    <s v="130-20 Prestar servicios profesionales para apoyar la administración y el mejoramiento continuo del Sistema de Gestión de Seguridad y Privacidad de la Información – SGSI, en el marco del Modelo de Seguridad y Privacidad de la Información – MSPI, orientado"/>
    <s v="Enero "/>
    <s v="Enero "/>
    <s v="Enero "/>
    <n v="11"/>
    <s v="Meses"/>
    <s v="Contratación directa - Prestación de servicios profesionales "/>
    <s v="Propios - 20 - Ingresos corrientes"/>
    <n v="88000000"/>
    <n v="88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1"/>
    <s v="Incrementar el desarrollo de los habilitadores transversales de la política de gobierno digital."/>
    <x v="6"/>
    <x v="13"/>
    <n v="80111620"/>
    <x v="7"/>
    <s v="Prestación de servicios profesionales y/o de apoyo a la gestión"/>
    <s v="130-21 Prestar servicios profesionales para gestionar y alinear la Arquitectura Empresarial de sistemas de información de la UPME, garantizando el gobierno de datos y apoyar de manera eficiente la misión y los objetivos estratégicos de la entidad."/>
    <s v="Enero "/>
    <s v="Enero "/>
    <s v="Enero "/>
    <n v="11"/>
    <s v="Meses"/>
    <s v="Contratación directa - Prestación de servicios profesionales "/>
    <s v="Propios - 20 - Ingresos corrientes"/>
    <n v="82500000"/>
    <n v="82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2"/>
    <s v="Incrementar el desarrollo de los habilitadores transversales de la política de gobierno digital."/>
    <x v="6"/>
    <x v="13"/>
    <n v="80111620"/>
    <x v="7"/>
    <s v="Prestación de servicios profesionales y/o de apoyo a la gestión"/>
    <s v="130-22 Prestar servicios profesionales para fortalecer la gestión estratégica de tecnología y la transformación digital de la entidad; mediante el diseño, alineación y gestión de la implementación de la Arquitectura Empresarial de la UPME, asegurando la r"/>
    <s v="Enero "/>
    <s v="Enero "/>
    <s v="Enero "/>
    <n v="11"/>
    <s v="Meses"/>
    <s v="Contratación directa - Prestación de servicios profesionales "/>
    <s v="Propios - 20 - Ingresos corrientes"/>
    <n v="77000000"/>
    <n v="77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7"/>
    <s v="130-23"/>
    <s v="Incrementar el desarrollo de los habilitadores transversales de la política de gobierno digital."/>
    <x v="6"/>
    <x v="14"/>
    <n v="80111620"/>
    <x v="7"/>
    <s v="Prestación de servicios profesionales y/o de apoyo a la gestión"/>
    <s v="130-23 Prestar servicios de apoyo a la gestión para la comunicación estratégica de la entidad, orientados a la divulgación, socialización y posicionamiento de sus planes, programas, proyectos, procesos y resultados, así como a la articulación de estos con"/>
    <s v="Enero "/>
    <s v="Enero "/>
    <s v="Enero "/>
    <n v="9"/>
    <s v="Meses"/>
    <s v="Contratación directa - Prestación de servicios profesionales "/>
    <s v="Propios - 20 - Ingresos corrientes"/>
    <n v="36139950"/>
    <n v="361399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4"/>
    <s v="Incrementar el desarrollo de los habilitadores transversales de la política de gobierno digital."/>
    <x v="6"/>
    <x v="14"/>
    <n v="80111620"/>
    <x v="7"/>
    <s v="Prestación de servicios profesionales y/o de apoyo a la gestión"/>
    <s v="130-24 Prestar servicios profesionales en la Oficina de Tecnologías de la Información para apoyar actividades administrativas, como la proyección, seguimiento y actualización de los documentos, procesos, procedimientos, guías, instructivos y demás documen"/>
    <s v="Enero "/>
    <s v="Enero "/>
    <s v="Enero "/>
    <n v="11"/>
    <s v="Meses"/>
    <s v="Contratación directa - Prestación de servicios profesionales "/>
    <s v="Propios - 20 - Ingresos corrientes"/>
    <n v="66000000"/>
    <n v="6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5"/>
    <s v="Mejorar la implementación del modelo de Gestión de Información Institucional."/>
    <x v="5"/>
    <x v="12"/>
    <n v="80111620"/>
    <x v="6"/>
    <s v="Prestación de servicios profesionales y/o de apoyo a la gestión"/>
    <s v="130-25 Prestar servicios profesionales para apoyar en los proyectos de tecnología en todas sus fases y ciclos de proceso, especialmente, en aquellos enfocados en la calidad de los sistemas de información a la Oficina de Tecnología de la Información de la "/>
    <s v="Enero "/>
    <s v="Enero "/>
    <s v="Enero "/>
    <n v="11"/>
    <s v="Meses"/>
    <s v="Contratación directa - Prestación de servicios profesionales "/>
    <s v="Propios - 20 - Ingresos corrientes"/>
    <n v="77000000"/>
    <n v="77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6"/>
    <s v="Aumentar la capacidad institucional a nivel de arquitectura tecnológica y de sistemas de información."/>
    <x v="7"/>
    <x v="15"/>
    <n v="80111620"/>
    <x v="8"/>
    <s v="Prestación de servicios profesionales y/o de apoyo a la gestión"/>
    <s v="130-26 Prestar servicios profesionales especializados para la administración y supervisión integral del entorno tecnológico, abarcando redes, servidores, sistemas y plataformas en la nube, lo que incluye la gestión eficiente de los recursos de TI, la opti"/>
    <s v="Enero "/>
    <s v="Enero "/>
    <s v="Enero "/>
    <n v="11.5"/>
    <s v="Meses"/>
    <s v="Contratación directa - Prestación de servicios profesionales "/>
    <s v="Propios - 20 - Ingresos corrientes"/>
    <n v="115000000"/>
    <n v="11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7"/>
    <s v="Incrementar el desarrollo de los habilitadores transversales de la política de gobierno digital."/>
    <x v="6"/>
    <x v="14"/>
    <n v="80111620"/>
    <x v="7"/>
    <s v="Prestación de servicios profesionales y/o de apoyo a la gestión"/>
    <s v="130-27 Prestar servicios profesionales para realizar actividades de mantenimiento preventivo y correctivo de equipos de cómputo, diagnóstico y reparación de fallas de hardware y software, así como el diseño, instalación, configuración y puesta en funciona"/>
    <s v="Enero "/>
    <s v="Enero "/>
    <s v="Enero "/>
    <n v="11"/>
    <s v="Meses"/>
    <s v="Contratación directa - Prestación de servicios profesionales "/>
    <s v="Propios - 20 - Ingresos corrientes"/>
    <n v="59400000"/>
    <n v="594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8"/>
    <s v="Incrementar el desarrollo de los habilitadores transversales de la política de gobierno digital."/>
    <x v="6"/>
    <x v="13"/>
    <n v="80111620"/>
    <x v="7"/>
    <s v="Prestación de servicios profesionales y/o de apoyo a la gestión"/>
    <s v="130-28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9640643"/>
    <n v="9640643"/>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29"/>
    <s v="Incrementar el desarrollo de los habilitadores transversales de la política de gobierno digital."/>
    <x v="6"/>
    <x v="13"/>
    <n v="80111620"/>
    <x v="7"/>
    <s v="Prestación de servicios profesionales y/o de apoyo a la gestión"/>
    <s v="130-29 Prestar servicios profesionales orientados al fortalecimiento de la Política Institucional de Control Interno a través de la ejecución del Plan Anual de Auditorías Internas Independientes, con énfasis en la evaluación de la gestión financiera de la"/>
    <s v="Enero "/>
    <s v="Enero "/>
    <s v="Enero "/>
    <n v="11.5"/>
    <s v="Meses"/>
    <s v="Contratación directa - Prestación de servicios profesionales "/>
    <s v="Propios - 20 - Ingresos corrientes"/>
    <n v="9640643"/>
    <n v="9640643"/>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0"/>
    <s v="Incrementar el desarrollo de los habilitadores transversales de la política de gobierno digital."/>
    <x v="6"/>
    <x v="13"/>
    <n v="80111620"/>
    <x v="7"/>
    <s v="Prestación de servicios profesionales y/o de apoyo a la gestión"/>
    <s v="130-30 Prestar servicios profesionales orientados al fortalecimiento del componente de Información y Comunicación del Modelo Estándar de Control Interno (MECI), a través de la ejecución del Plan Anual de Auditorías Internas Independientes, con énfasis en "/>
    <s v="Enero "/>
    <s v="Enero "/>
    <s v="Enero "/>
    <n v="11.5"/>
    <s v="Meses"/>
    <s v="Contratación directa - Prestación de servicios profesionales "/>
    <s v="Propios - 20 - Ingresos corrientes"/>
    <n v="9640642"/>
    <n v="9640642"/>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31"/>
    <s v="Incrementar el desarrollo de los habilitadores transversales de la política de gobierno digital."/>
    <x v="6"/>
    <x v="13"/>
    <n v="80111620"/>
    <x v="7"/>
    <s v="Prestación de servicios profesionales y/o de apoyo a la gestión"/>
    <s v="130-31 Prestar servicios profesionales para el desarrollo de la gestión contractual de la entidad, desde el Git de Gestión Contractual, en especial, lo relacionado con las actividades derivadas de la Oficina de Tecnologías de la Información."/>
    <s v="Enero "/>
    <s v="Enero "/>
    <s v="Enero "/>
    <n v="6"/>
    <s v="Meses"/>
    <s v="Contratación directa - Prestación de servicios profesionales "/>
    <s v="Propios - 20 - Ingresos corrientes"/>
    <n v="39979800"/>
    <n v="399798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32"/>
    <s v="Incrementar el desarrollo de los habilitadores transversales de la política de gobierno digital."/>
    <x v="6"/>
    <x v="14"/>
    <n v="80111620"/>
    <x v="7"/>
    <s v="Prestación de servicios profesionales y/o de apoyo a la gestión"/>
    <s v="130-32 Prestar servicios profesionales para apoyar a la oficina de tecnologías de la información en la implementación del Modelo de Gestión y Gobierno de acuerdo a los lineamientos establecidos por el MinTIC."/>
    <s v="Enero "/>
    <s v="Enero "/>
    <s v="Enero "/>
    <n v="11"/>
    <s v="Meses"/>
    <s v="Contratación directa - Prestación de servicios profesionales "/>
    <s v="Propios - 20 - Ingresos corrientes"/>
    <n v="39939900"/>
    <n v="399399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33"/>
    <s v="Incrementar el desarrollo de los habilitadores transversales de la política de gobierno digital."/>
    <x v="6"/>
    <x v="14"/>
    <n v="80111620"/>
    <x v="7"/>
    <s v="Prestación de servicios profesionales y/o de apoyo a la gestión"/>
    <s v="130-33 Prestar servicios profesionales especializados para el desarrollo de la gestión contractual de la Unidad, brindando especial atención a las necesidades de la Oficina de Tecnologías de la Información, en coordinación del Jit de Gestión Contractual."/>
    <s v="Enero "/>
    <s v="Enero "/>
    <s v="Enero "/>
    <n v="6"/>
    <s v="Meses"/>
    <s v="Contratación directa - Prestación de servicios profesionales "/>
    <s v="Propios - 20 - Ingresos corrientes"/>
    <n v="39000000"/>
    <n v="39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34"/>
    <s v="Incrementar el desarrollo de los habilitadores transversales de la política de gobierno digital."/>
    <x v="6"/>
    <x v="13"/>
    <n v="80111620"/>
    <x v="7"/>
    <s v="Prestación de servicios profesionales y/o de apoyo a la gestión"/>
    <s v="130-34 Prestar servicios profesionales para el desarrollo de las actividades relacionadas con la gestión contractual de la Oficina de Tecnologías de la Información, y para el apoyo de las mismas de manera transversal en la Entidad."/>
    <s v="Enero "/>
    <s v="Enero "/>
    <s v="Enero "/>
    <n v="6"/>
    <s v="Meses"/>
    <s v="Contratación directa - Prestación de servicios profesionales "/>
    <s v="Propios - 20 - Ingresos corrientes"/>
    <n v="39000000"/>
    <n v="39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5"/>
    <s v="Aumentar la capacidad institucional a nivel de arquitectura tecnológica y de sistemas de información."/>
    <x v="7"/>
    <x v="15"/>
    <n v="80111620"/>
    <x v="8"/>
    <s v="Prestación de servicios profesionales y/o de apoyo a la gestión"/>
    <s v="130-35 Prestar servicios profesionales especializados para apoyar de manera transversal la gestión del talento humano de la Unidad de Planeación Minero Energética UPME, mediante la implementación, seguimiento y mejora del Sistema de Gestión de Seguridad y"/>
    <s v="Enero "/>
    <s v="Enero "/>
    <s v="Enero "/>
    <n v="11.5"/>
    <s v="Meses"/>
    <s v="Contratación directa - Prestación de servicios profesionales "/>
    <s v="Propios - 20 - Ingresos corrientes"/>
    <n v="63250000"/>
    <n v="6325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6"/>
    <s v="Aumentar la capacidad institucional a nivel de arquitectura tecnológica y de sistemas de información."/>
    <x v="7"/>
    <x v="15"/>
    <n v="80111620"/>
    <x v="8"/>
    <s v="Prestación de servicios profesionales y/o de apoyo a la gestión"/>
    <s v="130-36 Prestar servicios profesionales especializados orientados a la atención, análisis y resolución de incidentes o requerimientos que afecten los sistemas de información implementados en la UPME, así como la plataforma tecnológica necesaria para su ope"/>
    <s v="Enero "/>
    <s v="Enero "/>
    <s v="Enero "/>
    <n v="11"/>
    <s v="Meses"/>
    <s v="Contratación directa - Prestación de servicios profesionales "/>
    <s v="Propios - 20 - Ingresos corrientes"/>
    <n v="5500000"/>
    <n v="5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7"/>
    <s v="Aumentar la capacidad institucional a nivel de arquitectura tecnológica y de sistemas de información."/>
    <x v="7"/>
    <x v="15"/>
    <n v="80111620"/>
    <x v="8"/>
    <s v="Prestación de servicios profesionales y/o de apoyo a la gestión"/>
    <s v="130-37 Prestar los servicios profesionales de acompañamiento jurídico y técnico en los asuntos de gestión precontractual, contractual y pos contractual de la Oficina de Tecnologías de la Información"/>
    <s v="Enero "/>
    <s v="Enero "/>
    <s v="Enero "/>
    <n v="11.5"/>
    <s v="Meses"/>
    <s v="Contratación directa - Prestación de servicios profesionales "/>
    <s v="Propios - 20 - Ingresos corrientes"/>
    <n v="103500000"/>
    <n v="103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8"/>
    <s v="Aumentar la capacidad institucional a nivel de arquitectura tecnológica y de sistemas de información."/>
    <x v="7"/>
    <x v="15"/>
    <n v="80111620"/>
    <x v="8"/>
    <s v="Prestación de servicios profesionales y/o de apoyo a la gestión"/>
    <s v="130-38 Prestar servicios profesionales para la revisión, diagnóstico, evaluación y definición de lineamientos en materia de infraestructura tecnológica, servicios tecnológicos, telecomunicaciones y ciberseguridad, con el fin de orientar y garantizar que s"/>
    <s v="Enero "/>
    <s v="Enero "/>
    <s v="Enero "/>
    <n v="11"/>
    <s v="Meses"/>
    <s v="Contratación directa - Prestación de servicios profesionales "/>
    <s v="Propios - 20 - Ingresos corrientes"/>
    <n v="11000000"/>
    <n v="11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39"/>
    <s v="Aumentar la capacidad institucional a nivel de arquitectura tecnológica y de sistemas de información."/>
    <x v="7"/>
    <x v="15"/>
    <n v="80111620"/>
    <x v="8"/>
    <s v="Prestación de servicios profesionales y/o de apoyo a la gestión"/>
    <s v="130-39 Prestar servicios profesionales en la Oficina de Tecnologías de la Información para apoyar_x000a_la implementación de buenas prácticas en Gestión de Proyectos y en el seguimiento al Plan Estratégico de Tecnologías de la Información."/>
    <s v="Enero "/>
    <s v="Enero "/>
    <s v="Enero "/>
    <n v="11"/>
    <s v="Meses"/>
    <s v="Contratación directa - Prestación de servicios profesionales "/>
    <s v="Propios - 20 - Ingresos corrientes"/>
    <n v="59400000"/>
    <n v="594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40"/>
    <s v="Incrementar el desarrollo de los habilitadores transversales de la política de gobierno digital."/>
    <x v="6"/>
    <x v="14"/>
    <n v="80111620"/>
    <x v="7"/>
    <s v="Prestación de servicios profesionales y/o de apoyo a la gestión"/>
    <s v="130-40 Prestar servicios profesionales para apoyar actividades tanto operativas como administrativas inherentes al GIT de Arquitectura empresarial y Seguridad de la información."/>
    <s v="Enero "/>
    <s v="Enero "/>
    <s v="Enero "/>
    <n v="11"/>
    <s v="Meses"/>
    <s v="Contratación directa - Prestación de servicios profesionales "/>
    <s v="Propios - 20 - Ingresos corrientes"/>
    <n v="36139950"/>
    <n v="361399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1"/>
    <s v="Incrementar el desarrollo de los habilitadores transversales de la política de gobierno digital."/>
    <x v="6"/>
    <x v="14"/>
    <n v="80111620"/>
    <x v="7"/>
    <s v="Prestación de servicios profesionales y/o de apoyo a la gestión"/>
    <s v="130-41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1"/>
    <s v="Meses"/>
    <s v="Contratación directa - Prestación de servicios profesionales "/>
    <s v="Propios - 20 - Ingresos corrientes"/>
    <n v="10363450"/>
    <n v="103634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2"/>
    <s v="Aumentar la capacidad institucional a nivel de arquitectura tecnológica y de sistemas de información."/>
    <x v="7"/>
    <x v="15"/>
    <n v="80111620"/>
    <x v="8"/>
    <s v="Prestación de servicios profesionales y/o de apoyo a la gestión"/>
    <s v="130-42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1"/>
    <s v="Meses"/>
    <s v="Contratación directa - Prestación de servicios profesionales "/>
    <s v="Propios - 20 - Ingresos corrientes"/>
    <n v="55636550"/>
    <n v="556365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7"/>
    <s v="130-43"/>
    <s v="Incrementar el desarrollo de los habilitadores transversales de la política de gobierno digital."/>
    <x v="6"/>
    <x v="14"/>
    <n v="80111620"/>
    <x v="7"/>
    <s v="Prestación de servicios profesionales y/o de apoyo a la gestión"/>
    <s v="130-43 Prestar servicios de apoyo a la gestión para la comunicación estratégica de la entidad, orientados a la divulgación, socialización y posicionamiento de sus planes, programas, proyectos, procesos y resultados, así como a la articulación de estos con"/>
    <s v="Enero "/>
    <s v="Enero "/>
    <s v="Enero "/>
    <n v="9"/>
    <s v="Meses"/>
    <s v="Contratación directa - Prestación de servicios profesionales "/>
    <s v="Propios - 20 - Ingresos corrientes"/>
    <n v="7860050"/>
    <n v="78600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4"/>
    <s v="Aumentar la capacidad institucional a nivel de arquitectura tecnológica y de sistemas de información."/>
    <x v="7"/>
    <x v="15"/>
    <n v="80111620"/>
    <x v="8"/>
    <s v="Prestación de servicios profesionales y/o de apoyo a la gestión"/>
    <s v="130-44 Prestar servicios profesionales para apoyar a la Oficina de Tecnologías de la Información en la definición y/o actualización del plan estratégico de tecnologías de información y en la gestión de los proyectos de su mapa de ruta"/>
    <s v="Enero "/>
    <s v="Enero "/>
    <s v="Enero "/>
    <n v="11"/>
    <s v="Meses"/>
    <s v="Contratación directa - Prestación de servicios profesionales "/>
    <s v="Propios - 20 - Ingresos corrientes"/>
    <n v="66000000"/>
    <n v="6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45"/>
    <s v="Aumentar la capacidad institucional a nivel de arquitectura tecnológica y de sistemas de información."/>
    <x v="7"/>
    <x v="15"/>
    <n v="80111620"/>
    <x v="8"/>
    <s v="Prestación de servicios profesionales y/o de apoyo a la gestión"/>
    <s v="130-45 Prestar servicios profesionales para la atención de los requerimientos y PQRs relacionados con la operación de las plataformas tecnológicas de trámites y servicios prestados a la ciudadanía."/>
    <s v="Enero "/>
    <s v="Enero "/>
    <s v="Enero "/>
    <n v="11"/>
    <s v="Meses"/>
    <s v="Contratación directa - Prestación de servicios profesionales "/>
    <s v="Propios - 20 - Ingresos corrientes"/>
    <n v="39939900"/>
    <n v="399399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3"/>
    <s v="130-46"/>
    <s v="Aumentar la capacidad institucional a nivel de arquitectura tecnológica y de sistemas de información."/>
    <x v="7"/>
    <x v="15"/>
    <n v="80111620"/>
    <x v="8"/>
    <s v="Prestación de servicios profesionales y/o de apoyo a la gestión"/>
    <s v="130-46 Prestar servicios de apoyo a la gestión para el diseño, gestión y administración de las redes de telecomunicaciones de la UPME tanto de redes de área local LAN y redes inalámbricas, garantizando la seguridad y la eficiencia de la información."/>
    <s v="Enero "/>
    <s v="Enero "/>
    <s v="Enero "/>
    <n v="11"/>
    <s v="Meses"/>
    <s v="Contratación directa - Prestación de servicios profesionales "/>
    <s v="Propios - 20 - Ingresos corrientes"/>
    <n v="49500000"/>
    <n v="49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7"/>
    <s v="Aumentar la capacidad institucional a nivel de arquitectura tecnológica y de sistemas de información."/>
    <x v="7"/>
    <x v="15"/>
    <n v="80111620"/>
    <x v="8"/>
    <s v="Prestación de servicios profesionales y/o de apoyo a la gestión"/>
    <s v="130-47 Prestar servicios profesionales para apoyar en los proyectos de tecnología en todas sus fases y ciclos de proceso, especialmente, en aquellos enfocados en la arquitectura empresarial y seguridad informática a la Oficina de Tecnología de la Informac"/>
    <s v="Enero "/>
    <s v="Enero "/>
    <s v="Enero "/>
    <n v="11"/>
    <s v="Meses"/>
    <s v="Contratación directa - Prestación de servicios profesionales "/>
    <s v="Propios - 20 - Ingresos corrientes"/>
    <n v="59400000"/>
    <n v="594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48"/>
    <s v="Aumentar la capacidad institucional a nivel de arquitectura tecnológica y de sistemas de información."/>
    <x v="7"/>
    <x v="15"/>
    <n v="80111620"/>
    <x v="8"/>
    <s v="Prestación de servicios profesionales y/o de apoyo a la gestión"/>
    <s v="130-48 Prestar servicios profesionales para realizar actividades de mantenimiento preventivo y correctivo de equipos de cómputo, diagnóstico y reparación de fallas de hardware y software, así como el diseño, instalación, configuración y puesta en funciona"/>
    <s v="Enero "/>
    <s v="Enero "/>
    <s v="Enero "/>
    <n v="11"/>
    <s v="Meses"/>
    <s v="Contratación directa - Prestación de servicios profesionales "/>
    <s v="Propios - 20 - Ingresos corrientes"/>
    <n v="6600000"/>
    <n v="66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4"/>
    <s v="130-49"/>
    <s v="Aumentar la capacidad institucional a nivel de arquitectura tecnológica y de sistemas de información."/>
    <x v="7"/>
    <x v="16"/>
    <n v="80111620"/>
    <x v="8"/>
    <s v="Prestación de servicios profesionales y/o de apoyo a la gestión"/>
    <s v="130-49 Prestar servicios profesionales en comunicación institucional del sector minero-energético, mediante la revisión, análisis y conceptuación de documentos, la elaboración de insumos comunicacionales y contenidos base para piezas informativas y audiov"/>
    <s v="Enero "/>
    <s v="Enero "/>
    <s v="Enero "/>
    <n v="11"/>
    <s v="Meses"/>
    <s v="Contratación directa - Prestación de servicios profesionales "/>
    <s v="Propios - 21 - Otros recursos de tesorería"/>
    <n v="71500000"/>
    <n v="715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4"/>
    <s v="130-50"/>
    <s v="Aumentar la capacidad institucional a nivel de arquitectura tecnológica y de sistemas de información."/>
    <x v="7"/>
    <x v="15"/>
    <n v="80111620"/>
    <x v="8"/>
    <s v="Prestación de servicios profesionales y/o de apoyo a la gestión"/>
    <s v="130-50 Prestar servicios de apoyo a la gestión  de la comunicación digital de la entidad, mediante la creación, administración y dinamización de contenidos en canales digitales y redes sociales, orientados a la divulgación y socialización de los procesos,"/>
    <s v="Enero "/>
    <s v="Enero "/>
    <s v="Enero "/>
    <n v="11"/>
    <s v="Meses"/>
    <s v="Contratación directa - Prestación de servicios profesionales "/>
    <s v="Propios - 20 - Ingresos corrientes"/>
    <n v="55000000"/>
    <n v="5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4"/>
    <s v="130-51"/>
    <s v="Aumentar la capacidad institucional a nivel de arquitectura tecnológica y de sistemas de información."/>
    <x v="7"/>
    <x v="15"/>
    <n v="80111620"/>
    <x v="8"/>
    <s v="Prestación de servicios profesionales y/o de apoyo a la gestión"/>
    <s v="130-51 Prestar servicios de apoyo a la gestión de la comunicación institucional, orientados a la coordinación, articulación y seguimiento de acciones, campañas y contenidos comunicacionales de la entidad, garantizando la coherencia de los mensajes, la per"/>
    <s v="Enero "/>
    <s v="Enero "/>
    <s v="Enero "/>
    <n v="11"/>
    <s v="Meses"/>
    <s v="Contratación directa - Prestación de servicios profesionales "/>
    <s v="Propios - 20 - Ingresos corrientes"/>
    <n v="55000000"/>
    <n v="5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2"/>
    <s v="Mejorar la implementación del modelo de Gestión de Información Institucional."/>
    <x v="5"/>
    <x v="17"/>
    <n v="80111620"/>
    <x v="6"/>
    <s v="Prestación de servicios profesionales y/o de apoyo a la gestión"/>
    <s v="130-52 Prestar servicios profesionales para el apoyo técnico en la operación y seguimiento del entorno tecnológico de la entidad, así como el mantenimiento y soporte de la infraestructura tecnológica, los servicios tecnológicos y los sistemas de informaci"/>
    <s v="Enero "/>
    <s v="Enero "/>
    <s v="Enero "/>
    <n v="11"/>
    <s v="Meses"/>
    <s v="Contratación directa - Prestación de servicios profesionales "/>
    <s v="Propios - 20 - Ingresos corrientes"/>
    <n v="55000000"/>
    <n v="5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No"/>
    <s v="Sí"/>
    <n v="68"/>
    <s v="130-53"/>
    <s v="Incrementar el desarrollo de los habilitadores transversales de la política de gobierno digital."/>
    <x v="6"/>
    <x v="13"/>
    <s v="N/A"/>
    <x v="7"/>
    <s v="Viáticos o gastos de desplazamiento"/>
    <s v="130-53 Viáticos o gastos de desplazamiento"/>
    <s v="N/A"/>
    <s v="N/A"/>
    <s v="N/A"/>
    <s v="N/A"/>
    <s v="N/A"/>
    <s v="N/A"/>
    <s v="Propios - 20 - Ingresos corrientes"/>
    <n v="30000000"/>
    <n v="3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s v="Radicado 20261110012353"/>
    <s v="130-54"/>
    <s v="Incrementar el desarrollo de los habilitadores transversales de la política de gobierno digital."/>
    <x v="6"/>
    <x v="13"/>
    <n v="78111502"/>
    <x v="7"/>
    <s v="Tiquetes"/>
    <s v="130-54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14200000"/>
    <n v="142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5"/>
    <s v="Aumentar la capacidad institucional a nivel de arquitectura tecnológica y de sistemas de información."/>
    <x v="7"/>
    <x v="16"/>
    <n v="81112106"/>
    <x v="8"/>
    <s v="Software - Suscripciones"/>
    <s v="130-55 Adquirir suscripción online de consulta e información jurídica."/>
    <s v="Enero "/>
    <s v="Enero "/>
    <s v="Enero "/>
    <n v="11.5"/>
    <s v="Meses"/>
    <s v="Contratación directa - Contratos menor cuantía"/>
    <s v="Propios - 21 - Otros recursos de tesorería"/>
    <n v="6000000"/>
    <n v="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6"/>
    <s v="Aumentar la capacidad institucional a nivel de arquitectura tecnológica y de sistemas de información."/>
    <x v="7"/>
    <x v="16"/>
    <n v="80111713"/>
    <x v="8"/>
    <s v="Software - Licencias"/>
    <s v="130-56 Adquirir Certificado Wildcard SSL Multidominio para los servidores de la Unidad"/>
    <s v="Julio"/>
    <s v="Julio"/>
    <s v="Octubre"/>
    <n v="12"/>
    <s v="Meses"/>
    <s v="Contratación directa - Contratos menor cuantía"/>
    <s v="Propios - 20 - Ingresos corrientes"/>
    <n v="2000000"/>
    <n v="2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7"/>
    <s v="Aumentar la capacidad institucional a nivel de arquitectura tecnológica y de sistemas de información."/>
    <x v="7"/>
    <x v="16"/>
    <n v="80111713"/>
    <x v="8"/>
    <s v="Software - Licencias"/>
    <s v="130-57 Adquirir el servicio de firmado digital incluyendo certificados de firma digital en el sistema de gestión documental de la UPME y los de función pública SIIF Nación (token) y un certificado de firma digital de persona jurídica para facturación elec"/>
    <s v="Agosto"/>
    <s v="Agosto"/>
    <s v="Noviembre"/>
    <n v="12"/>
    <s v="Meses"/>
    <s v="Contratación directa - Contratos menor cuantía"/>
    <s v="Propios - 20 - Ingresos corrientes"/>
    <n v="26000000"/>
    <n v="2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58"/>
    <s v="Mejorar la implementación del modelo de Gestión de Información Institucional."/>
    <x v="5"/>
    <x v="17"/>
    <s v="43222501;43233205;43222503"/>
    <x v="6"/>
    <s v="Software - Licencias"/>
    <s v="130-58 Adquirir el servicio de ciberseguridad contra ransomware y el licenciamiento de la solución Endpoint con la que cuenta la UPME"/>
    <s v="Agosto"/>
    <s v="Agosto"/>
    <s v="Noviembre"/>
    <n v="12"/>
    <s v="Meses"/>
    <s v="Contratación directa - Contratos menor cuantía"/>
    <s v="Propios - 21 - Otros recursos de tesorería"/>
    <n v="165000000"/>
    <n v="16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8"/>
    <s v="130-59"/>
    <s v="Aumentar la capacidad institucional a nivel de arquitectura tecnológica y de sistemas de información."/>
    <x v="7"/>
    <x v="15"/>
    <s v="43233415;71151106"/>
    <x v="8"/>
    <s v="Software - Licencias"/>
    <s v="130-59 Renovar el licenciamiento y soporte de solución de backup"/>
    <s v="Octubre"/>
    <s v="Octubre"/>
    <s v="Noviembre"/>
    <n v="12"/>
    <s v="Meses"/>
    <s v="Contratación directa - Contratos menor cuantía"/>
    <s v="Propios - 21 - Otros recursos de tesorería"/>
    <n v="11860050"/>
    <n v="118600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0"/>
    <s v="Aumentar la capacidad institucional a nivel de arquitectura tecnológica y de sistemas de información."/>
    <x v="7"/>
    <x v="15"/>
    <s v="43233415;43211501;81112003;71151106"/>
    <x v="8"/>
    <s v="Software - Nube pública o privada"/>
    <s v="130-60 Adquirir el servicio de nube para Backup y DRP"/>
    <s v="Enero "/>
    <s v="Enero "/>
    <s v="Marzo"/>
    <n v="12"/>
    <s v="Meses"/>
    <s v="Seléccion abreviada - acuerdo marco"/>
    <s v="Propios - 21 - Otros recursos de tesorería"/>
    <n v="300000000"/>
    <n v="30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1"/>
    <s v="Aumentar la capacidad institucional a nivel de arquitectura tecnológica y de sistemas de información."/>
    <x v="7"/>
    <x v="16"/>
    <n v="80111713"/>
    <x v="8"/>
    <s v="Software - Suscripciones"/>
    <s v="130-61 Actualización y soporte del sistema de gestión documental de la Unidad, basado en ARGO/ORFEOGPL, para la Unidad de Planeación Minero Energética -UPME"/>
    <s v="Mayo"/>
    <s v="Mayo"/>
    <s v="Agosto"/>
    <n v="12"/>
    <s v="Meses"/>
    <s v="Contratación directa - único oferente"/>
    <s v="Propios - 21 - Otros recursos de tesorería"/>
    <n v="76000000"/>
    <n v="76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7"/>
    <s v="130-62"/>
    <s v="Aumentar la capacidad institucional a nivel de arquitectura tecnológica y de sistemas de información."/>
    <x v="7"/>
    <x v="16"/>
    <n v="80111713"/>
    <x v="8"/>
    <s v="Software - Suscripciones"/>
    <s v="130-62 Contratar el suministro de una solución tecnológica integral en la modalidad de software como servicio (SaaS), que permita la gestión unificada de los procesos de nómina, recursos humanos, administración de contratistas, y el control de bienes y se"/>
    <s v="Agosto"/>
    <s v="Agosto"/>
    <s v="Noviembre"/>
    <n v="12"/>
    <s v="Meses"/>
    <s v="Seléccion abreviada - acuerdo marco"/>
    <s v="Propios - 21 - Otros recursos de tesorería"/>
    <n v="34264600"/>
    <n v="342646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63"/>
    <s v="Aumentar la capacidad institucional a nivel de arquitectura tecnológica y de sistemas de información."/>
    <x v="7"/>
    <x v="15"/>
    <n v="80111713"/>
    <x v="8"/>
    <s v="Software - Licencias"/>
    <s v="130-63 Adquirir el licenciamiento de correo electrónico, junto con las herramientas colaborativas en nube para la UPME"/>
    <s v="Julio"/>
    <s v="Julio"/>
    <s v="Octubre"/>
    <n v="12"/>
    <s v="Meses"/>
    <s v="Seléccion abreviada - acuerdo marco"/>
    <s v="Propios - 20 - Ingresos corrientes"/>
    <n v="58381864"/>
    <n v="58381864"/>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4"/>
    <s v="Aumentar la capacidad institucional a nivel de arquitectura tecnológica y de sistemas de información."/>
    <x v="7"/>
    <x v="15"/>
    <n v="80111713"/>
    <x v="8"/>
    <s v="Software - Licencias"/>
    <s v="130-64 Adquisición de suscripción anual de un sistema de monitoreo de la infraestructura tecnológica de la entidad."/>
    <s v="Mayo"/>
    <s v="Mayo"/>
    <s v="Agosto"/>
    <n v="12"/>
    <s v="Meses"/>
    <s v="Contratación directa - Contratos menor cuantía"/>
    <s v="Propios - 20 - Ingresos corrientes"/>
    <n v="45000000"/>
    <n v="4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5"/>
    <s v="Aumentar la capacidad institucional a nivel de arquitectura tecnológica y de sistemas de información."/>
    <x v="7"/>
    <x v="15"/>
    <s v="43222611;43232805"/>
    <x v="8"/>
    <s v="Software - Licencias"/>
    <s v="130-65 Adquirir el canal de backup de internet para la UPME."/>
    <s v="Enero "/>
    <s v="Enero "/>
    <s v="Abril"/>
    <n v="12"/>
    <s v="Meses"/>
    <s v="Seléccion abreviada - acuerdo marco"/>
    <s v="Propios - 21 - Otros recursos de tesorería"/>
    <n v="35000000"/>
    <n v="3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6"/>
    <s v="Aumentar la capacidad institucional a nivel de arquitectura tecnológica y de sistemas de información."/>
    <x v="7"/>
    <x v="15"/>
    <s v="43222611;43232805"/>
    <x v="8"/>
    <s v="Software - Licencias"/>
    <s v="130-66 Renovación del segmento de prefijo IPV6 ante LACNIC."/>
    <s v="Agosto"/>
    <s v="Agosto"/>
    <s v="Diciembre"/>
    <n v="12"/>
    <s v="Meses"/>
    <s v="Seléccion abreviada - acuerdo marco"/>
    <s v="Propios - 21 - Otros recursos de tesorería"/>
    <n v="5000000"/>
    <n v="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7"/>
    <s v="Mejorar la implementación del modelo de Gestión de Información Institucional."/>
    <x v="5"/>
    <x v="17"/>
    <n v="80101505"/>
    <x v="6"/>
    <s v="Software - Suscripciones"/>
    <s v="130-67 Contratar el servicio de plataforma cómo servicios PaaS de la herramienta Bizagi, así como la migración de los flujos de procesos de la UPME."/>
    <s v="Mayo"/>
    <s v="Mayo"/>
    <s v="Agosto"/>
    <n v="12"/>
    <s v="Meses"/>
    <s v="Contratación directa - único oferente"/>
    <s v="Propios - 21 - Otros recursos de tesorería"/>
    <n v="500000000"/>
    <n v="50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8"/>
    <s v="Aumentar la capacidad institucional a nivel de arquitectura tecnológica y de sistemas de información."/>
    <x v="7"/>
    <x v="16"/>
    <n v="43231513"/>
    <x v="8"/>
    <s v="Software - Licencias"/>
    <s v="130-68 Adquirir el servicio de licenciamiento de Office 365 usado en la entidad"/>
    <s v="Febrero"/>
    <s v="Febrero"/>
    <s v="Mayo"/>
    <n v="12"/>
    <s v="Meses"/>
    <s v="Seléccion abreviada - acuerdo marco"/>
    <s v="Propios - 21 - Otros recursos de tesorería"/>
    <n v="47550000"/>
    <n v="4755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69"/>
    <s v="Aumentar la capacidad institucional a nivel de arquitectura tecnológica y de sistemas de información."/>
    <x v="7"/>
    <x v="15"/>
    <s v="43233200;81111800;81111801;81112208, "/>
    <x v="8"/>
    <s v="Software - Licencias"/>
    <s v="130-69 Adquirir el licenciamiento de la solución con la que cuenta la UPME para la protección del correo electrónico, de la red de comunicaciones, y la integración con el Firewall Palo Alto"/>
    <s v="Agosto"/>
    <s v="Agosto"/>
    <s v="Noviembre"/>
    <n v="12"/>
    <s v="Meses"/>
    <s v="Contratación directa - Contratos menor cuantía"/>
    <s v="Propios - 21 - Otros recursos de tesorería"/>
    <n v="182000000"/>
    <n v="182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0"/>
    <s v="Aumentar la capacidad institucional a nivel de arquitectura tecnológica y de sistemas de información."/>
    <x v="7"/>
    <x v="15"/>
    <s v="43222501;43222503;43222504;43222609;43233205"/>
    <x v="8"/>
    <s v="Software - Licencias"/>
    <s v="130-70 Contratar la solución de Security Gateway Edge para fortalecer la infraestructura de seguridad de la Entidad, con capacidades avanzadas que incluyen balanceo de servicios con DRP, firewall de aplicaciones avanzado, protección antibot, y mecanismos "/>
    <s v="Febrero"/>
    <s v="Febrero"/>
    <s v="Abril"/>
    <n v="12"/>
    <s v="Meses"/>
    <s v="Contratación directa - Contratos menor cuantía"/>
    <s v="Propios - 21 - Otros recursos de tesorería"/>
    <n v="40000000"/>
    <n v="4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1"/>
    <s v="Mejorar la implementación del modelo de Gestión de Información Institucional."/>
    <x v="5"/>
    <x v="17"/>
    <s v="43222501;43222503;43222504;43222609;43233205"/>
    <x v="6"/>
    <s v="Software - Licencias"/>
    <s v="130-71 Contratar la solución de Security Gateway Edge para fortalecer la infraestructura de seguridad de la Entidad, con capacidades avanzadas que incluyen balanceo de servicios con DRP, firewall de aplicaciones avanzado, protección antibot, y mecanismos "/>
    <s v="Febrero"/>
    <s v="Febrero"/>
    <s v="Abril"/>
    <n v="12"/>
    <s v="Meses"/>
    <s v="Contratación directa - Contratos menor cuantía"/>
    <s v="Propios - 21 - Otros recursos de tesorería"/>
    <n v="160000000"/>
    <n v="16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2"/>
    <s v="Aumentar la capacidad institucional a nivel de arquitectura tecnológica y de sistemas de información."/>
    <x v="7"/>
    <x v="15"/>
    <s v="43231507;43232103;43232304;81112200;81112100"/>
    <x v="8"/>
    <s v="Software - Licencias"/>
    <s v="130-72 Adquirir la suscripción de Power BI para la visualización de datos de la entidad"/>
    <s v="Febrero"/>
    <s v="Febrero"/>
    <s v="Mayo"/>
    <n v="12"/>
    <s v="Meses"/>
    <s v="Seléccion abreviada - acuerdo marco"/>
    <s v="Propios - 21 - Otros recursos de tesorería"/>
    <n v="5000000"/>
    <n v="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3"/>
    <s v="Aumentar la capacidad institucional a nivel de arquitectura tecnológica y de sistemas de información."/>
    <x v="7"/>
    <x v="15"/>
    <n v="81111801"/>
    <x v="8"/>
    <s v="Software - Licencias"/>
    <s v="130-73 Adquirir 150 licencias de Vicarius, una solución avanzada de gestión de vulnerabilidades y parches diseñada para mejorar la seguridad y la gestión de riesgos en la infraestructura de TI de la entidad."/>
    <s v="Agosto"/>
    <s v="Agosto"/>
    <s v="Noviembre"/>
    <n v="12"/>
    <s v="Meses"/>
    <s v="Contratación directa - Contratos menor cuantía"/>
    <s v="Propios - 21 - Otros recursos de tesorería"/>
    <n v="35000000"/>
    <n v="3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4"/>
    <s v="Mejorar la implementación del modelo de Gestión de Información Institucional."/>
    <x v="5"/>
    <x v="17"/>
    <s v="43231500;43232305;43232311"/>
    <x v="6"/>
    <s v="Software - Licencias"/>
    <s v="130-74 Adquirir el licenciamiento de gestión de bases de datos Microsoft SQL Server Standard Edition, para optimizar el rendimiento y la seguridad de la infraestructura de datos de la Unidad de Planeación Minero Energética (UPME)."/>
    <s v="Mayo"/>
    <s v="Mayo"/>
    <s v="Agosto"/>
    <n v="12"/>
    <s v="Meses"/>
    <s v="Contratación directa - Contratos menor cuantía"/>
    <s v="Propios - 20 - Ingresos corrientes"/>
    <n v="150000000"/>
    <n v="15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5"/>
    <s v="Aumentar la capacidad institucional a nivel de arquitectura tecnológica y de sistemas de información."/>
    <x v="7"/>
    <x v="15"/>
    <s v="43230000;43232805"/>
    <x v="8"/>
    <s v="Software - Suscripciones"/>
    <s v="130-75 Contratar el servicio para la actualización de ultima versión estable de la plataforma Issabel de telefonía IP, puesta en funcionamiento de servidor redundante y servicio de soporte para toda la plataforma Issabel de la UPME en su arquitectura Acti"/>
    <s v="Mayo"/>
    <s v="Mayo"/>
    <s v="Agosto"/>
    <n v="12"/>
    <s v="Meses"/>
    <s v="Contratación directa - Contratos menor cuantía"/>
    <s v="Propios - 21 - Otros recursos de tesorería"/>
    <n v="10000000"/>
    <n v="1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6"/>
    <s v="Mejorar la implementación del modelo de Gestión de Información Institucional."/>
    <x v="5"/>
    <x v="17"/>
    <n v="43231501"/>
    <x v="6"/>
    <s v="Software - Suscripciones"/>
    <s v="130-76 Adquirir el licenciamiento, implementación, y soporte técnico de una plataforma de gestión de servicios de tecnología de la información (ITSM) para la mesa de servicios de la Unidad de Planeación Minero Energética (UPME)"/>
    <s v="Mayo"/>
    <s v="Mayo"/>
    <s v="Agosto"/>
    <n v="12"/>
    <s v="Meses"/>
    <s v="Contratación directa - Contratos menor cuantía"/>
    <s v="Propios - 20 - Ingresos corrientes"/>
    <n v="75000000"/>
    <n v="7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7"/>
    <s v="Mejorar la implementación del modelo de Gestión de Información Institucional."/>
    <x v="5"/>
    <x v="17"/>
    <s v="43212201;43233405"/>
    <x v="6"/>
    <s v="Software - Licencias"/>
    <s v="130-77 Renovación de licenciamiento y soporte para escritorios virtuales"/>
    <s v="Agosto"/>
    <s v="Agosto"/>
    <s v="Noviembre"/>
    <n v="12"/>
    <s v="Meses"/>
    <s v="Seléccion abreviada - acuerdo marco"/>
    <s v="Propios - 20 - Ingresos corrientes"/>
    <n v="10000000"/>
    <n v="1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8"/>
    <s v="Mejorar la implementación del modelo de Gestión de Información Institucional."/>
    <x v="5"/>
    <x v="17"/>
    <n v="43232605"/>
    <x v="6"/>
    <s v="Software - Licencias"/>
    <s v="130-78 Adquisición del sistema operativo Windows 11, versión vigente y soportada por Microsoft para las escritorios virtuales"/>
    <s v="Febrero"/>
    <s v="Febrero"/>
    <s v="Mayo"/>
    <n v="12"/>
    <s v="Meses"/>
    <s v="Seléccion abreviada - acuerdo marco"/>
    <s v="Propios - 20 - Ingresos corrientes"/>
    <n v="80000000"/>
    <n v="8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79"/>
    <s v="Aumentar la capacidad institucional a nivel de arquitectura tecnológica y de sistemas de información."/>
    <x v="7"/>
    <x v="15"/>
    <n v="43232605"/>
    <x v="8"/>
    <s v="Software - Licencias"/>
    <s v="130-79 Actualizar y renovar el licenciamiento ESRI."/>
    <s v="Abril"/>
    <s v="Abril"/>
    <s v="Julio"/>
    <n v="12"/>
    <s v="Meses"/>
    <s v="Seléccion abreviada - acuerdo marco"/>
    <s v="Propios - 21 - Otros recursos de tesorería"/>
    <n v="50000000"/>
    <n v="50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80"/>
    <s v="Aumentar la capacidad institucional a nivel de arquitectura tecnológica y de sistemas de información."/>
    <x v="7"/>
    <x v="15"/>
    <s v="43201800;43233405;43212201"/>
    <x v="8"/>
    <s v="Hardware (Equipos de computo o partes físicas)"/>
    <s v="130-80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350609678"/>
    <n v="350609678"/>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81"/>
    <s v="Aumentar la capacidad institucional a nivel de arquitectura tecnológica y de sistemas de información."/>
    <x v="7"/>
    <x v="15"/>
    <s v="43201800;43233405;43212201"/>
    <x v="8"/>
    <s v="Hardware (Equipos de computo o partes físicas)"/>
    <s v="130-81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1 - Otros recursos de tesorería"/>
    <n v="155000000"/>
    <n v="155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82"/>
    <s v="Aumentar la capacidad institucional a nivel de arquitectura tecnológica y de sistemas de información."/>
    <x v="7"/>
    <x v="16"/>
    <s v="43201800;43233405;43212201"/>
    <x v="8"/>
    <s v="Hardware (Equipos de computo o partes físicas)"/>
    <s v="130-82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1 - Otros recursos de tesorería"/>
    <n v="289814384"/>
    <n v="289814384"/>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83"/>
    <s v="Aumentar la capacidad institucional a nivel de arquitectura tecnológica y de sistemas de información."/>
    <x v="7"/>
    <x v="16"/>
    <s v="43201800;43233405;43212201"/>
    <x v="8"/>
    <s v="Hardware (Equipos de computo o partes físicas)"/>
    <s v="130-83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5635616"/>
    <n v="5635616"/>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84"/>
    <s v="Incrementar el desarrollo de los habilitadores transversales de la política de gobierno digital."/>
    <x v="6"/>
    <x v="14"/>
    <s v="43201800;43233405;43212201"/>
    <x v="7"/>
    <s v="Hardware (Equipos de computo o partes físicas)"/>
    <s v="130-84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43840322"/>
    <n v="43840322"/>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68"/>
    <s v="130-85"/>
    <s v="Mejorar la implementación del modelo de Gestión de Información Institucional."/>
    <x v="5"/>
    <x v="12"/>
    <s v="43201800;43233405;43212201"/>
    <x v="6"/>
    <s v="Hardware (Equipos de computo o partes físicas)"/>
    <s v="130-85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155100000"/>
    <n v="1551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1"/>
    <s v="130-86"/>
    <s v="Aumentar la capacidad institucional a nivel de arquitectura tecnológica y de sistemas de información."/>
    <x v="7"/>
    <x v="15"/>
    <n v="80111620"/>
    <x v="8"/>
    <s v="Prestación de servicios profesionales y/o de apoyo a la gestión"/>
    <s v="130-86 Prestar servicios profesionales especializados para el diseño, planificación, ejecución, validación y documentación del proceso de migración de la infraestructura tecnológica on-premise actualmente operada por la UPME hacia el entorno de nube, incl"/>
    <s v="Enero "/>
    <s v="Enero "/>
    <s v="Enero "/>
    <n v="11"/>
    <s v="Meses"/>
    <s v="Contratación directa - Prestación de servicios profesionales "/>
    <s v="Propios - 21 - Otros recursos de tesorería"/>
    <n v="77000000"/>
    <n v="7700000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87"/>
    <s v="Incrementar el desarrollo de los habilitadores transversales de la política de gobierno digital."/>
    <x v="6"/>
    <x v="13"/>
    <n v="80111620"/>
    <x v="7"/>
    <s v="Prestación de servicios profesionales y/o de apoyo a la gestión"/>
    <s v="130-87 Prestar servicios profesionales para apoyar a la entidad en los procesos administrativos y en las actividades relacionadas con la atención y orientación al ciudadano."/>
    <s v="Enero "/>
    <s v="Enero "/>
    <s v="Enero "/>
    <n v="11"/>
    <s v="Meses"/>
    <s v="Contratación directa - Prestación de servicios profesionales "/>
    <s v="Propios - 20 - Ingresos corrientes"/>
    <n v="26898272"/>
    <n v="26898272"/>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88"/>
    <s v="Incrementar el desarrollo de los habilitadores transversales de la política de gobierno digital."/>
    <x v="6"/>
    <x v="14"/>
    <n v="80111620"/>
    <x v="7"/>
    <s v="Prestación de servicios profesionales y/o de apoyo a la gestión"/>
    <s v="130-88 Prestar servicios profesionales para apoyar a la entidad en los procesos administrativos y en las actividades relacionadas con la atención y orientación al ciudadano."/>
    <s v="Enero "/>
    <s v="Enero "/>
    <s v="Enero "/>
    <n v="11"/>
    <s v="Meses"/>
    <s v="Contratación directa - Prestación de servicios profesionales "/>
    <s v="Propios - 20 - Ingresos corrientes"/>
    <n v="9241678"/>
    <n v="9241678"/>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89"/>
    <s v="Incrementar el desarrollo de los habilitadores transversales de la política de gobierno digital."/>
    <x v="6"/>
    <x v="14"/>
    <n v="80111620"/>
    <x v="7"/>
    <s v="Prestación de servicios profesionales y/o de apoyo a la gestión"/>
    <s v="130-89 Prestar servicios profesionales para apoyar los procesos de provisión y selección de personal de la planta global y temporal de la Unidad de Planeación Minero Energética – UPME, de conformidad con la normatividad vigente y las necesidades instituci"/>
    <s v="Enero "/>
    <s v="Enero "/>
    <s v="Enero "/>
    <n v="11"/>
    <s v="Meses"/>
    <s v="Contratación directa - Prestación de servicios profesionales "/>
    <s v="Propios - 20 - Ingresos corrientes"/>
    <n v="3704550"/>
    <n v="37045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2"/>
    <s v="130-90"/>
    <s v="Aumentar la capacidad institucional a nivel de arquitectura tecnológica y de sistemas de información."/>
    <x v="7"/>
    <x v="16"/>
    <n v="80111620"/>
    <x v="8"/>
    <s v="Prestación de servicios profesionales y/o de apoyo a la gestión"/>
    <s v="130-90 Prestar servicios profesionales para apoyar los procesos de provisión y selección de personal de la planta global y temporal de la Unidad de Planeación Minero Energética – UPME, de conformidad con la normatividad vigente y las necesidades instituci"/>
    <s v="Enero "/>
    <s v="Enero "/>
    <s v="Enero "/>
    <n v="11"/>
    <s v="Meses"/>
    <s v="Contratación directa - Prestación de servicios profesionales "/>
    <s v="Propios - 21 - Otros recursos de tesorería"/>
    <n v="38095450"/>
    <n v="380954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7"/>
    <s v="130-91"/>
    <s v="Aumentar la capacidad institucional a nivel de arquitectura tecnológica y de sistemas de información."/>
    <x v="7"/>
    <x v="16"/>
    <n v="80111620"/>
    <x v="8"/>
    <s v="Prestación de servicios profesionales y/o de apoyo a la gestión"/>
    <s v="130-91 Prestar servicios profesionales para apoyar a la Oficina de Tecnologías de la Información, en el desarrollo y seguimiento de actividades administrativas, de planeación y coordinación con las diferentes áreas de la entidad, de acuerdo con las necesi"/>
    <s v="Enero "/>
    <s v="Enero "/>
    <s v="Enero "/>
    <n v="11"/>
    <s v="Meses"/>
    <s v="Contratación directa - Prestación de servicios profesionales "/>
    <s v="Propios - 21 - Otros recursos de tesorería"/>
    <n v="36139950"/>
    <n v="36139950"/>
    <s v="No"/>
    <s v="N/A"/>
    <s v="Paola del Pilar Puerta Peña"/>
    <s v="Jefe Oficina de Tecnologías de la Información"/>
    <n v="6012220601"/>
    <s v="pilar.puerta@upme.gov.co"/>
  </r>
  <r>
    <x v="0"/>
    <x v="3"/>
    <s v="Fortalecimiento de los servicios digitales aumentando la capacidad para la transformación digital e interacción con el ciudadano"/>
    <x v="2"/>
    <s v="Sí"/>
    <s v="Sí"/>
    <n v="9"/>
    <s v="130-92"/>
    <s v="Aumentar la capacidad institucional a nivel de arquitectura tecnológica y de sistemas de información."/>
    <x v="7"/>
    <x v="15"/>
    <n v="80111620"/>
    <x v="8"/>
    <s v="Prestación de servicios profesionales y/o de apoyo a la gestión"/>
    <s v="130-92 Prestar servicios de apoyo a la gestión para el apoyo contable, financiero y presupuestal de los proyectos de inversión de la entidad, en especial el de la Oficina de Tecnologías de la Información para apoyar el seguimiento a la ejecución presupues"/>
    <s v="Enero "/>
    <s v="Enero "/>
    <s v="Enero "/>
    <n v="11"/>
    <s v="Meses"/>
    <s v="Contratación directa - Prestación de servicios profesionales "/>
    <s v="Propios - 21 - Otros recursos de tesorería"/>
    <n v="36139950"/>
    <n v="36139950"/>
    <s v="No"/>
    <s v="N/A"/>
    <s v="Paola del Pilar Puerta Peña"/>
    <s v="Jefe Oficina de Tecnologías de la Información"/>
    <n v="6012220601"/>
    <s v="pilar.puerta@upme.gov.co"/>
  </r>
  <r>
    <x v="0"/>
    <x v="4"/>
    <s v="Implementación de una solución integral para el acceso a los datos y a la información oportuna y de calidad del sector minero energético a nivel nacional"/>
    <x v="3"/>
    <s v="Sí"/>
    <s v="Sí"/>
    <n v="68"/>
    <s v="131-1"/>
    <s v="Fortalecer la implementación de la política de gobierno de datos y gestión de información del sector minero energético."/>
    <x v="8"/>
    <x v="18"/>
    <n v="80111620"/>
    <x v="9"/>
    <s v="Prestación de servicios profesionales y/o de apoyo a la gestión"/>
    <s v="131-1 Prestación de servicios profesionales para la construcción e implementación de los lineamientos sectoriales e institucionales en materia de gobierno de datos y gestión de información, considerando el marco normativo vigente."/>
    <s v="Enero "/>
    <s v="Enero "/>
    <s v="Enero "/>
    <n v="10"/>
    <s v="Meses"/>
    <s v="Contratación directa - Prestación de servicios profesionales "/>
    <s v="Propios - 20 - Ingresos corrientes"/>
    <n v="41700000"/>
    <n v="417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2"/>
    <s v="131-2"/>
    <s v="Fortalecer la implementación de la política de gobierno de datos y gestión de información del sector minero energético."/>
    <x v="8"/>
    <x v="18"/>
    <n v="80111620"/>
    <x v="9"/>
    <s v="Prestación de servicios profesionales y/o de apoyo a la gestión"/>
    <s v="131-2 Prestación de servicios de apoyo a la gestión para el seguimiento, estructuración y tramitación de las gestiones y metas presupuestales asociadas a la entidad, con especial énfasis en la Subdirección de Gestión de la Información y su proyecto de inv"/>
    <s v="Enero "/>
    <s v="Enero "/>
    <s v="Enero "/>
    <n v="10"/>
    <s v="Meses"/>
    <s v="Contratación directa - Prestación de servicios profesionales "/>
    <s v="Propios - 20 - Ingresos corrientes"/>
    <n v="40000000"/>
    <n v="4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
    <s v="Fortalecer la implementación de la política de gobierno de datos y gestión de información del sector minero energético."/>
    <x v="8"/>
    <x v="18"/>
    <n v="80111620"/>
    <x v="9"/>
    <s v="Prestación de servicios profesionales y/o de apoyo a la gestión"/>
    <s v="131-3 Prestación servicios profesionales para la documentación y actualización de los lineamientos de gobierno de datos y la metodología de gestión de la información, así como para brindar el apoyo administrativo en el seguimiento y control de las metas d"/>
    <s v="Enero "/>
    <s v="Enero "/>
    <s v="Enero "/>
    <n v="11.5"/>
    <s v="Meses"/>
    <s v="Contratación directa - Prestación de servicios profesionales "/>
    <s v="Propios - 20 - Ingresos corrientes"/>
    <n v="74750000"/>
    <n v="747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
    <s v="Fortalecer la implementación de la política de gobierno de datos y gestión de información del sector minero energético."/>
    <x v="8"/>
    <x v="18"/>
    <n v="80111620"/>
    <x v="9"/>
    <s v="Prestación de servicios profesionales y/o de apoyo a la gestión"/>
    <s v="131-4 Prestación de servicios profesionales orientados a la gestión de proyectos asociados al Plan Estratégico de Tecnologías de la Información y a otros instrumentos de planeación de la Subdirección de Gestión de la Información"/>
    <s v="Enero "/>
    <s v="Enero "/>
    <s v="Enero "/>
    <n v="10"/>
    <s v="Meses"/>
    <s v="Contratación directa - Prestación de servicios profesionales "/>
    <s v="Propios - 20 - Ingresos corrientes"/>
    <n v="50000000"/>
    <n v="5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
    <s v="Fortalecer la implementación de la política de gobierno de datos y gestión de información del sector minero energético."/>
    <x v="8"/>
    <x v="18"/>
    <n v="80111620"/>
    <x v="9"/>
    <s v="Prestación de servicios profesionales y/o de apoyo a la gestión"/>
    <s v="131-5 Prestación de servicios de apoyo a la gestión para desarrollar la documentación integral del sistema de gestión de datos y brindar apoyo técnico en la implementación y actualización de la política de gobierno de datos y la metodología de gestión de "/>
    <s v="Enero "/>
    <s v="Enero "/>
    <s v="Enero "/>
    <n v="11"/>
    <s v="Meses"/>
    <s v="Contratación directa - Prestación de servicios profesionales "/>
    <s v="Propios - 20 - Ingresos corrientes"/>
    <n v="46200000"/>
    <n v="462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6"/>
    <s v="Fortalecer la implementación de la política de gobierno de datos y gestión de información del sector minero energético."/>
    <x v="8"/>
    <x v="18"/>
    <n v="80111620"/>
    <x v="9"/>
    <s v="Prestación de servicios profesionales y/o de apoyo a la gestión"/>
    <s v="131-6 Prestación de servicios profesionales para actualizar y fortalecer el documento de gestión de información sectorial, incluyendo la revisión, actualización e implementación de metodologías y políticas de gobierno de datos, alineados con las necesidad"/>
    <s v="Enero "/>
    <s v="Enero "/>
    <s v="Enero "/>
    <n v="7"/>
    <s v="Meses"/>
    <s v="Contratación directa - Prestación de servicios profesionales "/>
    <s v="Propios - 20 - Ingresos corrientes"/>
    <n v="49000000"/>
    <n v="49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
    <s v="Fortalecer la implementación de la política de gobierno de datos y gestión de información del sector minero energético."/>
    <x v="8"/>
    <x v="18"/>
    <n v="80111620"/>
    <x v="9"/>
    <s v="Prestación de servicios profesionales y/o de apoyo a la gestión"/>
    <s v="131-7 Prestación de servicios profesionales para apoyar el fortalecimiento e implementación del Marco de Referencia de Arquitectura Empresarial en la Unidad de Planeación Minero Energética"/>
    <s v="Enero "/>
    <s v="Enero "/>
    <s v="Enero "/>
    <n v="11"/>
    <s v="Meses"/>
    <s v="Contratación directa - Prestación de servicios profesionales "/>
    <s v="Propios - 20 - Ingresos corrientes"/>
    <n v="77000000"/>
    <n v="77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8"/>
    <s v="Fortalecer la implementación de la política de gobierno de datos y gestión de información del sector minero energético."/>
    <x v="8"/>
    <x v="18"/>
    <n v="80111620"/>
    <x v="9"/>
    <s v="Prestación de servicios profesionales y/o de apoyo a la gestión"/>
    <s v="131-8 Prestar apoyo en la elaboración, actualización de los procesos, procedimientos y documentación en el marco de la Modernización de Procesos de la Entidad"/>
    <s v="Enero "/>
    <s v="Enero "/>
    <s v="Enero "/>
    <n v="11.5"/>
    <s v="Meses"/>
    <s v="Contratación directa - Prestación de servicios profesionales "/>
    <s v="Propios - 20 - Ingresos corrientes"/>
    <n v="41400000"/>
    <n v="414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9"/>
    <s v="Fortalecer la implementación de la política de gobierno de datos y gestión de información del sector minero energético."/>
    <x v="8"/>
    <x v="19"/>
    <n v="80111620"/>
    <x v="9"/>
    <s v="Prestación de servicios profesionales y/o de apoyo a la gestión"/>
    <s v="131-9 Prestación de servicios profesionales para la construcción e implementación de los lineamientos sectoriales e institucionales en materia de gobierno de datos y gestión de información, considerando el marco normativo vigente."/>
    <s v="Enero "/>
    <s v="Enero "/>
    <s v="Enero "/>
    <n v="10"/>
    <s v="Meses"/>
    <s v="Contratación directa - Prestación de servicios profesionales "/>
    <s v="Propios - 20 - Ingresos corrientes"/>
    <n v="58300000"/>
    <n v="583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0"/>
    <s v="Fortalecer la implementación de la política de gobierno de datos y gestión de información del sector minero energético."/>
    <x v="9"/>
    <x v="20"/>
    <n v="80111620"/>
    <x v="10"/>
    <s v="Prestación de servicios profesionales y/o de apoyo a la gestión"/>
    <s v="131-10 Prestación de servicios profesionales para diseñar, documentar e implementar arquitecturas de datos robustas, escalables y seguras, incluyendo el modelo conceptual, lógico y físico que procure la integración de las diferentes fuentes de información"/>
    <s v="Enero "/>
    <s v="Enero "/>
    <s v="Enero "/>
    <n v="11.5"/>
    <s v="Meses"/>
    <s v="Contratación directa - Prestación de servicios profesionales "/>
    <s v="Propios - 20 - Ingresos corrientes"/>
    <n v="85100000"/>
    <n v="851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1"/>
    <s v="Fortalecer la implementación de la política de gobierno de datos y gestión de información del sector minero energético."/>
    <x v="9"/>
    <x v="20"/>
    <n v="81112003"/>
    <x v="10"/>
    <s v="Software - Licencias"/>
    <s v="131-11 Adquirir del licenciamiento necesario para la centralización de la información institucional"/>
    <s v="Abril"/>
    <s v="Abril"/>
    <s v="Abril"/>
    <n v="12"/>
    <s v="Meses"/>
    <s v="Seléccion abreviada - acuerdo marco"/>
    <s v="Propios - 20 - Ingresos corrientes"/>
    <n v="32116800"/>
    <n v="321168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2"/>
    <s v="Fortalecer la implementación de la política de gobierno de datos y gestión de información del sector minero energético."/>
    <x v="9"/>
    <x v="20"/>
    <n v="80111713"/>
    <x v="10"/>
    <s v="Software - Licencias"/>
    <s v="131-12 Adquirir el licenciamiento de las herramientas colaborativas en nube para la UPME"/>
    <s v="Agosto"/>
    <s v="Agosto"/>
    <s v="Septiembre"/>
    <n v="12"/>
    <s v="Meses"/>
    <s v="Seléccion abreviada - acuerdo marco"/>
    <s v="Propios - 21 - Otros recursos de tesorería"/>
    <n v="10812000"/>
    <n v="10812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3"/>
    <s v="Fortalecer la implementación de la política de gobierno de datos y gestión de información del sector minero energético."/>
    <x v="9"/>
    <x v="21"/>
    <n v="80111620"/>
    <x v="10"/>
    <s v="Prestación de servicios profesionales y/o de apoyo a la gestión"/>
    <s v="131-13 Prestación de servicios de apoyo a la gestión para el diseño, documentación e implementación de la arquitectura de integración y flujos de información sectoriales, garantizando la interoperabilidad entre los sistemas de información de la UPME y la "/>
    <s v="Enero "/>
    <s v="Enero "/>
    <s v="Enero "/>
    <n v="11"/>
    <s v="Meses"/>
    <s v="Contratación directa - Prestación de servicios profesionales "/>
    <s v="Propios - 20 - Ingresos corrientes"/>
    <n v="55440000"/>
    <n v="5544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4"/>
    <s v="Fortalecer la implementación de la política de gobierno de datos y gestión de información del sector minero energético."/>
    <x v="9"/>
    <x v="21"/>
    <n v="80111620"/>
    <x v="10"/>
    <s v="Prestación de servicios profesionales y/o de apoyo a la gestión"/>
    <s v="131-14 Prestación de servicios de apoyo a la gestión orientados al despliegue de microservicios y arquitecturas distribuidas, así como a la contribución en la integración e interoperabilidad de la información requerida por la entidad."/>
    <s v="Enero "/>
    <s v="Enero "/>
    <s v="Enero "/>
    <n v="11"/>
    <s v="Meses"/>
    <s v="Contratación directa - Prestación de servicios profesionales "/>
    <s v="Propios - 20 - Ingresos corrientes"/>
    <n v="55440000"/>
    <n v="5544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2"/>
    <s v="131-15"/>
    <s v="Fortalecer la implementación de la política de gobierno de datos y gestión de información del sector minero energético."/>
    <x v="9"/>
    <x v="21"/>
    <n v="80111620"/>
    <x v="10"/>
    <s v="Prestación de servicios profesionales y/o de apoyo a la gestión"/>
    <s v="131-15 Prestación de servicios de apoyo a la gestión para la recolección y procesamiento de material audiovisual requerido para los sistemas de información y las comunicaciones institucionales"/>
    <s v="Enero "/>
    <s v="Enero "/>
    <s v="Enero "/>
    <n v="11"/>
    <s v="Meses"/>
    <s v="Contratación directa - Prestación de servicios profesionales "/>
    <s v="Propios - 20 - Ingresos corrientes"/>
    <n v="39297856"/>
    <n v="39297856"/>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9"/>
    <s v="131-16"/>
    <s v="Fortalecer la implementación de la política de gobierno de datos y gestión de información del sector minero energético."/>
    <x v="9"/>
    <x v="21"/>
    <n v="80111620"/>
    <x v="10"/>
    <s v="Prestación de servicios profesionales y/o de apoyo a la gestión"/>
    <s v="131-16 Prestación de servicios profesionales para apoyar la gestión, actualización y visualización de información geográfica, siguiendo los lineamientos técnicos definidos por la entidad."/>
    <s v="Enero "/>
    <s v="Enero "/>
    <s v="Enero "/>
    <n v="10.5"/>
    <s v="Meses"/>
    <s v="Contratación directa - Prestación de servicios profesionales "/>
    <s v="Propios - 20 - Ingresos corrientes"/>
    <n v="33681384"/>
    <n v="33681384"/>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2"/>
    <s v="131-17"/>
    <s v="Fortalecer la implementación de la política de gobierno de datos y gestión de información del sector minero energético."/>
    <x v="9"/>
    <x v="21"/>
    <n v="80111620"/>
    <x v="10"/>
    <s v="Prestación de servicios profesionales y/o de apoyo a la gestión"/>
    <s v="131-17 Prestación de servicios de apoyo a la gestión para la creación de contenido digital asociado a los sistemas de información y las comunicaciones institucionales."/>
    <s v="Enero "/>
    <s v="Enero "/>
    <s v="Enero "/>
    <n v="10"/>
    <s v="Meses"/>
    <s v="Contratación directa - Prestación de servicios profesionales "/>
    <s v="Propios - 20 - Ingresos corrientes"/>
    <n v="50000000"/>
    <n v="5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8"/>
    <s v="Fortalecer la implementación de la política de gobierno de datos y gestión de información del sector minero energético."/>
    <x v="9"/>
    <x v="21"/>
    <n v="80111620"/>
    <x v="10"/>
    <s v="Prestación de servicios profesionales y/o de apoyo a la gestión"/>
    <s v="131-18 Prestación de servicios profesionales para el fortalecimiento de las comunicaciones y divulgación de los sistemas de información institucionales."/>
    <s v="Enero "/>
    <s v="Enero "/>
    <s v="Enero "/>
    <n v="11"/>
    <s v="Meses"/>
    <s v="Contratación directa - Prestación de servicios profesionales "/>
    <s v="Propios - 21 - Otros recursos de tesorería"/>
    <n v="33746160"/>
    <n v="3374616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19"/>
    <s v="Mejorar la calidad de la información producida por el sector minero energético."/>
    <x v="10"/>
    <x v="22"/>
    <n v="80111620"/>
    <x v="9"/>
    <s v="Prestación de servicios profesionales y/o de apoyo a la gestión"/>
    <s v="131-19 Prestación de servicios profesionales para la formulación e implementación de los lineamientos estadísticos sectoriales e institucionales orientados a la consolidación de planes y estrategias para el fortalecimiento y certificación de la informació"/>
    <s v="Enero "/>
    <s v="Enero "/>
    <s v="Enero "/>
    <n v="11.5"/>
    <s v="Meses"/>
    <s v="Contratación directa - Prestación de servicios profesionales "/>
    <s v="Propios - 20 - Ingresos corrientes"/>
    <n v="97750000"/>
    <n v="977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0"/>
    <s v="Mejorar la calidad de la información producida por el sector minero energético."/>
    <x v="10"/>
    <x v="22"/>
    <n v="80111620"/>
    <x v="9"/>
    <s v="Prestación de servicios profesionales y/o de apoyo a la gestión"/>
    <s v="131-20 Prestación de servicios profesionales orientados al fortalecimiento de la política MIPG de Gestión de Información Estadística, así como al mejoramiento continuo de registros administrativos y operaciones estadísticas."/>
    <s v="Enero "/>
    <s v="Enero "/>
    <s v="Enero "/>
    <n v="11"/>
    <s v="Meses"/>
    <s v="Contratación directa - Prestación de servicios profesionales "/>
    <s v="Propios - 20 - Ingresos corrientes"/>
    <n v="48400000"/>
    <n v="484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1"/>
    <s v="Mejorar la calidad de la información producida por el sector minero energético."/>
    <x v="10"/>
    <x v="22"/>
    <n v="80111620"/>
    <x v="9"/>
    <s v="Prestación de servicios profesionales y/o de apoyo a la gestión"/>
    <s v="131-21 Prestar los servicios profesionales en el proceso de gestión documental en la implementación del Plan Institucional de Archivos – PINAR y en la gestión de los recursos bibliográficos a través de la biblioteca digital de la UPME para vigencia 2026."/>
    <s v="Enero "/>
    <s v="Enero "/>
    <s v="Enero "/>
    <n v="6"/>
    <s v="Meses"/>
    <s v="Contratación directa - Prestación de servicios profesionales "/>
    <s v="Propios - 20 - Ingresos corrientes"/>
    <n v="40360560"/>
    <n v="4036056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2"/>
    <s v="Mejorar la calidad de la información producida por el sector minero energético."/>
    <x v="10"/>
    <x v="22"/>
    <n v="81112003"/>
    <x v="9"/>
    <s v="Software - Licencias"/>
    <s v="131-22 Adquirir del licenciamiento necesario para la centralización de la información institucional"/>
    <s v="Abril"/>
    <s v="Abril"/>
    <s v="Abril"/>
    <n v="12"/>
    <s v="Meses"/>
    <s v="Seléccion abreviada - acuerdo marco"/>
    <s v="Propios - 20 - Ingresos corrientes"/>
    <n v="3704440"/>
    <n v="370444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3"/>
    <s v="Mejorar la calidad de la información producida por el sector minero energético."/>
    <x v="11"/>
    <x v="20"/>
    <n v="80111620"/>
    <x v="11"/>
    <s v="Prestación de servicios profesionales y/o de apoyo a la gestión"/>
    <s v="131-23 Prestación de servicios profesionales orientados a definir, estructurar y apoyar la implementación de modelos de analítica de datos e inteligencia artificial que permitan identificar patrones, tendencias y correlaciones significativas, utilizando h"/>
    <s v="Enero "/>
    <s v="Enero "/>
    <s v="Enero "/>
    <n v="11.5"/>
    <s v="Meses"/>
    <s v="Contratación directa - Prestación de servicios profesionales "/>
    <s v="Propios - 20 - Ingresos corrientes"/>
    <n v="63250000"/>
    <n v="632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4"/>
    <s v="Mejorar la calidad de la información producida por el sector minero energético."/>
    <x v="11"/>
    <x v="20"/>
    <n v="81112003"/>
    <x v="11"/>
    <s v="Software - Licencias"/>
    <s v="131-24 Adquirir del licenciamiento necesario para la centralización de la información institucional"/>
    <s v="Abril"/>
    <s v="Abril"/>
    <s v="Abril"/>
    <n v="12"/>
    <s v="Meses"/>
    <s v="Seléccion abreviada - acuerdo marco"/>
    <s v="Propios - 20 - Ingresos corrientes"/>
    <n v="12637520"/>
    <n v="1263752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5"/>
    <s v="Mejorar la calidad de la información producida por el sector minero energético."/>
    <x v="11"/>
    <x v="21"/>
    <n v="80111620"/>
    <x v="11"/>
    <s v="Prestación de servicios profesionales y/o de apoyo a la gestión"/>
    <s v="131-25 Prestación de servicios profesionales orientados a definir, desarrollar e implementar productos de interés sectorial a partir de la utilización de analítica de datos, que permita contribuir en el fortalecimiento de los sistemas de información de es"/>
    <s v="Enero "/>
    <s v="Enero "/>
    <s v="Enero "/>
    <n v="11"/>
    <s v="Meses"/>
    <s v="Contratación directa - Prestación de servicios profesionales "/>
    <s v="Propios - 20 - Ingresos corrientes"/>
    <n v="44000000"/>
    <n v="44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6"/>
    <s v="Mejorar la calidad de la información producida por el sector minero energético."/>
    <x v="11"/>
    <x v="21"/>
    <n v="80111620"/>
    <x v="11"/>
    <s v="Prestación de servicios profesionales y/o de apoyo a la gestión"/>
    <s v="131-26 Prestación de servicios profesionales orientados a definir, desarrollar e implementar herramientas de analítica y visualización de datos de interés sectorial, con especial énfasis en las variables del sector hidrocarburos, así como a contribuir en "/>
    <s v="Enero "/>
    <s v="Enero "/>
    <s v="Enero "/>
    <n v="11"/>
    <s v="Meses"/>
    <s v="Contratación directa - Prestación de servicios profesionales "/>
    <s v="Propios - 20 - Ingresos corrientes"/>
    <n v="82500000"/>
    <n v="825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7"/>
    <s v="Mejorar la calidad de la información producida por el sector minero energético."/>
    <x v="11"/>
    <x v="21"/>
    <n v="80111620"/>
    <x v="11"/>
    <s v="Prestación de servicios profesionales y/o de apoyo a la gestión"/>
    <s v="131-27 Prestación de servicios profesionales para el apoyo en la implementación efectiva de políticas y procedimientos adaptados para el cumplimiento del régimen de protección de datos personales"/>
    <s v="Enero "/>
    <s v="Enero "/>
    <s v="Enero "/>
    <n v="10.5"/>
    <s v="Meses"/>
    <s v="Contratación directa - Prestación de servicios profesionales "/>
    <s v="Propios - 20 - Ingresos corrientes"/>
    <n v="89250000"/>
    <n v="892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8"/>
    <s v="Mejorar la calidad de la información producida por el sector minero energético."/>
    <x v="11"/>
    <x v="21"/>
    <n v="80111620"/>
    <x v="11"/>
    <s v="Prestación de servicios profesionales y/o de apoyo a la gestión"/>
    <s v="131-28 Prestación de servicios profesionales orientados a definir, estructurar, implementar y gestionar la carga y manejo de datos para el desarrollo de modelos de analítica de datos aplicados al sector minero energético, garantizando la identificación de"/>
    <s v="Enero "/>
    <s v="Enero "/>
    <s v="Enero "/>
    <n v="11.5"/>
    <s v="Meses"/>
    <s v="Contratación directa - Prestación de servicios profesionales "/>
    <s v="Propios - 20 - Ingresos corrientes"/>
    <n v="78200000"/>
    <n v="782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29"/>
    <s v="Mejorar la calidad de la información producida por el sector minero energético."/>
    <x v="11"/>
    <x v="21"/>
    <n v="80111620"/>
    <x v="11"/>
    <s v="Prestación de servicios profesionales y/o de apoyo a la gestión"/>
    <s v="131-29 Prestación de servicios profesionales orientados a la realización de labores de analítica de datos para las principales variables del sector minero energético, garantizando calidad en los datos."/>
    <s v="Enero "/>
    <s v="Enero "/>
    <s v="Enero "/>
    <n v="11"/>
    <s v="Meses"/>
    <s v="Contratación directa - Prestación de servicios profesionales "/>
    <s v="Propios - 20 - Ingresos corrientes"/>
    <n v="38500000"/>
    <n v="385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0"/>
    <s v="Mejorar la calidad de la información producida por el sector minero energético."/>
    <x v="11"/>
    <x v="21"/>
    <n v="80111620"/>
    <x v="11"/>
    <s v="Prestación de servicios profesionales y/o de apoyo a la gestión"/>
    <s v="131-30 Prestación de servicios profesionales orientados a la realización de analítica de datos y modelos para las principales variables del sector minero energético, garantizando la identificación de patrones, tendencias y correlaciones significativas uti"/>
    <s v="Enero "/>
    <s v="Enero "/>
    <s v="Enero "/>
    <n v="11"/>
    <s v="Meses"/>
    <s v="Contratación directa - Prestación de servicios profesionales "/>
    <s v="Propios - 20 - Ingresos corrientes"/>
    <n v="55000000"/>
    <n v="55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1"/>
    <s v="Mejorar la calidad de la información producida por el sector minero energético."/>
    <x v="11"/>
    <x v="21"/>
    <n v="80111620"/>
    <x v="11"/>
    <s v="Prestación de servicios profesionales y/o de apoyo a la gestión"/>
    <s v="131-31 Prestación de servicios profesionales para diseñar, documentar y mantener la arquitectura de datos institucional, incluyendo modelos conceptuales, lógicos y físicos, así como la implementación de interoperabilidades y del Data Warehouse/Data Lake, "/>
    <s v="Enero "/>
    <s v="Enero "/>
    <s v="Enero "/>
    <n v="11"/>
    <s v="Meses"/>
    <s v="Contratación directa - Prestación de servicios profesionales "/>
    <s v="Propios - 20 - Ingresos corrientes"/>
    <n v="80500000"/>
    <n v="805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
    <s v="131-32"/>
    <s v="Mejorar la calidad de la información producida por el sector minero energético."/>
    <x v="11"/>
    <x v="21"/>
    <n v="80111620"/>
    <x v="11"/>
    <s v="Prestación de servicios profesionales y/o de apoyo a la gestión"/>
    <s v="131-32 Prestación de servicios profesionales para la recopilación, análisis, depuración y reporte de datos y planes minerenergéticos, con especial énfasis en variables hidrocarburíferas a nivel nacional e internacional."/>
    <s v="Enero "/>
    <s v="Enero "/>
    <s v="Enero "/>
    <n v="11"/>
    <s v="Meses"/>
    <s v="Contratación directa - Prestación de servicios profesionales "/>
    <s v="Propios - 20 - Ingresos corrientes"/>
    <n v="55000000"/>
    <n v="55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3"/>
    <s v="Mejorar la calidad de la información producida por el sector minero energético."/>
    <x v="11"/>
    <x v="21"/>
    <n v="80111620"/>
    <x v="11"/>
    <s v="Prestación de servicios profesionales y/o de apoyo a la gestión"/>
    <s v="131-33 Prestación de servicios profesionales para la gestión de procesos contractuales asociados al proyecto de inversión ejecutado por la Subdirección de Gestión de la Información, así como al ciclo de formulación, seguimiento y reporte de los instrument"/>
    <s v="Enero "/>
    <s v="Enero "/>
    <s v="Enero "/>
    <n v="11.5"/>
    <s v="Meses"/>
    <s v="Contratación directa - Prestación de servicios profesionales "/>
    <s v="Propios - 20 - Ingresos corrientes"/>
    <n v="92000000"/>
    <n v="92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4"/>
    <s v="Mejorar la calidad de la información producida por el sector minero energético."/>
    <x v="11"/>
    <x v="21"/>
    <n v="80111620"/>
    <x v="11"/>
    <s v="Prestación de servicios profesionales y/o de apoyo a la gestión"/>
    <s v="131-34 Prestación de servicios profesionales para la proyección oportuna y eficiente de los actos administrativos y memorandos de la Subdirección de Gestión de la Información, así como para el apoyo en la gestión contractual y documental de la dependencia"/>
    <s v="Enero "/>
    <s v="Enero "/>
    <s v="Enero "/>
    <n v="10"/>
    <s v="Meses"/>
    <s v="Contratación directa - Prestación de servicios profesionales "/>
    <s v="Propios - 20 - Ingresos corrientes"/>
    <n v="60000000"/>
    <n v="6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5"/>
    <s v="Mejorar la calidad de la información producida por el sector minero energético."/>
    <x v="11"/>
    <x v="21"/>
    <n v="80111620"/>
    <x v="11"/>
    <s v="Prestación de servicios profesionales y/o de apoyo a la gestión"/>
    <s v="131-35 Prestación de servicios profesionales para apoyar a la Oficina de Control Interno en la implementación, verificación y mantenimiento de soluciones de software y sistemas de información de la entidad, contribuyendo a los procesos de auditoría, evalu"/>
    <s v="Enero "/>
    <s v="Enero "/>
    <s v="Enero "/>
    <n v="10"/>
    <s v="Meses"/>
    <s v="Contratación directa - Prestación de servicios profesionales "/>
    <s v="Propios - 20 - Ingresos corrientes"/>
    <n v="70000000"/>
    <n v="7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6"/>
    <s v="Mejorar la calidad de la información producida por el sector minero energético."/>
    <x v="11"/>
    <x v="21"/>
    <n v="81112003"/>
    <x v="11"/>
    <s v="Software - Licencias"/>
    <s v="131-36 Adquirir del licenciamiento necesario para la centralización de la información institucional"/>
    <s v="Abril"/>
    <s v="Abril"/>
    <s v="Abril"/>
    <n v="12"/>
    <s v="Meses"/>
    <s v="Seléccion abreviada - acuerdo marco"/>
    <s v="Propios - 20 - Ingresos corrientes"/>
    <n v="4119272"/>
    <n v="4119272"/>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7"/>
    <s v="Implementar una adecuada estrategia de comunicación y divulgación de la información del sector minero energético."/>
    <x v="12"/>
    <x v="23"/>
    <n v="80111620"/>
    <x v="10"/>
    <s v="Prestación de servicios profesionales y/o de apoyo a la gestión"/>
    <s v="131-37 Prestación de servicios profesionales para el diseño, desarrollo e implementación de mejoras y requerimientos en los portales institucionales, la Intranet y las aplicaciones web de la UPME, asegurando la planeación, coordinación y articulación con "/>
    <s v="Enero "/>
    <s v="Enero "/>
    <s v="Enero "/>
    <n v="11.5"/>
    <s v="Meses"/>
    <s v="Contratación directa - Prestación de servicios profesionales "/>
    <s v="Propios - 20 - Ingresos corrientes"/>
    <n v="138000000"/>
    <n v="138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8"/>
    <s v="Implementar una adecuada estrategia de comunicación y divulgación de la información del sector minero energético."/>
    <x v="12"/>
    <x v="23"/>
    <n v="80111620"/>
    <x v="10"/>
    <s v="Prestación de servicios profesionales y/o de apoyo a la gestión"/>
    <s v="131-38 Prestación de servicios profesionales para el desarrollo, actualización, integración y mantenimiento de los portales institucionales, sistemas de información y aplicaciones web de la UPME, incorporando componentes de backend, servicios API y estruc"/>
    <s v="Enero "/>
    <s v="Enero "/>
    <s v="Enero "/>
    <n v="11"/>
    <s v="Meses"/>
    <s v="Contratación directa - Prestación de servicios profesionales "/>
    <s v="Propios - 20 - Ingresos corrientes"/>
    <n v="80850000"/>
    <n v="808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39"/>
    <s v="Implementar una adecuada estrategia de comunicación y divulgación de la información del sector minero energético."/>
    <x v="12"/>
    <x v="23"/>
    <n v="81112003"/>
    <x v="10"/>
    <s v="Software - Licencias"/>
    <s v="131-39 Adquirir del licenciamiento necesario para la centralización de la información institucional"/>
    <s v="Abril"/>
    <s v="Abril"/>
    <s v="Abril"/>
    <n v="12"/>
    <s v="Meses"/>
    <s v="Seléccion abreviada - acuerdo marco"/>
    <s v="Propios - 20 - Ingresos corrientes"/>
    <n v="16380041"/>
    <n v="16380041"/>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0"/>
    <s v="Implementar una adecuada estrategia de comunicación y divulgación de la información del sector minero energético."/>
    <x v="12"/>
    <x v="23"/>
    <n v="81112003"/>
    <x v="10"/>
    <s v="Software - Licencias"/>
    <s v="131-40 Adquirir del licenciamiento necesario para la centralización de la información institucional"/>
    <s v="Abril"/>
    <s v="Abril"/>
    <s v="Abril"/>
    <n v="12"/>
    <s v="Meses"/>
    <s v="Seléccion abreviada - acuerdo marco"/>
    <s v="Propios - 21 - Otros recursos de tesorería"/>
    <n v="174384"/>
    <n v="174384"/>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7"/>
    <s v="131-41"/>
    <s v="Implementar una adecuada estrategia de comunicación y divulgación de la información del sector minero energético."/>
    <x v="12"/>
    <x v="23"/>
    <n v="80111620"/>
    <x v="10"/>
    <s v="Prestación de servicios profesionales y/o de apoyo a la gestión"/>
    <s v="131-41  Prestación de servicios profesionales especializados en la Subdirección de Gestión de la Información para el direccionamiento de planes, programas y proyectos institucionales asociados al ejercicio efectivo del rol como Lider de la Gestión Estraté"/>
    <s v="Enero "/>
    <s v="Enero "/>
    <s v="Enero "/>
    <n v="11"/>
    <s v="Meses"/>
    <s v="Contratación directa - Prestación de servicios profesionales "/>
    <s v="Propios - 21 - Otros recursos de tesorería"/>
    <n v="36750000"/>
    <n v="367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2"/>
    <s v="Implementar una adecuada estrategia de comunicación y divulgación de la información del sector minero energético."/>
    <x v="12"/>
    <x v="23"/>
    <n v="80111620"/>
    <x v="10"/>
    <s v="Prestación de servicios profesionales y/o de apoyo a la gestión"/>
    <s v="131-42 Prestación de servicios profesionales para el diseño, desarrollo, mantenimiento y optimización de los portales institucionales, micrositios y sistemas de información administrados por la UPME, garantizando la calidad técnica, la interoperabilidad y"/>
    <s v="Enero "/>
    <s v="Enero "/>
    <s v="Enero "/>
    <n v="8"/>
    <s v="Meses"/>
    <s v="Contratación directa - Prestación de servicios profesionales "/>
    <s v="Propios - 21 - Otros recursos de tesorería"/>
    <n v="58800000"/>
    <n v="588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3"/>
    <s v="Implementar una adecuada estrategia de comunicación y divulgación de la información del sector minero energético."/>
    <x v="12"/>
    <x v="23"/>
    <n v="80111620"/>
    <x v="10"/>
    <s v="Prestación de servicios profesionales y/o de apoyo a la gestión"/>
    <s v="131-43 Prestación de servicios profesionales para la actualización, mantenimiento y desarrollo de visores geográficos, así como el fortalecimiento del Geoportal Sectorial, la implementación de dashboards considerando especialmente las variables que integr"/>
    <s v="Enero "/>
    <s v="Enero "/>
    <s v="Enero "/>
    <n v="11.5"/>
    <s v="Meses"/>
    <s v="Contratación directa - Prestación de servicios profesionales "/>
    <s v="Propios - 21 - Otros recursos de tesorería"/>
    <n v="100050000"/>
    <n v="1000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4"/>
    <s v="Implementar una adecuada estrategia de comunicación y divulgación de la información del sector minero energético."/>
    <x v="12"/>
    <x v="23"/>
    <n v="80111620"/>
    <x v="10"/>
    <s v="Prestación de servicios profesionales y/o de apoyo a la gestión"/>
    <s v="131-44 Prestación de servicios de apoyo a la gestión para el análisis, integración y modelamiento de información geoespacial relacionada con la generación de energía a partir de fuentes no convencionales y renovables (FNCER), apoyando la planeación energé"/>
    <s v="Enero "/>
    <s v="Enero "/>
    <s v="Enero "/>
    <n v="11"/>
    <s v="Meses"/>
    <s v="Contratación directa - Prestación de servicios profesionales "/>
    <s v="Propios - 21 - Otros recursos de tesorería"/>
    <n v="25740000"/>
    <n v="2574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5"/>
    <s v="Implementar una adecuada estrategia de comunicación y divulgación de la información del sector minero energético."/>
    <x v="12"/>
    <x v="23"/>
    <n v="80111620"/>
    <x v="10"/>
    <s v="Prestación de servicios profesionales y/o de apoyo a la gestión"/>
    <s v="131-45 Prestación de servicios profesionales para el diseño gráfico, la creación de interfaces de usuario (UI/UX), la estructuración y maquetación visual de los portales institucionales, micrositios, sistemas de información, la Intranet y demás aplicacion"/>
    <s v="Enero "/>
    <s v="Enero "/>
    <s v="Enero "/>
    <n v="9"/>
    <s v="Meses"/>
    <s v="Contratación directa - Prestación de servicios profesionales "/>
    <s v="Propios - 21 - Otros recursos de tesorería"/>
    <n v="63000000"/>
    <n v="63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6"/>
    <s v="Implementar una adecuada estrategia de comunicación y divulgación de la información del sector minero energético."/>
    <x v="12"/>
    <x v="23"/>
    <n v="80111620"/>
    <x v="10"/>
    <s v="Prestación de servicios profesionales y/o de apoyo a la gestión"/>
    <s v="131-46 Prestación de servicios profesionales para el control de calidad, documentación y fortalecimiento del gobierno de datos geográficos y sectoriales de la UPME, mediante la verificación, normalización y documentación de la información geoespacial, la "/>
    <s v="Enero "/>
    <s v="Enero "/>
    <s v="Enero "/>
    <n v="11"/>
    <s v="Meses"/>
    <s v="Contratación directa - Prestación de servicios profesionales "/>
    <s v="Propios - 21 - Otros recursos de tesorería"/>
    <n v="5600000"/>
    <n v="56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7"/>
    <s v="Implementar una adecuada estrategia de comunicación y divulgación de la información del sector minero energético."/>
    <x v="12"/>
    <x v="21"/>
    <n v="80111620"/>
    <x v="10"/>
    <s v="Prestación de servicios profesionales y/o de apoyo a la gestión"/>
    <s v="131-47 Prestación de servicios profesionales para el diseño, estructuración y desarrollo visual de los portales institucionales, la Intranet y demás productos digitales de la UPME, aplicando principios de experiencia de usuario (UX/UI), accesibilidad y us"/>
    <s v="Enero "/>
    <s v="Enero "/>
    <s v="Enero "/>
    <n v="11.5"/>
    <s v="Meses"/>
    <s v="Contratación directa - Prestación de servicios profesionales "/>
    <s v="Propios - 21 - Otros recursos de tesorería"/>
    <n v="96600000"/>
    <n v="966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8"/>
    <s v="Implementar una adecuada estrategia de comunicación y divulgación de la información del sector minero energético."/>
    <x v="12"/>
    <x v="21"/>
    <n v="80111620"/>
    <x v="10"/>
    <s v="Prestación de servicios profesionales y/o de apoyo a la gestión"/>
    <s v="131-48 Prestación de servicios profesionales para el diseño, desarrollo y fortalecimiento de la estrategia de comunicación y divulgación de los portales interactivos, sistemas de información, trámites e instrumentos de planeación asociados a las Subdirecc"/>
    <s v="Enero "/>
    <s v="Enero "/>
    <s v="Enero "/>
    <n v="11.5"/>
    <s v="Meses"/>
    <s v="Contratación directa - Prestación de servicios profesionales "/>
    <s v="Propios - 21 - Otros recursos de tesorería"/>
    <n v="57500000"/>
    <n v="575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49"/>
    <s v="Implementar una adecuada estrategia de comunicación y divulgación de la información del sector minero energético."/>
    <x v="12"/>
    <x v="21"/>
    <n v="80111620"/>
    <x v="10"/>
    <s v="Prestación de servicios profesionales y/o de apoyo a la gestión"/>
    <s v="131-49 Prestación de servicios de apoyo técnico y funcional para la gestión, actualización, publicación y difusión de contenidos en los portales institucionales, micrositios e Intranet de la UPME, asegurando la accesibilidad de la información, la continui"/>
    <s v="Enero "/>
    <s v="Enero "/>
    <s v="Enero "/>
    <n v="11.5"/>
    <s v="Meses"/>
    <s v="Contratación directa - Prestación de servicios profesionales "/>
    <s v="Propios - 21 - Otros recursos de tesorería"/>
    <n v="50600000"/>
    <n v="506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0"/>
    <s v="Implementar una adecuada estrategia de comunicación y divulgación de la información del sector minero energético."/>
    <x v="12"/>
    <x v="21"/>
    <n v="80111620"/>
    <x v="10"/>
    <s v="Prestación de servicios profesionales y/o de apoyo a la gestión"/>
    <s v="131-50 Prestación de servicios profesionales para el desarrollo, actualización, mantenimiento y mejora de las soluciones web, portales institucionales, aplicaciones y sistemas de información de la UPME, garantizando el cumplimiento de los estándares de ac"/>
    <s v="Enero "/>
    <s v="Enero "/>
    <s v="Enero "/>
    <n v="11"/>
    <s v="Meses"/>
    <s v="Contratación directa - Prestación de servicios profesionales "/>
    <s v="Propios - 21 - Otros recursos de tesorería"/>
    <n v="57750000"/>
    <n v="577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1"/>
    <s v="Implementar una adecuada estrategia de comunicación y divulgación de la información del sector minero energético."/>
    <x v="12"/>
    <x v="21"/>
    <n v="81112103"/>
    <x v="10"/>
    <s v="Software - Licencias"/>
    <s v="131-51 Adquirir el licenciamiento de un conjunto de herramientas digitales destinadas al diseño de interfaces gráficas, así como al desarrollo y la optimización en la gestión de contenidos web de la Unidad de Planeación Minero Energética (UPME)."/>
    <s v="Octubre"/>
    <s v="Octubre"/>
    <s v="Noviembre"/>
    <n v="12"/>
    <s v="Meses"/>
    <s v="Contratación directa - Contratos menor cuantía"/>
    <s v="Propios - 21 - Otros recursos de tesorería"/>
    <n v="30000000"/>
    <n v="3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2"/>
    <s v="Implementar una adecuada estrategia de comunicación y divulgación de la información del sector minero energético."/>
    <x v="12"/>
    <x v="21"/>
    <n v="80111620"/>
    <x v="10"/>
    <s v="Prestación de servicios profesionales y/o de apoyo a la gestión"/>
    <s v="131-52 Prestación de servicios profesionales para apoyar en la identificación, caracterización técnica y metodológica de nuevos registros administrativos con potencial estadístico, así como el acompañamiento en la implementación de las fases del proceso e"/>
    <s v="Enero "/>
    <s v="Enero "/>
    <s v="Enero "/>
    <n v="11"/>
    <s v="Meses"/>
    <s v="Contratación directa - Prestación de servicios profesionales "/>
    <s v="Propios - 21 - Otros recursos de tesorería"/>
    <n v="53350000"/>
    <n v="533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3"/>
    <s v="Implementar una adecuada estrategia de comunicación y divulgación de la información del sector minero energético."/>
    <x v="12"/>
    <x v="21"/>
    <n v="80111620"/>
    <x v="10"/>
    <s v="Prestación de servicios profesionales y/o de apoyo a la gestión"/>
    <s v="131-53 Prestación de servicios profesionales para el mantenimiento, administración, optimización y aseguramiento de la calidad de la Base de Datos Geográfica Corporativa (EGDBUPME), garantizando la integridad, interoperabilidad, seguridad y disponibilidad"/>
    <s v="Enero "/>
    <s v="Enero "/>
    <s v="Enero "/>
    <n v="11"/>
    <s v="Meses"/>
    <s v="Contratación directa - Prestación de servicios profesionales "/>
    <s v="Propios - 21 - Otros recursos de tesorería"/>
    <n v="95700000"/>
    <n v="957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1"/>
    <s v="131-54"/>
    <s v="Implementar una adecuada estrategia de comunicación y divulgación de la información del sector minero energético."/>
    <x v="12"/>
    <x v="21"/>
    <n v="80111620"/>
    <x v="10"/>
    <s v="Prestación de servicios profesionales y/o de apoyo a la gestión"/>
    <s v="131-54 Prestación de servicios profesionales para al análisis y validación de la información territorial y normativa (POT, POMCA, áreas protegidas, catastro multipropósito y demás instrumentos de ordenamiento), integrándose a los análisis SIG de la UPME p"/>
    <s v="Enero "/>
    <s v="Enero "/>
    <s v="Enero "/>
    <n v="11"/>
    <s v="Meses"/>
    <s v="Contratación directa - Prestación de servicios profesionales "/>
    <s v="Propios - 21 - Otros recursos de tesorería"/>
    <n v="72600000"/>
    <n v="726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5"/>
    <s v="Implementar una adecuada estrategia de comunicación y divulgación de la información del sector minero energético."/>
    <x v="12"/>
    <x v="21"/>
    <n v="43232605"/>
    <x v="10"/>
    <s v="Software - Licencias"/>
    <s v="131-55 Actualizar y renovar el licenciamiento ESRI."/>
    <s v="Junio"/>
    <s v="Junio"/>
    <s v="Junio"/>
    <n v="12"/>
    <s v="Meses"/>
    <s v="Seléccion abreviada - acuerdo marco"/>
    <s v="Propios - 21 - Otros recursos de tesorería"/>
    <n v="50000000"/>
    <n v="5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2"/>
    <s v="131-56"/>
    <s v="Implementar una adecuada estrategia de comunicación y divulgación de la información del sector minero energético."/>
    <x v="12"/>
    <x v="21"/>
    <n v="80111620"/>
    <x v="10"/>
    <s v="Prestación de servicios profesionales y/o de apoyo a la gestión"/>
    <s v="131-56 Prestación de servicios de apoyo a la gestión para la recolección y procesamiento de material audiovisual requerido para los sistemas de información y las comunicaciones institucionales"/>
    <s v="Enero "/>
    <s v="Enero "/>
    <s v="Enero "/>
    <n v="11"/>
    <s v="Meses"/>
    <s v="Contratación directa - Prestación de servicios profesionales "/>
    <s v="Propios - 21 - Otros recursos de tesorería"/>
    <n v="15702144"/>
    <n v="15702144"/>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7"/>
    <s v="Implementar una adecuada estrategia de comunicación y divulgación de la información del sector minero energético."/>
    <x v="12"/>
    <x v="21"/>
    <n v="81112003"/>
    <x v="10"/>
    <s v="Software - Licencias"/>
    <s v="131-57 Adquirir del licenciamiento necesario para la centralización de la información institucional"/>
    <s v="Abril"/>
    <s v="Abril"/>
    <s v="Abril"/>
    <n v="12"/>
    <s v="Meses"/>
    <s v="Seléccion abreviada - acuerdo marco"/>
    <s v="Propios - 21 - Otros recursos de tesorería"/>
    <n v="73467716"/>
    <n v="73467716"/>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8"/>
    <s v="Implementar una adecuada estrategia de comunicación y divulgación de la información del sector minero energético."/>
    <x v="12"/>
    <x v="21"/>
    <n v="80111620"/>
    <x v="10"/>
    <s v="Prestación de servicios profesionales y/o de apoyo a la gestión"/>
    <s v="131-58 Prestar servicios profesionales para la gestión de las fases contractuales de la entidad, con especial énfasis en los asuntos relativos a la Subdirección de Gestión de la Información, en asocio con el GIT de Gestión Contractual."/>
    <s v="Enero "/>
    <s v="Enero "/>
    <s v="Enero "/>
    <n v="6"/>
    <s v="Meses"/>
    <s v="Contratación directa - Prestación de servicios profesionales "/>
    <s v="Propios - 21 - Otros recursos de tesorería"/>
    <n v="27422400"/>
    <n v="274224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59"/>
    <s v="Implementar una adecuada estrategia de comunicación y divulgación de la información del sector minero energético."/>
    <x v="12"/>
    <x v="21"/>
    <n v="80111620"/>
    <x v="10"/>
    <s v="Prestación de servicios profesionales y/o de apoyo a la gestión"/>
    <s v="131-59 Prestación de servicios profesionales para la gestión contractual de la entidad garantizando el cumplimiento de las disposiciones legales e institucionales."/>
    <s v="Enero "/>
    <s v="Enero "/>
    <s v="Enero "/>
    <n v="11.5"/>
    <s v="Meses"/>
    <s v="Contratación directa - Prestación de servicios profesionales "/>
    <s v="Propios - 21 - Otros recursos de tesorería"/>
    <n v="77357740"/>
    <n v="7735774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7"/>
    <s v="131-60"/>
    <s v="Implementar una adecuada estrategia de comunicación y divulgación de la información del sector minero energético."/>
    <x v="13"/>
    <x v="24"/>
    <n v="80111620"/>
    <x v="12"/>
    <s v="Prestación de servicios profesionales y/o de apoyo a la gestión"/>
    <s v="131-60 Prestación de servicios profesionales en marketing para la gestión administrativa integral del equipo de comunicaciones de la UPME, asegurando la operatividad, trazabilidad y calidad de sus procesos internos y acciones de comunicación, en cumplimie"/>
    <s v="Enero "/>
    <s v="Enero "/>
    <s v="Enero "/>
    <n v="11"/>
    <s v="Meses"/>
    <s v="Contratación directa - Prestación de servicios profesionales "/>
    <s v="Propios - 21 - Otros recursos de tesorería"/>
    <n v="88000000"/>
    <n v="88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
    <s v="131-61"/>
    <s v="Implementar una adecuada estrategia de comunicación y divulgación de la información del sector minero energético."/>
    <x v="13"/>
    <x v="24"/>
    <n v="80111620"/>
    <x v="12"/>
    <s v="Prestación de servicios profesionales y/o de apoyo a la gestión"/>
    <s v="131-61 Prestación de servicios profesionales para la recopilación, análisis, depuración y reporte de datos y planes minerenergéticos, con especial énfasis en variables hidrocarburíferas a nivel nacional e internacional."/>
    <s v="Enero "/>
    <s v="Enero "/>
    <s v="Enero "/>
    <n v="11"/>
    <s v="Meses"/>
    <s v="Contratación directa - Prestación de servicios profesionales "/>
    <s v="Propios - 21 - Otros recursos de tesorería"/>
    <n v="61486200"/>
    <n v="614862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62"/>
    <s v="Implementar una adecuada estrategia de comunicación y divulgación de la información del sector minero energético."/>
    <x v="13"/>
    <x v="24"/>
    <n v="80111620"/>
    <x v="12"/>
    <s v="Prestación de servicios profesionales y/o de apoyo a la gestión"/>
    <s v="131-62 Prestación de servicios de apoyo a la gestión para la recolección, procesamiento y creación de productos audiovisuales para los diferentes canales de comunicación institucionales."/>
    <s v="Enero "/>
    <s v="Enero "/>
    <s v="Enero "/>
    <n v="11"/>
    <s v="Meses"/>
    <s v="Contratación directa - Prestación de servicios profesionales "/>
    <s v="Propios - 21 - Otros recursos de tesorería"/>
    <n v="61486200"/>
    <n v="614862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s v="Radicado 20261110012353"/>
    <s v="131-63"/>
    <s v="Implementar una adecuada estrategia de comunicación y divulgación de la información del sector minero energético."/>
    <x v="13"/>
    <x v="24"/>
    <n v="78111502"/>
    <x v="12"/>
    <s v="Tiquetes"/>
    <s v="131-63 Adquirir los servicios necesarios para garantizar el desplazamiento de servidores públicos y contratistas de la UPME a los eventos y espacios institucionales de planeación minero energética."/>
    <s v="Enero "/>
    <s v="Enero "/>
    <s v="Enero "/>
    <n v="11"/>
    <s v="Meses"/>
    <s v="Contratación directa"/>
    <s v="Propios - 21 - Otros recursos de tesorería"/>
    <n v="60878356"/>
    <n v="60878356"/>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No"/>
    <s v="Sí"/>
    <n v="68"/>
    <s v="131-64"/>
    <s v="Implementar una adecuada estrategia de comunicación y divulgación de la información del sector minero energético."/>
    <x v="13"/>
    <x v="24"/>
    <s v="N/A"/>
    <x v="12"/>
    <s v="Viáticos o gastos de desplazamiento"/>
    <s v="131-64 Viáticos o gastos de desplazamiento"/>
    <s v="N/A"/>
    <s v="N/A"/>
    <s v="N/A"/>
    <s v="N/A"/>
    <s v="N/A"/>
    <s v="N/A"/>
    <s v="Propios - 21 - Otros recursos de tesorería"/>
    <n v="31441840"/>
    <n v="3144184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s v="Radicado 20261900002593"/>
    <s v="131-65"/>
    <s v="Implementar una adecuada estrategia de comunicación y divulgación de la información del sector minero energético."/>
    <x v="13"/>
    <x v="24"/>
    <n v="80141607"/>
    <x v="12"/>
    <s v="Operador Logístico"/>
    <s v="131-65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s v="Propios - 21 - Otros recursos de tesorería"/>
    <n v="40000000"/>
    <n v="4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66"/>
    <s v="Implementar una adecuada estrategia de comunicación y divulgación de la información del sector minero energético."/>
    <x v="13"/>
    <x v="24"/>
    <n v="80111620"/>
    <x v="12"/>
    <s v="Prestación de servicios profesionales y/o de apoyo a la gestión"/>
    <s v="131-66 Prestación de servicios profesionales con autonomía técnica y administrativa, para el acompañamiento jurídico especializado en la gestión contractual de la Subdirección de Gestión de la Información y de la entidad, en coordinación con el Git de Ges"/>
    <s v="Enero "/>
    <s v="Enero "/>
    <s v="Enero "/>
    <n v="6"/>
    <s v="Meses"/>
    <s v="Contratación directa - Prestación de servicios profesionales "/>
    <s v="Propios - 21 - Otros recursos de tesorería"/>
    <n v="45000000"/>
    <n v="45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
    <s v="131-67"/>
    <s v="Implementar una adecuada estrategia de comunicación y divulgación de la información del sector minero energético."/>
    <x v="13"/>
    <x v="25"/>
    <n v="80111620"/>
    <x v="12"/>
    <s v="Prestación de servicios profesionales y/o de apoyo a la gestión"/>
    <s v="131-67 Prestación de servicios profesionales de estructuración gráfica de documentos, diseño digital, presentaciones de diversa índole que sean requeridos por el área de comunicaciones."/>
    <s v="Enero "/>
    <s v="Enero "/>
    <s v="Enero "/>
    <n v="11"/>
    <s v="Meses"/>
    <s v="Contratación directa - Prestación de servicios profesionales "/>
    <s v="Propios - 21 - Otros recursos de tesorería"/>
    <n v="46500300"/>
    <n v="465003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
    <s v="131-68"/>
    <s v="Implementar una adecuada estrategia de comunicación y divulgación de la información del sector minero energético."/>
    <x v="13"/>
    <x v="25"/>
    <n v="80111620"/>
    <x v="12"/>
    <s v="Prestación de servicios profesionales y/o de apoyo a la gestión"/>
    <s v="131-68 Prestación de servicios profesionales para la contribución técnica y metodológica en el desarrollo e implementación de estrategias y programas asociados a la transición energética justa."/>
    <s v="Enero "/>
    <s v="Enero "/>
    <s v="Enero "/>
    <n v="11"/>
    <s v="Meses"/>
    <s v="Contratación directa - Prestación de servicios profesionales "/>
    <s v="Propios - 21 - Otros recursos de tesorería"/>
    <n v="149600000"/>
    <n v="1496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7"/>
    <s v="131-69"/>
    <s v="Implementar una adecuada estrategia de comunicación y divulgación de la información del sector minero energético."/>
    <x v="13"/>
    <x v="25"/>
    <n v="80111620"/>
    <x v="12"/>
    <s v="Prestación de servicios profesionales y/o de apoyo a la gestión"/>
    <s v="131-69 Prestación de servicios profesionales especializados en la Subdirección de Gestión de la Información para el direccionamiento de planes, programas y proyectos institucionales asociados al ejercicio efectivo del rol como Lider de la Gestión Estratég"/>
    <s v="Enero "/>
    <s v="Enero "/>
    <s v="Enero "/>
    <n v="11"/>
    <s v="Meses"/>
    <s v="Contratación directa - Prestación de servicios profesionales "/>
    <s v="Propios - 21 - Otros recursos de tesorería"/>
    <n v="100383333"/>
    <n v="100383333"/>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0"/>
    <s v="Implementar una adecuada estrategia de comunicación y divulgación de la información del sector minero energético."/>
    <x v="13"/>
    <x v="25"/>
    <n v="80111620"/>
    <x v="12"/>
    <s v="Prestación de servicios profesionales y/o de apoyo a la gestión"/>
    <s v="131-70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1 - Otros recursos de tesorería"/>
    <n v="6312922"/>
    <n v="6312922"/>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1"/>
    <s v="Implementar una adecuada estrategia de comunicación y divulgación de la información del sector minero energético."/>
    <x v="13"/>
    <x v="25"/>
    <n v="80111620"/>
    <x v="12"/>
    <s v="Prestación de servicios profesionales y/o de apoyo a la gestión"/>
    <s v="131-71 Prestar servicios profesionales orientados al fortalecimiento de la Política Institucional de Control Interno a través de la ejecución del Plan Anual de Auditorías Internas Independientes, con énfasis en la evaluación de la gestión financiera de la"/>
    <s v="Enero "/>
    <s v="Enero "/>
    <s v="Enero "/>
    <n v="11.5"/>
    <s v="Meses"/>
    <s v="Contratación directa - Prestación de servicios profesionales "/>
    <s v="Propios - 21 - Otros recursos de tesorería"/>
    <n v="6312922"/>
    <n v="6312922"/>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2"/>
    <s v="Implementar una adecuada estrategia de comunicación y divulgación de la información del sector minero energético."/>
    <x v="13"/>
    <x v="25"/>
    <n v="80111620"/>
    <x v="12"/>
    <s v="Prestación de servicios profesionales y/o de apoyo a la gestión"/>
    <s v="131-72 Prestar servicios profesionales orientados al fortalecimiento del componente de Información y Comunicación del Modelo Estándar de Control Interno (MECI), a través de la ejecución del Plan Anual de Auditorías Internas Independientes, con énfasis en "/>
    <s v="Enero "/>
    <s v="Enero "/>
    <s v="Enero "/>
    <n v="11.5"/>
    <s v="Meses"/>
    <s v="Contratación directa - Prestación de servicios profesionales "/>
    <s v="Propios - 21 - Otros recursos de tesorería"/>
    <n v="6312923"/>
    <n v="6312923"/>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3"/>
    <s v="Implementar una adecuada estrategia de comunicación y divulgación de la información del sector minero energético."/>
    <x v="13"/>
    <x v="25"/>
    <n v="80111620"/>
    <x v="12"/>
    <s v="Prestación de servicios profesionales y/o de apoyo a la gestión"/>
    <s v="131-73 Prestar servicios profesionales para la gestión de las fases contractuales de la entidad, con especial énfasis en los asuntos relativos a la Subdirección de Gestión de la Información, en asocio con el GIT de Gestión Contractual."/>
    <s v="Enero "/>
    <s v="Enero "/>
    <s v="Enero "/>
    <n v="6"/>
    <s v="Meses"/>
    <s v="Contratación directa - Prestación de servicios profesionales "/>
    <s v="Propios - 21 - Otros recursos de tesorería"/>
    <n v="2577600"/>
    <n v="25776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4"/>
    <s v="Fortalecer la implementación de la política de gobierno de datos y gestión de información del sector minero energético."/>
    <x v="8"/>
    <x v="18"/>
    <n v="80111620"/>
    <x v="9"/>
    <s v="Prestación de servicios profesionales y/o de apoyo a la gestión"/>
    <s v="131-74 Prestación de servicios de apoyo a la gestión orientados a la estructuración y organización documental de la Subdirección de Gestión de la Información"/>
    <s v="Enero "/>
    <s v="Enero "/>
    <s v="Enero "/>
    <n v="10"/>
    <s v="Meses"/>
    <s v="Contratación directa - Prestación de servicios profesionales "/>
    <s v="Propios - 20 - Ingresos corrientes"/>
    <n v="30000000"/>
    <n v="30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5"/>
    <s v="Fortalecer la implementación de la política de gobierno de datos y gestión de información del sector minero energético."/>
    <x v="8"/>
    <x v="18"/>
    <n v="80111620"/>
    <x v="9"/>
    <s v="Prestación de servicios profesionales y/o de apoyo a la gestión"/>
    <s v="131-75 Prestar apoyo a la consolidación, actualización y revisión de los inventarios y bienes de la UPME la Modernización de Procesos de la Entidad."/>
    <s v="Enero "/>
    <s v="Enero "/>
    <s v="Enero "/>
    <n v="11.5"/>
    <s v="Meses"/>
    <s v="Contratación directa - Prestación de servicios profesionales "/>
    <s v="Propios - 20 - Ingresos corrientes"/>
    <n v="44850000"/>
    <n v="4485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6"/>
    <s v="Fortalecer la implementación de la política de gobierno de datos y gestión de información del sector minero energético."/>
    <x v="8"/>
    <x v="18"/>
    <n v="80111620"/>
    <x v="9"/>
    <s v="Prestación de servicios profesionales y/o de apoyo a la gestión"/>
    <s v="131-76 Prestar servicios profesionales en psicología para apoyar los procesos de provisión y selección de personal de la entidad, de conformidad con los lineamientos institucionales y la normatividad vigente."/>
    <s v="Enero "/>
    <s v="Enero "/>
    <s v="Enero "/>
    <n v="11.5"/>
    <s v="Meses"/>
    <s v="Contratación directa - Prestación de servicios profesionales "/>
    <s v="Propios - 20 - Ingresos corrientes"/>
    <n v="30147856"/>
    <n v="30147856"/>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7"/>
    <s v="Implementar una adecuada estrategia de comunicación y divulgación de la información del sector minero energético."/>
    <x v="13"/>
    <x v="24"/>
    <n v="80111620"/>
    <x v="12"/>
    <s v="Prestación de servicios profesionales y/o de apoyo a la gestión"/>
    <s v="131-77 Prestar servicios profesionales en psicología para apoyar los procesos de provisión y selección de personal de la entidad, de conformidad con los lineamientos institucionales y la normatividad vigente."/>
    <s v="Enero "/>
    <s v="Enero "/>
    <s v="Enero "/>
    <n v="11.5"/>
    <s v="Meses"/>
    <s v="Contratación directa - Prestación de servicios profesionales "/>
    <s v="Propios - 21 - Otros recursos de tesorería"/>
    <n v="12349244"/>
    <n v="12349244"/>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8"/>
    <s v="Implementar una adecuada estrategia de comunicación y divulgación de la información del sector minero energético."/>
    <x v="12"/>
    <x v="21"/>
    <n v="80111620"/>
    <x v="10"/>
    <s v="Prestación de servicios profesionales y/o de apoyo a la gestión"/>
    <s v="131-78 Prestación de servicios profesionales para contribuir en la estructuración, planificación, seguimiento y control de los proyectos, iniciativas y líneas estratégicas y de tecnologías de la información asociadas a la Subdirección de Gestión de la Inf"/>
    <s v="Enero "/>
    <s v="Enero "/>
    <s v="Enero "/>
    <n v="10"/>
    <s v="Meses"/>
    <s v="Contratación directa - Prestación de servicios profesionales "/>
    <s v="Propios - 21 - Otros recursos de tesorería"/>
    <n v="55000000"/>
    <n v="55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68"/>
    <s v="131-79"/>
    <s v="Mejorar la calidad de la información producida por el sector minero energético."/>
    <x v="10"/>
    <x v="22"/>
    <n v="80111620"/>
    <x v="9"/>
    <s v="Prestación de servicios profesionales y/o de apoyo a la gestión"/>
    <s v="131-79 Prestación de servicios profesionales para el control de calidad, documentación y fortalecimiento del gobierno de datos geográficos y sectoriales de la UPME, mediante la verificación, normalización y documentación de la información geoespacial, la "/>
    <s v="Enero "/>
    <s v="Enero "/>
    <s v="Enero "/>
    <n v="11"/>
    <s v="Meses"/>
    <s v="Contratación directa - Prestación de servicios profesionales "/>
    <s v="Propios - 20 - Ingresos corrientes"/>
    <n v="49400000"/>
    <n v="494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3"/>
    <s v="131-80"/>
    <s v="Mejorar la calidad de la información producida por el sector minero energético."/>
    <x v="11"/>
    <x v="21"/>
    <n v="80111620"/>
    <x v="11"/>
    <s v="Prestación de servicios profesionales y/o de apoyo a la gestión"/>
    <s v="131-80 Prestación de servicios de apoyo a la gestión para la exploración, limpieza y análisis de datos institucionales y sectoriales"/>
    <s v="Enero "/>
    <s v="Enero "/>
    <s v="Enero "/>
    <n v="11.5"/>
    <s v="Meses"/>
    <s v="Contratación directa - Prestación de servicios profesionales "/>
    <s v="Propios - 20 - Ingresos corrientes"/>
    <n v="33000000"/>
    <n v="33000000"/>
    <s v="No"/>
    <s v="N/A"/>
    <s v="Guillermo Holguin"/>
    <s v="Subdirector de Gestión de la Información"/>
    <n v="6012220601"/>
    <s v="guillermo.holguin@upme.gov.co"/>
  </r>
  <r>
    <x v="0"/>
    <x v="4"/>
    <s v="Implementación de una solución integral para el acceso a los datos y a la información oportuna y de calidad del sector minero energético a nivel nacional"/>
    <x v="3"/>
    <s v="Sí"/>
    <s v="Sí"/>
    <n v="9"/>
    <s v="131-81"/>
    <s v="Fortalecer la implementación de la política de gobierno de datos y gestión de información del sector minero energético."/>
    <x v="9"/>
    <x v="21"/>
    <n v="80111620"/>
    <x v="10"/>
    <s v="Prestación de servicios profesionales y/o de apoyo a la gestión"/>
    <s v="131-81 Prestación de servicios profesionales para apoyar la proyección de actos administrativos y el cumplimiento de responsabilidades jurídico administrativas a cargo de la Subdirección de Gestión de la Información."/>
    <s v="Enero "/>
    <s v="Enero "/>
    <s v="Enero "/>
    <n v="10.5"/>
    <s v="Meses"/>
    <s v="Contratación directa - Prestación de servicios profesionales "/>
    <s v="Propios - 20 - Ingresos corrientes"/>
    <n v="33000000"/>
    <n v="33000000"/>
    <s v="No"/>
    <s v="N/A"/>
    <s v="Guillermo Holguin"/>
    <s v="Subdirector de Gestión de la Información"/>
    <n v="6012220601"/>
    <s v="guillermo.holguin@upme.gov.co"/>
  </r>
  <r>
    <x v="0"/>
    <x v="5"/>
    <s v="Fortalecimiento de la planeación para el desarrollo minero responsable con los territorios en el marco de la transición energética a nivel nacional"/>
    <x v="4"/>
    <s v="Sí"/>
    <s v="Sí"/>
    <n v="68"/>
    <s v="140-1"/>
    <s v="Fortalecer la gestión integral de la información de la planeación minera."/>
    <x v="13"/>
    <x v="26"/>
    <n v="80111620"/>
    <x v="13"/>
    <s v="Prestación de servicios profesionales y/o de apoyo a la gestión"/>
    <s v="140-1 Prestar servicios profesionales para brindar apoyo en la Subdirección de Minería, en el soporte técnico para el análisis de los precios base de los minerales, conforme la metodología establecida."/>
    <s v="Enero "/>
    <s v="Enero "/>
    <s v="Enero "/>
    <n v="1.5"/>
    <s v="Meses"/>
    <s v="Contratación directa - Prestación de servicios profesionales "/>
    <s v="Propios - 21 - Otros recursos de tesorería"/>
    <n v="14250000"/>
    <n v="14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
    <s v="Fortalecer la gestión integral de la información de la planeación minera."/>
    <x v="13"/>
    <x v="26"/>
    <n v="80111620"/>
    <x v="13"/>
    <s v="Prestación de servicios profesionales y/o de apoyo a la gestión"/>
    <s v="140-2 Prestar servicios profesionales de apoyo en la Subdirección de Minería, en el soporte técnico para la determinación del precio base de liquidación de regalías, análisis de datos a través de los sistemas de divulgación de información minera."/>
    <s v="Enero "/>
    <s v="Enero "/>
    <s v="Enero "/>
    <n v="11"/>
    <s v="Meses"/>
    <s v="Contratación directa - Prestación de servicios profesionales "/>
    <s v="Propios - 21 - Otros recursos de tesorería"/>
    <n v="30250000"/>
    <n v="3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
    <s v="Fortalecer la gestión integral de la información de la planeación minera."/>
    <x v="13"/>
    <x v="26"/>
    <n v="80111620"/>
    <x v="13"/>
    <s v="Prestación de servicios profesionales y/o de apoyo a la gestión"/>
    <s v="140-3 Prestar servicios profesionales orientados a la divulgación, socialización de los procesos y documentos técnicos del sector minero energético, bajo el marco de los objetivos institucionales de la UPME"/>
    <s v="Enero "/>
    <s v="Enero "/>
    <s v="Enero "/>
    <n v="10"/>
    <s v="Meses"/>
    <s v="Contratación directa - Prestación de servicios profesionales "/>
    <s v="Propios - 21 - Otros recursos de tesorería"/>
    <n v="20000000"/>
    <n v="2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4"/>
    <s v="Fortalecer la gestión integral de la información de la planeación minera."/>
    <x v="13"/>
    <x v="26"/>
    <n v="80111620"/>
    <x v="13"/>
    <s v="Prestación de servicios profesionales y/o de apoyo a la gestión"/>
    <s v="140-4 Prestar servicios ​profesionales de asesoría en los asuntos jurídicos y judiciales de competencia de la UPME, al igual que asesoría en los documentos técnicos, de planeación y servicios de divulgación del sector minero y lo que de ello se derive, en"/>
    <s v="Enero "/>
    <s v="Enero "/>
    <s v="Enero "/>
    <n v="11.5"/>
    <s v="Meses"/>
    <s v="Contratación directa - Prestación de servicios profesionales "/>
    <s v="Propios - 21 - Otros recursos de tesorería"/>
    <n v="19340113"/>
    <n v="19340113"/>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9"/>
    <s v="140-5"/>
    <s v="Fortalecer la gestión integral de la información de la planeación minera."/>
    <x v="13"/>
    <x v="26"/>
    <n v="80111620"/>
    <x v="13"/>
    <s v="Prestación de servicios profesionales y/o de apoyo a la gestión"/>
    <s v="140-5 Prestar servicios profesionales a la Subdirección de Minería, orientados al análisis, gestión y consolidación de información técnica para el fortalecimiento del Sistema de Información Minero Colombiano – SIMCO, así como a la elaboración de insumos t"/>
    <s v="Enero "/>
    <s v="Enero "/>
    <s v="Enero "/>
    <n v="8"/>
    <s v="Meses"/>
    <s v="Contratación directa - Prestación de servicios profesionales "/>
    <s v="Propios - 21 - Otros recursos de tesorería"/>
    <n v="22400000"/>
    <n v="224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
    <s v="Fortalecer la gestión integral de la información de la planeación minera."/>
    <x v="13"/>
    <x v="26"/>
    <n v="80111620"/>
    <x v="13"/>
    <s v="Prestación de servicios profesionales y/o de apoyo a la gestión"/>
    <s v="140-6 Prestar servicios profesionales para apoyar a la Subdirección de Minería en asuntos administrativos que contribuyan a la divulgación de la información a través del Sistema de Información Minero Colombiano (SIMCO), así como al soporte misional requer"/>
    <s v="Enero "/>
    <s v="Enero "/>
    <s v="Enero "/>
    <n v="11"/>
    <s v="Meses"/>
    <s v="Contratación directa - Prestación de servicios profesionales "/>
    <s v="Propios - 21 - Otros recursos de tesorería"/>
    <n v="2600000"/>
    <n v="26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
    <s v="Fortalecer la gestión integral de la información de la planeación minera."/>
    <x v="13"/>
    <x v="26"/>
    <n v="80101507"/>
    <x v="13"/>
    <s v="Consultoría"/>
    <s v="140-7 Desarrollo de nuevos indicadores, analítica y tableros para el SIMCO basados en información sectorial agregando valor a la divulgación de las estadísticas del sector minero"/>
    <s v="Mayo"/>
    <s v="Junio"/>
    <s v="Julio"/>
    <n v="5"/>
    <s v="Meses"/>
    <s v="Contratación directa - Prestación de servicios profesionales "/>
    <s v="Propios - 21 - Otros recursos de tesorería"/>
    <n v="100303787"/>
    <n v="10030378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8"/>
    <s v="Fortalecer la gestión integral de la información de la planeación minera."/>
    <x v="13"/>
    <x v="26"/>
    <n v="93151509"/>
    <x v="13"/>
    <s v="Software - Suscripciones"/>
    <s v="140-8 Prestar los servicios de suscripción ONLINE a Fast Markets MB"/>
    <s v="Abril"/>
    <s v="Mayo"/>
    <s v="Junio"/>
    <s v="N/A"/>
    <s v="Meses"/>
    <s v="Contratación directa - único oferente"/>
    <s v="Propios - 21 - Otros recursos de tesorería"/>
    <n v="300000000"/>
    <n v="30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9"/>
    <s v="Fortalecer la gestión integral de la información de la planeación minera."/>
    <x v="13"/>
    <x v="26"/>
    <n v="93151510"/>
    <x v="13"/>
    <s v="Software - Suscripciones"/>
    <s v="140-9 Realizar la renovación de la suscripción online de ARGUS MEDIA."/>
    <s v="Febrero"/>
    <s v="Marzo"/>
    <s v="Abril"/>
    <s v="N/A"/>
    <s v="Meses"/>
    <s v="Contratación directa - único oferente"/>
    <s v="Propios - 21 - Otros recursos de tesorería"/>
    <n v="450000000"/>
    <n v="45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0"/>
    <s v="Fortalecer la gestión integral de la información de la planeación minera."/>
    <x v="13"/>
    <x v="26"/>
    <n v="93151511"/>
    <x v="13"/>
    <s v="Software - Suscripciones"/>
    <s v="140-10 Renovación de la suscripción ONLINE de Baltic Exchange."/>
    <s v="Septiembre"/>
    <s v="Octubre"/>
    <s v="Noviembre"/>
    <s v="N/A"/>
    <s v="Meses"/>
    <s v="Contratación directa - único oferente"/>
    <s v="Propios - 21 - Otros recursos de tesorería"/>
    <n v="50000000"/>
    <n v="5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1"/>
    <s v="Fortalecer la gestión integral de la información de la planeación minera."/>
    <x v="13"/>
    <x v="26"/>
    <s v="43201800;43233405;43212201"/>
    <x v="13"/>
    <s v="Hardware (Equipos de computo o partes físicas)"/>
    <s v="140-11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1 - Otros recursos de tesorería"/>
    <n v="120000000"/>
    <n v="12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2"/>
    <s v="Fortalecer la gestión integral de la información de la planeación minera."/>
    <x v="13"/>
    <x v="26"/>
    <n v="80111620"/>
    <x v="13"/>
    <s v="Prestación de servicios profesionales y/o de apoyo a la gestión"/>
    <s v="140-12 Prestar servicios profesionales de apoyo a la Subdirección de Minería para la elaboración de informes asociados a aspectos técnicos, estudios y divulgación de la información del sector minero."/>
    <s v="Enero "/>
    <s v="Enero "/>
    <s v="Enero "/>
    <n v="11"/>
    <s v="Meses"/>
    <s v="Contratación directa - Prestación de servicios profesionales "/>
    <s v="Propios - 21 - Otros recursos de tesorería"/>
    <n v="5950000"/>
    <n v="59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0"/>
    <s v="140-13"/>
    <s v="Fortalecer la gestión integral de la información de la planeación minera."/>
    <x v="13"/>
    <x v="27"/>
    <n v="80111620"/>
    <x v="13"/>
    <s v="Prestación de servicios profesionales y/o de apoyo a la gestión"/>
    <s v="140-13 Prestar servicios profesionales a la Subdirección de Minería, orientados al análisis, gestión y consolidación de información técnica para el fortalecimiento del Sistema de Información Minero Colombiano – SIMCO, así como a la elaboración de insumos "/>
    <s v="Enero "/>
    <s v="Enero "/>
    <s v="Enero "/>
    <n v="8"/>
    <s v="Meses"/>
    <s v="Contratación directa - Prestación de servicios profesionales "/>
    <s v="Propios - 21 - Otros recursos de tesorería"/>
    <n v="22800000"/>
    <n v="228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4"/>
    <s v="Fortalecer la gestión integral de la información de la planeación minera."/>
    <x v="13"/>
    <x v="27"/>
    <n v="80111620"/>
    <x v="13"/>
    <s v="Prestación de servicios profesionales y/o de apoyo a la gestión"/>
    <s v="140-14 Prestar servicios profesionales de apoyo a la Subdirección de Minería en los aspectos técnicos asociados al cumplimiento de su misionalidad, así como en el acompañamiento en las actividades de divulgación, planeación e investigación del sector mine"/>
    <s v="Enero "/>
    <s v="Enero "/>
    <s v="Enero "/>
    <n v="11"/>
    <s v="Meses"/>
    <s v="Contratación directa - Prestación de servicios profesionales "/>
    <s v="Propios - 21 - Otros recursos de tesorería"/>
    <n v="12388961"/>
    <n v="12388961"/>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5"/>
    <s v="Fortalecer la gestión integral de la información de la planeación minera."/>
    <x v="13"/>
    <x v="27"/>
    <n v="80111620"/>
    <x v="13"/>
    <s v="Prestación de servicios profesionales y/o de apoyo a la gestión"/>
    <s v="140-15 Prestar servicios profesionales de apoyo a la Subdirección de Minería en los asuntos relacionados con el cumplimiento de su misionalidad, así como en el acompañamiento en las actividades de divulgación, planeación e investigación del sector minero."/>
    <s v="Enero "/>
    <s v="Enero "/>
    <s v="Enero "/>
    <n v="11"/>
    <s v="Meses"/>
    <s v="Contratación directa - Prestación de servicios profesionales "/>
    <s v="Propios - 21 - Otros recursos de tesorería"/>
    <n v="53775813"/>
    <n v="53775813"/>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6"/>
    <s v="Fortalecer la gestión integral de la información de la planeación minera."/>
    <x v="13"/>
    <x v="27"/>
    <n v="80101507"/>
    <x v="13"/>
    <s v="Consultoría"/>
    <s v="140-16 Desarrollo de nuevos indicadores, analítica y tableros para el SIMCO basados en información sectorial agregando valor a la divulgación de las estadísticas del sector minero"/>
    <s v="Mayo"/>
    <s v="Junio"/>
    <s v="Julio"/>
    <n v="5"/>
    <s v="Meses"/>
    <s v="Contratación directa - Prestación de servicios profesionales "/>
    <s v="Propios - 21 - Otros recursos de tesorería"/>
    <n v="129631439"/>
    <n v="129631439"/>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7"/>
    <s v="Fortalecer la gestión integral de la información de la planeación minera."/>
    <x v="13"/>
    <x v="27"/>
    <n v="80111620"/>
    <x v="13"/>
    <s v="Prestación de servicios profesionales y/o de apoyo a la gestión"/>
    <s v="140-17 Prestar servicios profesionales para apoyar a la Subdirección de Minería en asuntos administrativos que contribuyan a la divulgación de la información a través del Sistema de Información Minero Colombiano (SIMCO), así como al soporte misional reque"/>
    <s v="Enero "/>
    <s v="Enero "/>
    <s v="Enero "/>
    <n v="11"/>
    <s v="Meses"/>
    <s v="Contratación directa - Prestación de servicios profesionales "/>
    <s v="Propios - 21 - Otros recursos de tesorería"/>
    <n v="21900000"/>
    <n v="219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8"/>
    <s v="Fortalecer la gestión integral de la información de la planeación minera."/>
    <x v="13"/>
    <x v="28"/>
    <n v="80101507"/>
    <x v="13"/>
    <s v="Consultoría"/>
    <s v="140-18 Desarrollo de nuevos indicadores, analítica y tableros para el SIMCO basados en información sectorial agregando valor a la divulgación de las estadísticas del sector minero"/>
    <s v="Mayo"/>
    <s v="Junio"/>
    <s v="Julio"/>
    <n v="5"/>
    <s v="Meses"/>
    <s v="Contratación directa - Prestación de servicios profesionales "/>
    <s v="Propios - 21 - Otros recursos de tesorería"/>
    <n v="79750000"/>
    <n v="797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19"/>
    <s v="Fortalecer la gestión integral de la información de la planeación minera."/>
    <x v="13"/>
    <x v="28"/>
    <n v="80111620"/>
    <x v="13"/>
    <s v="Prestación de servicios profesionales y/o de apoyo a la gestión"/>
    <s v="140-19 Prestar servicios profesionales de apoyo a la Subdirección de Minería, en la visibilización de la industria minera a través de los sistemas de divulgación de información minera y la entrega de conocimiento al sector."/>
    <s v="Enero "/>
    <s v="Enero "/>
    <s v="Enero "/>
    <n v="11"/>
    <s v="Meses"/>
    <s v="Contratación directa - Prestación de servicios profesionales "/>
    <s v="Propios - 21 - Otros recursos de tesorería"/>
    <n v="10250000"/>
    <n v="1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0"/>
    <s v="140-20"/>
    <s v="Ampliar el conocimiento de los encadenamientos productivos asociados a la actividad minera por parte de los actores del sector."/>
    <x v="14"/>
    <x v="29"/>
    <n v="80111620"/>
    <x v="14"/>
    <s v="Prestación de servicios profesionales y/o de apoyo a la gestión"/>
    <s v="140-20 Prestar servicios profesionales para apoyar a la Subdirección de Minería  mediante la elaboración de documentos técnicos, la evaluación de los planes subsectoriales y el seguimiento a los instrumentos de planeación sectorial."/>
    <s v="Enero "/>
    <s v="Enero "/>
    <s v="Enero "/>
    <n v="6"/>
    <s v="Meses"/>
    <s v="Contratación directa - Prestación de servicios profesionales "/>
    <s v="Propios - 21 - Otros recursos de tesorería"/>
    <n v="24750000"/>
    <n v="247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s v="Radicado 20261400019863"/>
    <s v="140-21"/>
    <s v="Ampliar el conocimiento de los encadenamientos productivos asociados a la actividad minera por parte de los actores del sector."/>
    <x v="14"/>
    <x v="29"/>
    <n v="80111620"/>
    <x v="14"/>
    <s v="Prestación de servicios profesionales y/o de apoyo a la gestión"/>
    <s v="140-21 Prestar servicios profesionales para brindar apoyo en la Subdirección de Minería, en la elaboración de estudios técnicos asociados a la actividad minera y documentos de investigación."/>
    <s v="Enero "/>
    <s v="Enero "/>
    <s v="Enero "/>
    <n v="8"/>
    <s v="Meses"/>
    <s v="Contratación directa - Prestación de servicios profesionales "/>
    <s v="Propios - 21 - Otros recursos de tesorería"/>
    <n v="8600000"/>
    <n v="86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2"/>
    <s v="Ampliar el conocimiento de los encadenamientos productivos asociados a la actividad minera por parte de los actores del sector."/>
    <x v="14"/>
    <x v="29"/>
    <n v="80111620"/>
    <x v="14"/>
    <s v="Prestación de servicios profesionales y/o de apoyo a la gestión"/>
    <s v="140-22 Prestar servicios profesionales para apoyar a la Subdirección de Minería mediante la generación de análisis técnicos y sociales que contribuyan a la elaboración de documentos de investigación y variables interseccionales."/>
    <s v="Enero "/>
    <s v="Enero "/>
    <s v="Enero "/>
    <n v="10"/>
    <s v="Meses"/>
    <s v="Contratación directa - Prestación de servicios profesionales "/>
    <s v="Propios - 21 - Otros recursos de tesorería"/>
    <n v="23000000"/>
    <n v="23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3"/>
    <s v="Ampliar el conocimiento de los encadenamientos productivos asociados a la actividad minera por parte de los actores del sector."/>
    <x v="14"/>
    <x v="29"/>
    <n v="80111620"/>
    <x v="14"/>
    <s v="Prestación de servicios profesionales y/o de apoyo a la gestión"/>
    <s v="140-23 Prestar servicios profesionales de apoyo jurídico para acompañar las gestiones necesarias orientadas al cumplimiento de las actividades de la Subdirección de Minería, así como para apoyar la elaboración de documentos de investigación."/>
    <s v="Enero "/>
    <s v="Enero "/>
    <s v="Enero "/>
    <n v="11"/>
    <s v="Meses"/>
    <s v="Contratación directa - Prestación de servicios profesionales "/>
    <s v="Propios - 21 - Otros recursos de tesorería"/>
    <n v="71500000"/>
    <n v="715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4"/>
    <s v="Ampliar el conocimiento de los encadenamientos productivos asociados a la actividad minera por parte de los actores del sector."/>
    <x v="14"/>
    <x v="29"/>
    <n v="80111620"/>
    <x v="14"/>
    <s v="Prestación de servicios profesionales y/o de apoyo a la gestión"/>
    <s v="140-24 Prestar servicios profesionales de apoyo en la Subdirección de Minería, en el soporte técnico para la determinación del precio base de liquidación de regalías, análisis de datos a través de los sistemas de divulgación de información minera."/>
    <s v="Enero "/>
    <s v="Enero "/>
    <s v="Enero "/>
    <n v="11"/>
    <s v="Meses"/>
    <s v="Contratación directa - Prestación de servicios profesionales "/>
    <s v="Propios - 21 - Otros recursos de tesorería"/>
    <n v="30250000"/>
    <n v="3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5"/>
    <s v="Ampliar el conocimiento de los encadenamientos productivos asociados a la actividad minera por parte de los actores del sector."/>
    <x v="14"/>
    <x v="29"/>
    <n v="80111620"/>
    <x v="14"/>
    <s v="Prestación de servicios profesionales y/o de apoyo a la gestión"/>
    <s v="140-25 Prestar servicios profesionales de apoyo a la Subdirección de Minería, en la visibilización de la industria minera a través de los sistemas de divulgación de información minera y la entrega de conocimiento al sector."/>
    <s v="Enero "/>
    <s v="Enero "/>
    <s v="Enero "/>
    <n v="11"/>
    <s v="Meses"/>
    <s v="Contratación directa - Prestación de servicios profesionales "/>
    <s v="Propios - 21 - Otros recursos de tesorería"/>
    <n v="50250000"/>
    <n v="5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6"/>
    <s v="Ampliar el conocimiento de los encadenamientos productivos asociados a la actividad minera por parte de los actores del sector."/>
    <x v="14"/>
    <x v="29"/>
    <n v="80111620"/>
    <x v="14"/>
    <s v="Prestación de servicios profesionales y/o de apoyo a la gestión"/>
    <s v="140-26 Prestar servicios profesionales a la Subdirección de Minería para apoyar la implementación de mejoras funcionales y operativas del Sistema de Información Minero Colombiano (SIMCO), así como el diseño y desarrollo de modelos geoespaciales mediante S"/>
    <s v="Enero "/>
    <s v="Enero "/>
    <s v="Enero "/>
    <n v="11"/>
    <s v="Meses"/>
    <s v="Contratación directa - Prestación de servicios profesionales "/>
    <s v="Propios - 21 - Otros recursos de tesorería"/>
    <n v="89715113"/>
    <n v="89715113"/>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7"/>
    <s v="Ampliar el conocimiento de los encadenamientos productivos asociados a la actividad minera por parte de los actores del sector."/>
    <x v="14"/>
    <x v="29"/>
    <n v="43232605"/>
    <x v="14"/>
    <s v="Software - Licencias"/>
    <s v="140-27 Actualizar y renovar el licenciamiento ESRI."/>
    <s v="Junio"/>
    <s v="Junio"/>
    <s v="Junio"/>
    <n v="6"/>
    <s v="Meses"/>
    <s v="Seléccion abreviada - acuerdo marco"/>
    <s v="Propios - 21 - Otros recursos de tesorería"/>
    <n v="30000000"/>
    <n v="3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8"/>
    <s v="Ampliar el conocimiento de los encadenamientos productivos asociados a la actividad minera por parte de los actores del sector."/>
    <x v="14"/>
    <x v="29"/>
    <n v="80111620"/>
    <x v="14"/>
    <s v="Prestación de servicios profesionales y/o de apoyo a la gestión"/>
    <s v="140-28 Prestar servicios profesionales para apoyar a la Subdirección de Minería en la incorporación de aspectos técnicos y sociales que contribuyan al fortalecimiento de la investigación del sector minero."/>
    <s v="Enero "/>
    <s v="Enero "/>
    <s v="Enero "/>
    <n v="11"/>
    <s v="Meses"/>
    <s v="Contratación directa - Prestación de servicios profesionales "/>
    <s v="Propios - 21 - Otros recursos de tesorería"/>
    <n v="10500000"/>
    <n v="105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29"/>
    <s v="Ampliar el conocimiento de los encadenamientos productivos asociados a la actividad minera por parte de los actores del sector."/>
    <x v="14"/>
    <x v="29"/>
    <n v="80111620"/>
    <x v="14"/>
    <s v="Prestación de servicios profesionales y/o de apoyo a la gestión"/>
    <s v="140-29 Prestar servicios profesionales de apoyo a la Subdirección de Minería en los aspectos técnicos asociados al cumplimiento de su misionalidad, así como en el acompañamiento en las actividades de planeación e investigación del sector minero."/>
    <s v="Enero "/>
    <s v="Enero "/>
    <s v="Enero "/>
    <n v="11"/>
    <s v="Meses"/>
    <s v="Contratación directa - Prestación de servicios profesionales "/>
    <s v="Propios - 21 - Otros recursos de tesorería"/>
    <n v="19925198"/>
    <n v="19925198"/>
    <s v="No"/>
    <s v="N/A"/>
    <s v="Germán Tiberio Ojeda"/>
    <s v="Subdirector de Minería"/>
    <n v="6012220601"/>
    <s v="german.ojeda@upme.gov.co"/>
  </r>
  <r>
    <x v="0"/>
    <x v="5"/>
    <s v="Fortalecimiento de la planeación para el desarrollo minero responsable con los territorios en el marco de la transición energética a nivel nacional"/>
    <x v="4"/>
    <s v="No"/>
    <s v="Sí"/>
    <n v="68"/>
    <s v="140-30"/>
    <s v="Ampliar el conocimiento de los encadenamientos productivos asociados a la actividad minera por parte de los actores del sector."/>
    <x v="14"/>
    <x v="29"/>
    <s v="N/A"/>
    <x v="14"/>
    <s v="Viáticos o gastos de desplazamiento"/>
    <s v="140-30 Viáticos o gastos de desplazamiento"/>
    <s v="N/A"/>
    <s v="N/A"/>
    <s v="N/A"/>
    <s v="N/A"/>
    <s v="N/A"/>
    <s v="N/A"/>
    <s v="Propios - 21 - Otros recursos de tesorería"/>
    <n v="19393571"/>
    <n v="19393571"/>
    <s v="No"/>
    <s v="N/A"/>
    <s v="Germán Tiberio Ojeda"/>
    <s v="Subdirector de Minería"/>
    <n v="6012220601"/>
    <s v="german.ojeda@upme.gov.co"/>
  </r>
  <r>
    <x v="0"/>
    <x v="5"/>
    <s v="Fortalecimiento de la planeación para el desarrollo minero responsable con los territorios en el marco de la transición energética a nivel nacional"/>
    <x v="4"/>
    <s v="No"/>
    <s v="Sí"/>
    <n v="68"/>
    <s v="140-31"/>
    <s v="Ampliar el conocimiento de los encadenamientos productivos asociados a la actividad minera por parte de los actores del sector."/>
    <x v="14"/>
    <x v="29"/>
    <s v="N/A"/>
    <x v="14"/>
    <s v="Viáticos o gastos de desplazamiento"/>
    <s v="140-31 Viáticos o gastos de desplazamiento"/>
    <s v="N/A"/>
    <s v="N/A"/>
    <s v="N/A"/>
    <s v="N/A"/>
    <s v="N/A"/>
    <s v="N/A"/>
    <s v="Propios - 20 - Ingresos corrientes"/>
    <n v="5606429"/>
    <n v="5606429"/>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2"/>
    <s v="Ampliar el conocimiento de los encadenamientos productivos asociados a la actividad minera por parte de los actores del sector."/>
    <x v="14"/>
    <x v="29"/>
    <n v="80111620"/>
    <x v="14"/>
    <s v="Prestación de servicios profesionales y/o de apoyo a la gestión"/>
    <s v="140-32 Prestar servicios profesionales de apoyo a la Subdirección de Minería para la gestión de datos y el desarrollo de modelos asociados al sector minero, desde un enfoque técnico y de investigación que contribuya al análisis y fortalecimiento del secto"/>
    <s v="Enero "/>
    <s v="Enero "/>
    <s v="Enero "/>
    <n v="11"/>
    <s v="Meses"/>
    <s v="Contratación directa - Prestación de servicios profesionales "/>
    <s v="Propios - 21 - Otros recursos de tesorería"/>
    <n v="21890389"/>
    <n v="21890389"/>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3"/>
    <s v="Ampliar el conocimiento de los encadenamientos productivos asociados a la actividad minera por parte de los actores del sector."/>
    <x v="14"/>
    <x v="30"/>
    <n v="80111620"/>
    <x v="14"/>
    <s v="Prestación de servicios profesionales y/o de apoyo a la gestión"/>
    <s v="140-33 Prestar servicios profesionales de apoyo a la Subdirección de Minería en los asuntos relacionados con el cumplimiento de su misionalidad, así como en el acompañamiento en las actividades de divulgación, planeación e investigación del sector minero."/>
    <s v="Enero "/>
    <s v="Enero "/>
    <s v="Enero "/>
    <n v="11"/>
    <s v="Meses"/>
    <s v="Contratación directa - Prestación de servicios profesionales "/>
    <s v="Propios - 20 - Ingresos corrientes"/>
    <n v="50349187"/>
    <n v="5034918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4"/>
    <s v="Ampliar el conocimiento de los encadenamientos productivos asociados a la actividad minera por parte de los actores del sector."/>
    <x v="14"/>
    <x v="30"/>
    <n v="80111620"/>
    <x v="14"/>
    <s v="Prestación de servicios profesionales y/o de apoyo a la gestión"/>
    <s v="140-34 Prestar servicios profesionales para apoyar a la Subdirección de Minería en asuntos administrativos y financieros, así como en la elaboración y apoyo a documentos técnicos y de investigación de la Subdirección."/>
    <s v="Enero "/>
    <s v="Enero "/>
    <s v="Enero "/>
    <n v="11"/>
    <s v="Meses"/>
    <s v="Contratación directa - Prestación de servicios profesionales "/>
    <s v="Propios - 20 - Ingresos corrientes"/>
    <n v="38400000"/>
    <n v="384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0"/>
    <s v="140-35"/>
    <s v="Ampliar el conocimiento de los encadenamientos productivos asociados a la actividad minera por parte de los actores del sector."/>
    <x v="14"/>
    <x v="30"/>
    <n v="80111620"/>
    <x v="14"/>
    <s v="Prestación de servicios profesionales y/o de apoyo a la gestión"/>
    <s v="140-35 Prestar servicios profesionales para apoyar a la Subdirección de Minería en el análisis de datos e información que contribuyan a la elaboración de documentos de investigación y al desarrollo de aspectos técnicos asociados al sector minero."/>
    <s v="Enero "/>
    <s v="Enero "/>
    <s v="Enero "/>
    <n v="6"/>
    <s v="Meses"/>
    <s v="Contratación directa - Prestación de servicios profesionales "/>
    <s v="Propios - 20 - Ingresos corrientes"/>
    <n v="7250000"/>
    <n v="7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6"/>
    <s v="Ampliar el conocimiento de los encadenamientos productivos asociados a la actividad minera por parte de los actores del sector."/>
    <x v="14"/>
    <x v="30"/>
    <n v="80111620"/>
    <x v="14"/>
    <s v="Prestación de servicios profesionales y/o de apoyo a la gestión"/>
    <s v="140-36 Prestar servicios profesionales para apoyar a la Subdirección de Minería mediante la generación de análisis técnicos y sociales que contribuyan a la elaboración de documentos de investigación y variables interseccionales."/>
    <s v="Enero "/>
    <s v="Enero "/>
    <s v="Enero "/>
    <n v="10"/>
    <s v="Meses"/>
    <s v="Contratación directa - Prestación de servicios profesionales "/>
    <s v="Propios - 20 - Ingresos corrientes"/>
    <n v="9000000"/>
    <n v="9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7"/>
    <s v="Ampliar el conocimiento de los encadenamientos productivos asociados a la actividad minera por parte de los actores del sector."/>
    <x v="14"/>
    <x v="30"/>
    <n v="80111620"/>
    <x v="14"/>
    <s v="Prestación de servicios profesionales y/o de apoyo a la gestión"/>
    <s v="140-37 Prestar servicios profesionales para apoyar a la Subdirección de Minería en la realización de análisis económicos, de mercado, prospectivos y de encadenamientos productivos, orientados a la elaboración, seguimiento y evaluación de los instrumentos "/>
    <s v="Enero "/>
    <s v="Enero "/>
    <s v="Enero "/>
    <n v="11"/>
    <s v="Meses"/>
    <s v="Contratación directa - Prestación de servicios profesionales "/>
    <s v="Propios - 20 - Ingresos corrientes"/>
    <n v="41840424"/>
    <n v="41840424"/>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8"/>
    <s v="Ampliar el conocimiento de los encadenamientos productivos asociados a la actividad minera por parte de los actores del sector."/>
    <x v="14"/>
    <x v="30"/>
    <n v="80111620"/>
    <x v="14"/>
    <s v="Prestación de servicios profesionales y/o de apoyo a la gestión"/>
    <s v="140-38 Prestar servicios profesionales para brindar apoyo en la Subdirección de Minería, para el análisis de datos técnicos para documentos de investigación que contribuyan a los estudios y análisis de datos del sector minero colombiano."/>
    <s v="Enero "/>
    <s v="Enero "/>
    <s v="Enero "/>
    <n v="11"/>
    <s v="Meses"/>
    <s v="Contratación directa - Prestación de servicios profesionales "/>
    <s v="Propios - 20 - Ingresos corrientes"/>
    <n v="66000000"/>
    <n v="66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39"/>
    <s v="Ampliar el conocimiento de los encadenamientos productivos asociados a la actividad minera por parte de los actores del sector."/>
    <x v="14"/>
    <x v="30"/>
    <n v="80111620"/>
    <x v="14"/>
    <s v="Prestación de servicios profesionales y/o de apoyo a la gestión"/>
    <s v="140-39 Prestar servicios profesionales para apoyar a la Subdirección de Minería en el análisis y la gestión de datos que contribuyan a la formulación de los instrumentos de planeación, variables interseccionales para la elaboración de documentos de invest"/>
    <s v="Enero "/>
    <s v="Enero "/>
    <s v="Enero "/>
    <n v="10"/>
    <s v="Meses"/>
    <s v="Contratación directa - Prestación de servicios profesionales "/>
    <s v="Propios - 20 - Ingresos corrientes"/>
    <n v="54000000"/>
    <n v="54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40"/>
    <s v="Ampliar el conocimiento de los encadenamientos productivos asociados a la actividad minera por parte de los actores del sector."/>
    <x v="14"/>
    <x v="30"/>
    <n v="80111620"/>
    <x v="14"/>
    <s v="Prestación de servicios profesionales y/o de apoyo a la gestión"/>
    <s v="140-40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6009896"/>
    <n v="6009896"/>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41"/>
    <s v="Ampliar el conocimiento de los encadenamientos productivos asociados a la actividad minera por parte de los actores del sector."/>
    <x v="14"/>
    <x v="30"/>
    <n v="80111620"/>
    <x v="14"/>
    <s v="Prestación de servicios profesionales y/o de apoyo a la gestión"/>
    <s v="140-41 Prestar servicios profesionales orientados al fortalecimiento de la Política Institucional de Control Interno a través de la ejecución del Plan Anual de Auditorías Internas Independientes, con énfasis en la evaluación de la gestión financiera de la"/>
    <s v="Enero "/>
    <s v="Enero "/>
    <s v="Enero "/>
    <n v="11.5"/>
    <s v="Meses"/>
    <s v="Contratación directa - Prestación de servicios profesionales "/>
    <s v="Propios - 20 - Ingresos corrientes"/>
    <n v="6009896"/>
    <n v="6009896"/>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42"/>
    <s v="Ampliar el conocimiento de los encadenamientos productivos asociados a la actividad minera por parte de los actores del sector."/>
    <x v="14"/>
    <x v="30"/>
    <n v="80111620"/>
    <x v="14"/>
    <s v="Prestación de servicios profesionales y/o de apoyo a la gestión"/>
    <s v="140-42 Prestar servicios profesionales orientados al fortalecimiento del componente de Información y Comunicación del Modelo Estándar de Control Interno (MECI), a través de la ejecución del Plan Anual de Auditorías Internas Independientes, con énfasis en "/>
    <s v="Enero "/>
    <s v="Enero "/>
    <s v="Enero "/>
    <n v="11.5"/>
    <s v="Meses"/>
    <s v="Contratación directa - Prestación de servicios profesionales "/>
    <s v="Propios - 20 - Ingresos corrientes"/>
    <n v="6009897"/>
    <n v="600989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
    <s v="140-43"/>
    <s v="Ampliar el conocimiento de los encadenamientos productivos asociados a la actividad minera por parte de los actores del sector."/>
    <x v="14"/>
    <x v="30"/>
    <n v="80111620"/>
    <x v="14"/>
    <s v="Prestación de servicios profesionales y/o de apoyo a la gestión"/>
    <s v="140-43 Prestar servicios profesionales para la proyección y/o revisión jurídica de los documentos de tipo legal producto de las actuaciones administrativas de competencia de la UPME, y lo que de ello se derive, en el marco de la gestión institucional de l"/>
    <s v="Enero "/>
    <s v="Enero "/>
    <s v="Enero "/>
    <n v="11"/>
    <s v="Meses"/>
    <s v="Contratación directa - Prestación de servicios profesionales "/>
    <s v="Propios - 20 - Ingresos corrientes"/>
    <n v="47850000"/>
    <n v="478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2"/>
    <s v="140-44"/>
    <s v="Ampliar el conocimiento de los encadenamientos productivos asociados a la actividad minera por parte de los actores del sector."/>
    <x v="14"/>
    <x v="30"/>
    <n v="80111620"/>
    <x v="14"/>
    <s v="Prestación de servicios profesionales y/o de apoyo a la gestión"/>
    <s v="140-44  Prestar servicios ​profesionales en asuntos jurídicos relacionados con los procesos ​y procedimientos de competencia de la Subdirección de Minería, en el marco de la gestión institucional de la Entidad."/>
    <s v="Enero "/>
    <s v="Enero "/>
    <s v="Enero "/>
    <n v="11"/>
    <s v="Meses"/>
    <s v="Contratación directa - Prestación de servicios profesionales "/>
    <s v="Propios - 20 - Ingresos corrientes"/>
    <n v="27500000"/>
    <n v="275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s v="Radicado 20261400019863"/>
    <s v="140-45"/>
    <s v="Ampliar el conocimiento de los encadenamientos productivos asociados a la actividad minera por parte de los actores del sector."/>
    <x v="14"/>
    <x v="30"/>
    <n v="80111620"/>
    <x v="14"/>
    <s v="Prestación de servicios profesionales y/o de apoyo a la gestión"/>
    <s v="140-45 Prestar servicios profesionales para brindar apoyo en la Subdirección de Minería, en la elaboración de estudios técnicos asociados a la actividad minera y documentos de investigación."/>
    <s v="Enero "/>
    <s v="Enero "/>
    <s v="Enero "/>
    <n v="8"/>
    <s v="Meses"/>
    <s v="Contratación directa - Prestación de servicios profesionales "/>
    <s v="Propios - 20 - Ingresos corrientes"/>
    <n v="34400000"/>
    <n v="344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2"/>
    <s v="140-46"/>
    <s v="Ampliar el conocimiento de los encadenamientos productivos asociados a la actividad minera por parte de los actores del sector."/>
    <x v="2"/>
    <x v="31"/>
    <n v="80111620"/>
    <x v="15"/>
    <s v="Prestación de servicios profesionales y/o de apoyo a la gestión"/>
    <s v="140-46 Prestar servicios profesionales para brindar apoyo en la Subdirección de Minería, aportando análisis técnicos de regionalización, caracterización y aspectos sociales asociados a la minería, con el fin de contribuir a los documentos de planeación y "/>
    <s v="Enero "/>
    <s v="Enero "/>
    <s v="Enero "/>
    <n v="11"/>
    <s v="Meses"/>
    <s v="Contratación directa - Prestación de servicios profesionales "/>
    <s v="Propios - 20 - Ingresos corrientes"/>
    <n v="31200000"/>
    <n v="312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0"/>
    <s v="140-47"/>
    <s v="Ampliar el conocimiento de los encadenamientos productivos asociados a la actividad minera por parte de los actores del sector."/>
    <x v="2"/>
    <x v="31"/>
    <n v="80111620"/>
    <x v="15"/>
    <s v="Prestación de servicios profesionales y/o de apoyo a la gestión"/>
    <s v="140-47 Prestar servicios profesionales para apoyar a la Subdirección de Minería en la realización de análisis económicos, orientados a la elaboración, seguimiento y evaluación de los instrumentos de planeación del sector minero, así como en la generación "/>
    <s v="Enero "/>
    <s v="Enero "/>
    <s v="Enero "/>
    <n v="6"/>
    <s v="Meses"/>
    <s v="Contratación directa - Prestación de servicios profesionales "/>
    <s v="Propios - 20 - Ingresos corrientes"/>
    <n v="33000000"/>
    <n v="33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No"/>
    <s v="Sí"/>
    <n v="2"/>
    <s v="140-48"/>
    <s v="Ampliar el conocimiento de los encadenamientos productivos asociados a la actividad minera por parte de los actores del sector."/>
    <x v="2"/>
    <x v="31"/>
    <s v="N/A"/>
    <x v="15"/>
    <s v="Viáticos o gastos de desplazamiento"/>
    <s v="140-48 Viáticos o gastos de desplazamiento"/>
    <s v="N/A"/>
    <s v="N/A"/>
    <s v="N/A"/>
    <s v="N/A"/>
    <s v="N/A"/>
    <s v="N/A"/>
    <s v="Propios - 20 - Ingresos corrientes"/>
    <n v="58500000"/>
    <n v="585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s v="Radicado 20261400002193"/>
    <s v="140-49"/>
    <s v="Ampliar el conocimiento de los encadenamientos productivos asociados a la actividad minera por parte de los actores del sector."/>
    <x v="2"/>
    <x v="31"/>
    <n v="78111502"/>
    <x v="15"/>
    <s v="Tiquetes"/>
    <s v="140-49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52000000"/>
    <n v="52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0"/>
    <s v="Ampliar el conocimiento de los encadenamientos productivos asociados a la actividad minera por parte de los actores del sector."/>
    <x v="2"/>
    <x v="32"/>
    <n v="80111620"/>
    <x v="15"/>
    <s v="Prestación de servicios profesionales y/o de apoyo a la gestión"/>
    <s v="140-50 Prestar servicios profesionales de apoyo a la Subdirección de Minería en los asuntos relacionados con el cumplimiento de su misionalidad, así como en el acompañamiento en las actividades de divulgación, planeación e investigación del sector minero."/>
    <s v="Enero "/>
    <s v="Enero "/>
    <s v="Enero "/>
    <n v="11"/>
    <s v="Meses"/>
    <s v="Contratación directa - Prestación de servicios profesionales "/>
    <s v="Propios - 20 - Ingresos corrientes"/>
    <n v="11750000"/>
    <n v="117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1"/>
    <s v="Ampliar el conocimiento de los encadenamientos productivos asociados a la actividad minera por parte de los actores del sector."/>
    <x v="2"/>
    <x v="32"/>
    <n v="80111620"/>
    <x v="15"/>
    <s v="Prestación de servicios profesionales y/o de apoyo a la gestión"/>
    <s v="140-51 Prestar servicios profesionales para brindar apoyo a la subdirección de minería para el modelamiento del sector minero colombiano a través de las herramientas como dinámica de sistemas y Python, como soporte a los documentos técnicos y de planeació"/>
    <s v="Enero "/>
    <s v="Enero "/>
    <s v="Enero "/>
    <n v="11"/>
    <s v="Meses"/>
    <s v="Contratación directa - Prestación de servicios profesionales "/>
    <s v="Propios - 20 - Ingresos corrientes"/>
    <n v="36250000"/>
    <n v="36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2"/>
    <s v="Ampliar el conocimiento de los encadenamientos productivos asociados a la actividad minera por parte de los actores del sector."/>
    <x v="2"/>
    <x v="32"/>
    <n v="80111620"/>
    <x v="15"/>
    <s v="Prestación de servicios profesionales y/o de apoyo a la gestión"/>
    <s v="140-52 Prestar servicios ​profesionales de asesoría en los asuntos jurídicos y judiciales de competencia de la UPME, al igual que asesoría en los documentos técnicos, de planeación y servicios de divulgación del sector minero y lo que de ello se derive, e"/>
    <s v="Enero "/>
    <s v="Enero "/>
    <s v="Enero "/>
    <n v="11.5"/>
    <s v="Meses"/>
    <s v="Contratación directa - Prestación de servicios profesionales "/>
    <s v="Propios - 20 - Ingresos corrientes"/>
    <n v="68534887"/>
    <n v="6853488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2"/>
    <s v="140-53"/>
    <s v="Ampliar el conocimiento de los encadenamientos productivos asociados a la actividad minera por parte de los actores del sector."/>
    <x v="2"/>
    <x v="32"/>
    <n v="80111620"/>
    <x v="15"/>
    <s v="Prestación de servicios profesionales y/o de apoyo a la gestión"/>
    <s v="140-53 Prestar servicios profesionales para apoyar a la Subdirección de Minería en la articulación, funcionamiento y coordinación de los procesos de planeación del sector minero, mediante la elaboración de documentos técnicos, la evaluación de los planes "/>
    <s v="Enero "/>
    <s v="Enero "/>
    <s v="Enero "/>
    <n v="11"/>
    <s v="Meses"/>
    <s v="Contratación directa - Prestación de servicios profesionales "/>
    <s v="Propios - 20 - Ingresos corrientes"/>
    <n v="54715113"/>
    <n v="54715113"/>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4"/>
    <s v="Ampliar el conocimiento de los encadenamientos productivos asociados a la actividad minera por parte de los actores del sector."/>
    <x v="2"/>
    <x v="32"/>
    <n v="80111620"/>
    <x v="15"/>
    <s v="Consultoría"/>
    <s v="140-54 Desarrollo de nuevos indicadores, analítica y tableros para el SIMCO basados en información sectorial agregando valor a la divulgación de las estadísticas del sector minero"/>
    <s v="Mayo"/>
    <s v="Junio"/>
    <s v="Julio"/>
    <n v="5"/>
    <s v="Meses"/>
    <s v="Contratación directa - Prestación de servicios profesionales "/>
    <s v="Propios - 20 - Ingresos corrientes"/>
    <n v="9780518"/>
    <n v="9780518"/>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5"/>
    <s v="Ampliar el conocimiento de los encadenamientos productivos asociados a la actividad minera por parte de los actores del sector."/>
    <x v="2"/>
    <x v="33"/>
    <n v="80111620"/>
    <x v="15"/>
    <s v="Prestación de servicios profesionales y/o de apoyo a la gestión"/>
    <s v="140-55 Prestar servicios profesionales de apoyo a la Subdirección de Minería en los asuntos relacionados con el cumplimiento de su misionalidad, así como en el acompañamiento en las actividades de divulgación, planeación e investigación del sector minero."/>
    <s v="Enero "/>
    <s v="Enero "/>
    <s v="Enero "/>
    <n v="11"/>
    <s v="Meses"/>
    <s v="Contratación directa - Prestación de servicios profesionales "/>
    <s v="Propios - 20 - Ingresos corrientes"/>
    <n v="5125000"/>
    <n v="5125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6"/>
    <s v="Ampliar el conocimiento de los encadenamientos productivos asociados a la actividad minera por parte de los actores del sector."/>
    <x v="2"/>
    <x v="33"/>
    <n v="80111620"/>
    <x v="15"/>
    <s v="Prestación de servicios profesionales y/o de apoyo a la gestión"/>
    <s v="140-56 Prestar servicios profesionales para brindar apoyo en la Subdirección de Minería, aportando análisis técnicos de regionalización, caracterización y aspectos sociales asociados a la minería, con el fin de contribuir a los documentos de planeación y "/>
    <s v="Enero "/>
    <s v="Enero "/>
    <s v="Enero "/>
    <n v="11"/>
    <s v="Meses"/>
    <s v="Contratación directa - Prestación de servicios profesionales "/>
    <s v="Propios - 20 - Ingresos corrientes"/>
    <n v="1675000"/>
    <n v="1675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7"/>
    <s v="Ampliar el conocimiento de los encadenamientos productivos asociados a la actividad minera por parte de los actores del sector."/>
    <x v="2"/>
    <x v="33"/>
    <n v="80111620"/>
    <x v="15"/>
    <s v="Prestación de servicios profesionales y/o de apoyo a la gestión"/>
    <s v="140-57 Prestar servicios profesionales para apoyar las actividades relacionadas con el seguimiento financiero del proyecto de inversión y de planeación de la Subdirección de Minería"/>
    <s v="Enero "/>
    <s v="Enero "/>
    <s v="Enero "/>
    <n v="11"/>
    <s v="Meses"/>
    <s v="Contratación directa - Prestación de servicios profesionales "/>
    <s v="Propios - 20 - Ingresos corrientes"/>
    <n v="30250000"/>
    <n v="3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8"/>
    <s v="Ampliar el conocimiento de los encadenamientos productivos asociados a la actividad minera por parte de los actores del sector."/>
    <x v="2"/>
    <x v="33"/>
    <n v="80101507"/>
    <x v="15"/>
    <s v="Consultoría"/>
    <s v="140-58 Desarrollo de nuevos indicadores, analítica y tableros para el SIMCO basados en información sectorial agregando valor a la divulgación de las estadísticas del sector minero"/>
    <s v="Mayo"/>
    <s v="Junio"/>
    <s v="Julio"/>
    <n v="5"/>
    <s v="Meses"/>
    <s v="Contratación directa - Prestación de servicios profesionales "/>
    <s v="Propios - 20 - Ingresos corrientes"/>
    <n v="102219482"/>
    <n v="102219482"/>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59"/>
    <s v="Fortalecer la articulación de las entidades del sector en la formulación, ejecución y seguimiento de la planeación minera."/>
    <x v="15"/>
    <x v="34"/>
    <n v="80111620"/>
    <x v="16"/>
    <s v="Prestación de servicios profesionales y/o de apoyo a la gestión"/>
    <s v="140-59 Prestar servicios profesionales de apoyo a la Subdirección de Minería en los aspectos técnicos asociados al cumplimiento de su misionalidad, así como en el acompañamiento en las actividades de divulgación, planeación e investigación del sector mine"/>
    <s v="Enero "/>
    <s v="Enero "/>
    <s v="Enero "/>
    <n v="11"/>
    <s v="Meses"/>
    <s v="Contratación directa - Prestación de servicios profesionales "/>
    <s v="Propios - 20 - Ingresos corrientes"/>
    <n v="97611039"/>
    <n v="97611039"/>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0"/>
    <s v="Fortalecer la articulación de las entidades del sector en la formulación, ejecución y seguimiento de la planeación minera."/>
    <x v="15"/>
    <x v="34"/>
    <n v="80111620"/>
    <x v="16"/>
    <s v="Prestación de servicios profesionales y/o de apoyo a la gestión"/>
    <s v="140-60 Prestar servicios profesionales de apoyo a la Subdirección de Minería para la elaboración de informes asociados a aspectos técnicos, estudios y divulgación de la información del sector minero."/>
    <s v="Enero "/>
    <s v="Enero "/>
    <s v="Enero "/>
    <n v="11"/>
    <s v="Meses"/>
    <s v="Contratación directa - Prestación de servicios profesionales "/>
    <s v="Propios - 20 - Ingresos corrientes"/>
    <n v="54550000"/>
    <n v="545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1"/>
    <s v="Fortalecer la articulación de las entidades del sector en la formulación, ejecución y seguimiento de la planeación minera."/>
    <x v="15"/>
    <x v="34"/>
    <n v="80111620"/>
    <x v="16"/>
    <s v="Prestación de servicios profesionales y/o de apoyo a la gestión"/>
    <s v="140-61 Prestar servicios profesionales de apoyo a la Subdirección de Minería para la gestión de datos y el desarrollo de modelos asociados al sector minero, desde un enfoque técnico y de investigación que contribuya al análisis y fortalecimiento del secto"/>
    <s v="Enero "/>
    <s v="Enero "/>
    <s v="Enero "/>
    <n v="11"/>
    <s v="Meses"/>
    <s v="Contratación directa - Prestación de servicios profesionales "/>
    <s v="Propios - 20 - Ingresos corrientes"/>
    <n v="6484611"/>
    <n v="6484611"/>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2"/>
    <s v="Fortalecer la articulación de las entidades del sector en la formulación, ejecución y seguimiento de la planeación minera."/>
    <x v="15"/>
    <x v="34"/>
    <n v="80111620"/>
    <x v="16"/>
    <s v="Prestación de servicios profesionales y/o de apoyo a la gestión"/>
    <s v="140-62 Prestar servicios profesionales para apoyar a la Subdirección de Minería en la realización de análisis económicos, de mercado, prospectivos y de encadenamientos productivos, orientados a la elaboración, seguimiento y evaluación de los instrumentos "/>
    <s v="Enero "/>
    <s v="Enero "/>
    <s v="Enero "/>
    <n v="11"/>
    <s v="Meses"/>
    <s v="Contratación directa - Prestación de servicios profesionales "/>
    <s v="Propios - 20 - Ingresos corrientes"/>
    <n v="40659576"/>
    <n v="40659576"/>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9"/>
    <s v="140-63"/>
    <s v="Fortalecer la articulación de las entidades del sector en la formulación, ejecución y seguimiento de la planeación minera."/>
    <x v="15"/>
    <x v="34"/>
    <n v="80111620"/>
    <x v="16"/>
    <s v="Prestación de servicios profesionales y/o de apoyo a la gestión"/>
    <s v="140-63 Prestar servicios profesionales a la Subdirección de Minería, orientados al acompañamiento jurídico de los procesos asociados al cumplimiento de su misionalidad, así como al apoyo normativo en las actividades de divulgación, planeación e investigac"/>
    <s v="Enero "/>
    <s v="Enero "/>
    <s v="Enero "/>
    <n v="8"/>
    <s v="Meses"/>
    <s v="Contratación directa - Prestación de servicios profesionales "/>
    <s v="Propios - 20 - Ingresos corrientes"/>
    <n v="2200000"/>
    <n v="22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4"/>
    <s v="Fortalecer la articulación de las entidades del sector en la formulación, ejecución y seguimiento de la planeación minera."/>
    <x v="15"/>
    <x v="34"/>
    <n v="80111620"/>
    <x v="16"/>
    <s v="Prestación de servicios profesionales y/o de apoyo a la gestión"/>
    <s v="140-64 Prestar servicios profesionales para brindar apoyo en la Subdirección de Minería, aportando análisis técnicos de regionalización, caracterización y aspectos sociales asociados a la minería, con el fin de contribuir a los documentos de planeación y "/>
    <s v="Enero "/>
    <s v="Enero "/>
    <s v="Enero "/>
    <n v="11"/>
    <s v="Meses"/>
    <s v="Contratación directa - Prestación de servicios profesionales "/>
    <s v="Propios - 20 - Ingresos corrientes"/>
    <n v="49625000"/>
    <n v="49625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5"/>
    <s v="Fortalecer la articulación de las entidades del sector en la formulación, ejecución y seguimiento de la planeación minera."/>
    <x v="15"/>
    <x v="34"/>
    <n v="80111620"/>
    <x v="16"/>
    <s v="Prestación de servicios profesionales y/o de apoyo a la gestión"/>
    <s v="140-65 Prestar servicios profesionales para brindar apoyo a la subdirección de minería para el modelamiento del sector minero colombiano a través de las herramientas como dinámica de sistemas y Python, como soporte a los documentos técnicos y de planeació"/>
    <s v="Enero "/>
    <s v="Enero "/>
    <s v="Enero "/>
    <n v="11"/>
    <s v="Meses"/>
    <s v="Contratación directa - Prestación de servicios profesionales "/>
    <s v="Propios - 20 - Ingresos corrientes"/>
    <n v="46250000"/>
    <n v="46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6"/>
    <s v="Fortalecer la articulación de las entidades del sector en la formulación, ejecución y seguimiento de la planeación minera."/>
    <x v="15"/>
    <x v="34"/>
    <n v="80111620"/>
    <x v="16"/>
    <s v="Prestación de servicios profesionales y/o de apoyo a la gestión"/>
    <s v="140-66 Prestar servicios profesionales para apoyar las actividades relacionadas con el seguimiento financiero del proyecto de inversión y de planeación de la Subdirección de Minería"/>
    <s v="Enero "/>
    <s v="Enero "/>
    <s v="Enero "/>
    <n v="11"/>
    <s v="Meses"/>
    <s v="Contratación directa - Prestación de servicios profesionales "/>
    <s v="Propios - 20 - Ingresos corrientes"/>
    <n v="30250000"/>
    <n v="302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
    <s v="140-67"/>
    <s v="Fortalecer la articulación de las entidades del sector en la formulación, ejecución y seguimiento de la planeación minera."/>
    <x v="15"/>
    <x v="34"/>
    <n v="80111620"/>
    <x v="16"/>
    <s v="Prestación de servicios profesionales y/o de apoyo a la gestión"/>
    <s v="140-67 Prestar servicios profesionales para apoyar a la Subdirección de Minería en la articulación, funcionamiento y coordinación de los procesos de planeación del sector minero, mediante la elaboración de documentos técnicos, la evaluación de los planes "/>
    <s v="Enero "/>
    <s v="Enero "/>
    <s v="Enero "/>
    <n v="11"/>
    <s v="Meses"/>
    <s v="Contratación directa - Prestación de servicios profesionales "/>
    <s v="Propios - 20 - Ingresos corrientes"/>
    <n v="44284887"/>
    <n v="4428488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68"/>
    <s v="Fortalecer la articulación de las entidades del sector en la formulación, ejecución y seguimiento de la planeación minera."/>
    <x v="15"/>
    <x v="34"/>
    <n v="80111620"/>
    <x v="16"/>
    <s v="Prestación de servicios profesionales y/o de apoyo a la gestión"/>
    <s v="140-68 Prestar servicios profesionales a la Subdirección de Minería para apoyar la implementación de mejoras funcionales y operativas del Sistema de Información Minero Colombiano (SIMCO), así como el diseño y desarrollo de modelos geoespaciales mediante S"/>
    <s v="Enero "/>
    <s v="Enero "/>
    <s v="Enero "/>
    <n v="11"/>
    <s v="Meses"/>
    <s v="Contratación directa - Prestación de servicios profesionales "/>
    <s v="Propios - 20 - Ingresos corrientes"/>
    <n v="25784887"/>
    <n v="25784887"/>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9"/>
    <s v="140-69"/>
    <s v="Fortalecer la articulación de las entidades del sector en la formulación, ejecución y seguimiento de la planeación minera."/>
    <x v="15"/>
    <x v="34"/>
    <n v="80111620"/>
    <x v="16"/>
    <s v="Prestación de servicios profesionales y/o de apoyo a la gestión"/>
    <s v="140-69 Prestar servicios profesionales a la Subdirección de Minería, orientados a la elaboración y análisis de estudios técnicos ambientales asociados a la actividad minera, así como a la preparación de documentos de investigación que apoyen la gestión am"/>
    <s v="Enero "/>
    <s v="Enero "/>
    <s v="Enero "/>
    <n v="8"/>
    <s v="Meses"/>
    <s v="Contratación directa - Prestación de servicios profesionales "/>
    <s v="Propios - 20 - Ingresos corrientes"/>
    <n v="47300000"/>
    <n v="473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
    <s v="140-70"/>
    <s v="Fortalecer la articulación de las entidades del sector en la formulación, ejecución y seguimiento de la planeación minera."/>
    <x v="15"/>
    <x v="34"/>
    <n v="81121503"/>
    <x v="16"/>
    <s v="Estudios"/>
    <s v="140-70 Elaborar los balances oferta utilización de 34 productos mineros y la cuenta de producción y generación del ingreso de 10 actividades económicas mineras CIIU Rev. 4 A.C. para 2023 y 2024 en versión provisional para la operación estadística cuenta s"/>
    <s v="Mayo"/>
    <s v="Junio"/>
    <s v="Julio"/>
    <n v="5"/>
    <s v="Meses"/>
    <s v="Contratación directa - Contratos interadministrativos "/>
    <s v="Propios - 20 - Ingresos corrientes"/>
    <n v="46000000"/>
    <n v="46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1"/>
    <s v="Fortalecer la articulación de las entidades del sector en la formulación, ejecución y seguimiento de la planeación minera."/>
    <x v="15"/>
    <x v="22"/>
    <n v="80111620"/>
    <x v="16"/>
    <s v="Prestación de servicios profesionales y/o de apoyo a la gestión"/>
    <s v="140-71 Prestar servicios profesionales de apoyo a la Subdirección de Minería en la organización y gestión de la información asociada a los estudios técnicos del sector minero."/>
    <s v="Enero "/>
    <s v="Enero "/>
    <s v="Enero "/>
    <n v="11"/>
    <s v="Meses"/>
    <s v="Contratación directa - Prestación de servicios profesionales "/>
    <s v="Propios - 20 - Ingresos corrientes"/>
    <n v="35200000"/>
    <n v="352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2"/>
    <s v="Fortalecer la articulación de las entidades del sector en la formulación, ejecución y seguimiento de la planeación minera."/>
    <x v="15"/>
    <x v="22"/>
    <n v="80111620"/>
    <x v="16"/>
    <s v="Prestación de servicios profesionales y/o de apoyo a la gestión"/>
    <s v="140-72 Prestar servicios profesionales de apoyo a la Subdirección de Minería para la gestión de datos y el desarrollo de modelos asociados al sector minero, desde un enfoque técnico y de investigación que contribuya al análisis y fortalecimiento del secto"/>
    <s v="Enero "/>
    <s v="Enero "/>
    <s v="Enero "/>
    <n v="11"/>
    <s v="Meses"/>
    <s v="Contratación directa - Prestación de servicios profesionales "/>
    <s v="Propios - 20 - Ingresos corrientes"/>
    <n v="6825000"/>
    <n v="6825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3"/>
    <s v="Fortalecer la articulación de las entidades del sector en la formulación, ejecución y seguimiento de la planeación minera."/>
    <x v="15"/>
    <x v="22"/>
    <n v="81121503"/>
    <x v="16"/>
    <s v="Estudios"/>
    <s v="140-73 Elaborar los balances oferta utilización de 34 productos mineros y la cuenta de producción y generación del ingreso de 10 actividades económicas mineras CIIU Rev. 4 A.C. para 2023 y 2024 en versión provisional para la operación estadística cuenta s"/>
    <s v="Mayo"/>
    <s v="Junio"/>
    <s v="Julio"/>
    <n v="5"/>
    <s v="Meses"/>
    <s v="Contratación directa - Contratos interadministrativos "/>
    <s v="Propios - 20 - Ingresos corrientes"/>
    <n v="36000000"/>
    <n v="36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4"/>
    <s v="Fortalecer la articulación de las entidades del sector en la formulación, ejecución y seguimiento de la planeación minera."/>
    <x v="15"/>
    <x v="22"/>
    <n v="80101507"/>
    <x v="16"/>
    <s v="Consultoría"/>
    <s v="140-74 Desarrollo de nuevos indicadores, analítica y tableros para el SIMCO basados en información sectorial agregando valor a la divulgación de las estadísticas del sector minero"/>
    <s v="Mayo"/>
    <s v="Junio"/>
    <s v="Julio"/>
    <n v="5"/>
    <s v="Meses"/>
    <s v="Contratación directa - Contratos interadministrativos "/>
    <s v="Propios - 20 - Ingresos corrientes"/>
    <n v="42925198"/>
    <n v="42925198"/>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
    <s v="140-75"/>
    <s v="Fortalecer la articulación de las entidades del sector en la formulación, ejecución y seguimiento de la planeación minera."/>
    <x v="15"/>
    <x v="22"/>
    <n v="80111620"/>
    <x v="16"/>
    <s v="Prestación de servicios profesionales y/o de apoyo a la gestión"/>
    <s v="140-75 Prestar servicios profesionales de apoyo a la Subdirección de Minería en los aspectos técnicos asociados al cumplimiento de su misionalidad, así como en el acompañamiento en las actividades de planeación e investigación del sector minero."/>
    <s v="Enero "/>
    <s v="Enero "/>
    <s v="Enero "/>
    <n v="11"/>
    <s v="Meses"/>
    <s v="Contratación directa - Prestación de servicios profesionales "/>
    <s v="Propios - 20 - Ingresos corrientes"/>
    <n v="61474802"/>
    <n v="61474802"/>
    <s v="No"/>
    <s v="N/A"/>
    <s v="Germán Tiberio Ojeda"/>
    <s v="Subdirector de Minería"/>
    <n v="2220601"/>
    <s v="german.ojeda@upme.gov.co"/>
  </r>
  <r>
    <x v="0"/>
    <x v="5"/>
    <s v="Fortalecimiento de la planeación para el desarrollo minero responsable con los territorios en el marco de la transición energética a nivel nacional"/>
    <x v="4"/>
    <s v="Sí"/>
    <s v="Sí"/>
    <n v="68"/>
    <s v="140-76"/>
    <s v="Fortalecer la articulación de las entidades del sector en la formulación, ejecución y seguimiento de la planeación minera."/>
    <x v="15"/>
    <x v="22"/>
    <n v="80111620"/>
    <x v="16"/>
    <s v="Prestación de servicios profesionales y/o de apoyo a la gestión"/>
    <s v="140-76 Prestar servicios profesionales para apoyar a la Subdirección de Minería en asuntos administrativos y financieros, así como en la elaboración y apoyo a documentos técnicos y de investigación de la Subdirección."/>
    <s v="Enero "/>
    <s v="Enero "/>
    <s v="Enero "/>
    <n v="11"/>
    <s v="Meses"/>
    <s v="Contratación directa - Prestación de servicios profesionales "/>
    <s v="Propios - 20 - Ingresos corrientes"/>
    <n v="16600000"/>
    <n v="166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7"/>
    <s v="Fortalecer la articulación de las entidades del sector en la formulación, ejecución y seguimiento de la planeación minera."/>
    <x v="15"/>
    <x v="22"/>
    <n v="80111620"/>
    <x v="16"/>
    <s v="Prestación de servicios profesionales y/o de apoyo a la gestión"/>
    <s v="140-77 Prestar servicios ​profesionales de asesoría en los asuntos jurídicos y judiciales de competencia de la UPME, al igual que asesoría en los documentos técnicos, de planeación y servicios de divulgación del sector minero y lo que de ello se derive, e"/>
    <s v="Enero "/>
    <s v="Enero "/>
    <s v="Enero "/>
    <n v="11.5"/>
    <s v="Meses"/>
    <s v="Contratación directa - Prestación de servicios profesionales "/>
    <s v="Propios - 20 - Ingresos corrientes"/>
    <n v="51275000"/>
    <n v="51275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8"/>
    <s v="Fortalecer la articulación de las entidades del sector en la formulación, ejecución y seguimiento de la planeación minera."/>
    <x v="15"/>
    <x v="22"/>
    <n v="80111620"/>
    <x v="16"/>
    <s v="Prestación de servicios profesionales y/o de apoyo a la gestión"/>
    <s v="140-78 Prestar Servicios profesionales en el apoyo a la subdirección de minería en temas normativos, jurídicos para los instrumentos de planeación y documentos técnicos de la subdirección."/>
    <s v="Enero "/>
    <s v="Enero "/>
    <s v="Enero "/>
    <n v="10"/>
    <s v="Meses"/>
    <s v="Contratación directa - Prestación de servicios profesionales "/>
    <s v="Propios - 20 - Ingresos corrientes"/>
    <n v="70000000"/>
    <n v="7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79"/>
    <s v="Fortalecer la articulación de las entidades del sector en la formulación, ejecución y seguimiento de la planeación minera."/>
    <x v="15"/>
    <x v="22"/>
    <n v="80111620"/>
    <x v="16"/>
    <s v="Prestación de servicios profesionales y/o de apoyo a la gestión"/>
    <s v="140-79 Prestar servicios profesionales orientados a la divulgación, socialización de los procesos y documentos técnicos del sector minero energético, bajo el marco de los objetivos institucionales de la UPME"/>
    <s v="Enero "/>
    <s v="Enero "/>
    <s v="Enero "/>
    <n v="10"/>
    <s v="Meses"/>
    <s v="Contratación directa - Prestación de servicios profesionales "/>
    <s v="Propios - 20 - Ingresos corrientes"/>
    <n v="30000000"/>
    <n v="30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80"/>
    <s v="Fortalecer la articulación de las entidades del sector en la formulación, ejecución y seguimiento de la planeación minera."/>
    <x v="15"/>
    <x v="22"/>
    <n v="80111620"/>
    <x v="16"/>
    <s v="Prestación de servicios profesionales y/o de apoyo a la gestión"/>
    <s v="140-80 Prestar servicios profesionales para la proyección y/o revisión jurídica de los documentos de tipo legal producto de las actuaciones administrativas de competencia de la UPME, y lo que de ello se derive, en el marco de la gestión institucional de l"/>
    <s v="Enero "/>
    <s v="Enero "/>
    <s v="Enero "/>
    <n v="11"/>
    <s v="Meses"/>
    <s v="Contratación directa - Prestación de servicios profesionales "/>
    <s v="Propios - 20 - Ingresos corrientes"/>
    <n v="47850000"/>
    <n v="478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2"/>
    <s v="140-81"/>
    <s v="Fortalecer la articulación de las entidades del sector en la formulación, ejecución y seguimiento de la planeación minera."/>
    <x v="15"/>
    <x v="22"/>
    <n v="80111620"/>
    <x v="16"/>
    <s v="Prestación de servicios profesionales y/o de apoyo a la gestión"/>
    <s v="140-81  Prestar servicios ​profesionales en asuntos jurídicos relacionados con los procesos ​y procedimientos de competencia de la Subdirección de Minería, en el marco de la gestión institucional de la Entidad."/>
    <s v="Enero "/>
    <s v="Enero "/>
    <s v="Enero "/>
    <n v="11"/>
    <s v="Meses"/>
    <s v="Contratación directa - Prestación de servicios profesionales "/>
    <s v="Propios - 20 - Ingresos corrientes"/>
    <n v="27500000"/>
    <n v="275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82"/>
    <s v="Fortalecer la articulación de las entidades del sector en la formulación, ejecución y seguimiento de la planeación minera."/>
    <x v="15"/>
    <x v="22"/>
    <n v="80111620"/>
    <x v="16"/>
    <s v="Prestación de servicios profesionales y/o de apoyo a la gestión"/>
    <s v="140-82 Prestar servicios profesionales para apoyar a la Subdirección de Minería en la incorporación de aspectos técnicos y sociales que contribuyan al fortalecimiento de la investigación del sector minero."/>
    <s v="Enero "/>
    <s v="Enero "/>
    <s v="Enero "/>
    <n v="11"/>
    <s v="Meses"/>
    <s v="Contratación directa - Prestación de servicios profesionales "/>
    <s v="Propios - 20 - Ingresos corrientes"/>
    <n v="24700000"/>
    <n v="247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s v="Radicado 20261400002193"/>
    <s v="140-83"/>
    <s v="Fortalecer la articulación de las entidades del sector en la formulación, ejecución y seguimiento de la planeación minera."/>
    <x v="15"/>
    <x v="22"/>
    <n v="78111502"/>
    <x v="16"/>
    <s v="Tiquetes"/>
    <s v="140-83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78000000"/>
    <n v="78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No"/>
    <s v="Sí"/>
    <n v="68"/>
    <s v="140-84"/>
    <s v="Fortalecer la articulación de las entidades del sector en la formulación, ejecución y seguimiento de la planeación minera."/>
    <x v="15"/>
    <x v="22"/>
    <s v="N/A"/>
    <x v="16"/>
    <s v="Viáticos o gastos de desplazamiento"/>
    <s v="140-84 Viáticos o gastos de desplazamiento"/>
    <s v="N/A"/>
    <s v="N/A"/>
    <s v="N/A"/>
    <s v="N/A"/>
    <s v="N/A"/>
    <s v="N/A"/>
    <s v="Propios - 20 - Ingresos corrientes"/>
    <n v="75000000"/>
    <n v="75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85"/>
    <s v="Fortalecer la articulación de las entidades del sector en la formulación, ejecución y seguimiento de la planeación minera."/>
    <x v="15"/>
    <x v="22"/>
    <n v="80111620"/>
    <x v="16"/>
    <s v="Prestación de servicios profesionales y/o de apoyo a la gestión"/>
    <s v="140-85 Prestar servicios profesionales para apoyar a la Subdirección de Minería en asuntos administrativos que contribuyan a la divulgación de la información a través del Sistema de Información Minero Colombiano (SIMCO), así como al soporte misional reque"/>
    <s v="Enero "/>
    <s v="Enero "/>
    <s v="Enero "/>
    <n v="11"/>
    <s v="Meses"/>
    <s v="Contratación directa - Prestación de servicios profesionales "/>
    <s v="Propios - 20 - Ingresos corrientes"/>
    <n v="25000000"/>
    <n v="25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s v="Radicado 20261400003283"/>
    <s v="140-86"/>
    <s v="Fortalecer la articulación de las entidades del sector en la formulación, ejecución y seguimiento de la planeación minera."/>
    <x v="15"/>
    <x v="22"/>
    <n v="55101519"/>
    <x v="16"/>
    <s v="Adquisición de bienes y/o servicios (otros)"/>
    <s v="140-86 Prestar el servicio de publicación en el diario oficial de los actos administrativos de carácter general emitidos por la UPME."/>
    <s v="Enero "/>
    <s v="Enero "/>
    <s v="Enero "/>
    <n v="11"/>
    <s v="Meses"/>
    <s v="Contratación directa - Contratos menor cuantía"/>
    <s v="Propios - 20 - Ingresos corrientes"/>
    <n v="25000000"/>
    <n v="2500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68"/>
    <s v="140-87"/>
    <s v="Fortalecer la articulación de las entidades del sector en la formulación, ejecución y seguimiento de la planeación minera."/>
    <x v="15"/>
    <x v="22"/>
    <n v="80111713"/>
    <x v="16"/>
    <s v="Software - Licencias"/>
    <s v="140-87 Adquirir el licenciamiento de las herramientas colaborativas en nube para la UPME"/>
    <s v="Agosto"/>
    <s v="Agosto"/>
    <s v="Septiembre"/>
    <n v="4"/>
    <s v="Meses"/>
    <s v="Seléccion abreviada - acuerdo marco"/>
    <s v="Propios - 20 - Ingresos corrientes"/>
    <n v="16050000"/>
    <n v="16050000"/>
    <s v="No"/>
    <s v="N/A"/>
    <s v="Germán Tiberio Ojeda"/>
    <s v="Subdirector de Minería"/>
    <n v="6012220601"/>
    <s v="german.ojeda@upme.gov.co"/>
  </r>
  <r>
    <x v="0"/>
    <x v="5"/>
    <s v="Fortalecimiento de la planeación para el desarrollo minero responsable con los territorios en el marco de la transición energética a nivel nacional"/>
    <x v="4"/>
    <s v="Sí"/>
    <s v="Sí"/>
    <n v="1"/>
    <s v="140-88"/>
    <s v="Fortalecer la articulación de las entidades del sector en la formulación, ejecución y seguimiento de la planeación minera."/>
    <x v="15"/>
    <x v="22"/>
    <n v="80111620"/>
    <x v="16"/>
    <s v="Prestación de servicios profesionales y/o de apoyo a la gestión"/>
    <s v="140-88 Prestar servicios profesionales para apoyar en la identificación y análisis de variables para planes subsectoriales, mediante la recopilación, organización y documentación de información socioambiental que contribuya a la planificación sostenible d"/>
    <s v="Enero "/>
    <s v="Enero "/>
    <s v="Enero "/>
    <n v="11"/>
    <s v="Meses"/>
    <s v="Contratación directa - Prestación de servicios profesionales "/>
    <s v="Propios - 20 - Ingresos corrientes"/>
    <n v="28600000"/>
    <n v="28600000"/>
    <s v="No"/>
    <s v="N/A"/>
    <s v="Germán Tiberio Ojeda"/>
    <s v="Subdirector de Minería"/>
    <n v="2220601"/>
    <s v="german.ojeda@upme.gov.co"/>
  </r>
  <r>
    <x v="0"/>
    <x v="5"/>
    <s v="Fortalecimiento de la planeación para el desarrollo minero responsable con los territorios en el marco de la transición energética a nivel nacional"/>
    <x v="4"/>
    <s v="Sí"/>
    <s v="Sí"/>
    <n v="3"/>
    <s v="140-89"/>
    <s v="Fortalecer la articulación de las entidades del sector en la formulación, ejecución y seguimiento de la planeación minera."/>
    <x v="15"/>
    <x v="34"/>
    <n v="80111620"/>
    <x v="16"/>
    <s v="Prestación de servicios profesionales y/o de apoyo a la gestión"/>
    <s v="140-89  Prestar servicios profesionales para apoyar en la identificación y análisis de variables para planes subsectoriales, mediante la recopilación, organización y documentación de información socioambiental que contribuya a la planificación sostenible "/>
    <s v="Enero "/>
    <s v="Enero "/>
    <s v="Enero "/>
    <n v="11"/>
    <s v="Meses"/>
    <s v="Contratación directa - Prestación de servicios profesionales "/>
    <s v="Propios - 20 - Ingresos corrientes"/>
    <n v="11000000"/>
    <n v="11000000"/>
    <s v="No"/>
    <s v="N/A"/>
    <s v="Germán Tiberio Ojeda"/>
    <s v="Subdirector de Minería"/>
    <n v="2220601"/>
    <s v="german.ojeda@upme.gov.co"/>
  </r>
  <r>
    <x v="0"/>
    <x v="5"/>
    <s v="Fortalecimiento de la planeación para el desarrollo minero responsable con los territorios en el marco de la transición energética a nivel nacional"/>
    <x v="4"/>
    <s v="No"/>
    <s v="Sí"/>
    <n v="2"/>
    <s v="140-90"/>
    <s v="Ampliar el conocimiento de los encadenamientos productivos asociados a la actividad minera por parte de los actores del sector."/>
    <x v="2"/>
    <x v="32"/>
    <s v="NA"/>
    <x v="15"/>
    <s v="Viáticos o gastos de desplazamiento"/>
    <s v="140-90 Viáticos o gastos de desplazamiento"/>
    <s v="N/A"/>
    <s v="N/A"/>
    <s v="N/A"/>
    <s v="N/A"/>
    <s v="N/A"/>
    <s v="N/A"/>
    <s v="Propios - 20 - Ingresos corrientes"/>
    <n v="5000000"/>
    <n v="5000000"/>
    <s v="No"/>
    <s v="N/A"/>
    <s v="Germán Tiberio Ojeda"/>
    <s v="Subdirector de Minería"/>
    <n v="2220601"/>
    <s v="german.ojeda@upme.gov.co"/>
  </r>
  <r>
    <x v="0"/>
    <x v="5"/>
    <s v="Fortalecimiento de la planeación para el desarrollo minero responsable con los territorios en el marco de la transición energética a nivel nacional"/>
    <x v="4"/>
    <s v="Si"/>
    <s v="Sí"/>
    <n v="10"/>
    <s v="140-91"/>
    <s v="Fortalecer la gestión integral de la información de la planeación minera."/>
    <x v="13"/>
    <x v="27"/>
    <n v="80111620"/>
    <x v="13"/>
    <s v="Prestación de servicios profesionales y/o de apoyo a la gestión"/>
    <s v="140-91 Prestar servicios profesionales para apoyar a la Subdirección de Minería  mediante la elaboración de documentos técnicos, la evaluación de los planes subsectoriales y el seguimiento a los instrumentos de planeación sectorial."/>
    <s v="Enero "/>
    <s v="Enero "/>
    <s v="Enero "/>
    <n v="6"/>
    <s v="Meses"/>
    <s v="Contratación directa - Prestación de servicios profesionales "/>
    <s v="Propios - 21 - Otros recursos de tesorería"/>
    <n v="1000000"/>
    <n v="1000000"/>
    <s v="No"/>
    <s v="N/A"/>
    <s v="Germán Tiberio Ojeda"/>
    <s v="Subdirector de Minería"/>
    <n v="2220601"/>
    <s v="german.ojeda@upme.gov.co"/>
  </r>
  <r>
    <x v="0"/>
    <x v="6"/>
    <s v="Fortalecimiento de la planeación para reducir las limitaciones en la prestación del servicio de energía eléctrica y la atención plena de la demanda nacional."/>
    <x v="5"/>
    <s v="Sí"/>
    <s v="Sí"/>
    <n v="68"/>
    <s v="150-1"/>
    <s v="Aumentar señales de expansión y cobertura del servicio de energía eléctrica."/>
    <x v="2"/>
    <x v="33"/>
    <n v="80111620"/>
    <x v="17"/>
    <s v="Prestación de servicios profesionales y/o de apoyo a la gestión"/>
    <s v="150-1 Prestar servicios profesionales para adelantar la gestión contractual de la Subdirección de Energía Eléctrica y de la entidad, en asocio con el GIT de Gestión Contractual."/>
    <s v="Enero "/>
    <s v="Enero "/>
    <s v="Enero "/>
    <n v="12"/>
    <s v="Meses"/>
    <s v="Contratación directa - Prestación de servicios profesionales "/>
    <s v="Propios - 20 - Ingresos corrientes"/>
    <n v="63335100"/>
    <n v="633351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
    <s v="Aumentar señales de expansión y cobertura del servicio de energía eléctrica."/>
    <x v="2"/>
    <x v="33"/>
    <n v="80111620"/>
    <x v="17"/>
    <s v="Prestación de servicios profesionales y/o de apoyo a la gestión"/>
    <s v="150-2 Prestar servicios profesionales a la Subdirección de Energía Eléctrica en el proceso, verificación y cumplimiento de requisitos legales y asuntos jurídicos misionales."/>
    <s v="Enero "/>
    <s v="Enero "/>
    <s v="Enero "/>
    <n v="12"/>
    <s v="Meses"/>
    <s v="Contratación directa - Prestación de servicios profesionales "/>
    <s v="Propios - 20 - Ingresos corrientes"/>
    <n v="45536400"/>
    <n v="455364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1"/>
    <s v="150-3"/>
    <s v="Aumentar la oportunidad en la definición de obras y ejecución de los procesos de convocatorias."/>
    <x v="16"/>
    <x v="35"/>
    <n v="80111620"/>
    <x v="18"/>
    <s v="Prestación de servicios profesionales y/o de apoyo a la gestión"/>
    <s v="150-3 Prestar servicios profesionales de diagramación de documentos, diseño y diagramación de datos, creación de piezas para canales digitales de la UPME y necesidades generales de diseño en el área de comunicaciones."/>
    <s v="Enero "/>
    <s v="Enero "/>
    <s v="Enero "/>
    <n v="10"/>
    <s v="Meses"/>
    <s v="Contratación directa - Prestación de servicios profesionales "/>
    <s v="Propios - 20 - Ingresos corrientes"/>
    <n v="77000000"/>
    <n v="7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4"/>
    <s v="Aumentar señales de expansión y cobertura del servicio de energía eléctrica."/>
    <x v="2"/>
    <x v="33"/>
    <n v="80111620"/>
    <x v="17"/>
    <s v="Prestación de servicios profesionales y/o de apoyo a la gestión"/>
    <s v="150-4 Prestar servicios profesionales para la proyección y/o revisión jurídica de los documentos de tipo legal producto de las actuaciones administrativas de competencia de la UPME, y lo que de ello se derive, en el marco de la gestión institucional de la"/>
    <s v="Enero "/>
    <s v="Enero "/>
    <s v="Enero "/>
    <n v="10"/>
    <s v="Meses"/>
    <s v="Contratación directa - Prestación de servicios profesionales "/>
    <s v="Propios - 20 - Ingresos corrientes"/>
    <n v="87000000"/>
    <n v="8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
    <s v="Aumentar señales de expansión y cobertura del servicio de energía eléctrica."/>
    <x v="2"/>
    <x v="33"/>
    <n v="80111620"/>
    <x v="17"/>
    <s v="Prestación de servicios profesionales y/o de apoyo a la gestión"/>
    <s v="150-5 Prestar servicios profesionales para la proyección y/o revisión jurídica de los documentos de tipo legal producto de las actuaciones administrativas de competencia de la UPME, y lo que de ello se derive, en el marco de la gestión institucional de la"/>
    <s v="Enero "/>
    <s v="Enero "/>
    <s v="Enero "/>
    <n v="10"/>
    <s v="Meses"/>
    <s v="Contratación directa - Prestación de servicios profesionales "/>
    <s v="Propios - 20 - Ingresos corrientes"/>
    <n v="87000000"/>
    <n v="8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
    <s v="Aumentar señales de expansión y cobertura del servicio de energía eléctrica."/>
    <x v="2"/>
    <x v="33"/>
    <n v="80111620"/>
    <x v="17"/>
    <s v="Prestación de servicios profesionales y/o de apoyo a la gestión"/>
    <s v="150-6 Prestar servicios profesionales para la proyección y/o revisión jurídica de los documentos de tipo legal producto de las actuaciones administrativas de competencia de la UPME, y lo que de ello se derive, en el marco de la gestión institucional de la"/>
    <s v="Enero "/>
    <s v="Enero "/>
    <s v="Enero "/>
    <n v="10"/>
    <s v="Meses"/>
    <s v="Contratación directa - Prestación de servicios profesionales "/>
    <s v="Propios - 20 - Ingresos corrientes"/>
    <n v="87000000"/>
    <n v="8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7"/>
    <s v="Aumentar señales de expansión y cobertura del servicio de energía eléctrica."/>
    <x v="2"/>
    <x v="33"/>
    <n v="80111620"/>
    <x v="17"/>
    <s v="Prestación de servicios profesionales y/o de apoyo a la gestión"/>
    <s v="150-7 Prestar servicios profesionales para la proyección y/o revisión jurídica de los documentos de tipo legal producto de las actuaciones administrativas de competencia de la UPME, y lo que de ello se derive, en el marco de la gestión institucional de la"/>
    <s v="Enero "/>
    <s v="Enero "/>
    <s v="Enero "/>
    <n v="10"/>
    <s v="Meses"/>
    <s v="Contratación directa - Prestación de servicios profesionales "/>
    <s v="Propios - 20 - Ingresos corrientes"/>
    <n v="87000000"/>
    <n v="8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
    <s v="Aumentar señales de expansión y cobertura del servicio de energía eléctrica."/>
    <x v="2"/>
    <x v="33"/>
    <n v="80111620"/>
    <x v="17"/>
    <s v="Prestación de servicios profesionales y/o de apoyo a la gestión"/>
    <s v="150-8 Prestar servicios ​profesionales en asuntos jurídicos relacionados con los procesos ​y procedimientos de competencia de la Oficina Asesora Jurídica de la UPME, en el marco de la gestión institucional de la Entidad."/>
    <s v="Enero "/>
    <s v="Enero "/>
    <s v="Enero "/>
    <n v="10"/>
    <s v="Meses"/>
    <s v="Contratación directa - Prestación de servicios profesionales "/>
    <s v="Propios - 20 - Ingresos corrientes"/>
    <n v="45000000"/>
    <n v="4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
    <s v="Aumentar señales de expansión y cobertura del servicio de energía eléctrica."/>
    <x v="2"/>
    <x v="33"/>
    <n v="80111620"/>
    <x v="17"/>
    <s v="Prestación de servicios profesionales y/o de apoyo a la gestión"/>
    <s v="150-9 Prestar servicios profesionales para la proyección de documentos de contenido legal y apoyo de los asuntos de tipo jurídico que resulten de las actuaciones administrativas de competencia de la UPME, en el marco de la gestión institucional de la Enti"/>
    <s v="Enero "/>
    <s v="Enero "/>
    <s v="Enero "/>
    <n v="10"/>
    <s v="Meses"/>
    <s v="Contratación directa - Prestación de servicios profesionales "/>
    <s v="Propios - 20 - Ingresos corrientes"/>
    <n v="62000000"/>
    <n v="6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0"/>
    <s v="Aumentar señales de expansión y cobertura del servicio de energía eléctrica."/>
    <x v="2"/>
    <x v="33"/>
    <n v="80111620"/>
    <x v="17"/>
    <s v="Prestación de servicios profesionales y/o de apoyo a la gestión"/>
    <s v="150-10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1"/>
    <s v="Aumentar señales de expansión y cobertura del servicio de energía eléctrica."/>
    <x v="2"/>
    <x v="33"/>
    <n v="80111620"/>
    <x v="17"/>
    <s v="Prestación de servicios profesionales y/o de apoyo a la gestión"/>
    <s v="150-11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2"/>
    <s v="Aumentar señales de expansión y cobertura del servicio de energía eléctrica."/>
    <x v="2"/>
    <x v="33"/>
    <n v="80111620"/>
    <x v="17"/>
    <s v="Prestación de servicios profesionales y/o de apoyo a la gestión"/>
    <s v="150-12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3"/>
    <s v="Aumentar señales de expansión y cobertura del servicio de energía eléctrica."/>
    <x v="2"/>
    <x v="33"/>
    <n v="80111620"/>
    <x v="17"/>
    <s v="Prestación de servicios profesionales y/o de apoyo a la gestión"/>
    <s v="150-13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4"/>
    <s v="Aumentar señales de expansión y cobertura del servicio de energía eléctrica."/>
    <x v="2"/>
    <x v="33"/>
    <n v="80111620"/>
    <x v="17"/>
    <s v="Prestación de servicios profesionales y/o de apoyo a la gestión"/>
    <s v="150-14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5"/>
    <s v="Aumentar señales de expansión y cobertura del servicio de energía eléctrica."/>
    <x v="2"/>
    <x v="33"/>
    <n v="80111620"/>
    <x v="17"/>
    <s v="Prestación de servicios profesionales y/o de apoyo a la gestión"/>
    <s v="150-15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6"/>
    <s v="Aumentar señales de expansión y cobertura del servicio de energía eléctrica."/>
    <x v="2"/>
    <x v="33"/>
    <n v="80111620"/>
    <x v="17"/>
    <s v="Prestación de servicios profesionales y/o de apoyo a la gestión"/>
    <s v="150-16 Prestar servicios ​de apoyo a la gestión en las labores administrativas relacionadas con los procesos ​y procedimientos a cargo de la Oficina Asesora Jurídica, para el logro de los objetivos institucionales de la UPME​."/>
    <s v="Enero "/>
    <s v="Enero "/>
    <s v="Enero "/>
    <n v="10"/>
    <s v="Meses"/>
    <s v="Contratación directa - Prestación de servicios profesionales "/>
    <s v="Propios - 20 - Ingresos corrientes"/>
    <n v="35000000"/>
    <n v="3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7"/>
    <s v="Aumentar señales de expansión y cobertura del servicio de energía eléctrica."/>
    <x v="2"/>
    <x v="33"/>
    <n v="80111620"/>
    <x v="17"/>
    <s v="Prestación de servicios profesionales y/o de apoyo a la gestión"/>
    <s v="150-17 Prestar servicios de apoyo a la gestión para garantizar el cumplimiento de requisitos legales y la oportuna resolución de las peticiones, quejas y reclamos interpuestos ante la Subdirección de Energía Eléctrica en el marco de sus competencias"/>
    <s v="Enero "/>
    <s v="Enero "/>
    <s v="Enero "/>
    <n v="10"/>
    <s v="Meses"/>
    <s v="Contratación directa - Prestación de servicios profesionales "/>
    <s v="Propios - 20 - Ingresos corrientes"/>
    <n v="35000000"/>
    <n v="3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18"/>
    <s v="Aumentar señales de expansión y cobertura del servicio de energía eléctrica."/>
    <x v="2"/>
    <x v="33"/>
    <n v="80111620"/>
    <x v="17"/>
    <s v="Prestación de servicios profesionales y/o de apoyo a la gestión"/>
    <s v="150-18 Asesorar jurídicamente a la Subdirección de Energía Eléctrica en el proceso, verificación y cumplimiento de requisitos legales de las solicitudes de asignación de capacidad de transporte, respuestas asociadas y atención de acciones de carácter jurí"/>
    <s v="Enero "/>
    <s v="Enero "/>
    <s v="Enero "/>
    <n v="12"/>
    <s v="Meses"/>
    <s v="Contratación directa - Prestación de servicios profesionales "/>
    <s v="Propios - 20 - Ingresos corrientes"/>
    <n v="116134200"/>
    <n v="116134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9"/>
    <s v="Aumentar señales de expansión y cobertura del servicio de energía eléctrica."/>
    <x v="2"/>
    <x v="33"/>
    <n v="80111620"/>
    <x v="17"/>
    <s v="Prestación de servicios profesionales y/o de apoyo a la gestión"/>
    <s v="150-19 Brindar asesoría jurídica a la Subdirección de Energía Eléctrica en el proceso de verificación y cumplimiento de los requisitos legales relacionados con la subdirección, así como en la elaboración de respuestas y la atención de actuaciones de carác"/>
    <s v="Enero "/>
    <s v="Enero "/>
    <s v="Enero "/>
    <n v="10"/>
    <s v="Meses"/>
    <s v="Contratación directa - Prestación de servicios profesionales "/>
    <s v="Propios - 20 - Ingresos corrientes"/>
    <n v="87000000"/>
    <n v="87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0"/>
    <s v="Aumentar señales de expansión y cobertura del servicio de energía eléctrica."/>
    <x v="2"/>
    <x v="33"/>
    <n v="80111620"/>
    <x v="17"/>
    <s v="Prestación de servicios profesionales y/o de apoyo a la gestión"/>
    <s v="150-20 Prestar los servicios profesionales para realizar el seguimiento y control de la planeación estratégica de la Subdirección de Energía Eléctrica, gestión de resultados, procesos contractuales, ejecución presupuestal, sistema de gestión de la calidad"/>
    <s v="Enero "/>
    <s v="Enero "/>
    <s v="Enero "/>
    <n v="12"/>
    <s v="Meses"/>
    <s v="Contratación directa - Prestación de servicios profesionales "/>
    <s v="Propios - 20 - Ingresos corrientes"/>
    <n v="106938000"/>
    <n v="106938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1"/>
    <s v="Aumentar señales de expansión y cobertura del servicio de energía eléctrica."/>
    <x v="2"/>
    <x v="33"/>
    <n v="80111620"/>
    <x v="17"/>
    <s v="Prestación de servicios profesionales y/o de apoyo a la gestión"/>
    <s v="150-21 Prestar los servicios profesionales para realizar el seguimiento y control de los procesos contractuales, la ejecución presupuestal y demás actividades que se requieran para el cumplimiento de las metas y objetivos de la Subdirección de Energía Elé"/>
    <s v="Enero "/>
    <s v="Enero "/>
    <s v="Enero "/>
    <n v="12"/>
    <s v="Meses"/>
    <s v="Contratación directa - Prestación de servicios profesionales "/>
    <s v="Propios - 20 - Ingresos corrientes"/>
    <n v="106938000"/>
    <n v="106938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22"/>
    <s v="Aumentar señales de expansión y cobertura del servicio de energía eléctrica."/>
    <x v="2"/>
    <x v="33"/>
    <n v="80111620"/>
    <x v="17"/>
    <s v="Prestación de servicios profesionales y/o de apoyo a la gestión"/>
    <s v="150-22 Prestación de servicios de apoyo a la mesa de ayuda de los procesos que se llevan a cabo en la plataforma Bizagi, así como el procesamiento y resolución de peticiones, quejas y reclamos que se alleguen en el marco de las actividades desarrolladas p"/>
    <s v="Enero "/>
    <s v="Enero "/>
    <s v="Enero "/>
    <n v="12"/>
    <s v="Meses"/>
    <s v="Contratación directa - Prestación de servicios profesionales "/>
    <s v="Propios - 20 - Ingresos corrientes"/>
    <n v="44778700"/>
    <n v="447787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23"/>
    <s v="Aumentar señales de expansión y cobertura del servicio de energía eléctrica."/>
    <x v="2"/>
    <x v="33"/>
    <n v="80111620"/>
    <x v="17"/>
    <s v="Prestación de servicios profesionales y/o de apoyo a la gestión"/>
    <s v="150-23 Prestación de servicios profesionales en la atención de requerimientos externos e internos asociados a la gestión de información sobre la ejecución de los procesos de expansión del Sistema Interconectado Nacional, la aprobación de conexión de proye"/>
    <s v="Enero "/>
    <s v="Enero "/>
    <s v="Enero "/>
    <n v="12"/>
    <s v="Meses"/>
    <s v="Contratación directa - Prestación de servicios profesionales "/>
    <s v="Propios - 20 - Ingresos corrientes"/>
    <n v="37782675"/>
    <n v="37782675"/>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24"/>
    <s v="Aumentar señales de expansión y cobertura del servicio de energía eléctrica."/>
    <x v="2"/>
    <x v="33"/>
    <n v="80111620"/>
    <x v="17"/>
    <s v="Prestación de servicios profesionales y/o de apoyo a la gestión"/>
    <s v="150-24 Brindar asesoría jurídica a la Subdirección de Energía Eléctrica en el proceso de verificación y cumplimiento de los requisitos legales relacionados con las solicitudes de generación, cobertura, convocatorias y transmisión, así como en la elaboraci"/>
    <s v="Enero "/>
    <s v="Enero "/>
    <s v="Enero "/>
    <n v="10"/>
    <s v="Meses"/>
    <s v="Contratación directa - Prestación de servicios profesionales "/>
    <s v="Propios - 20 - Ingresos corrientes"/>
    <n v="42000000"/>
    <n v="4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5"/>
    <s v="Aumentar señales de expansión y cobertura del servicio de energía eléctrica."/>
    <x v="2"/>
    <x v="33"/>
    <n v="80111620"/>
    <x v="17"/>
    <s v="Prestación de servicios profesionales y/o de apoyo a la gestión"/>
    <s v="150-25 Prestar servicios profesionales para realizar soporte y adecuación del BIZZAGI, apoyando los procesos de transmisión en la mesa de ayuda."/>
    <s v="Enero "/>
    <s v="Enero "/>
    <s v="Enero "/>
    <n v="12"/>
    <s v="Meses"/>
    <s v="Contratación directa - Prestación de servicios profesionales "/>
    <s v="Propios - 20 - Ingresos corrientes"/>
    <n v="87559200"/>
    <n v="87559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6"/>
    <s v="Aumentar señales de expansión y cobertura del servicio de energía eléctrica."/>
    <x v="2"/>
    <x v="33"/>
    <n v="80111620"/>
    <x v="17"/>
    <s v="Prestación de servicios profesionales y/o de apoyo a la gestión"/>
    <s v="150-26 Realizar el soporte, adecuación, mantenimiento y desarrollo de las automatizaciones de procesos en BIZAGI y de los sistemas que soportan la operación de la Subdirección de Energía Eléctrica."/>
    <s v="Enero "/>
    <s v="Enero "/>
    <s v="Enero "/>
    <n v="12"/>
    <s v="Meses"/>
    <s v="Contratación directa - Prestación de servicios profesionales "/>
    <s v="Propios - 20 - Ingresos corrientes"/>
    <n v="54561600"/>
    <n v="545616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7"/>
    <s v="Aumentar señales de expansión y cobertura del servicio de energía eléctrica."/>
    <x v="2"/>
    <x v="33"/>
    <n v="80111620"/>
    <x v="17"/>
    <s v="Prestación de servicios profesionales y/o de apoyo a la gestión"/>
    <s v="150-27 Prestar servicios profesionales para la realización de acopio, organización y análisis de la información presentada a la Unidad por las distintas entidades y agentes para la obtención de estadísticas e indicadores que contribuyan a la universalizac"/>
    <s v="Enero "/>
    <s v="Enero "/>
    <s v="Enero "/>
    <n v="12"/>
    <s v="Meses"/>
    <s v="Contratación directa - Prestación de servicios profesionales "/>
    <s v="Propios - 20 - Ingresos corrientes"/>
    <n v="94759200"/>
    <n v="94759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8"/>
    <s v="Aumentar señales de expansión y cobertura del servicio de energía eléctrica."/>
    <x v="2"/>
    <x v="33"/>
    <n v="80111620"/>
    <x v="17"/>
    <s v="Prestación de servicios profesionales y/o de apoyo a la gestión"/>
    <s v="150-28 Prestar servicios profesionales para realizar la compilación, verificación, análisis y gestión de la información relacionada con los procesos de cobertura del servicio de energía eléctrica, y apoyar la estimación del índice de cobertura ICEE y los "/>
    <s v="Enero "/>
    <s v="Enero "/>
    <s v="Enero "/>
    <n v="12"/>
    <s v="Meses"/>
    <s v="Contratación directa - Prestación de servicios profesionales "/>
    <s v="Propios - 20 - Ingresos corrientes"/>
    <n v="94759200"/>
    <n v="94759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29"/>
    <s v="Aumentar señales de expansión y cobertura del servicio de energía eléctrica."/>
    <x v="2"/>
    <x v="33"/>
    <n v="80111620"/>
    <x v="17"/>
    <s v="Prestación de servicios profesionales y/o de apoyo a la gestión"/>
    <s v="150-29 Prestar servicios profesionales para la realización de acopio, organización, validación y análisis de la información geográfica presentada a la Unidad para la elaboración del Plan Indicativo de Expansión de Cobertura de Energía Eléctrica – PIEC y p"/>
    <s v="Enero "/>
    <s v="Enero "/>
    <s v="Enero "/>
    <n v="12"/>
    <s v="Meses"/>
    <s v="Contratación directa - Prestación de servicios profesionales "/>
    <s v="Propios - 20 - Ingresos corrientes"/>
    <n v="94759200"/>
    <n v="94759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30"/>
    <s v="Aumentar señales de expansión y cobertura del servicio de energía eléctrica."/>
    <x v="2"/>
    <x v="33"/>
    <n v="80111620"/>
    <x v="17"/>
    <s v="Prestación de servicios profesionales y/o de apoyo a la gestión"/>
    <s v="150-30 Prestar servicios profesionales para apoyar la estructuración de bases de datos de los procesos de cobertura, el control de calidad de la información, los análisis de ampliación de la cobertura, el mejoramiento de los geoprocesos y las solicitudes "/>
    <s v="Enero "/>
    <s v="Enero "/>
    <s v="Enero "/>
    <n v="12"/>
    <s v="Meses"/>
    <s v="Contratación directa - Prestación de servicios profesionales "/>
    <s v="Propios - 20 - Ingresos corrientes"/>
    <n v="94759200"/>
    <n v="94759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31"/>
    <s v="Aumentar señales de expansión y cobertura del servicio de energía eléctrica."/>
    <x v="2"/>
    <x v="33"/>
    <n v="80111620"/>
    <x v="17"/>
    <s v="Prestación de servicios profesionales y/o de apoyo a la gestión"/>
    <s v="150-31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11828318"/>
    <n v="11828318"/>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32"/>
    <s v="Aumentar señales de expansión y cobertura del servicio de energía eléctrica."/>
    <x v="2"/>
    <x v="33"/>
    <n v="80111620"/>
    <x v="17"/>
    <s v="Prestación de servicios profesionales y/o de apoyo a la gestión"/>
    <s v="150-32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11828317"/>
    <n v="11828317"/>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33"/>
    <s v="Aumentar señales de expansión y cobertura del servicio de energía eléctrica."/>
    <x v="2"/>
    <x v="33"/>
    <n v="80111620"/>
    <x v="17"/>
    <s v="Prestación de servicios profesionales y/o de apoyo a la gestión"/>
    <s v="150-33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11828317"/>
    <n v="11828317"/>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4"/>
    <s v="Aumentar la oportunidad en la definición de obras y ejecución de los procesos de convocatorias."/>
    <x v="16"/>
    <x v="36"/>
    <n v="80111620"/>
    <x v="18"/>
    <s v="Prestación de servicios profesionales y/o de apoyo a la gestión"/>
    <s v="150-34 Prestar los servicios profesionales  para efectuar el seguimiento socioambiental de los proyectos definidos en el plan de expansión que son objeto de convocatoria pública, e identificar problemáticas y opciones de solución que alimenten las etapas "/>
    <s v="Enero "/>
    <s v="Enero "/>
    <s v="Enero "/>
    <n v="12"/>
    <s v="Meses"/>
    <s v="Contratación directa - Prestación de servicios profesionales "/>
    <s v="Propios - 21 - Otros recursos de tesorería"/>
    <n v="79514667"/>
    <n v="79514667"/>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5"/>
    <s v="Aumentar la oportunidad en la definición de obras y ejecución de los procesos de convocatorias."/>
    <x v="16"/>
    <x v="36"/>
    <n v="80111620"/>
    <x v="18"/>
    <s v="Prestación de servicios profesionales y/o de apoyo a la gestión"/>
    <s v="150-35 Prestar servicios profesionales para adelantar el análisis y procesamiento de la información técnica relacionada con el desarrollo y la ejecución de los proyectos de transmisión objeto de convocatoria pública en la etapa de ejecución."/>
    <s v="Enero "/>
    <s v="Enero "/>
    <s v="Enero "/>
    <n v="12"/>
    <s v="Meses"/>
    <s v="Contratación directa - Prestación de servicios profesionales "/>
    <s v="Propios - 20 - Ingresos corrientes"/>
    <n v="51076200"/>
    <n v="51076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6"/>
    <s v="Aumentar la oportunidad en la definición de obras y ejecución de los procesos de convocatorias."/>
    <x v="16"/>
    <x v="36"/>
    <n v="80111620"/>
    <x v="18"/>
    <s v="Prestación de servicios profesionales y/o de apoyo a la gestión"/>
    <s v="150-36 Prestar servicios profesionales para procesar información relacionada con la estructuración de las convocatorias públicas de las obras de transmisión nacional y regional y proyectos de nuevas tecnologías en cuanto a condiciones técnicas, físicas, r"/>
    <s v="Enero "/>
    <s v="Enero "/>
    <s v="Enero "/>
    <n v="12"/>
    <s v="Meses"/>
    <s v="Contratación directa - Prestación de servicios profesionales "/>
    <s v="Propios - 20 - Ingresos corrientes"/>
    <n v="51076200"/>
    <n v="51076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7"/>
    <s v="Aumentar la oportunidad en la definición de obras y ejecución de los procesos de convocatorias."/>
    <x v="16"/>
    <x v="36"/>
    <n v="80111620"/>
    <x v="18"/>
    <s v="Prestación de servicios profesionales y/o de apoyo a la gestión"/>
    <s v="150-37 Apoyar en el seguimiento a la ejecución de los proyectos de transmisión nacional y regional ejecutados mediante convocatoria pública y ampliaciones, apoyar el seguimiento a las condiciones de los documentos de selección y procesar la información de"/>
    <s v="Enero "/>
    <s v="Enero "/>
    <s v="Enero "/>
    <n v="12"/>
    <s v="Meses"/>
    <s v="Contratación directa - Prestación de servicios profesionales "/>
    <s v="Propios - 20 - Ingresos corrientes"/>
    <n v="51076200"/>
    <n v="51076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8"/>
    <s v="Aumentar la oportunidad en la definición de obras y ejecución de los procesos de convocatorias."/>
    <x v="16"/>
    <x v="36"/>
    <n v="80111620"/>
    <x v="18"/>
    <s v="Prestación de servicios profesionales y/o de apoyo a la gestión"/>
    <s v="150-38 Prestar servicios profesionales para apoyar el seguimiento a la ejecución de los proyectos llevados a cabo mediante convocatoria pública y ampliaciones que le sean asignados, apoyar la estructuración y elaboración de los documentos de selección del"/>
    <s v="Enero "/>
    <s v="Enero "/>
    <s v="Enero "/>
    <n v="12"/>
    <s v="Meses"/>
    <s v="Contratación directa - Prestación de servicios profesionales "/>
    <s v="Propios - 20 - Ingresos corrientes"/>
    <n v="44422000"/>
    <n v="44422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39"/>
    <s v="Aumentar la oportunidad en la definición de obras y ejecución de los procesos de convocatorias."/>
    <x v="16"/>
    <x v="36"/>
    <n v="80111620"/>
    <x v="18"/>
    <s v="Prestación de servicios profesionales y/o de apoyo a la gestión"/>
    <s v="150-39 Prestar servicios profesionales para el apoyo en la elaboración de documentos y en el procesamiento de la información, de las convocatorias públicas y de ampliación de los proyectos de transmisión nacional y regional, y demás proyectos en ejecución"/>
    <s v="Enero "/>
    <s v="Enero "/>
    <s v="Enero "/>
    <n v="12"/>
    <s v="Meses"/>
    <s v="Contratación directa - Prestación de servicios profesionales "/>
    <s v="Propios - 20 - Ingresos corrientes"/>
    <n v="44422000"/>
    <n v="44422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40"/>
    <s v="Aumentar la oportunidad en la definición de obras y ejecución de los procesos de convocatorias."/>
    <x v="16"/>
    <x v="36"/>
    <n v="80111620"/>
    <x v="18"/>
    <s v="Prestación de servicios profesionales y/o de apoyo a la gestión"/>
    <s v="150-40 Prestar sus servicios profesionales para adelantar el análisis y procesamiento de la información técnica relacionada con el desarrollo y la ejecución de los proyectos de transmisión objeto de convocatoria pública en la etapa de ejecución."/>
    <s v="Enero "/>
    <s v="Enero "/>
    <s v="Enero "/>
    <n v="12"/>
    <s v="Meses"/>
    <s v="Contratación directa - Prestación de servicios profesionales "/>
    <s v="Propios - 21 - Otros recursos de tesorería"/>
    <n v="72979000"/>
    <n v="72979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41"/>
    <s v="Aumentar señales de expansión y cobertura del servicio de energía eléctrica."/>
    <x v="2"/>
    <x v="33"/>
    <n v="80111620"/>
    <x v="17"/>
    <s v="Prestación de servicios profesionales y/o de apoyo a la gestión"/>
    <s v="150-41 Prestar servicios profesionales para apoyar a la subdirección de energía eléctrica, dentro del marco regulatorio de la planeación del SIN, el seguimiento y control de la ejecución de la planeación estratégica, así como de las iniciativas de coopera"/>
    <s v="Enero "/>
    <s v="Enero "/>
    <s v="Enero "/>
    <n v="6"/>
    <s v="Meses"/>
    <s v="Contratación directa - Prestación de servicios profesionales "/>
    <s v="Propios - 20 - Ingresos corrientes"/>
    <n v="36000000"/>
    <n v="36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42"/>
    <s v="Aumentar la oportunidad en la definición de obras y ejecución de los procesos de convocatorias."/>
    <x v="16"/>
    <x v="36"/>
    <n v="80111620"/>
    <x v="18"/>
    <s v="Prestación de servicios profesionales y/o de apoyo a la gestión"/>
    <s v="150-42 Prestar servicios profesionales para apoyar en el seguimiento a la ejecución de los proyectos del sistema de transmisión nacional y regional, ejecutados mediante convocatoria pública y ampliaciones. Apoyar en la estructuración de los DSI de los pro"/>
    <s v="Enero "/>
    <s v="Enero "/>
    <s v="Enero "/>
    <n v="12"/>
    <s v="Meses"/>
    <s v="Contratación directa - Prestación de servicios profesionales "/>
    <s v="Propios - 21 - Otros recursos de tesorería"/>
    <n v="80500000"/>
    <n v="805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43"/>
    <s v="Aumentar señales de expansión y cobertura del servicio de energía eléctrica."/>
    <x v="2"/>
    <x v="33"/>
    <n v="80111620"/>
    <x v="17"/>
    <s v="Prestación de servicios profesionales y/o de apoyo a la gestión"/>
    <s v="150-43 Prestar servicios profesionales para el apoyo en la estructuración de los DSI de los proyectos ejecutados mediante el mecanismo de convocatoria pública, así como el seguimiento al componente ambiental y social de los proyectos del sistema de transm"/>
    <s v="Enero "/>
    <s v="Enero "/>
    <s v="Enero "/>
    <n v="10"/>
    <s v="Meses"/>
    <s v="Contratación directa - Prestación de servicios profesionales "/>
    <s v="Propios - 20 - Ingresos corrientes"/>
    <n v="50000000"/>
    <n v="5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44"/>
    <s v="Aumentar la oportunidad en la definición de obras y ejecución de los procesos de convocatorias."/>
    <x v="16"/>
    <x v="36"/>
    <n v="80111620"/>
    <x v="18"/>
    <s v="Prestación de servicios profesionales y/o de apoyo a la gestión"/>
    <s v="150-44 Prestar servicios profesionales para efectuar el seguimiento socioambiental de los proyectos definidos en el plan de expansión que son objeto de convocatoria pública, e identificar problemáticas y opciones de solución que alimenten las etapas previ"/>
    <s v="Enero "/>
    <s v="Enero "/>
    <s v="Enero "/>
    <n v="12"/>
    <s v="Meses"/>
    <s v="Contratación directa - Prestación de servicios profesionales "/>
    <s v="Propios - 20 - Ingresos corrientes"/>
    <n v="55065000"/>
    <n v="55065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45"/>
    <s v="Aumentar la oportunidad en la definición de obras y ejecución de los procesos de convocatorias."/>
    <x v="16"/>
    <x v="36"/>
    <n v="80111620"/>
    <x v="18"/>
    <s v="Prestación de servicios profesionales y/o de apoyo a la gestión"/>
    <s v="150-45 Prestar servicios profesionales para adelantar el relacionamiento y articulación interinstitucional en fase de planeación y ejecución de los proyectos que se desarrollan mediante procesos de libre concurrencia, así como identificar las restriccione"/>
    <s v="Enero "/>
    <s v="Enero "/>
    <s v="Enero "/>
    <n v="12"/>
    <s v="Meses"/>
    <s v="Contratación directa - Prestación de servicios profesionales "/>
    <s v="Propios - 20 - Ingresos corrientes"/>
    <n v="55065500"/>
    <n v="550655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46"/>
    <s v="Aumentar la oportunidad en la definición de obras y ejecución de los procesos de convocatorias."/>
    <x v="16"/>
    <x v="36"/>
    <n v="80111620"/>
    <x v="18"/>
    <s v="Prestación de servicios profesionales y/o de apoyo a la gestión"/>
    <s v="150-46 Prestar servicios profesionales para apoyar el análisis y revisión de información socioambiental de los proyectos de transmisión nacional y regional en ejecución, así como los análisis de posibilidades y condicionantes en etapas de planeación, estr"/>
    <s v="Enero "/>
    <s v="Enero "/>
    <s v="Enero "/>
    <n v="12"/>
    <s v="Meses"/>
    <s v="Contratación directa - Prestación de servicios profesionales "/>
    <s v="Propios - 20 - Ingresos corrientes"/>
    <n v="55065500"/>
    <n v="550655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47"/>
    <s v="Aumentar la oportunidad en la definición de obras y ejecución de los procesos de convocatorias."/>
    <x v="16"/>
    <x v="36"/>
    <n v="80111620"/>
    <x v="18"/>
    <s v="Prestación de servicios profesionales y/o de apoyo a la gestión"/>
    <s v="150-47 Prestación de servicios profesionales para apoyar la elaboración de documentos y el procesamiento de información relacionados con las convocatorias públicas y de ampliación de proyectos de transmisión a nivel nacional y regional"/>
    <s v="Enero "/>
    <s v="Enero "/>
    <s v="Enero "/>
    <n v="12"/>
    <s v="Meses"/>
    <s v="Contratación directa - Prestación de servicios profesionales "/>
    <s v="Propios - 20 - Ingresos corrientes"/>
    <n v="66470000"/>
    <n v="6647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48"/>
    <s v="Aumentar la oportunidad en la definición de obras y ejecución de los procesos de convocatorias."/>
    <x v="16"/>
    <x v="36"/>
    <n v="80111620"/>
    <x v="18"/>
    <s v="Prestación de servicios profesionales y/o de apoyo a la gestión"/>
    <s v="150-48 Prestar servicios profesionales para procesar y gestionar el sistema de información geográfico de la infraestructura de transmisión nacional y regional y los proyectos en ejecución y apoyar la gestión cartográfica de los análisis de posibilidades y"/>
    <s v="Enero "/>
    <s v="Enero "/>
    <s v="Enero "/>
    <n v="12"/>
    <s v="Meses"/>
    <s v="Contratación directa - Prestación de servicios profesionales "/>
    <s v="Propios - 20 - Ingresos corrientes"/>
    <n v="51076200"/>
    <n v="510762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49"/>
    <s v="Aumentar señales de expansión y cobertura del servicio de energía eléctrica."/>
    <x v="2"/>
    <x v="33"/>
    <n v="80111620"/>
    <x v="17"/>
    <s v="Prestación de servicios profesionales y/o de apoyo a la gestión"/>
    <s v="150-49 Prestación de servicios profesionales para el procesamiento de los datos derivados de los procesos internos en la subdirección de energía eléctrica, así como el mantenimiento y gestión de las herramientas para las estadísticas e indicadores de segu"/>
    <s v="Enero "/>
    <s v="Enero "/>
    <s v="Enero "/>
    <n v="12"/>
    <s v="Meses"/>
    <s v="Contratación directa - Prestación de servicios profesionales "/>
    <s v="Propios - 20 - Ingresos corrientes"/>
    <n v="70922800"/>
    <n v="709228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50"/>
    <s v="Aumentar señales de expansión y cobertura del servicio de energía eléctrica."/>
    <x v="2"/>
    <x v="33"/>
    <n v="80111620"/>
    <x v="17"/>
    <s v="Prestación de servicios profesionales y/o de apoyo a la gestión"/>
    <s v="150-50 Prestar servicios profesionales para apoyar el modelamiento y la simulación de escenarios requeridos, para la elaboración del Plan Indicativo de Expansión de la Generación, así como apoyar el seguimiento de proyectos y la elaboración de documentos "/>
    <s v="Enero "/>
    <s v="Enero "/>
    <s v="Enero "/>
    <n v="12"/>
    <s v="Meses"/>
    <s v="Contratación directa - Prestación de servicios profesionales "/>
    <s v="Propios - 20 - Ingresos corrientes"/>
    <n v="102000000"/>
    <n v="10200000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1"/>
    <s v="Aumentar señales de expansión y cobertura del servicio de energía eléctrica."/>
    <x v="2"/>
    <x v="33"/>
    <n v="80111620"/>
    <x v="17"/>
    <s v="Prestación de servicios profesionales y/o de apoyo a la gestión"/>
    <s v="150-51 Prestar los servicios profesionales para apoyar el Plan Indicativo de Expansión de Generación, así como apoyar el seguimiento y proyectos que se lleven en el marco de las actividades del grupo de generación de la Subdirección de Energía Eléctrica."/>
    <s v="Enero "/>
    <s v="Enero "/>
    <s v="Enero "/>
    <n v="12"/>
    <s v="Meses"/>
    <s v="Contratación directa - Prestación de servicios profesionales "/>
    <s v="Propios - 20 - Ingresos corrientes"/>
    <n v="114103000"/>
    <n v="114103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2"/>
    <s v="Aumentar señales de expansión y cobertura del servicio de energía eléctrica."/>
    <x v="2"/>
    <x v="33"/>
    <n v="80111620"/>
    <x v="17"/>
    <s v="Prestación de servicios profesionales y/o de apoyo a la gestión"/>
    <s v="150-52 Prestar los servicios profesionales  para analizar, procesar y presentar resultados estableciendo estándares, políticas y procesos que determinen el uso, desarrollo y gestión de los datos que se generen en el marco de los análisis que realice la Su"/>
    <s v="Enero "/>
    <s v="Enero "/>
    <s v="Enero "/>
    <n v="12"/>
    <s v="Meses"/>
    <s v="Contratación directa - Prestación de servicios profesionales "/>
    <s v="Propios - 20 - Ingresos corrientes"/>
    <n v="42550000"/>
    <n v="4255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3"/>
    <s v="Aumentar señales de expansión y cobertura del servicio de energía eléctrica."/>
    <x v="2"/>
    <x v="33"/>
    <n v="80111620"/>
    <x v="17"/>
    <s v="Prestación de servicios profesionales y/o de apoyo a la gestión"/>
    <s v="150-53 Prestar los servicios profesionales para apoyar la actualización de las herramientas ofimáticas del grupo de generación y cobertura, así como participar de los análisis para el plan de generación y las evaluaciones de los registros de proyectos de "/>
    <s v="Enero "/>
    <s v="Enero "/>
    <s v="Enero "/>
    <n v="12"/>
    <s v="Meses"/>
    <s v="Contratación directa - Prestación de servicios profesionales "/>
    <s v="Propios - 20 - Ingresos corrientes"/>
    <n v="71300000"/>
    <n v="713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4"/>
    <s v="Aumentar señales de expansión y cobertura del servicio de energía eléctrica."/>
    <x v="2"/>
    <x v="33"/>
    <n v="80111620"/>
    <x v="17"/>
    <s v="Prestación de servicios profesionales y/o de apoyo a la gestión"/>
    <s v="150-54 Prestar servicios profesionales para el apoyo técnico en la evaluación, análisis y procesamiento de las solicitudes de conexión a las redes de transmisión nacional, regional y de distribución, mediante la aplicación de metodologías y criterios técn"/>
    <s v="Enero "/>
    <s v="Enero "/>
    <s v="Enero "/>
    <n v="10"/>
    <s v="Meses"/>
    <s v="Contratación directa - Prestación de servicios profesionales "/>
    <s v="Propios - 20 - Ingresos corrientes"/>
    <n v="60000000"/>
    <n v="6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55"/>
    <s v="Aumentar la oportunidad en la definición de obras y ejecución de los procesos de convocatorias."/>
    <x v="16"/>
    <x v="36"/>
    <n v="80111620"/>
    <x v="18"/>
    <s v="Prestación de servicios profesionales y/o de apoyo a la gestión"/>
    <s v="150-55 Prestación de servicios profesionales para apoyar la elaboración de documentos y el procesamiento de información asociados a las convocatorias públicas."/>
    <s v="Enero "/>
    <s v="Enero "/>
    <s v="Enero "/>
    <n v="10"/>
    <s v="Meses"/>
    <s v="Contratación directa - Prestación de servicios profesionales "/>
    <s v="Propios - 20 - Ingresos corrientes"/>
    <n v="3898291"/>
    <n v="3898291"/>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
    <s v="150-56"/>
    <s v="Aumentar señales de expansión y cobertura del servicio de energía eléctrica."/>
    <x v="2"/>
    <x v="33"/>
    <n v="80111620"/>
    <x v="17"/>
    <s v="Prestación de servicios profesionales y/o de apoyo a la gestión"/>
    <s v="150-56 Prestación de servicios profesionales para apoyar el análisis energético de largo plazo en el marco de la formulación del Plan de Expansión de Generación."/>
    <s v="Enero "/>
    <s v="Enero "/>
    <s v="Enero "/>
    <n v="11.5"/>
    <s v="Meses"/>
    <s v="Contratación directa - Prestación de servicios profesionales "/>
    <s v="Propios - 20 - Ingresos corrientes"/>
    <n v="39666667"/>
    <n v="39666667"/>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7"/>
    <s v="Aumentar señales de expansión y cobertura del servicio de energía eléctrica."/>
    <x v="2"/>
    <x v="33"/>
    <n v="80111620"/>
    <x v="17"/>
    <s v="Prestación de servicios profesionales y/o de apoyo a la gestión"/>
    <s v="150-57 Prestar servicios profesionales para realizar el seguimiento a la ejecución de los proyectos de nivel de tensión IV que corresponde a la UPME y a los procedimientos asociados, y apoyar los análisis, evaluaciones y conceptos sobre las solicitudes de"/>
    <s v="Enero "/>
    <s v="Enero "/>
    <s v="Enero "/>
    <n v="11.5"/>
    <s v="Meses"/>
    <s v="Contratación directa - Prestación de servicios profesionales "/>
    <s v="Propios - 20 - Ingresos corrientes"/>
    <n v="83910900"/>
    <n v="839109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8"/>
    <s v="Aumentar señales de expansión y cobertura del servicio de energía eléctrica."/>
    <x v="2"/>
    <x v="33"/>
    <n v="80111620"/>
    <x v="17"/>
    <s v="Prestación de servicios profesionales y/o de apoyo a la gestión"/>
    <s v="150-58 Prestar servicios profesionales para apoyar el análisis de las solicitudes de asignación de capacidad de proyectos de generación y usuarios finales, procesar la información requerida por los modelos y participar del proceso de verificación de requi"/>
    <s v="Enero "/>
    <s v="Enero "/>
    <s v="Enero "/>
    <n v="11.5"/>
    <s v="Meses"/>
    <s v="Contratación directa - Prestación de servicios profesionales "/>
    <s v="Propios - 20 - Ingresos corrientes"/>
    <n v="83910900"/>
    <n v="839109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59"/>
    <s v="Aumentar señales de expansión y cobertura del servicio de energía eléctrica."/>
    <x v="2"/>
    <x v="33"/>
    <n v="80111620"/>
    <x v="17"/>
    <s v="Prestación de servicios profesionales y/o de apoyo a la gestión"/>
    <s v="150-59 Prestar servicios profesionales para proporcionar servicios profesionales para realizar el análisis y procesamiento de solicitudes de los agentes interesados en conectarse a la red nacional, regional y de distribución, incluyendo la evaluación de s"/>
    <s v="Enero "/>
    <s v="Enero "/>
    <s v="Enero "/>
    <n v="11.5"/>
    <s v="Meses"/>
    <s v="Contratación directa - Prestación de servicios profesionales "/>
    <s v="Propios - 20 - Ingresos corrientes"/>
    <n v="83910900"/>
    <n v="839109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0"/>
    <s v="Aumentar señales de expansión y cobertura del servicio de energía eléctrica."/>
    <x v="2"/>
    <x v="33"/>
    <n v="80111620"/>
    <x v="17"/>
    <s v="Prestación de servicios profesionales y/o de apoyo a la gestión"/>
    <s v="150-60 Prestar los servicios profesionales para participar en el análisis y procesamiento de solicitudes de los agentes interesados en conectarse a la red nacional, regional y de distribución a través de la metodología de evaluación y análisis eléctricos "/>
    <s v="Enero "/>
    <s v="Enero "/>
    <s v="Enero "/>
    <n v="11.5"/>
    <s v="Meses"/>
    <s v="Contratación directa - Prestación de servicios profesionales "/>
    <s v="Propios - 20 - Ingresos corrientes"/>
    <n v="83910900"/>
    <n v="839109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1"/>
    <s v="Aumentar señales de expansión y cobertura del servicio de energía eléctrica."/>
    <x v="2"/>
    <x v="33"/>
    <n v="80111620"/>
    <x v="17"/>
    <s v="Prestación de servicios profesionales y/o de apoyo a la gestión"/>
    <s v="150-61 Prestar los servicios profesionales para participar en el análisis y procesamiento de solicitudes de los agentes interesados en conectarse a la red nacional, regional y de distribución a través de la metodología de evaluación y análisis eléctricos "/>
    <s v="Enero "/>
    <s v="Enero "/>
    <s v="Enero "/>
    <n v="11.5"/>
    <s v="Meses"/>
    <s v="Contratación directa - Prestación de servicios profesionales "/>
    <s v="Propios - 20 - Ingresos corrientes"/>
    <n v="59771250"/>
    <n v="5977125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62"/>
    <s v="Aumentar señales de expansión y cobertura del servicio de energía eléctrica."/>
    <x v="2"/>
    <x v="33"/>
    <n v="80111620"/>
    <x v="17"/>
    <s v="Prestación de servicios profesionales y/o de apoyo a la gestión"/>
    <s v="150-62 Prestar los servicios profesionales para apoyar el seguimiento el seguimiento a la ejecución de los proyectos de nivel de tensión iv que corresponde a la UPME y las solicitudes de conexión según la resolución CREG 075 de 2021 , así como los procedi"/>
    <s v="Enero "/>
    <s v="Enero "/>
    <s v="Enero "/>
    <n v="12"/>
    <s v="Meses"/>
    <s v="Contratación directa - Prestación de servicios profesionales "/>
    <s v="Propios - 20 - Ingresos corrientes"/>
    <n v="48613950"/>
    <n v="4861395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3"/>
    <s v="Aumentar señales de expansión y cobertura del servicio de energía eléctrica."/>
    <x v="2"/>
    <x v="33"/>
    <n v="80111620"/>
    <x v="17"/>
    <s v="Prestación de servicios profesionales y/o de apoyo a la gestión"/>
    <s v="150-63 Prestar los servicios profesionales para apoyar el análisis y procesamiento de solicitudes de los agentes interesados en conectarse a la red nacional, regional y de distribución, conforme a las disposiciones de la Resolución CREG 075 y a los proced"/>
    <s v="Enero "/>
    <s v="Enero "/>
    <s v="Enero "/>
    <n v="12"/>
    <s v="Meses"/>
    <s v="Contratación directa - Prestación de servicios profesionales "/>
    <s v="Propios - 20 - Ingresos corrientes"/>
    <n v="41755350"/>
    <n v="41755350"/>
    <s v="Si"/>
    <s v="Solicitadas"/>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4"/>
    <s v="Aumentar señales de expansión y cobertura del servicio de energía eléctrica."/>
    <x v="2"/>
    <x v="33"/>
    <n v="80111620"/>
    <x v="17"/>
    <s v="Prestación de servicios profesionales y/o de apoyo a la gestión"/>
    <s v="150-64 Prestar los servicios profesionales para participar en el análisis, procesamiento , evaluación técnico - económica  y respuesta a solicitudes asociadas a proyectos de agentes interesados en conectarse a la red  del Sistema Interconectado Nacional -"/>
    <s v="Enero "/>
    <s v="Enero "/>
    <s v="Enero "/>
    <n v="12"/>
    <s v="Meses"/>
    <s v="Contratación directa - Prestación de servicios profesionales "/>
    <s v="Propios - 20 - Ingresos corrientes"/>
    <n v="80684000"/>
    <n v="80684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5"/>
    <s v="Aumentar señales de expansión y cobertura del servicio de energía eléctrica."/>
    <x v="2"/>
    <x v="33"/>
    <n v="80111620"/>
    <x v="17"/>
    <s v="Prestación de servicios profesionales y/o de apoyo a la gestión"/>
    <s v="150-65 Prestar sus servicios profesionales para participar en el análisis de la expansión y las solicitudes de asignación de capacidad de proyectos de generación y usuarios finales, procesar la información requerida por los modelos y participar en la gest"/>
    <s v="Enero "/>
    <s v="Enero "/>
    <s v="Enero "/>
    <n v="12"/>
    <s v="Meses"/>
    <s v="Contratación directa - Prestación de servicios profesionales "/>
    <s v="Propios - 20 - Ingresos corrientes"/>
    <n v="80684000"/>
    <n v="80684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6"/>
    <s v="Aumentar señales de expansión y cobertura del servicio de energía eléctrica."/>
    <x v="2"/>
    <x v="33"/>
    <n v="80111620"/>
    <x v="17"/>
    <s v="Prestación de servicios profesionales y/o de apoyo a la gestión"/>
    <s v="150-66 Prestar los servicios profesionales para apoyar el análisis y la evaluación técnico–económica de las solicitudes presentadas por los agentes interesados en la conexión de proyectos al Sistema Interconectado Nacional – SIN, así como en el seguimient"/>
    <s v="Enero "/>
    <s v="Enero "/>
    <s v="Enero "/>
    <n v="12"/>
    <s v="Meses"/>
    <s v="Contratación directa - Prestación de servicios profesionales "/>
    <s v="Propios - 20 - Ingresos corrientes"/>
    <n v="80684000"/>
    <n v="80684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No"/>
    <s v="Sí"/>
    <n v="68"/>
    <s v="150-67"/>
    <s v="Aumentar señales de expansión y cobertura del servicio de energía eléctrica."/>
    <x v="2"/>
    <x v="33"/>
    <s v="N/A"/>
    <x v="17"/>
    <s v="Viáticos o gastos de desplazamiento"/>
    <s v="150-67 Viáticos o gastos de desplazamiento"/>
    <s v="N/A"/>
    <s v="N/A"/>
    <s v="N/A"/>
    <s v="N/A"/>
    <s v="N/A"/>
    <s v="N/A"/>
    <s v="Propios - 20 - Ingresos corrientes"/>
    <n v="35000000"/>
    <n v="3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03343"/>
    <s v="150-68"/>
    <s v="Aumentar señales de expansión y cobertura del servicio de energía eléctrica."/>
    <x v="2"/>
    <x v="33"/>
    <n v="78111502"/>
    <x v="17"/>
    <s v="Tiquetes"/>
    <s v="150-68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50000000"/>
    <n v="5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69"/>
    <s v="Aumentar señales de expansión y cobertura del servicio de energía eléctrica."/>
    <x v="2"/>
    <x v="33"/>
    <n v="81112501"/>
    <x v="17"/>
    <s v="Software - Licencias"/>
    <s v="150-69 Adquirir servicio de renovación del licenciamiento de los modelos SDDP y OPTGEN, el cual incluye soporte y mantenimiento para las licencias durante la vigencia del servicio, así como la adquisición del servicio de ejecución remota PSR Cloud."/>
    <s v="Septiembre"/>
    <s v="Octubre"/>
    <s v="Noviembre"/>
    <n v="12"/>
    <s v="Meses"/>
    <s v="Contratación directa  - único oferente"/>
    <s v="Propios - 20 - Ingresos corrientes"/>
    <n v="368750411"/>
    <n v="368750411"/>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
    <s v="150-70"/>
    <s v="Aumentar señales de expansión y cobertura del servicio de energía eléctrica."/>
    <x v="2"/>
    <x v="33"/>
    <n v="80111620"/>
    <x v="17"/>
    <s v="Prestación de servicios profesionales y/o de apoyo a la gestión"/>
    <s v="150-70 Prestar servicios profesionales para evaluar de manera integral proyectos de gestión eficiente de la energía, mediante la revisión y análisis de la información y documentación presentada, así como la validación de los soportes, de conformidad con l"/>
    <s v="Enero "/>
    <s v="Enero "/>
    <s v="Enero "/>
    <n v="6"/>
    <s v="Meses"/>
    <s v="Contratación directa - Prestación de servicios profesionales "/>
    <s v="Propios - 20 - Ingresos corrientes"/>
    <n v="12000000"/>
    <n v="1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71"/>
    <s v="Aumentar señales de expansión y cobertura del servicio de energía eléctrica."/>
    <x v="2"/>
    <x v="33"/>
    <n v="81112501"/>
    <x v="17"/>
    <s v="Software - Licencias"/>
    <s v="150-71 Adquirir el servicio de adición de usuarios a los módulos de la licencia del software DIGSILENT POWER FACTORY y la actualización con el mantenimiento de las licencias existentes, así como el soporte técnico general y específico en el manejo del sof"/>
    <s v="Octubre"/>
    <s v="Noviembre"/>
    <s v="Diciembre"/>
    <n v="12"/>
    <s v="Meses"/>
    <s v="Contratación directa  - único oferente"/>
    <s v="Propios - 21 - Otros recursos de tesorería"/>
    <n v="468830288"/>
    <n v="468830288"/>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No"/>
    <s v="Sí"/>
    <s v="Radicado 20261500021643"/>
    <s v="150-72"/>
    <s v="Aumentar señales de expansión y cobertura del servicio de energía eléctrica."/>
    <x v="2"/>
    <x v="33"/>
    <s v="N/A"/>
    <x v="17"/>
    <s v="Planta Temporal"/>
    <s v="150-72 Gastos de personal de los empleos de la planta temporal"/>
    <s v="N/A"/>
    <s v="N/A"/>
    <s v="N/A"/>
    <s v="N/A"/>
    <s v="N/A"/>
    <s v="N/A"/>
    <s v="Propios - 21 - Otros recursos de tesorería"/>
    <n v="467193197"/>
    <n v="467193197"/>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73"/>
    <s v="Aumentar señales de expansión y cobertura del servicio de energía eléctrica."/>
    <x v="2"/>
    <x v="33"/>
    <s v="43201800;43233405;43212201"/>
    <x v="17"/>
    <s v="Hardware (Equipos de computo o partes físicas)"/>
    <s v="150-73 Adquirir el licenciamiento por suscripción para Plataforma de virtualización y almacenamiento en nube incluyendo la adquisición del hardware para Computación y Storage que soporta esta solución de Hiperconvergencia."/>
    <s v="Enero "/>
    <s v="Enero "/>
    <s v="Abril"/>
    <n v="12"/>
    <s v="Meses"/>
    <s v="Contratación régimen especial (con ofertas)  - Régimen especial"/>
    <s v="Propios - 21 - Otros recursos de tesorería"/>
    <n v="111294665"/>
    <n v="111294665"/>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74"/>
    <s v="Aumentar señales de expansión y cobertura del servicio de energía eléctrica."/>
    <x v="2"/>
    <x v="33"/>
    <s v="43201800;43233405;43212201"/>
    <x v="17"/>
    <s v="Hardware (Equipos de computo o partes físicas)"/>
    <s v="150-74 Adquirir el licenciamiento por suscripción para Plataforma de virtualización y almacenamiento en nube incluyendo la adquisición del hardware para Computación y Storage que soporta esta solución de Hiperconvergencia."/>
    <s v="Enero "/>
    <s v="Enero "/>
    <s v="Abril"/>
    <n v="12"/>
    <s v="Meses"/>
    <s v="Contratación régimen especial (con ofertas)  - Régimen especial"/>
    <s v="Propios - 20 - Ingresos corrientes"/>
    <n v="20049292"/>
    <n v="20049292"/>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No"/>
    <s v="Sí"/>
    <s v="Radicado 20261500021643"/>
    <s v="150-75"/>
    <s v="Aumentar la oportunidad en la definición de obras y ejecución de los procesos de convocatorias."/>
    <x v="16"/>
    <x v="36"/>
    <s v="N/A"/>
    <x v="18"/>
    <s v="Planta Temporal"/>
    <s v="150-75 Gastos de personal de los empleos de la planta temporal"/>
    <s v="N/A"/>
    <s v="N/A"/>
    <s v="N/A"/>
    <s v="N/A"/>
    <s v="N/A"/>
    <s v="N/A"/>
    <s v="Propios - 21 - Otros recursos de tesorería"/>
    <n v="50424391"/>
    <n v="50424391"/>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03343"/>
    <s v="150-76"/>
    <s v="Aumentar señales de expansión y cobertura del servicio de energía eléctrica."/>
    <x v="2"/>
    <x v="33"/>
    <n v="80141607"/>
    <x v="17"/>
    <s v="Operador Logístico"/>
    <s v="150-76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
    <s v="Propios - 20 - Ingresos corrientes"/>
    <n v="10000000"/>
    <n v="1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77"/>
    <s v="Aumentar señales de expansión y cobertura del servicio de energía eléctrica."/>
    <x v="2"/>
    <x v="33"/>
    <n v="80111620"/>
    <x v="17"/>
    <s v="Prestación de servicios profesionales y/o de apoyo a la gestión"/>
    <s v="150-77 Prestar servicios profesionales para apoyar y fortalecer la gestión del talento humano de la Unidad de Planeación Minero Energética – UPME, mediante el desarrollo de actividades orientadas a la provisión de vacantes, los procesos de vinculación e i"/>
    <s v="Enero "/>
    <s v="Enero "/>
    <s v="Enero "/>
    <n v="12"/>
    <s v="Meses"/>
    <s v="Contratación directa - Prestación de servicios profesionales "/>
    <s v="Propios - 20 - Ingresos corrientes"/>
    <n v="83636361"/>
    <n v="83636361"/>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78"/>
    <s v="Aumentar señales de expansión y cobertura del servicio de energía eléctrica."/>
    <x v="2"/>
    <x v="33"/>
    <n v="80111620"/>
    <x v="17"/>
    <s v="Prestación de servicios profesionales y/o de apoyo a la gestión"/>
    <s v="150-78 Prestar los servicios profesionales para apoyar y gestionar las actividades orientadas al fortalecimiento del proceso de atención al ciudadano, así como garantizando la adecuada implementación, seguimiento y evaluación de la política de participaci"/>
    <s v="Enero "/>
    <s v="Enero "/>
    <s v="Enero "/>
    <n v="12"/>
    <s v="Meses"/>
    <s v="Contratación directa - Prestación de servicios profesionales "/>
    <s v="Propios - 20 - Ingresos corrientes"/>
    <n v="63250000"/>
    <n v="6325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1"/>
    <s v="150-79"/>
    <s v="Aumentar señales de expansión y cobertura del servicio de energía eléctrica."/>
    <x v="2"/>
    <x v="33"/>
    <n v="80111620"/>
    <x v="17"/>
    <s v="Prestación de servicios profesionales y/o de apoyo a la gestión"/>
    <s v="150-79 Prestar servicios de apoyo en la etapa precontractual y contractual, en el marco de la gestión administrativa y los procesos internos de la UPME."/>
    <s v="Enero "/>
    <s v="Enero "/>
    <s v="Enero "/>
    <n v="11.5"/>
    <s v="Meses"/>
    <s v="Contratación directa - Prestación de servicios profesionales "/>
    <s v="Propios - 20 - Ingresos corrientes"/>
    <n v="34879454"/>
    <n v="34879454"/>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3"/>
    <s v="150-80"/>
    <s v="Aumentar señales de expansión y cobertura del servicio de energía eléctrica."/>
    <x v="2"/>
    <x v="33"/>
    <n v="80111620"/>
    <x v="17"/>
    <s v="Prestación de servicios profesionales y/o de apoyo a la gestión"/>
    <s v="150-80 Prestar los servicios profesionales de apoyo al Grupo Interno de Trabajo de Gestión del Talento Humano de la UPME, en el fortalecimiento de los procesos de bienestar, desarrollo del talento humano y acompañamiento a la gestión de previsión de vacan"/>
    <s v="Enero "/>
    <s v="Enero "/>
    <s v="Enero "/>
    <n v="7"/>
    <s v="Meses"/>
    <s v="Contratación directa - Prestación de servicios profesionales "/>
    <s v="Propios - 20 - Ingresos corrientes"/>
    <n v="37782675"/>
    <n v="37782675"/>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1"/>
    <s v="Aumentar señales de expansión y cobertura del servicio de energía eléctrica."/>
    <x v="2"/>
    <x v="33"/>
    <n v="80111620"/>
    <x v="17"/>
    <s v="Prestación de servicios profesionales y/o de apoyo a la gestión"/>
    <s v="150-81 Prestar los servicios profesionales de apoyo al Grupo Interno de Trabajo de Gestión del Talento Humano, en el fortalecimiento de los planes y programas de bienestar social, clima laboral y convivencia organizacional de la UPME, así como en la ejecu"/>
    <s v="Enero "/>
    <s v="Enero "/>
    <s v="Enero "/>
    <n v="12"/>
    <s v="Meses"/>
    <s v="Contratación directa - Prestación de servicios profesionales "/>
    <s v="Propios - 21 - Otros recursos de tesorería"/>
    <n v="31197784"/>
    <n v="31197784"/>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2"/>
    <s v="Aumentar señales de expansión y cobertura del servicio de energía eléctrica."/>
    <x v="2"/>
    <x v="33"/>
    <n v="80111620"/>
    <x v="17"/>
    <s v="Prestación de servicios profesionales y/o de apoyo a la gestión"/>
    <s v="150-82 Prestar los servicios profesionales de apoyo al Grupo Interno de Trabajo de Gestión del Talento Humano, en el fortalecimiento de los planes y programas de bienestar social, clima laboral y convivencia organizacional de la UPME, así como en la ejecu"/>
    <s v="Enero "/>
    <s v="Enero "/>
    <s v="Enero "/>
    <n v="12"/>
    <s v="Meses"/>
    <s v="Contratación directa - Prestación de servicios profesionales "/>
    <s v="Propios - 20 - Ingresos corrientes"/>
    <n v="10202216"/>
    <n v="10202216"/>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2"/>
    <s v="150-83"/>
    <s v="Aumentar señales de expansión y cobertura del servicio de energía eléctrica."/>
    <x v="2"/>
    <x v="33"/>
    <n v="80111620"/>
    <x v="17"/>
    <s v="Prestación de servicios profesionales y/o de apoyo a la gestión"/>
    <s v="150-83 Prestar servicios profesionales para la proyección de documentos de contenido legal y apoyo de los asuntos de tipo jurídico que resulten de las actuaciones administrativas de competencia de la Subdirección de Energía Eléctrica. "/>
    <s v="Enero "/>
    <s v="Enero "/>
    <s v="Enero "/>
    <n v="10"/>
    <s v="Meses"/>
    <s v="Contratación directa - Prestación de servicios profesionales "/>
    <s v="Propios - 20 - Ingresos corrientes"/>
    <n v="38909378"/>
    <n v="38909378"/>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84"/>
    <s v="Aumentar señales de expansión y cobertura del servicio de energía eléctrica."/>
    <x v="2"/>
    <x v="33"/>
    <n v="80111620"/>
    <x v="17"/>
    <s v="Prestación de servicios profesionales y/o de apoyo a la gestión"/>
    <s v="150-84 Prestar servicios profesionales para efectuar el seguimiento del componente social de los proyectos definidos en el plan de expansión que son objeto de convocatoria pública. "/>
    <s v="Enero "/>
    <s v="Enero "/>
    <s v="Enero "/>
    <n v="10"/>
    <s v="Meses"/>
    <s v="Contratación directa - Prestación de servicios profesionales "/>
    <s v="Propios - 20 - Ingresos corrientes"/>
    <n v="37947000"/>
    <n v="37947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2"/>
    <s v="150-85"/>
    <s v="Aumentar señales de expansión y cobertura del servicio de energía eléctrica."/>
    <x v="2"/>
    <x v="33"/>
    <n v="80111620"/>
    <x v="17"/>
    <s v="Prestación de servicios profesionales y/o de apoyo a la gestión"/>
    <s v="150-85 Prestar servicios profesionales para apoyar el análisis y procesamiento de solicitudes de conexión a las redes nacional, regional y de distribución, mediante la aplicación de metodologías de evaluación y análisis eléctricos, así como la emisión de "/>
    <s v="Enero "/>
    <s v="Enero "/>
    <s v="Enero "/>
    <n v="11"/>
    <s v="Meses"/>
    <s v="Contratación directa - Prestación de servicios profesionales "/>
    <s v="Propios - 20 - Ingresos corrientes"/>
    <n v="59160122"/>
    <n v="59160122"/>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6"/>
    <s v="Aumentar señales de expansión y cobertura del servicio de energía eléctrica."/>
    <x v="2"/>
    <x v="33"/>
    <n v="80111620"/>
    <x v="17"/>
    <s v="Prestación de servicios profesionales y/o de apoyo a la gestión"/>
    <s v="150-86 Prestar los servicios profesionales para la implementación y mantenimiento del Programa de Transparencia y Ética Pública (PTEP) y fortalecer la Política de Rendición de Cuentas, la Política de Participación Ciudadana en la Gestión y la Política de "/>
    <s v="Enero "/>
    <s v="Enero "/>
    <s v="Enero "/>
    <n v="10"/>
    <s v="Meses"/>
    <s v="Contratación directa - Prestación de servicios profesionales "/>
    <s v="Propios - 20 - Ingresos corrientes"/>
    <n v="50000000"/>
    <n v="5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7"/>
    <s v="Aumentar señales de expansión y cobertura del servicio de energía eléctrica."/>
    <x v="2"/>
    <x v="33"/>
    <n v="80111620"/>
    <x v="17"/>
    <s v="Prestación de servicios profesionales y/o de apoyo a la gestión"/>
    <s v="150-87 Prestar servicios de apoyo profesional en la recopilación, organización y creación de contenido como insumos informativos, bases de datos, formatos y contenidos preliminares requeridos para el desarrollo de las estrategias de comunicación externa e"/>
    <s v="Enero "/>
    <s v="Enero "/>
    <s v="Enero "/>
    <n v="10"/>
    <s v="Meses"/>
    <s v="Contratación directa - Prestación de servicios profesionales "/>
    <s v="Propios - 20 - Ingresos corrientes"/>
    <n v="32000000"/>
    <n v="3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88"/>
    <s v="Aumentar señales de expansión y cobertura del servicio de energía eléctrica."/>
    <x v="2"/>
    <x v="33"/>
    <n v="80111620"/>
    <x v="17"/>
    <s v="Prestación de servicios profesionales y/o de apoyo a la gestión"/>
    <s v="150-88 Prestar servicios profesionales para apoyar el análisis y procesamiento de solicitudes de conexión de los agentes a las redes nacional, regional y de distribución, de conformidad con la Resolución CREG 075."/>
    <s v="Enero "/>
    <s v="Enero "/>
    <s v="Enero "/>
    <n v="10"/>
    <s v="Meses"/>
    <s v="Contratación directa - Prestación de servicios profesionales "/>
    <s v="Propios - 20 - Ingresos corrientes"/>
    <n v="32000000"/>
    <n v="3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2"/>
    <s v="150-89"/>
    <s v="Aumentar señales de expansión y cobertura del servicio de energía eléctrica."/>
    <x v="2"/>
    <x v="33"/>
    <n v="80111620"/>
    <x v="17"/>
    <s v="Prestación de servicios profesionales y/o de apoyo a la gestión"/>
    <s v="150-89 Prestación de servicios profesionales para la elaboración de documentos y el procesamiento de la información de las convocatorias públicas de los proyectos de transmisión nacional y regional."/>
    <s v="Enero "/>
    <s v="Enero "/>
    <s v="Enero "/>
    <n v="10"/>
    <s v="Meses"/>
    <s v="Contratación directa - Prestación de servicios profesionales "/>
    <s v="Propios - 20 - Ingresos corrientes"/>
    <n v="50000000"/>
    <n v="5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0"/>
    <s v="Aumentar señales de expansión y cobertura del servicio de energía eléctrica."/>
    <x v="2"/>
    <x v="33"/>
    <n v="80111620"/>
    <x v="17"/>
    <s v="Prestación de servicios profesionales y/o de apoyo a la gestión"/>
    <s v="150-90 Prestar servicios profesionales para participar en el análisis de la expansión y de las solicitudes de asignación de capacidad de proyectos de generación y usuarios finales, así como en el procesamiento de la información requerida por los modelos y"/>
    <s v="Enero "/>
    <s v="Enero "/>
    <s v="Enero "/>
    <n v="11"/>
    <s v="Meses"/>
    <s v="Contratación directa - Prestación de servicios profesionales "/>
    <s v="Propios - 20 - Ingresos corrientes"/>
    <n v="60000000"/>
    <n v="6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1"/>
    <s v="Aumentar señales de expansión y cobertura del servicio de energía eléctrica."/>
    <x v="2"/>
    <x v="33"/>
    <n v="80111620"/>
    <x v="17"/>
    <s v="Prestación de servicios profesionales y/o de apoyo a la gestión"/>
    <s v="150-91 Brindar servicios de apoyo profesional en la creación y diseño de productos gráficos innovadores para contenido digital e impreso, con el fin de contribuir a la gestión de la comunicación interna y externa de la UPME"/>
    <s v="Enero "/>
    <s v="Enero "/>
    <s v="Enero "/>
    <n v="10"/>
    <s v="Meses"/>
    <s v="Contratación directa - Prestación de servicios profesionales "/>
    <s v="Propios - 20 - Ingresos corrientes"/>
    <n v="32000000"/>
    <n v="3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2"/>
    <s v="Aumentar señales de expansión y cobertura del servicio de energía eléctrica."/>
    <x v="2"/>
    <x v="33"/>
    <n v="80111620"/>
    <x v="17"/>
    <s v="Prestación de servicios profesionales y/o de apoyo a la gestión"/>
    <s v="150-92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3"/>
    <s v="Aumentar señales de expansión y cobertura del servicio de energía eléctrica."/>
    <x v="2"/>
    <x v="33"/>
    <n v="80111620"/>
    <x v="17"/>
    <s v="Prestación de servicios profesionales y/o de apoyo a la gestión"/>
    <s v="150-93 Prestar servicios profesionales para la proyección de documentos de contenido legal y apoyo de los asuntos de tipo jurídico que resulten de las actuaciones administrativas de competencia de la UPME, en el marco de la gestión institucional de la Ent"/>
    <s v="Enero "/>
    <s v="Enero "/>
    <s v="Enero "/>
    <n v="10"/>
    <s v="Meses"/>
    <s v="Contratación directa - Prestación de servicios profesionales "/>
    <s v="Propios - 20 - Ingresos corrientes"/>
    <n v="70000000"/>
    <n v="7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94"/>
    <s v="Aumentar señales de expansión y cobertura del servicio de energía eléctrica."/>
    <x v="2"/>
    <x v="33"/>
    <s v="43201800;43233405;43212201"/>
    <x v="17"/>
    <s v="Hardware (Equipos de computo o partes físicas)"/>
    <s v="150-94 Adquirir el licenciamiento por suscripción para Plataforma de virtualización y almacenamiento en nube incluyendo la adquisición del hardware para Computación y Storage que soporta esta solución de Hiperconvergencia._x0009__x0009__x0009__x0009__x0009__x0009_"/>
    <s v="Enero "/>
    <s v="Enero "/>
    <s v="Abril"/>
    <n v="12"/>
    <s v="Meses"/>
    <s v="Contratación régimen especial (con ofertas)  - Régimen especial"/>
    <s v="Propios - 20 - Ingresos corrientes"/>
    <n v="168656043"/>
    <n v="168656043"/>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95"/>
    <s v="Aumentar la oportunidad en la definición de obras y ejecución de los procesos de convocatorias."/>
    <x v="16"/>
    <x v="36"/>
    <n v="80111620"/>
    <x v="18"/>
    <s v="Hardware (Equipos de computo o partes físicas)"/>
    <s v="150-95 Adquirir equipos de cómputo para la Subdirección de Energía Eléctrica_x000a_"/>
    <s v="Enero "/>
    <s v="Enero "/>
    <s v="Enero "/>
    <n v="11"/>
    <s v="Meses"/>
    <s v="Seléccion abreviada - acuerdo marco"/>
    <s v="Propios - 21 - Otros recursos de tesorería"/>
    <n v="92655700"/>
    <n v="926557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6"/>
    <s v="Aumentar la oportunidad en la definición de obras y ejecución de los procesos de convocatorias."/>
    <x v="16"/>
    <x v="36"/>
    <n v="80111620"/>
    <x v="18"/>
    <s v="Prestación de servicios profesionales y/o de apoyo a la gestión"/>
    <s v="150-96 Prestar servicios profesionales para apoyar el análisis y procesamiento de solicitudes de conexión a las redes nacional, regional y de distribución, mediante la aplicación de metodologías de evaluación y análisis eléctricos, así como la emisión de "/>
    <s v="Enero "/>
    <s v="Enero "/>
    <s v="Enero "/>
    <n v="11"/>
    <s v="Meses"/>
    <s v="Contratación directa - Prestación de servicios profesionales "/>
    <s v="Propios - 20 - Ingresos corrientes"/>
    <n v="5039878"/>
    <n v="5039878"/>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7"/>
    <s v="Aumentar la oportunidad en la definición de obras y ejecución de los procesos de convocatorias."/>
    <x v="16"/>
    <x v="35"/>
    <n v="80111620"/>
    <x v="18"/>
    <s v="Prestación de servicios profesionales y/o de apoyo a la gestión"/>
    <s v="150-97 Prestar servicios profesionales para apoyar el análisis y procesamiento de solicitudes de conexión a las redes nacional, regional y de distribución, mediante la aplicación de metodologías de evaluación y análisis eléctricos, así como la emisión de "/>
    <s v="Enero "/>
    <s v="Enero "/>
    <s v="Enero "/>
    <n v="11"/>
    <s v="Meses"/>
    <s v="Contratación directa - Prestación de servicios profesionales "/>
    <s v="Propios - 21 - Otros recursos de tesorería"/>
    <n v="2113650"/>
    <n v="211365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8"/>
    <s v="Aumentar la oportunidad en la definición de obras y ejecución de los procesos de convocatorias."/>
    <x v="16"/>
    <x v="35"/>
    <n v="80111620"/>
    <x v="18"/>
    <s v="Prestación de servicios profesionales y/o de apoyo a la gestión"/>
    <s v="150-98 Prestar servicios profesionales para apoyar el análisis y procesamiento de solicitudes de conexión a las redes nacional, regional y de distribución, mediante la aplicación de metodologías de evaluación y análisis eléctricos, así como la emisión de "/>
    <s v="Enero "/>
    <s v="Enero "/>
    <s v="Enero "/>
    <n v="11"/>
    <s v="Meses"/>
    <s v="Contratación directa - Prestación de servicios profesionales "/>
    <s v="Propios - 20 - Ingresos corrientes"/>
    <n v="3686350"/>
    <n v="368635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99"/>
    <s v="Aumentar señales de expansión y cobertura del servicio de energía eléctrica."/>
    <x v="2"/>
    <x v="33"/>
    <n v="80111620"/>
    <x v="17"/>
    <s v="Prestación de servicios profesionales y/o de apoyo a la gestión"/>
    <s v="150-99 Brindar servicios profesionales de asesoría en asuntos jurídicos y regulatorios a la Subdirección de Energía Eléctrica, en el marco de los procedimientos y actuaciones que adelante"/>
    <s v="Enero "/>
    <s v="Enero "/>
    <s v="Enero "/>
    <n v="10"/>
    <s v="Meses"/>
    <s v="Contratación directa - Prestación de servicios profesionales "/>
    <s v="Propios - 20 - Ingresos corrientes"/>
    <n v="118644390"/>
    <n v="11864439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8"/>
    <s v="150-100"/>
    <s v="Aumentar la oportunidad en la definición de obras y ejecución de los procesos de convocatorias."/>
    <x v="16"/>
    <x v="36"/>
    <n v="80111620"/>
    <x v="18"/>
    <s v="Prestación de servicios profesionales y/o de apoyo a la gestión"/>
    <s v="150-100 Brindar servicios profesionales de asesoría en asuntos jurídicos y regulatorios a la Subdirección de Energía Eléctrica, en el marco de los procedimientos y actuaciones que adelante"/>
    <s v="Enero "/>
    <s v="Enero "/>
    <s v="Enero "/>
    <n v="10"/>
    <s v="Meses"/>
    <s v="Contratación directa - Prestación de servicios profesionales "/>
    <s v="Propios - 20 - Ingresos corrientes"/>
    <n v="1355610"/>
    <n v="135561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3"/>
    <s v="150-101"/>
    <s v="Aumentar señales de expansión y cobertura del servicio de energía eléctrica."/>
    <x v="2"/>
    <x v="33"/>
    <n v="80111620"/>
    <x v="17"/>
    <s v="Prestación de servicios profesionales y/o de apoyo a la gestión"/>
    <s v="150-101 Prestar servicios profesionales de diagramación de documentos, diseño y diagramación de datos, creación de piezas para canales digitales de la UPME y necesidades generales de diseño en el área de comunicaciones"/>
    <s v="Enero "/>
    <s v="Enero "/>
    <s v="Enero "/>
    <n v="10"/>
    <s v="Meses"/>
    <s v="Contratación directa - Prestación de servicios profesionales "/>
    <s v="Propios - 20 - Ingresos corrientes"/>
    <n v="8000000"/>
    <n v="8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2"/>
    <s v="150-102"/>
    <s v="Aumentar señales de expansión y cobertura del servicio de energía eléctrica."/>
    <x v="2"/>
    <x v="33"/>
    <n v="80111620"/>
    <x v="17"/>
    <s v="Prestación de servicios profesionales y/o de apoyo a la gestión"/>
    <s v="150-102 Prestar servicios profesionales para la creación, producción y gestión de contenidos digitales, audiovisuales y editoriales, en alineación con el Plan Estratégico de Comunicaciones de la UPME"/>
    <s v="Enero "/>
    <s v="Enero "/>
    <s v="Enero "/>
    <n v="10"/>
    <s v="Meses"/>
    <s v="Contratación directa - Prestación de servicios profesionales "/>
    <s v="Propios - 20 - Ingresos corrientes"/>
    <n v="32000000"/>
    <n v="32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2"/>
    <s v="150-103"/>
    <s v="Aumentar señales de expansión y cobertura del servicio de energía eléctrica."/>
    <x v="2"/>
    <x v="33"/>
    <n v="80111620"/>
    <x v="17"/>
    <s v="Prestación de servicios profesionales y/o de apoyo a la gestión"/>
    <s v="150-103 Prestar servicios profesionales para apoyar el seguimiento de proyectos de inversión, mediante la consolidación de la información y la elaboración de los reportes correspondientes en la herramienta de seguimiento, el reporte de avance de los plane"/>
    <s v="Enero "/>
    <s v="Enero "/>
    <s v="Enero "/>
    <n v="10"/>
    <s v="Meses"/>
    <s v="Contratación directa - Prestación de servicios profesionales "/>
    <s v="Propios - 20 - Ingresos corrientes"/>
    <n v="60000000"/>
    <n v="60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s v="Radicado 20261500021643"/>
    <s v="150-104"/>
    <s v="Aumentar señales de expansión y cobertura del servicio de energía eléctrica."/>
    <x v="16"/>
    <x v="36"/>
    <n v="80111620"/>
    <x v="18"/>
    <s v="Prestación de servicios profesionales y/o de apoyo a la gestión"/>
    <s v="150-104 Prestar servicios profesionales para la proyección de documentos de contenido legal y apoyo de los asuntos de tipo jurídico que resulten de las actuaciones administrativas de competencia de la Subdirección de energía Eléctrica."/>
    <s v="Enero "/>
    <s v="Enero "/>
    <s v="Enero "/>
    <n v="10"/>
    <s v="Meses"/>
    <s v="Contratación directa - Prestación de servicios profesionales "/>
    <s v="Propios - 21 - Otros recursos de tesorería"/>
    <n v="35000000"/>
    <n v="3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3"/>
    <s v="150-105"/>
    <s v="Aumentar señales de expansión y cobertura del servicio de energía eléctrica."/>
    <x v="2"/>
    <x v="33"/>
    <n v="80111620"/>
    <x v="17"/>
    <s v="Prestación de servicios profesionales y/o de apoyo a la gestión"/>
    <s v="150-105 Prestar servicios profesionales para hacer seguimiento técnico a la ejecución de los proyectos del Sistema de Transmisión Nacional y Regional, desarrollados mediante el mecanismo de convocatoria pública y sus ampliaciones."/>
    <s v="Enero "/>
    <s v="Enero "/>
    <s v="Enero "/>
    <n v="9"/>
    <s v="Meses"/>
    <s v="Contratación directa - Prestación de servicios profesionales "/>
    <s v="Propios - 20 - Ingresos corrientes"/>
    <n v="45000000"/>
    <n v="45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
    <s v="150-106"/>
    <s v="Aumentar señales de expansión y cobertura del servicio de energía eléctrica."/>
    <x v="2"/>
    <x v="33"/>
    <n v="80111620"/>
    <x v="17"/>
    <s v="Prestación de servicios profesionales y/o de apoyo a la gestión"/>
    <s v="150-106 Prestar servicios profesionales para la elaboración de documentos legales y el apoyo a los asuntos jurídicos derivados de las actuaciones administrativas de la UPME."/>
    <s v="Enero "/>
    <s v="Enero "/>
    <s v="Enero "/>
    <n v="6"/>
    <s v="Meses"/>
    <s v="Contratación directa - Prestación de servicios profesionales "/>
    <s v="Propios - 20 - Ingresos corrientes"/>
    <n v="36000000"/>
    <n v="36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
    <s v="150-107"/>
    <s v="Aumentar señales de expansión y cobertura del servicio de energía eléctrica."/>
    <x v="2"/>
    <x v="33"/>
    <n v="80111620"/>
    <x v="17"/>
    <s v="Prestación de servicios profesionales y/o de apoyo a la gestión"/>
    <s v="150-107 Prestar servicios profesionales para la elaboración de documentos jurídicos de la UPME."/>
    <s v="Enero "/>
    <s v="Enero "/>
    <s v="Enero "/>
    <n v="6"/>
    <s v="Meses"/>
    <s v="Contratación directa - Prestación de servicios profesionales "/>
    <s v="Propios - 20 - Ingresos corrientes"/>
    <n v="24000000"/>
    <n v="2400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6"/>
    <s v="150-108"/>
    <s v="Aumentar señales de expansión y cobertura del servicio de energía eléctrica."/>
    <x v="2"/>
    <x v="33"/>
    <n v="43211507"/>
    <x v="17"/>
    <s v="Hardware (Equipos de computo o partes físicas)"/>
    <s v="150-108  Adquirir equipos de cómputo para la Subdirección de Energía Eléctrica"/>
    <s v="Marzo"/>
    <s v="Abril"/>
    <s v="Mayo"/>
    <n v="7"/>
    <s v="Meses"/>
    <s v="Seléccion abreviada - acuerdo marco"/>
    <s v="Propios - 20 - Ingresos corrientes"/>
    <n v="108313733"/>
    <n v="108313733"/>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09"/>
    <s v="Aumentar la oportunidad en la definición de obras y ejecución de los procesos de convocatorias."/>
    <x v="16"/>
    <x v="36"/>
    <n v="80111620"/>
    <x v="18"/>
    <s v="Prestación de servicios profesionales y/o de apoyo a la gestión"/>
    <s v="150-109 Prestar servicios profesionales para adelantar el análisis y procesamiento de la información técnica relacionada con el desarrollo y la ejecución de los proyectos de transmisión objeto de convocatoria pública en la etapa de ejecución."/>
    <s v="Agosto"/>
    <s v="Agosto"/>
    <s v="Agosto"/>
    <n v="5"/>
    <s v="Meses"/>
    <s v="Contratación directa - Prestación de servicios profesionales "/>
    <s v="Propios - 21 - Otros recursos de tesorería"/>
    <n v="36483000"/>
    <n v="36483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0"/>
    <s v="Aumentar la oportunidad en la definición de obras y ejecución de los procesos de convocatorias."/>
    <x v="16"/>
    <x v="36"/>
    <n v="80111620"/>
    <x v="18"/>
    <s v="Prestación de servicios profesionales y/o de apoyo a la gestión"/>
    <s v="150-110 Prestar servicios profesionales para procesar información relacionada con la estructuración de las convocatorias públicas de las obras de transmisión nacional y regional y proyectos de nuevas tecnologías en cuanto a condiciones técnicas, físicas, "/>
    <s v="Agosto"/>
    <s v="Agosto"/>
    <s v="Agosto"/>
    <n v="5"/>
    <s v="Meses"/>
    <s v="Contratación directa - Prestación de servicios profesionales "/>
    <s v="Propios - 21 - Otros recursos de tesorería"/>
    <n v="36483000"/>
    <n v="36483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1"/>
    <s v="Aumentar la oportunidad en la definición de obras y ejecución de los procesos de convocatorias."/>
    <x v="16"/>
    <x v="36"/>
    <n v="80111620"/>
    <x v="18"/>
    <s v="Prestación de servicios profesionales y/o de apoyo a la gestión"/>
    <s v="150-111 Apoyar en el seguimiento a la ejecución de los proyectos de transmisión nacional y regional ejecutados mediante convocatoria pública y ampliaciones, apoyar el seguimiento a las condiciones de los documentos de selección y procesar la información d"/>
    <s v="Agosto"/>
    <s v="Agosto"/>
    <s v="Agosto"/>
    <n v="5"/>
    <s v="Meses"/>
    <s v="Contratación directa - Prestación de servicios profesionales "/>
    <s v="Propios - 21 - Otros recursos de tesorería"/>
    <n v="36483000"/>
    <n v="36483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2"/>
    <s v="Aumentar la oportunidad en la definición de obras y ejecución de los procesos de convocatorias."/>
    <x v="16"/>
    <x v="36"/>
    <n v="80111620"/>
    <x v="18"/>
    <s v="Prestación de servicios profesionales y/o de apoyo a la gestión"/>
    <s v="150-112 Prestar servicios profesionales para apoyar el seguimiento a la ejecución de los proyectos llevados a cabo mediante convocatoria pública y ampliaciones que le sean asignados, apoyar la estructuración y elaboración de los documentos de selección de"/>
    <s v="Agosto"/>
    <s v="Agosto"/>
    <s v="Agosto"/>
    <n v="5"/>
    <s v="Meses"/>
    <s v="Contratación directa - Prestación de servicios profesionales "/>
    <s v="Propios - 21 - Otros recursos de tesorería"/>
    <n v="31730000"/>
    <n v="3173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3"/>
    <s v="Aumentar la oportunidad en la definición de obras y ejecución de los procesos de convocatorias."/>
    <x v="16"/>
    <x v="36"/>
    <n v="80111620"/>
    <x v="18"/>
    <s v="Prestación de servicios profesionales y/o de apoyo a la gestión"/>
    <s v="150-113 Prestar servicios profesionales para el apoyo en la elaboración de documentos y en el procesamiento de la información, de las convocatorias públicas y de ampliación de los proyectos de transmisión nacional y regional, y demás proyectos en ejecució"/>
    <s v="Agosto"/>
    <s v="Agosto"/>
    <s v="Agosto"/>
    <n v="5"/>
    <s v="Meses"/>
    <s v="Contratación directa - Prestación de servicios profesionales "/>
    <s v="Propios - 21 - Otros recursos de tesorería"/>
    <n v="31730000"/>
    <n v="31730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4"/>
    <s v="Aumentar la oportunidad en la definición de obras y ejecución de los procesos de convocatorias."/>
    <x v="16"/>
    <x v="36"/>
    <n v="80111620"/>
    <x v="18"/>
    <s v="Prestación de servicios profesionales y/o de apoyo a la gestión"/>
    <s v="150-114 Prestar servicios profesionales para efectuar el seguimiento socioambiental de los proyectos definidos en el plan de expansión que son objeto de convocatoria pública, e identificar problemáticas y opciones de solución que alimenten las etapas prev"/>
    <s v="Agosto"/>
    <s v="Agosto"/>
    <s v="Agosto"/>
    <n v="5"/>
    <s v="Meses"/>
    <s v="Contratación directa - Prestación de servicios profesionales "/>
    <s v="Propios - 21 - Otros recursos de tesorería"/>
    <n v="39333000"/>
    <n v="393330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5"/>
    <s v="Aumentar la oportunidad en la definición de obras y ejecución de los procesos de convocatorias."/>
    <x v="16"/>
    <x v="36"/>
    <n v="80111620"/>
    <x v="18"/>
    <s v="Prestación de servicios profesionales y/o de apoyo a la gestión"/>
    <s v="150-115 Prestar servicios profesionales para adelantar el relacionamiento y articulación interinstitucional en fase de planeación y ejecución de los proyectos que se desarrollan mediante procesos de libre concurrencia, así como identificar las restriccion"/>
    <s v="Agosto"/>
    <s v="Agosto"/>
    <s v="Agosto"/>
    <n v="5"/>
    <s v="Meses"/>
    <s v="Contratación directa - Prestación de servicios profesionales "/>
    <s v="Propios - 21 - Otros recursos de tesorería"/>
    <n v="39332500"/>
    <n v="393325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6"/>
    <s v="Aumentar la oportunidad en la definición de obras y ejecución de los procesos de convocatorias."/>
    <x v="16"/>
    <x v="36"/>
    <n v="80111620"/>
    <x v="18"/>
    <s v="Prestación de servicios profesionales y/o de apoyo a la gestión"/>
    <s v="150-116 Prestar servicios profesionales para apoyar el análisis y revisión de información socioambiental de los proyectos de transmisión nacional y regional en ejecución, así como los análisis de posibilidades y condicionantes en etapas de planeación, est"/>
    <s v="Agosto"/>
    <s v="Agosto"/>
    <s v="Agosto"/>
    <n v="5"/>
    <s v="Meses"/>
    <s v="Contratación directa - Prestación de servicios profesionales "/>
    <s v="Propios - 21 - Otros recursos de tesorería"/>
    <n v="39332500"/>
    <n v="39332500"/>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7"/>
    <s v="Aumentar la oportunidad en la definición de obras y ejecución de los procesos de convocatorias."/>
    <x v="16"/>
    <x v="36"/>
    <n v="80111620"/>
    <x v="18"/>
    <s v="Prestación de servicios profesionales y/o de apoyo a la gestión"/>
    <s v="150-117 Prestar servicios profesionales para procesar y gestionar el sistema de información geográfico de la infraestructura de transmisión nacional y regional y los proyectos en ejecución y apoyar la gestión cartográfica de los análisis de posibilidades "/>
    <s v="Agosto"/>
    <s v="Agosto"/>
    <s v="Agosto"/>
    <n v="5"/>
    <s v="Meses"/>
    <s v="Contratación directa - Prestación de servicios profesionales "/>
    <s v="Propios - 21 - Otros recursos de tesorería"/>
    <n v="37652333"/>
    <n v="37652333"/>
    <s v="No"/>
    <s v="N/A"/>
    <s v="Guillermo Holguin Garcia"/>
    <s v="Subdirector de Energía Eléctrica"/>
    <n v="6012220601"/>
    <s v="guillermo.holguin@upme.gov.co"/>
  </r>
  <r>
    <x v="0"/>
    <x v="6"/>
    <s v="Fortalecimiento de la planeación para reducir las limitaciones en la prestación del servicio de energía eléctrica y la atención plena de la demanda nacional."/>
    <x v="5"/>
    <s v="Sí"/>
    <s v="Sí"/>
    <n v="8"/>
    <s v="150-118"/>
    <s v="Aumentar la oportunidad en la definición de obras y ejecución de los procesos de convocatorias."/>
    <x v="16"/>
    <x v="36"/>
    <n v="80111620"/>
    <x v="18"/>
    <s v="Prestación de servicios profesionales y/o de apoyo a la gestión"/>
    <s v="150-118 Prestación de servicios profesionales para apoyar la elaboración de documentos y el procesamiento de información asociados a las convocatorias públicas."/>
    <s v="Enero "/>
    <s v="Enero "/>
    <s v="Enero "/>
    <n v="11"/>
    <s v="Meses"/>
    <s v="Contratación directa - Prestación de servicios profesionales "/>
    <s v="Propios - 21 - Otros recursos de tesorería"/>
    <n v="46101709"/>
    <n v="46101709"/>
    <s v="No"/>
    <s v="N/A"/>
    <s v="Guillermo Holguin Garcia"/>
    <s v="Subdirector de Energía Eléctrica"/>
    <n v="6012220601"/>
    <s v="guillermo.holguin@upme.gov.co"/>
  </r>
  <r>
    <x v="0"/>
    <x v="7"/>
    <s v="Fortalecimiento del sector en la planificación de la atención de la demanda energética nacional y la transición energética justa a nivel nacional"/>
    <x v="6"/>
    <s v="Sí"/>
    <s v="Sí"/>
    <n v="68"/>
    <s v="160-1"/>
    <s v="Mejorar la representatividad en la información de la participación de los sectores económicos en el consumo de energía."/>
    <x v="2"/>
    <x v="31"/>
    <n v="80111620"/>
    <x v="19"/>
    <s v="Prestación de servicios profesionales y/o de apoyo a la gestión"/>
    <s v="160-1 Prestar servicios profesionales para apoyar la construcción del componente de cambio climático, incluyendo la evaluación de emisiones de Gases de Efecto Invernadero, GEI,  el Balance Energético Colombiano, BECO, y los planes y programas que desarrol"/>
    <s v="Enero "/>
    <s v="Enero "/>
    <s v="Enero "/>
    <n v="11.5"/>
    <s v="Meses"/>
    <s v="Contratación directa - Prestación de servicios profesionales "/>
    <s v="Propios - 20 - Ingresos corrientes"/>
    <n v="138000000"/>
    <n v="138000000"/>
    <s v="No"/>
    <s v="N/A"/>
    <s v="Johanna Castellanos"/>
    <s v="Subdirectora de Demanda"/>
    <n v="6012220601"/>
    <s v="johanna.castellanos@upme.gov.co"/>
  </r>
  <r>
    <x v="0"/>
    <x v="7"/>
    <s v="Fortalecimiento del sector en la planificación de la atención de la demanda energética nacional y la transición energética justa a nivel nacional"/>
    <x v="6"/>
    <s v="Sí"/>
    <s v="Sí"/>
    <n v="68"/>
    <s v="160-2"/>
    <s v="Mejorar la representatividad en la información de la participación de los sectores económicos en el consumo de energía."/>
    <x v="2"/>
    <x v="32"/>
    <n v="80111620"/>
    <x v="19"/>
    <s v="Prestación de servicios profesionales y/o de apoyo a la gestión"/>
    <s v="160-2 Prestar servicios profesionales para apoyar la definición, estructuración e implementación de la arquitectura de datos e información relacionada con los procesos de la Subdirección de Demanda, incluyendo actividades de analítica de datos mediante he"/>
    <s v="Enero "/>
    <s v="Enero "/>
    <s v="Enero "/>
    <n v="11.5"/>
    <s v="Meses"/>
    <s v="Contratación directa - Prestación de servicios profesionales "/>
    <s v="Propios - 21 - Otros recursos de tesorería"/>
    <n v="145750000"/>
    <n v="145750000"/>
    <s v="No"/>
    <s v="N/A"/>
    <s v="Johanna Castellanos"/>
    <s v="Subdirectora de Demanda"/>
    <n v="6012220602"/>
    <s v="johanna.castellanos@upme.gov.co"/>
  </r>
  <r>
    <x v="0"/>
    <x v="7"/>
    <s v="Fortalecimiento del sector en la planificación de la atención de la demanda energética nacional y la transición energética justa a nivel nacional"/>
    <x v="6"/>
    <s v="Sí"/>
    <s v="Sí"/>
    <n v="68"/>
    <s v="160-3"/>
    <s v="Mejorar la representatividad en la información de la participación de los sectores económicos en el consumo de energía."/>
    <x v="2"/>
    <x v="32"/>
    <n v="80111620"/>
    <x v="19"/>
    <s v="Prestación de servicios profesionales y/o de apoyo a la gestión"/>
    <s v="160-3 Prestar servicios profesionales para la asesoría y los análisis energéticos, así como prospectivos desarrollados para la Subdirección de Demanda, con énfasis en las cadenas de distribución de hidrocarburos, combustibles líquidos y gas, para fortalec"/>
    <s v="Enero "/>
    <s v="Enero "/>
    <s v="Enero "/>
    <n v="11.5"/>
    <s v="Meses"/>
    <s v="Contratación directa - Prestación de servicios profesionales "/>
    <s v="Propios - 21 - Otros recursos de tesorería"/>
    <n v="115000000"/>
    <n v="115000000"/>
    <s v="No"/>
    <s v="N/A"/>
    <s v="Johanna Castellanos"/>
    <s v="Subdirectora de Demanda"/>
    <n v="6012220603"/>
    <s v="johanna.castellanos@upme.gov.co"/>
  </r>
  <r>
    <x v="0"/>
    <x v="7"/>
    <s v="Fortalecimiento del sector en la planificación de la atención de la demanda energética nacional y la transición energética justa a nivel nacional"/>
    <x v="6"/>
    <s v="Sí"/>
    <s v="Sí"/>
    <n v="68"/>
    <s v="160-4"/>
    <s v="Mejorar la representatividad en la información de la participación de los sectores económicos en el consumo de energía."/>
    <x v="2"/>
    <x v="32"/>
    <n v="80111620"/>
    <x v="19"/>
    <s v="Prestación de servicios profesionales y/o de apoyo a la gestión"/>
    <s v="160-4 Prestar servicios profesionales para el diseño, evaluación y seguimiento de estrategias e instrumentos de eficiencia energética asociados con climatización y refrigeración y calor directo e indirecto, en los sectores residencial, terciario e industr"/>
    <s v="Enero "/>
    <s v="Enero "/>
    <s v="Enero "/>
    <n v="11.5"/>
    <s v="Meses"/>
    <s v="Contratación directa - Prestación de servicios profesionales "/>
    <s v="Propios - 21 - Otros recursos de tesorería"/>
    <n v="122350000"/>
    <n v="122350000"/>
    <s v="No"/>
    <s v="N/A"/>
    <s v="Johanna Castellanos"/>
    <s v="Subdirectora de Demanda"/>
    <n v="6012220604"/>
    <s v="johanna.castellanos@upme.gov.co"/>
  </r>
  <r>
    <x v="0"/>
    <x v="7"/>
    <s v="Fortalecimiento del sector en la planificación de la atención de la demanda energética nacional y la transición energética justa a nivel nacional"/>
    <x v="6"/>
    <s v="Sí"/>
    <s v="Sí"/>
    <n v="68"/>
    <s v="160-5"/>
    <s v="Mejorar la representatividad en la información de la participación de los sectores económicos en el consumo de energía."/>
    <x v="2"/>
    <x v="32"/>
    <n v="80111620"/>
    <x v="19"/>
    <s v="Prestación de servicios profesionales y/o de apoyo a la gestión"/>
    <s v="160-5 Prestar servicios profesionales para apoyar la elaboración de estudios y el desarrollo de modelamiento para el Plan de Bioenergía, así como apoyar la elaboración de documentos de planeación y adelantar las gestiones asociadas al hidrógeno, en el mar"/>
    <s v="Enero "/>
    <s v="Enero "/>
    <s v="Enero "/>
    <n v="11.5"/>
    <s v="Meses"/>
    <s v="Contratación directa - Prestación de servicios profesionales "/>
    <s v="Propios - 21 - Otros recursos de tesorería"/>
    <n v="104500000"/>
    <n v="104500000"/>
    <s v="No"/>
    <s v="N/A"/>
    <s v="Johanna Castellanos"/>
    <s v="Subdirectora de Demanda"/>
    <n v="6012220605"/>
    <s v="johanna.castellanos@upme.gov.co"/>
  </r>
  <r>
    <x v="0"/>
    <x v="7"/>
    <s v="Fortalecimiento del sector en la planificación de la atención de la demanda energética nacional y la transición energética justa a nivel nacional"/>
    <x v="6"/>
    <s v="Sí"/>
    <s v="Sí"/>
    <n v="68"/>
    <s v="160-6"/>
    <s v="Mejorar la representatividad en la información de la participación de los sectores económicos en el consumo de energía."/>
    <x v="2"/>
    <x v="32"/>
    <n v="80111620"/>
    <x v="19"/>
    <s v="Prestación de servicios profesionales y/o de apoyo a la gestión"/>
    <s v="160-6 Prestar servicios profesionales para apoyar la definición de líneas base y meta de eficiencia energética del sector transporte y apoyar la construcción de modelos computacionales enfocados en la predicción del comportamiento del sector transporte, c"/>
    <s v="Enero "/>
    <s v="Enero "/>
    <s v="Enero "/>
    <n v="11.5"/>
    <s v="Meses"/>
    <s v="Contratación directa - Prestación de servicios profesionales "/>
    <s v="Propios - 21 - Otros recursos de tesorería"/>
    <n v="115000000"/>
    <n v="115000000"/>
    <s v="No"/>
    <s v="N/A"/>
    <s v="Johanna Castellanos"/>
    <s v="Subdirectora de Demanda"/>
    <n v="6012220606"/>
    <s v="johanna.castellanos@upme.gov.co"/>
  </r>
  <r>
    <x v="0"/>
    <x v="7"/>
    <s v="Fortalecimiento del sector en la planificación de la atención de la demanda energética nacional y la transición energética justa a nivel nacional"/>
    <x v="6"/>
    <s v="Sí"/>
    <s v="Sí"/>
    <n v="3"/>
    <s v="160-7"/>
    <s v="Mejorar la representatividad en la información de la participación de los sectores económicos en el consumo de energía."/>
    <x v="2"/>
    <x v="32"/>
    <n v="80111620"/>
    <x v="19"/>
    <s v="Prestación de servicios profesionales y/o de apoyo a la gestión"/>
    <s v="160-7 Prestar servicios profesionales para apoyar la determinación de las líneas base y meta de eficiencia energética de la oferta y transformación de energía a partir de estudios, iniciativas y proyectos de GEE, así como la gestión y acompañamiento tecni"/>
    <s v="Enero "/>
    <s v="Enero "/>
    <s v="Enero "/>
    <n v="11.5"/>
    <s v="Meses"/>
    <s v="Contratación directa - Prestación de servicios profesionales "/>
    <s v="Propios - 21 - Otros recursos de tesorería"/>
    <n v="121750000"/>
    <n v="121750000"/>
    <s v="No"/>
    <s v="N/A"/>
    <s v="Johanna Castellanos"/>
    <s v="Subdirectora de Demanda"/>
    <n v="6012220607"/>
    <s v="johanna.castellanos@upme.gov.co"/>
  </r>
  <r>
    <x v="0"/>
    <x v="7"/>
    <s v="Fortalecimiento del sector en la planificación de la atención de la demanda energética nacional y la transición energética justa a nivel nacional"/>
    <x v="6"/>
    <s v="Sí"/>
    <s v="Sí"/>
    <n v="4"/>
    <s v="160-8"/>
    <s v="Desarrollar la capacidad instalada en la planificación estratégica de la atención de la demanda."/>
    <x v="0"/>
    <x v="37"/>
    <n v="80111620"/>
    <x v="20"/>
    <s v="Prestación de servicios profesionales y/o de apoyo a la gestión"/>
    <s v="160-8 Prestar servicios profesionales para desarrollar y actualizar modelos de optimización para la transición de la demanda y la oferta de energía en el marco de los planes de la Subdirección de Demanda, a partir de buenas prácticas de modelamiento emple"/>
    <s v="Enero "/>
    <s v="Enero "/>
    <s v="Enero "/>
    <n v="7"/>
    <s v="Meses"/>
    <s v="Contratación directa - Prestación de servicios profesionales "/>
    <s v="Propios - 20 - Ingresos corrientes"/>
    <n v="45500000"/>
    <n v="45500000"/>
    <s v="No"/>
    <s v="N/A"/>
    <s v="Johanna Castellanos"/>
    <s v="Subdirectora de Demanda"/>
    <n v="6012220608"/>
    <s v="johanna.castellanos@upme.gov.co"/>
  </r>
  <r>
    <x v="0"/>
    <x v="7"/>
    <s v="Fortalecimiento del sector en la planificación de la atención de la demanda energética nacional y la transición energética justa a nivel nacional"/>
    <x v="6"/>
    <s v="Sí"/>
    <s v="Sí"/>
    <n v="68"/>
    <s v="160-9"/>
    <s v="Mejorar la representatividad en la información de la participación de los sectores económicos en el consumo de energía."/>
    <x v="2"/>
    <x v="19"/>
    <n v="80111620"/>
    <x v="19"/>
    <s v="Prestación de servicios profesionales y/o de apoyo a la gestión"/>
    <s v="160-9 Prestar servicios profesionales para la construcción de modelos matemáticos y de analítica de datos, así como la elaboración y divulgación de documentos de planeación, en el marco de la Transición Energética Justa, TEJ."/>
    <s v="Enero "/>
    <s v="Enero "/>
    <s v="Enero "/>
    <n v="11.5"/>
    <s v="Meses"/>
    <s v="Contratación directa - Prestación de servicios profesionales "/>
    <s v="Propios - 20 - Ingresos corrientes"/>
    <n v="156250000"/>
    <n v="156250000"/>
    <s v="No"/>
    <s v="N/A"/>
    <s v="Johanna Castellanos"/>
    <s v="Subdirectora de Demanda"/>
    <n v="6012220609"/>
    <s v="johanna.castellanos@upme.gov.co"/>
  </r>
  <r>
    <x v="0"/>
    <x v="7"/>
    <s v="Fortalecimiento del sector en la planificación de la atención de la demanda energética nacional y la transición energética justa a nivel nacional"/>
    <x v="6"/>
    <s v="Sí"/>
    <s v="Sí"/>
    <n v="68"/>
    <s v="160-10"/>
    <s v="Mejorar la representatividad en la información de la participación de los sectores económicos en el consumo de energía."/>
    <x v="2"/>
    <x v="32"/>
    <n v="80111620"/>
    <x v="19"/>
    <s v="Prestación de servicios profesionales y/o de apoyo a la gestión"/>
    <s v="160-10 Prestar servicios profesionales para el desarrollo del Plan de Bioenergía Nacional, apoyando la identificación y análisis de aspectos tecnológicos, económicos, sociales, regulatorios y ambientales para la conceptualización de los documentos estraté"/>
    <s v="Enero "/>
    <s v="Enero "/>
    <s v="Enero "/>
    <n v="11.5"/>
    <s v="Meses"/>
    <s v="Contratación directa - Prestación de servicios profesionales "/>
    <s v="Propios - 20 - Ingresos corrientes"/>
    <n v="58300000"/>
    <n v="58300000"/>
    <s v="No"/>
    <s v="N/A"/>
    <s v="Johanna Castellanos"/>
    <s v="Subdirectora de Demanda"/>
    <n v="6012220612"/>
    <s v="johanna.castellanos@upme.gov.co"/>
  </r>
  <r>
    <x v="0"/>
    <x v="7"/>
    <s v="Fortalecimiento del sector en la planificación de la atención de la demanda energética nacional y la transición energética justa a nivel nacional"/>
    <x v="6"/>
    <s v="Sí"/>
    <s v="Sí"/>
    <n v="4"/>
    <s v="160-11"/>
    <s v="Desarrollar la capacidad instalada en la planificación estratégica de la atención de la demanda."/>
    <x v="0"/>
    <x v="31"/>
    <n v="80111620"/>
    <x v="20"/>
    <s v="Prestación de servicios profesionales y/o de apoyo a la gestión"/>
    <s v="160-11 Prestar servicios profesionales para apoyar el análisis de los planes y demás iniciativas priorizadas por la Subdirección de Demanda, así como apoyar la elaboración de documentos de planeación, en particular aquellos relacionados con evaluaciones e"/>
    <s v="Enero "/>
    <s v="Enero "/>
    <s v="Enero "/>
    <n v="7"/>
    <s v="Meses"/>
    <s v="Contratación directa - Prestación de servicios profesionales "/>
    <s v="Propios - 20 - Ingresos corrientes"/>
    <n v="99850000"/>
    <n v="99850000"/>
    <s v="No"/>
    <s v="N/A"/>
    <s v="Johanna Castellanos"/>
    <s v="Subdirectora de Demanda"/>
    <n v="6012220613"/>
    <s v="johanna.castellanos@upme.gov.co"/>
  </r>
  <r>
    <x v="0"/>
    <x v="7"/>
    <s v="Fortalecimiento del sector en la planificación de la atención de la demanda energética nacional y la transición energética justa a nivel nacional"/>
    <x v="6"/>
    <s v="Sí"/>
    <s v="Sí"/>
    <n v="68"/>
    <s v="160-12"/>
    <s v="Mejorar la representatividad en la información de la participación de los sectores económicos en el consumo de energía."/>
    <x v="2"/>
    <x v="31"/>
    <n v="80111620"/>
    <x v="19"/>
    <s v="Prestación de servicios profesionales y/o de apoyo a la gestión"/>
    <s v="160-12 Prestar servicios profesionales para apoyar la definición de líneas base y meta de eficiencia energética y los análisis beneficio costo de los planes de la Subdirección priorizados, a partir de estudios, iniciativas y proyectos; en el marco de la T"/>
    <s v="Enero "/>
    <s v="Enero "/>
    <s v="Enero "/>
    <n v="11.5"/>
    <s v="Meses"/>
    <s v="Contratación directa - Prestación de servicios profesionales "/>
    <s v="Propios - 20 - Ingresos corrientes"/>
    <n v="152762172"/>
    <n v="152762172"/>
    <s v="No"/>
    <s v="N/A"/>
    <s v="Johanna Castellanos"/>
    <s v="Subdirectora de Demanda"/>
    <n v="6012220614"/>
    <s v="johanna.castellanos@upme.gov.co"/>
  </r>
  <r>
    <x v="0"/>
    <x v="7"/>
    <s v="Fortalecimiento del sector en la planificación de la atención de la demanda energética nacional y la transición energética justa a nivel nacional"/>
    <x v="6"/>
    <s v="Sí"/>
    <s v="Sí"/>
    <n v="68"/>
    <s v="160-13"/>
    <s v="Mejorar la representatividad en la información de la participación de los sectores económicos en el consumo de energía."/>
    <x v="2"/>
    <x v="32"/>
    <n v="80111620"/>
    <x v="19"/>
    <s v="Prestación de servicios profesionales y/o de apoyo a la gestión"/>
    <s v="160-13 Prestar servicios profesionales para apoyar la definición de líneas base y meta de eficiencia energética y los análisis beneficio costo de los planes de la Subdirección priorizados, a partir de estudios, iniciativas y proyectos; en el marco de la T"/>
    <s v="Enero "/>
    <s v="Enero "/>
    <s v="Enero "/>
    <n v="11.5"/>
    <s v="Meses"/>
    <s v="Contratación directa - Prestación de servicios profesionales "/>
    <s v="Propios - 20 - Ingresos corrientes"/>
    <n v="2687828"/>
    <n v="2687828"/>
    <s v="No"/>
    <s v="N/A"/>
    <s v="Johanna Castellanos"/>
    <s v="Subdirectora de Demanda"/>
    <n v="6012220615"/>
    <s v="johanna.castellanos@upme.gov.co"/>
  </r>
  <r>
    <x v="0"/>
    <x v="7"/>
    <s v="Fortalecimiento del sector en la planificación de la atención de la demanda energética nacional y la transición energética justa a nivel nacional"/>
    <x v="6"/>
    <s v="Sí"/>
    <s v="Sí"/>
    <n v="4"/>
    <s v="160-14"/>
    <s v="Fomentar la articulación de la política pública, el marco regulatorio y la visión de gobierno."/>
    <x v="15"/>
    <x v="18"/>
    <n v="80111620"/>
    <x v="21"/>
    <s v="Prestación de servicios profesionales y/o de apoyo a la gestión"/>
    <s v="160-14 Prestar servicios profesionales en la gestión jurídica integral de la UPME, mediante el análisis, elaboración y proyección de conceptos jurídicos, respuestas a requerimientos, recursos administrativos y demás actuaciones jurídicas, de conformidad c"/>
    <s v="Enero "/>
    <s v="Enero "/>
    <s v="Enero "/>
    <n v="11.27"/>
    <s v="Meses"/>
    <s v="Contratación directa - Prestación de servicios profesionales "/>
    <s v="Propios - 20 - Ingresos corrientes"/>
    <n v="50400000"/>
    <n v="50400000"/>
    <s v="No"/>
    <s v="N/A"/>
    <s v="Johanna Castellanos"/>
    <s v="Subdirectora de Demanda"/>
    <n v="6012220616"/>
    <s v="johanna.castellanos@upme.gov.co"/>
  </r>
  <r>
    <x v="0"/>
    <x v="7"/>
    <s v="Fortalecimiento del sector en la planificación de la atención de la demanda energética nacional y la transición energética justa a nivel nacional"/>
    <x v="6"/>
    <s v="Sí"/>
    <s v="Sí"/>
    <n v="3"/>
    <s v="160-15"/>
    <s v="Fomentar la articulación de la política pública, el marco regulatorio y la visión de gobierno."/>
    <x v="15"/>
    <x v="18"/>
    <n v="80111620"/>
    <x v="21"/>
    <s v="Prestación de servicios profesionales y/o de apoyo a la gestión"/>
    <s v="160-15 Prestar servicios profesionales para gestionar la comunicación institucional de la UPME, mediante el diseño, desarrollo y ejecución de estrategias creativas de comunicación interna y externa, posicionamiento de marca institucional, gestión de mensa"/>
    <s v="Enero "/>
    <s v="Enero "/>
    <s v="Enero "/>
    <n v="11.4"/>
    <s v="Meses"/>
    <s v="Contratación directa - Prestación de servicios profesionales "/>
    <s v="Propios - 20 - Ingresos corrientes"/>
    <n v="43916819"/>
    <n v="43916819"/>
    <s v="No"/>
    <s v="N/A"/>
    <s v="Johanna Castellanos"/>
    <s v="Subdirectora de Demanda"/>
    <n v="6012220616"/>
    <s v="johanna.castellanos@upme.gov.co"/>
  </r>
  <r>
    <x v="0"/>
    <x v="7"/>
    <s v="Fortalecimiento del sector en la planificación de la atención de la demanda energética nacional y la transición energética justa a nivel nacional"/>
    <x v="6"/>
    <s v="Sí"/>
    <s v="Sí"/>
    <n v="3"/>
    <s v="160-16"/>
    <s v="Mejorar la representatividad en la información de la participación de los sectores económicos en el consumo de energía."/>
    <x v="2"/>
    <x v="32"/>
    <n v="80111620"/>
    <x v="19"/>
    <s v="Prestación de servicios profesionales y/o de apoyo a la gestión"/>
    <s v="160-16 Prestar servicios profesionales para gestionar la comunicación institucional de la UPME, mediante el diseño, desarrollo y ejecución de estrategias creativas de comunicación interna y externa, posicionamiento de marca institucional, gestión de mensa"/>
    <s v="Enero "/>
    <s v="Enero "/>
    <s v="Enero "/>
    <n v="11.4"/>
    <s v="Meses"/>
    <s v="Contratación directa - Prestación de servicios profesionales "/>
    <s v="Propios - 20 - Ingresos corrientes"/>
    <n v="6483181"/>
    <n v="6483181"/>
    <s v="No"/>
    <s v="N/A"/>
    <s v="Johanna Castellanos"/>
    <s v="Subdirectora de Demanda"/>
    <n v="6012220617"/>
    <s v="johanna.castellanos@upme.gov.co"/>
  </r>
  <r>
    <x v="0"/>
    <x v="7"/>
    <s v="Fortalecimiento del sector en la planificación de la atención de la demanda energética nacional y la transición energética justa a nivel nacional"/>
    <x v="6"/>
    <s v="Sí"/>
    <s v="Sí"/>
    <n v="68"/>
    <s v="160-17"/>
    <s v="Mejorar la representatividad en la información de la participación de los sectores económicos en el consumo de energía."/>
    <x v="2"/>
    <x v="19"/>
    <n v="80111620"/>
    <x v="19"/>
    <s v="Prestación de servicios profesionales y/o de apoyo a la gestión"/>
    <s v="160-17 Prestación de servicios profesionales para el diseño, desarrollo y fortalecimiento de la estrategia de comunicación y divulgación de los portales interactivos, sistemas de información, trámites e instrumentos de planeación asociados a las Subdirecc"/>
    <s v="Enero "/>
    <s v="Enero "/>
    <s v="Enero "/>
    <n v="11.5"/>
    <s v="Meses"/>
    <s v="Contratación directa - Prestación de servicios profesionales "/>
    <s v="Propios - 20 - Ingresos corrientes"/>
    <n v="57500000"/>
    <n v="57500000"/>
    <s v="No"/>
    <s v="N/A"/>
    <s v="Johanna Castellanos"/>
    <s v="Subdirectora de Demanda"/>
    <n v="6012220618"/>
    <s v="johanna.castellanos@upme.gov.co"/>
  </r>
  <r>
    <x v="0"/>
    <x v="7"/>
    <s v="Fortalecimiento del sector en la planificación de la atención de la demanda energética nacional y la transición energética justa a nivel nacional"/>
    <x v="6"/>
    <s v="Sí"/>
    <s v="Sí"/>
    <n v="68"/>
    <s v="160-18"/>
    <s v="Mejorar la representatividad en la información de la participación de los sectores económicos en el consumo de energía."/>
    <x v="2"/>
    <x v="32"/>
    <n v="80111620"/>
    <x v="19"/>
    <s v="Prestación de servicios profesionales y/o de apoyo a la gestión"/>
    <s v="160-18 Prestar servicios profesionales para la recopilación, sistematización y centralización de información relacionada con la bioenergía en Colombia, con el propósito de fortalecer la gestión, el análisis y la disponibilidad de datos del equipo de Nuevo"/>
    <s v="Enero "/>
    <s v="Enero "/>
    <s v="Enero "/>
    <n v="11.2"/>
    <s v="Meses"/>
    <s v="Contratación directa - Prestación de servicios profesionales "/>
    <s v="Propios - 21 - Otros recursos de tesorería"/>
    <n v="100800000"/>
    <n v="100800000"/>
    <s v="No"/>
    <s v="N/A"/>
    <s v="Johanna Castellanos"/>
    <s v="Subdirectora de Demanda"/>
    <n v="6012220619"/>
    <s v="johanna.castellanos@upme.gov.co"/>
  </r>
  <r>
    <x v="0"/>
    <x v="7"/>
    <s v="Fortalecimiento del sector en la planificación de la atención de la demanda energética nacional y la transición energética justa a nivel nacional"/>
    <x v="6"/>
    <s v="Sí"/>
    <s v="Sí"/>
    <n v="6"/>
    <s v="160-19"/>
    <s v="Mejorar la representatividad en la información de la participación de los sectores económicos en el consumo de energía."/>
    <x v="2"/>
    <x v="32"/>
    <n v="80111620"/>
    <x v="19"/>
    <s v="Prestación de servicios profesionales y/o de apoyo a la gestión"/>
    <s v="160-19 Prestar servicios de apoyo a la gestión  para brindar soporte análisis de modelos de optimización y datos aplicados al sector energético, así como apoyar las actividades relacionadas con el procesamiento de la información, generación de resultados "/>
    <s v="Enero "/>
    <s v="Enero "/>
    <s v="Enero "/>
    <n v="11.5"/>
    <s v="Meses"/>
    <s v="Contratación directa - Prestación de servicios profesionales "/>
    <s v="Propios - 20 - Ingresos corrientes"/>
    <n v="57500000"/>
    <n v="57500000"/>
    <s v="No"/>
    <s v="N/A"/>
    <s v="Johanna Castellanos"/>
    <s v="Subdirectora de Demanda"/>
    <n v="6012220621"/>
    <s v="johanna.castellanos@upme.gov.co"/>
  </r>
  <r>
    <x v="0"/>
    <x v="7"/>
    <s v="Fortalecimiento del sector en la planificación de la atención de la demanda energética nacional y la transición energética justa a nivel nacional"/>
    <x v="6"/>
    <s v="Sí"/>
    <s v="Sí"/>
    <n v="68"/>
    <s v="160-20"/>
    <s v="Desarrollar la capacidad instalada en la planificación estratégica de la atención de la demanda."/>
    <x v="0"/>
    <x v="31"/>
    <n v="80111620"/>
    <x v="20"/>
    <s v="Prestación de servicios profesionales y/o de apoyo a la gestión"/>
    <s v="160-20 Prestar servicios profesionales para la elaboración, análisis, actualización del Balance Energético Colombiano (BECO), mediante la recolección, depuración y análisis de información energética y económica, la construcción y  el desarrollo de análisi"/>
    <s v="Enero "/>
    <s v="Enero "/>
    <s v="Enero "/>
    <n v="11.5"/>
    <s v="Meses"/>
    <s v="Contratación directa - Prestación de servicios profesionales "/>
    <s v="Propios - 20 - Ingresos corrientes"/>
    <n v="69000000"/>
    <n v="69000000"/>
    <s v="No"/>
    <s v="N/A"/>
    <s v="Johanna Castellanos"/>
    <s v="Subdirectora de Demanda"/>
    <n v="6012220622"/>
    <s v="johanna.castellanos@upme.gov.co"/>
  </r>
  <r>
    <x v="0"/>
    <x v="7"/>
    <s v="Fortalecimiento del sector en la planificación de la atención de la demanda energética nacional y la transición energética justa a nivel nacional"/>
    <x v="6"/>
    <s v="Sí"/>
    <s v="Sí"/>
    <n v="9"/>
    <s v="160-21"/>
    <s v="Mejorar la representatividad en la información de la participación de los sectores económicos en el consumo de energía."/>
    <x v="2"/>
    <x v="32"/>
    <n v="80111620"/>
    <x v="19"/>
    <s v="Prestación de servicios profesionales y/o de apoyo a la gestión"/>
    <s v="160-21 Prestar servicios profesionales para el análisis de información energética, contribuyendo a  la elaboración de estudios, reportes e indicadores."/>
    <s v="Enero "/>
    <s v="Enero "/>
    <s v="Enero "/>
    <n v="11"/>
    <s v="Meses"/>
    <s v="Contratación directa - Prestación de servicios profesionales "/>
    <s v="Propios - 20 - Ingresos corrientes"/>
    <n v="36792000"/>
    <n v="36792000"/>
    <s v="No"/>
    <s v="N/A"/>
    <s v="Johanna Castellanos"/>
    <s v="Subdirectora de Demanda"/>
    <n v="6012220623"/>
    <s v="johanna.castellanos@upme.gov.co"/>
  </r>
  <r>
    <x v="0"/>
    <x v="7"/>
    <s v="Fortalecimiento del sector en la planificación de la atención de la demanda energética nacional y la transición energética justa a nivel nacional"/>
    <x v="6"/>
    <s v="Sí"/>
    <s v="Sí"/>
    <n v="8"/>
    <s v="160-22"/>
    <s v="Mejorar la representatividad en la información de la participación de los sectores económicos en el consumo de energía."/>
    <x v="2"/>
    <x v="32"/>
    <n v="80111620"/>
    <x v="19"/>
    <s v="Prestación de servicios profesionales y/o de apoyo a la gestión"/>
    <s v="160-22 Prestar servicios profesionales para brindar soporte técnico y regulatorio especializado para la elaboración de documentos de recomendaciones, análisis de impacto normativo y soporte estratégico en la formulación del Plan Energético Nacional (PEN) "/>
    <s v="Enero "/>
    <s v="Enero "/>
    <s v="Enero "/>
    <n v="11"/>
    <s v="Meses"/>
    <s v="Contratación directa - Prestación de servicios profesionales "/>
    <s v="Propios - 20 - Ingresos corrientes"/>
    <n v="115000000"/>
    <n v="115000000"/>
    <s v="No"/>
    <s v="N/A"/>
    <s v="Johanna Castellanos"/>
    <s v="Subdirectora de Demanda"/>
    <n v="6012220624"/>
    <s v="johanna.castellanos@upme.gov.co"/>
  </r>
  <r>
    <x v="0"/>
    <x v="7"/>
    <s v="Fortalecimiento del sector en la planificación de la atención de la demanda energética nacional y la transición energética justa a nivel nacional"/>
    <x v="6"/>
    <s v="Sí"/>
    <s v="Sí"/>
    <n v="68"/>
    <s v="160-23"/>
    <s v="Desarrollar la capacidad instalada en la planificación estratégica de la atención de la demanda."/>
    <x v="0"/>
    <x v="38"/>
    <n v="80111620"/>
    <x v="20"/>
    <s v="Prestación de servicios profesionales y/o de apoyo a la gestión"/>
    <s v="160-23 Prestar servicios profesionales para apoyar el desarrollo, mantenimiento y actualización de sistemas de información geográfica, mediante la gestión, modelamiento y administración de información espacial. Así mismo, apoyar el diseño e implementación"/>
    <s v="Enero "/>
    <s v="Enero "/>
    <s v="Enero "/>
    <n v="11.5"/>
    <s v="Meses"/>
    <s v="Contratación directa - Prestación de servicios profesionales "/>
    <s v="Propios - 20 - Ingresos corrientes"/>
    <n v="57500000"/>
    <n v="57500000"/>
    <s v="No"/>
    <s v="N/A"/>
    <s v="Johanna Castellanos"/>
    <s v="Subdirectora de Demanda"/>
    <n v="6012220626"/>
    <s v="johanna.castellanos@upme.gov.co"/>
  </r>
  <r>
    <x v="0"/>
    <x v="7"/>
    <s v="Fortalecimiento del sector en la planificación de la atención de la demanda energética nacional y la transición energética justa a nivel nacional"/>
    <x v="6"/>
    <s v="Sí"/>
    <s v="Sí"/>
    <n v="4"/>
    <s v="160-24"/>
    <s v="Mejorar la representatividad en la información de la participación de los sectores económicos en el consumo de energía."/>
    <x v="2"/>
    <x v="32"/>
    <n v="80111620"/>
    <x v="19"/>
    <s v="Prestación de servicios profesionales y/o de apoyo a la gestión"/>
    <s v="160-24 Prestar servicios profesionales para apoyar la identificación, análisis y evaluación de potenciales, metas y medidas de eficiencia energética en los sectores residencial y terciario en Colombia, como insumos técnicos para la actualización y desarro"/>
    <s v="Enero "/>
    <s v="Enero "/>
    <s v="Enero "/>
    <n v="7"/>
    <s v="Meses"/>
    <s v="Contratación directa - Prestación de servicios profesionales "/>
    <s v="Propios - 20 - Ingresos corrientes"/>
    <n v="63000000"/>
    <n v="63000000"/>
    <s v="No"/>
    <s v="N/A"/>
    <s v="Johanna Castellanos"/>
    <s v="Subdirectora de Demanda"/>
    <n v="6012220627"/>
    <s v="johanna.castellanos@upme.gov.co"/>
  </r>
  <r>
    <x v="0"/>
    <x v="7"/>
    <s v="Fortalecimiento del sector en la planificación de la atención de la demanda energética nacional y la transición energética justa a nivel nacional"/>
    <x v="6"/>
    <s v="Sí"/>
    <s v="Sí"/>
    <n v="68"/>
    <s v="160-25"/>
    <s v="Mejorar la representatividad en la información de la participación de los sectores económicos en el consumo de energía."/>
    <x v="2"/>
    <x v="32"/>
    <n v="80111620"/>
    <x v="19"/>
    <s v="Prestación de servicios profesionales y/o de apoyo a la gestión"/>
    <s v="160-25 Prestar servicios de apoyo a la gestión para la conceptualización e incorporación de variables socioambientales en la construcción de escenarios energéticos, mediante el levantamiento, procesamiento y análisis de datos, así como el apoyo a la artic"/>
    <s v="Enero "/>
    <s v="Enero "/>
    <s v="Enero "/>
    <n v="11.5"/>
    <s v="Meses"/>
    <s v="Contratación directa - Prestación de servicios profesionales "/>
    <s v="Propios - 20 - Ingresos corrientes"/>
    <n v="60000000"/>
    <n v="60000000"/>
    <s v="No"/>
    <s v="N/A"/>
    <s v="Johanna Castellanos"/>
    <s v="Subdirectora de Demanda"/>
    <n v="6012220628"/>
    <s v="johanna.castellanos@upme.gov.co"/>
  </r>
  <r>
    <x v="0"/>
    <x v="7"/>
    <s v="Fortalecimiento del sector en la planificación de la atención de la demanda energética nacional y la transición energética justa a nivel nacional"/>
    <x v="6"/>
    <s v="Sí"/>
    <s v="Sí"/>
    <n v="68"/>
    <s v="160-26"/>
    <s v="Mejorar la representatividad en la información de la participación de los sectores económicos en el consumo de energía."/>
    <x v="2"/>
    <x v="19"/>
    <n v="80111620"/>
    <x v="19"/>
    <s v="Prestación de servicios profesionales y/o de apoyo a la gestión"/>
    <s v="160-26 Prestar los servicios profesionales para realizar el seguimiento a la demanda de energía de los grandes consumidores, para establecer el impacto en las proyecciones de demanda en los diferentes planes de la entidad, en aras de impulsar las FNCE y l"/>
    <s v="Enero "/>
    <s v="Enero "/>
    <s v="Enero "/>
    <n v="11.5"/>
    <s v="Meses"/>
    <s v="Contratación directa - Prestación de servicios profesionales "/>
    <s v="Propios - 20 - Ingresos corrientes"/>
    <n v="103615412"/>
    <n v="103615412"/>
    <s v="No"/>
    <s v="N/A"/>
    <s v="Johanna Castellanos"/>
    <s v="Subdirectora de Demanda"/>
    <n v="6012220629"/>
    <s v="johanna.castellanos@upme.gov.co"/>
  </r>
  <r>
    <x v="0"/>
    <x v="7"/>
    <s v="Fortalecimiento del sector en la planificación de la atención de la demanda energética nacional y la transición energética justa a nivel nacional"/>
    <x v="6"/>
    <s v="Sí"/>
    <s v="Sí"/>
    <n v="68"/>
    <s v="160-27"/>
    <s v="Fomentar la articulación de la política pública, el marco regulatorio y la visión de gobierno."/>
    <x v="15"/>
    <x v="22"/>
    <n v="80111620"/>
    <x v="21"/>
    <s v="Prestación de servicios profesionales y/o de apoyo a la gestión"/>
    <s v="160-27 Prestar los servicios profesionales para realizar el seguimiento a la demanda de energía de los grandes consumidores, para establecer el impacto en las proyecciones de demanda en los diferentes planes de la entidad, en aras de impulsar las FNCE y l"/>
    <s v="Enero "/>
    <s v="Enero "/>
    <s v="Enero "/>
    <n v="11.5"/>
    <s v="Meses"/>
    <s v="Contratación directa - Prestación de servicios profesionales "/>
    <s v="Propios - 20 - Ingresos corrientes"/>
    <n v="11384588"/>
    <n v="11384588"/>
    <s v="No"/>
    <s v="N/A"/>
    <s v="Johanna Castellanos"/>
    <s v="Subdirectora de Demanda"/>
    <n v="6012220629"/>
    <s v="johanna.castellanos@upme.gov.co"/>
  </r>
  <r>
    <x v="0"/>
    <x v="7"/>
    <s v="Fortalecimiento del sector en la planificación de la atención de la demanda energética nacional y la transición energética justa a nivel nacional"/>
    <x v="6"/>
    <s v="Sí"/>
    <s v="Sí"/>
    <n v="68"/>
    <s v="160-28"/>
    <s v="Mejorar la representatividad en la información de la participación de los sectores económicos en el consumo de energía."/>
    <x v="2"/>
    <x v="32"/>
    <n v="80111620"/>
    <x v="19"/>
    <s v="Prestación de servicios profesionales y/o de apoyo a la gestión"/>
    <s v="160-28 Prestar servicios de apoyo a la gestión para la medición y documentación del impacto energético alcanzado por los centros del Programa de Evaluación Industrial – PEVI en sus intervenciones en el sector industrial, en coordinación con la UPME, conso"/>
    <s v="Enero "/>
    <s v="Enero "/>
    <s v="Enero "/>
    <n v="11.4"/>
    <s v="Meses"/>
    <s v="Contratación directa - Prestación de servicios profesionales "/>
    <s v="Propios - 20 - Ingresos corrientes"/>
    <n v="17100000"/>
    <n v="17100000"/>
    <s v="No"/>
    <s v="N/A"/>
    <s v="Johanna Castellanos"/>
    <s v="Subdirectora de Demanda"/>
    <n v="6012220631"/>
    <s v="johanna.castellanos@upme.gov.co"/>
  </r>
  <r>
    <x v="0"/>
    <x v="7"/>
    <s v="Fortalecimiento del sector en la planificación de la atención de la demanda energética nacional y la transición energética justa a nivel nacional"/>
    <x v="6"/>
    <s v="Sí"/>
    <s v="Sí"/>
    <n v="68"/>
    <s v="160-29"/>
    <s v="Mejorar la representatividad en la información de la participación de los sectores económicos en el consumo de energía."/>
    <x v="2"/>
    <x v="32"/>
    <n v="80111620"/>
    <x v="19"/>
    <s v="Prestación de servicios profesionales y/o de apoyo a la gestión"/>
    <s v="160-29 Prestar servicios de apoyo a la gestión para la medición y documentación del impacto energético alcanzado por los centros del Programa de Evaluación Industrial – PEVI en sus intervenciones en el sector industrial, en coordinación con la UPME, conso"/>
    <s v="Enero "/>
    <s v="Enero "/>
    <s v="Enero "/>
    <n v="11.4"/>
    <s v="Meses"/>
    <s v="Contratación directa - Prestación de servicios profesionales "/>
    <s v="Propios - 20 - Ingresos corrientes"/>
    <n v="17100000"/>
    <n v="17100000"/>
    <s v="No"/>
    <s v="N/A"/>
    <s v="Johanna Castellanos"/>
    <s v="Subdirectora de Demanda"/>
    <n v="6012220632"/>
    <s v="johanna.castellanos@upme.gov.co"/>
  </r>
  <r>
    <x v="0"/>
    <x v="7"/>
    <s v="Fortalecimiento del sector en la planificación de la atención de la demanda energética nacional y la transición energética justa a nivel nacional"/>
    <x v="6"/>
    <s v="Sí"/>
    <s v="Sí"/>
    <n v="68"/>
    <s v="160-30"/>
    <s v="Mejorar la representatividad en la información de la participación de los sectores económicos en el consumo de energía."/>
    <x v="2"/>
    <x v="32"/>
    <n v="80111620"/>
    <x v="19"/>
    <s v="Prestación de servicios profesionales y/o de apoyo a la gestión"/>
    <s v="160-30 Prestar servicios de apoyo a la gestión para la medición y documentación del impacto energético alcanzado por los centros del Programa de Evaluación Industrial – PEVI en sus intervenciones en el sector industrial, en coordinación con la UPME, conso"/>
    <s v="Enero "/>
    <s v="Enero "/>
    <s v="Enero "/>
    <n v="11.2"/>
    <s v="Meses"/>
    <s v="Contratación directa - Prestación de servicios profesionales "/>
    <s v="Propios - 20 - Ingresos corrientes"/>
    <n v="16800000"/>
    <n v="16800000"/>
    <s v="No"/>
    <s v="N/A"/>
    <s v="Johanna Castellanos"/>
    <s v="Subdirectora de Demanda"/>
    <n v="6012220632"/>
    <s v="johanna.castellanos@upme.gov.co"/>
  </r>
  <r>
    <x v="0"/>
    <x v="7"/>
    <s v="Fortalecimiento del sector en la planificación de la atención de la demanda energética nacional y la transición energética justa a nivel nacional"/>
    <x v="6"/>
    <s v="Sí"/>
    <s v="Sí"/>
    <n v="68"/>
    <s v="160-31"/>
    <s v="Mejorar la representatividad en la información de la participación de los sectores económicos en el consumo de energía."/>
    <x v="2"/>
    <x v="32"/>
    <n v="80111620"/>
    <x v="19"/>
    <s v="Prestación de servicios profesionales y/o de apoyo a la gestión"/>
    <s v="160-31 Prestar servicios de apoyo a la gestión para la medición y documentación del impacto energético alcanzado por los centros del Programa de Evaluación Industrial – PEVI en sus intervenciones en el sector industrial, en coordinación con la UPME, conso"/>
    <s v="Enero "/>
    <s v="Enero "/>
    <s v="Enero "/>
    <n v="11.4"/>
    <s v="Meses"/>
    <s v="Contratación directa - Prestación de servicios profesionales "/>
    <s v="Propios - 20 - Ingresos corrientes"/>
    <n v="17100000"/>
    <n v="17100000"/>
    <s v="No"/>
    <s v="N/A"/>
    <s v="Johanna Castellanos"/>
    <s v="Subdirectora de Demanda"/>
    <n v="6012220633"/>
    <s v="johanna.castellanos@upme.gov.co"/>
  </r>
  <r>
    <x v="0"/>
    <x v="7"/>
    <s v="Fortalecimiento del sector en la planificación de la atención de la demanda energética nacional y la transición energética justa a nivel nacional"/>
    <x v="6"/>
    <s v="Sí"/>
    <s v="Sí"/>
    <n v="68"/>
    <s v="160-32"/>
    <s v="Desarrollar la capacidad instalada en la planificación estratégica de la atención de la demanda."/>
    <x v="0"/>
    <x v="38"/>
    <n v="80111620"/>
    <x v="20"/>
    <s v="Prestación de servicios profesionales y/o de apoyo a la gestión"/>
    <s v="160-32 Prestar servicios de apoyo a la gestión para la medición y documentación del impacto energético alcanzado por los centros del Programa de Evaluación Industrial – PEVI en sus intervenciones en el sector industrial, en coordinación con la UPME, conso"/>
    <s v="Enero "/>
    <s v="Enero "/>
    <s v="Enero "/>
    <n v="11.4"/>
    <s v="Meses"/>
    <s v="Contratación directa - Prestación de servicios profesionales "/>
    <s v="Propios - 20 - Ingresos corrientes"/>
    <n v="17100000"/>
    <n v="17100000"/>
    <s v="No"/>
    <s v="N/A"/>
    <s v="Johanna Castellanos"/>
    <s v="Subdirectora de Demanda"/>
    <n v="6012220633"/>
    <s v="johanna.castellanos@upme.gov.co"/>
  </r>
  <r>
    <x v="0"/>
    <x v="7"/>
    <s v="Fortalecimiento del sector en la planificación de la atención de la demanda energética nacional y la transición energética justa a nivel nacional"/>
    <x v="6"/>
    <s v="Sí"/>
    <s v="Sí"/>
    <n v="68"/>
    <s v="160-33"/>
    <s v="Desarrollar la capacidad instalada en la planificación estratégica de la atención de la demanda."/>
    <x v="0"/>
    <x v="37"/>
    <n v="80111620"/>
    <x v="20"/>
    <s v="Prestación de servicios profesionales y/o de apoyo a la gestión"/>
    <s v="160-33 Prestar servicios profesionales para la construcción de modelos matemáticos y de analítica de datos, así como la elaboración y divulgación de documentos de planeación, en el marco de la Transición Energética Justa, TEJ."/>
    <s v="Enero "/>
    <s v="Enero "/>
    <s v="Enero "/>
    <n v="11.5"/>
    <s v="Meses"/>
    <s v="Contratación directa - Prestación de servicios profesionales "/>
    <s v="Propios - 20 - Ingresos corrientes"/>
    <n v="72300000"/>
    <n v="72300000"/>
    <s v="No"/>
    <s v="N/A"/>
    <s v="Johanna Castellanos"/>
    <s v="Subdirectora de Demanda"/>
    <n v="6012220634"/>
    <s v="johanna.castellanos@upme.gov.co"/>
  </r>
  <r>
    <x v="0"/>
    <x v="7"/>
    <s v="Fortalecimiento del sector en la planificación de la atención de la demanda energética nacional y la transición energética justa a nivel nacional"/>
    <x v="6"/>
    <s v="Sí"/>
    <s v="Sí"/>
    <n v="68"/>
    <s v="160-34"/>
    <s v="Desarrollar la capacidad instalada en la planificación estratégica de la atención de la demanda."/>
    <x v="0"/>
    <x v="31"/>
    <n v="80111620"/>
    <x v="20"/>
    <s v="Prestación de servicios profesionales y/o de apoyo a la gestión"/>
    <s v="160-34 Prestar servicios profesionales para el diseño, desarrollo, mantenimiento y despliegue de aplicaciones web que soporten los planes, estudios, documentos técnicos y productos desarrollados por la Subdirección de Demanda. Así mismo, apoyar la impleme"/>
    <s v="Enero "/>
    <s v="Enero "/>
    <s v="Enero "/>
    <n v="11.5"/>
    <s v="Meses"/>
    <s v="Contratación directa - Prestación de servicios profesionales "/>
    <s v="Propios - 20 - Ingresos corrientes"/>
    <n v="80500000"/>
    <n v="80500000"/>
    <s v="No"/>
    <s v="N/A"/>
    <s v="Johanna Castellanos"/>
    <s v="Subdirectora de Demanda"/>
    <n v="6012220636"/>
    <s v="johanna.castellanos@upme.gov.co"/>
  </r>
  <r>
    <x v="0"/>
    <x v="7"/>
    <s v="Fortalecimiento del sector en la planificación de la atención de la demanda energética nacional y la transición energética justa a nivel nacional"/>
    <x v="6"/>
    <s v="Sí"/>
    <s v="Sí"/>
    <n v="68"/>
    <s v="160-35"/>
    <s v="Desarrollar la capacidad instalada en la planificación estratégica de la atención de la demanda."/>
    <x v="0"/>
    <x v="38"/>
    <n v="80111620"/>
    <x v="20"/>
    <s v="Prestación de servicios profesionales y/o de apoyo a la gestión"/>
    <s v="160-35 Prestar servicios profesionales en análisis de datos energéticos para el BECO, incluyendo la revisión y aseguramiento de la calidad de la información, la creación de documentos técnicos, el apoyo en procesos de certificación y la elaboración de est"/>
    <s v="Enero "/>
    <s v="Enero "/>
    <s v="Enero "/>
    <n v="11.2"/>
    <s v="Meses"/>
    <s v="Contratación directa - Prestación de servicios profesionales "/>
    <s v="Propios - 20 - Ingresos corrientes"/>
    <n v="67200000"/>
    <n v="67200000"/>
    <s v="No"/>
    <s v="N/A"/>
    <s v="Johanna Castellanos"/>
    <s v="Subdirectora de Demanda"/>
    <n v="6012220637"/>
    <s v="johanna.castellanos@upme.gov.co"/>
  </r>
  <r>
    <x v="0"/>
    <x v="7"/>
    <s v="Fortalecimiento del sector en la planificación de la atención de la demanda energética nacional y la transición energética justa a nivel nacional"/>
    <x v="6"/>
    <s v="Sí"/>
    <s v="Sí"/>
    <n v="9"/>
    <s v="160-36"/>
    <s v="Mejorar la representatividad en la información de la participación de los sectores económicos en el consumo de energía."/>
    <x v="2"/>
    <x v="32"/>
    <n v="80111620"/>
    <x v="19"/>
    <s v="Prestación de servicios profesionales y/o de apoyo a la gestión"/>
    <s v="160-36 Prestar servicios profesionales para el análisis de información energética, contribuyendo a  la elaboración de estudios, reportes e indicadores."/>
    <s v="Enero "/>
    <s v="Enero "/>
    <s v="Enero "/>
    <n v="11"/>
    <s v="Meses"/>
    <s v="Contratación directa - Prestación de servicios profesionales "/>
    <s v="Propios - 21 - Otros recursos de tesorería"/>
    <n v="37449000"/>
    <n v="37449000"/>
    <s v="No"/>
    <s v="N/A"/>
    <s v="Johanna Castellanos"/>
    <s v="Subdirectora de Demanda"/>
    <n v="6012220640"/>
    <s v="johanna.castellanos@upme.gov.co"/>
  </r>
  <r>
    <x v="0"/>
    <x v="7"/>
    <s v="Fortalecimiento del sector en la planificación de la atención de la demanda energética nacional y la transición energética justa a nivel nacional"/>
    <x v="6"/>
    <s v="Sí"/>
    <s v="Sí"/>
    <n v="68"/>
    <s v="160-37"/>
    <s v="Desarrollar la capacidad instalada en la planificación estratégica de la atención de la demanda."/>
    <x v="0"/>
    <x v="31"/>
    <n v="80111620"/>
    <x v="20"/>
    <s v="Prestación de servicios profesionales y/o de apoyo a la gestión"/>
    <s v="160-37 Prestar servicios profesionales para brindar soporte técnico, jurídico y regulatorio en la Subdirección de Demanda, mediante el análisis de información y evaluación de impactos normativos que apoyen la formulación de planes y la toma de decisiones "/>
    <s v="Enero "/>
    <s v="Enero "/>
    <s v="Enero "/>
    <n v="11.5"/>
    <s v="Meses"/>
    <s v="Contratación directa - Prestación de servicios profesionales "/>
    <s v="Propios - 20 - Ingresos corrientes"/>
    <n v="106950000"/>
    <n v="106950000"/>
    <s v="No"/>
    <s v="N/A"/>
    <s v="Johanna Castellanos"/>
    <s v="Subdirectora de Demanda"/>
    <n v="6012220641"/>
    <s v="johanna.castellanos@upme.gov.co"/>
  </r>
  <r>
    <x v="0"/>
    <x v="7"/>
    <s v="Fortalecimiento del sector en la planificación de la atención de la demanda energética nacional y la transición energética justa a nivel nacional"/>
    <x v="6"/>
    <s v="Sí"/>
    <s v="Sí"/>
    <n v="6"/>
    <s v="160-38"/>
    <s v="Mejorar la representatividad en la información de la participación de los sectores económicos en el consumo de energía."/>
    <x v="2"/>
    <x v="32"/>
    <n v="80111620"/>
    <x v="19"/>
    <s v="Prestación de servicios profesionales y/o de apoyo a la gestión"/>
    <s v="160-38 Prestar servicios profesionales para apoyar la definición de líneas base y meta de eficiencia como insumos para el PEN y la actualización del PAI PROURE 2026, mediante el análisis de información del sector transporte con énfasis en los modos fluvia"/>
    <s v="Enero "/>
    <s v="Enero "/>
    <s v="Enero "/>
    <n v="7"/>
    <s v="Meses"/>
    <s v="Contratación directa - Prestación de servicios profesionales "/>
    <s v="Propios - 20 - Ingresos corrientes"/>
    <n v="63000000"/>
    <n v="63000000"/>
    <s v="No"/>
    <s v="N/A"/>
    <s v="Johanna Castellanos"/>
    <s v="Subdirectora de Demanda"/>
    <n v="6012220643"/>
    <s v="johanna.castellanos@upme.gov.co"/>
  </r>
  <r>
    <x v="0"/>
    <x v="7"/>
    <s v="Fortalecimiento del sector en la planificación de la atención de la demanda energética nacional y la transición energética justa a nivel nacional"/>
    <x v="6"/>
    <s v="Sí"/>
    <s v="Sí"/>
    <n v="4"/>
    <s v="160-39"/>
    <s v="Mejorar la representatividad en la información de la participación de los sectores económicos en el consumo de energía."/>
    <x v="2"/>
    <x v="32"/>
    <n v="80111620"/>
    <x v="19"/>
    <s v="Prestación de servicios profesionales y/o de apoyo a la gestión"/>
    <s v="160-39 Prestar servicios profesionales para apoyar la identificación, análisis y evaluación de potenciales, metas y medidas de eficiencia energética en la producción y transporte de hidrocarburos y minerales y termoeléctricas en Colombia, como insumos téc"/>
    <s v="Enero "/>
    <s v="Enero "/>
    <s v="Enero "/>
    <n v="7"/>
    <s v="Meses"/>
    <s v="Contratación directa - Prestación de servicios profesionales "/>
    <s v="Propios - 20 - Ingresos corrientes"/>
    <n v="63000000"/>
    <n v="63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4"/>
    <s v="160-40"/>
    <s v="Desarrollar la capacidad instalada en la planificación estratégica de la atención de la demanda."/>
    <x v="0"/>
    <x v="38"/>
    <n v="80111620"/>
    <x v="20"/>
    <s v="Prestación de servicios profesionales y/o de apoyo a la gestión"/>
    <s v="160-40 Prestar servicios profesionales para proponer modelos basados en optimización  y proyección de escenarios para la transición de la demanda y la oferta de energía en el marco de los planes de la subdirección de demanda, a partir de buenas prácticas "/>
    <s v="Enero "/>
    <s v="Enero "/>
    <s v="Enero "/>
    <n v="7"/>
    <s v="Meses"/>
    <s v="Contratación directa - Prestación de servicios profesionales "/>
    <s v="Propios - 20 - Ingresos corrientes"/>
    <n v="70000000"/>
    <n v="70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1"/>
    <s v="Fomentar la articulación de la política pública, el marco regulatorio y la visión de gobierno."/>
    <x v="15"/>
    <x v="22"/>
    <n v="80111620"/>
    <x v="21"/>
    <s v="Prestación de servicios profesionales y/o de apoyo a la gestión"/>
    <s v="160-41 Prestar servicios profesionales para apoyar la gestión, administración y optimización de la información de la Subdirección de Demanda, mediante el diseño, implementación y mantenimiento de bases de datos y flujos de datos que garanticen la disponib"/>
    <s v="Enero "/>
    <s v="Enero "/>
    <s v="Enero "/>
    <n v="11.4"/>
    <s v="Meses"/>
    <s v="Contratación directa - Prestación de servicios profesionales "/>
    <s v="Propios - 20 - Ingresos corrientes"/>
    <n v="68400000"/>
    <n v="684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2"/>
    <s v="Fomentar la articulación de la política pública, el marco regulatorio y la visión de gobierno."/>
    <x v="15"/>
    <x v="22"/>
    <n v="80111620"/>
    <x v="21"/>
    <s v="Prestación de servicios profesionales y/o de apoyo a la gestión"/>
    <s v="160-42 Prestar servicios profesionales como Diseñador de Interfaz Gráfica (UI) para la presentación de datos, mediante la creación y desarrollo de elementos visuales e interactivos que garanticen funcionalidad, claridad y coherencia gráfica, conforme a lo"/>
    <s v="Enero "/>
    <s v="Enero "/>
    <s v="Enero "/>
    <n v="11.4"/>
    <s v="Meses"/>
    <s v="Contratación directa - Prestación de servicios profesionales "/>
    <s v="Propios - 20 - Ingresos corrientes"/>
    <n v="74100000"/>
    <n v="741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3"/>
    <s v="Fomentar la articulación de la política pública, el marco regulatorio y la visión de gobierno."/>
    <x v="15"/>
    <x v="22"/>
    <n v="80111620"/>
    <x v="21"/>
    <s v="Prestación de servicios profesionales y/o de apoyo a la gestión"/>
    <s v="160-43 Prestar servicios profesionales para apoyar la realización de la caracterización geográfica nacional de la distribución de hidrocarburos a nivel municipal y regional."/>
    <s v="Enero "/>
    <s v="Enero "/>
    <s v="Enero "/>
    <n v="11.5"/>
    <s v="Meses"/>
    <s v="Contratación directa - Prestación de servicios profesionales "/>
    <s v="Propios - 20 - Ingresos corrientes"/>
    <n v="47150000"/>
    <n v="4715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4"/>
    <s v="160-44"/>
    <s v="Desarrollar la capacidad instalada en la planificación estratégica de la atención de la demanda."/>
    <x v="0"/>
    <x v="38"/>
    <n v="80111620"/>
    <x v="20"/>
    <s v="Prestación de servicios profesionales y/o de apoyo a la gestión"/>
    <s v="160-44 Prestar servicios profesionales para realizar el seguimiento en las actividades asociadas a la Evaluación de Incentivos Tributarios y apoyo a la supervisión de los contratos relacionados con el trámite de Incentivos."/>
    <s v="Enero "/>
    <s v="Enero "/>
    <s v="Enero "/>
    <n v="11.4"/>
    <s v="Meses"/>
    <s v="Contratación directa - Prestación de servicios profesionales "/>
    <s v="Propios - 20 - Ingresos corrientes"/>
    <n v="74100000"/>
    <n v="741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3"/>
    <s v="160-45"/>
    <s v="Mejorar la representatividad en la información de la participación de los sectores económicos en el consumo de energía."/>
    <x v="2"/>
    <x v="32"/>
    <n v="80111620"/>
    <x v="19"/>
    <s v="Prestación de servicios profesionales y/o de apoyo a la gestión"/>
    <s v="160-45 Prestar servicios profesionales para la evaluación de inversiones en proyectos de Gestión Eficiente de la Energía, aplicando criterios técnicos y metodologías usadas en servicios de interventoría, a las solicitudes de incentivos tributarios de la U"/>
    <s v="Enero "/>
    <s v="Enero "/>
    <s v="Enero "/>
    <n v="11.2"/>
    <s v="Meses"/>
    <s v="Contratación directa - Prestación de servicios profesionales "/>
    <s v="Propios - 20 - Ingresos corrientes"/>
    <n v="50400000"/>
    <n v="504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9"/>
    <s v="160-46"/>
    <s v="Mejorar la representatividad en la información de la participación de los sectores económicos en el consumo de energía."/>
    <x v="2"/>
    <x v="32"/>
    <n v="80111620"/>
    <x v="19"/>
    <s v="Prestación de servicios profesionales y/o de apoyo a la gestión"/>
    <s v="160-46 Prestar servicios profesionales para el desarrollo de las actividades  de gestión de la información en la Subdirección de Demanda, incluyendo, diseño, actualizacion y mantenimiento  de bases de datos._x0009__x0009__x0009__x0009__x0009__x0009_"/>
    <s v="Enero "/>
    <s v="Enero "/>
    <s v="Enero "/>
    <n v="11"/>
    <s v="Meses"/>
    <s v="Contratación directa - Prestación de servicios profesionales "/>
    <s v="Propios - 20 - Ingresos corrientes"/>
    <n v="62700000"/>
    <n v="627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7"/>
    <s v="Mejorar la representatividad en la información de la participación de los sectores económicos en el consumo de energía."/>
    <x v="2"/>
    <x v="32"/>
    <n v="80111620"/>
    <x v="19"/>
    <s v="Prestación de servicios profesionales y/o de apoyo a la gestión"/>
    <s v="160-47 Prestar servicios profesionales para acompañar y gestionar los procesos de planeación energética de la Subdirección de Demanda, mediante el apoyo técnico y analítico en la formulación, seguimiento y actualización de planes, programas y proyectos, a"/>
    <s v="Enero "/>
    <s v="Enero "/>
    <s v="Enero "/>
    <n v="11.5"/>
    <s v="Meses"/>
    <s v="Contratación directa - Prestación de servicios profesionales "/>
    <s v="Propios - 20 - Ingresos corrientes"/>
    <n v="138000000"/>
    <n v="138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8"/>
    <s v="Desarrollar la capacidad instalada en la planificación estratégica de la atención de la demanda."/>
    <x v="0"/>
    <x v="38"/>
    <n v="80111620"/>
    <x v="20"/>
    <s v="Prestación de servicios profesionales y/o de apoyo a la gestión"/>
    <s v="160-48 Prestar servicios profesionales para acompañar y gestionar los procesos de planeación energética de la Subdirección de Demanda, mediante el apoyo técnico y analítico en la formulación, seguimiento y actualización de planes, programas y proyectos, a"/>
    <s v="Enero "/>
    <s v="Enero "/>
    <s v="Enero "/>
    <n v="11.4"/>
    <s v="Meses"/>
    <s v="Contratación directa - Prestación de servicios profesionales "/>
    <s v="Propios - 20 - Ingresos corrientes"/>
    <n v="136800000"/>
    <n v="1368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49"/>
    <s v="Desarrollar la capacidad instalada en la planificación estratégica de la atención de la demanda."/>
    <x v="0"/>
    <x v="37"/>
    <n v="80111620"/>
    <x v="20"/>
    <s v="Prestación de servicios profesionales y/o de apoyo a la gestión"/>
    <s v="160-49 Prestar servicios profesionales para acompañar y gestionar los procesos de planeación energética de la Subdirección de Demanda, mediante el apoyo técnico y analítico en la formulación, seguimiento y actualización de planes, programas y proyectos, a"/>
    <s v="Enero "/>
    <s v="Enero "/>
    <s v="Enero "/>
    <n v="11.4"/>
    <s v="Meses"/>
    <s v="Contratación directa - Prestación de servicios profesionales "/>
    <s v="Propios - 20 - Ingresos corrientes"/>
    <n v="100248373"/>
    <n v="100248373"/>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3"/>
    <s v="160-50"/>
    <s v="Fomentar la articulación de la política pública, el marco regulatorio y la visión de gobierno."/>
    <x v="15"/>
    <x v="22"/>
    <n v="80111620"/>
    <x v="21"/>
    <s v="Prestación de servicios profesionales y/o de apoyo a la gestión"/>
    <s v="160-50 Prestar servicios profesionales para acompañar y gestionar los procesos de planeación energética de la Subdirección de Demanda, mediante el apoyo técnico y analítico en la formulación, seguimiento y actualización de planes, programas y proyectos, a"/>
    <s v="Enero "/>
    <s v="Enero "/>
    <s v="Enero "/>
    <n v="11.4"/>
    <s v="Meses"/>
    <s v="Contratación directa - Prestación de servicios profesionales "/>
    <s v="Propios - 20 - Ingresos corrientes"/>
    <n v="18551627"/>
    <n v="18551627"/>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51"/>
    <s v="Desarrollar la capacidad instalada en la planificación estratégica de la atención de la demanda."/>
    <x v="0"/>
    <x v="31"/>
    <n v="80111620"/>
    <x v="20"/>
    <s v="Prestación de servicios profesionales y/o de apoyo a la gestión"/>
    <s v="160-51 Prestar servicios profesionales en derecho para apoyar la gestión contractual de la UPME, mediante la asesoría jurídica en las etapas precontractual, contractual y poscontractual, la elaboración, revisión y análisis de documentos y actos administra"/>
    <s v="Enero "/>
    <s v="Enero "/>
    <s v="Enero "/>
    <n v="11.4"/>
    <s v="Meses"/>
    <s v="Contratación directa - Prestación de servicios profesionales "/>
    <s v="Propios - 20 - Ingresos corrientes"/>
    <n v="72486080"/>
    <n v="7248608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52"/>
    <s v="Mejorar la representatividad en la información de la participación de los sectores económicos en el consumo de energía."/>
    <x v="2"/>
    <x v="32"/>
    <n v="80111620"/>
    <x v="19"/>
    <s v="Prestación de servicios profesionales y/o de apoyo a la gestión"/>
    <s v="160-52 Prestar servicios profesionales en derecho para apoyar la gestión contractual de la UPME, mediante la asesoría jurídica en las etapas precontractual, contractual y poscontractual, la elaboración, revisión y análisis de documentos y actos administra"/>
    <s v="Enero "/>
    <s v="Enero "/>
    <s v="Enero "/>
    <n v="11.4"/>
    <s v="Meses"/>
    <s v="Contratación directa - Prestación de servicios profesionales "/>
    <s v="Propios - 20 - Ingresos corrientes"/>
    <n v="30113920"/>
    <n v="3011392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
    <s v="160-53"/>
    <s v="Fomentar la articulación de la política pública, el marco regulatorio y la visión de gobierno."/>
    <x v="15"/>
    <x v="18"/>
    <n v="80111620"/>
    <x v="21"/>
    <s v="Prestación de servicios profesionales y/o de apoyo a la gestión"/>
    <s v="160-53 Prestar servicios profesionales en el desarrollo de las actuaciones administrativas de la Entidad, mediante el análisis normativo, la proyección de respuestas a PQR´s  contribuyendo al cumplimiento de las funciones misionales y al fortalecimiento d"/>
    <s v="Enero "/>
    <s v="Enero "/>
    <s v="Enero "/>
    <n v="11.4"/>
    <s v="Meses"/>
    <s v="Contratación directa - Prestación de servicios profesionales "/>
    <s v="Propios - 20 - Ingresos corrientes"/>
    <n v="57000000"/>
    <n v="57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54"/>
    <s v="Mejorar la representatividad en la información de la participación de los sectores económicos en el consumo de energía."/>
    <x v="2"/>
    <x v="32"/>
    <n v="80111620"/>
    <x v="19"/>
    <s v="Prestación de servicios profesionales y/o de apoyo a la gestión"/>
    <s v="160-54 Prestar servicios profesionales para las actividades de free press de la Unidad de Planeación Minero Energética- UPME, con énfasis en la estrategia de articulación intra e intersectorial para la planificación del desarrollo minero-energético."/>
    <s v="Enero "/>
    <s v="Enero "/>
    <s v="Enero "/>
    <n v="11.5"/>
    <s v="Meses"/>
    <s v="Contratación directa - Prestación de servicios profesionales "/>
    <s v="Propios - 20 - Ingresos corrientes"/>
    <n v="92000000"/>
    <n v="92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55"/>
    <s v="Mejorar la representatividad en la información de la participación de los sectores económicos en el consumo de energía."/>
    <x v="2"/>
    <x v="32"/>
    <n v="80111620"/>
    <x v="19"/>
    <s v="Prestación de servicios profesionales y/o de apoyo a la gestión"/>
    <s v="160-55 Prestar servicios profesionales en derecho para apoyar la gestión jurídica de la UPME, mediante la asesoría y acompañamiento en la sustanciación de procesos administrativos y contractuales, la elaboración y revisión de conceptos jurídicos, la revis"/>
    <s v="Enero "/>
    <s v="Enero "/>
    <s v="Enero "/>
    <n v="11.5"/>
    <s v="Meses"/>
    <s v="Contratación directa - Prestación de servicios profesionales "/>
    <s v="Propios - 20 - Ingresos corrientes"/>
    <n v="103500000"/>
    <n v="1035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9"/>
    <s v="160-56"/>
    <s v="Mejorar la representatividad en la información de la participación de los sectores económicos en el consumo de energía."/>
    <x v="2"/>
    <x v="32"/>
    <n v="80111620"/>
    <x v="19"/>
    <s v="Prestación de servicios profesionales y/o de apoyo a la gestión"/>
    <s v="160-56 Prestar servicios profesionales a nivel jurídico en materia laboral y de gestión del talento humano a la UPME, orientados al acompañamiento de los procesos administrativos, conforme a la normatividad vigente y los lineamientos institucionales."/>
    <s v="Enero "/>
    <s v="Enero "/>
    <s v="Enero "/>
    <n v="10.5"/>
    <s v="Meses"/>
    <s v="Contratación directa - Prestación de servicios profesionales "/>
    <s v="Propios - 20 - Ingresos corrientes"/>
    <n v="30000000"/>
    <n v="30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9"/>
    <s v="160-57"/>
    <s v="Fomentar la articulación de la política pública, el marco regulatorio y la visión de gobierno."/>
    <x v="15"/>
    <x v="22"/>
    <n v="80111620"/>
    <x v="21"/>
    <s v="Prestación de servicios profesionales y/o de apoyo a la gestión"/>
    <s v="160-57 Prestar servicios profesionales a nivel jurídico en materia laboral y de gestión del talento humano a la UPME, orientados al acompañamiento de los procesos administrativos, conforme a la normatividad vigente y los lineamientos institucionales."/>
    <s v="Enero "/>
    <s v="Enero "/>
    <s v="Enero "/>
    <n v="10.5"/>
    <s v="Meses"/>
    <s v="Contratación directa - Prestación de servicios profesionales "/>
    <s v="Propios - 20 - Ingresos corrientes"/>
    <n v="10724696"/>
    <n v="10724696"/>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9"/>
    <s v="160-58"/>
    <s v="Fomentar la articulación de la política pública, el marco regulatorio y la visión de gobierno."/>
    <x v="15"/>
    <x v="18"/>
    <n v="80111620"/>
    <x v="21"/>
    <s v="Prestación de servicios profesionales y/o de apoyo a la gestión"/>
    <s v="160-58 Prestar servicios profesionales a nivel jurídico en materia laboral y de gestión del talento humano a la UPME, orientados al acompañamiento de los procesos administrativos, conforme a la normatividad vigente y los lineamientos institucionales."/>
    <s v="Enero "/>
    <s v="Enero "/>
    <s v="Enero "/>
    <n v="10.5"/>
    <s v="Meses"/>
    <s v="Contratación directa - Prestación de servicios profesionales "/>
    <s v="Propios - 20 - Ingresos corrientes"/>
    <n v="16275304"/>
    <n v="16275304"/>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59"/>
    <s v="Fomentar la articulación de la política pública, el marco regulatorio y la visión de gobierno."/>
    <x v="15"/>
    <x v="22"/>
    <s v="43201800;43233405;43212201"/>
    <x v="21"/>
    <s v="Hardware (Equipos de computo o partes físicas)"/>
    <s v="160-59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500000000"/>
    <n v="500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60"/>
    <s v="Desarrollar la capacidad instalada en la planificación estratégica de la atención de la demanda."/>
    <x v="0"/>
    <x v="38"/>
    <n v="80111713"/>
    <x v="20"/>
    <s v="Software - Suscripciones"/>
    <s v="160-60 Contratar el suministro de una solución tecnológica integral en la modalidad de software como servicio (SaaS), que permita la gestión unificada de los procesos de nómina, recursos humanos, administración de contratistas, y el control de bienes y se"/>
    <s v="Octubre"/>
    <s v="Octubre"/>
    <s v="Noviembre"/>
    <n v="12"/>
    <s v="Meses"/>
    <s v="Seléccion abreviada - acuerdo marco"/>
    <s v="Propios - 20 - Ingresos corrientes"/>
    <n v="27357280"/>
    <n v="2735728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61"/>
    <s v="Mejorar la representatividad en la información de la participación de los sectores económicos en el consumo de energía."/>
    <x v="2"/>
    <x v="32"/>
    <n v="80111713"/>
    <x v="19"/>
    <s v="Software - Suscripciones"/>
    <s v="160-61 Contratar el suministro de una solución tecnológica integral en la modalidad de software como servicio (SaaS), que permita la gestión unificada de los procesos de nómina, recursos humanos, administración de contratistas, y el control de bienes y se"/>
    <s v="Octubre"/>
    <s v="Octubre"/>
    <s v="Noviembre"/>
    <n v="12"/>
    <s v="Meses"/>
    <s v="Seléccion abreviada - acuerdo marco"/>
    <s v="Propios - 20 - Ingresos corrientes"/>
    <n v="286252"/>
    <n v="286252"/>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62"/>
    <s v="Fomentar la articulación de la política pública, el marco regulatorio y la visión de gobierno."/>
    <x v="15"/>
    <x v="22"/>
    <n v="80111713"/>
    <x v="21"/>
    <s v="Software - Suscripciones"/>
    <s v="160-62 Contratar el suministro de una solución tecnológica integral en la modalidad de software como servicio (SaaS), que permita la gestión unificada de los procesos de nómina, recursos humanos, administración de contratistas, y el control de bienes y se"/>
    <s v="Octubre"/>
    <s v="Octubre"/>
    <s v="Noviembre"/>
    <n v="12"/>
    <s v="Meses"/>
    <s v="Seléccion abreviada - acuerdo marco"/>
    <s v="Propios - 20 - Ingresos corrientes"/>
    <n v="18591085"/>
    <n v="18591085"/>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68"/>
    <s v="160-63"/>
    <s v="Mejorar la representatividad en la información de la participación de los sectores económicos en el consumo de energía."/>
    <x v="2"/>
    <x v="32"/>
    <n v="80111713"/>
    <x v="19"/>
    <s v="Software - Suscripciones"/>
    <s v="160-63 Contratar el suministro de una solución tecnológica integral en la modalidad de software como servicio (SaaS), que permita la gestión unificada de los procesos de nómina, recursos humanos, administración de contratistas, y el control de bienes y se"/>
    <s v="Octubre"/>
    <s v="Octubre"/>
    <s v="Noviembre"/>
    <n v="12"/>
    <s v="Meses"/>
    <s v="Seléccion abreviada - acuerdo marco"/>
    <s v="Propios - 21 - Otros recursos de tesorería"/>
    <n v="3765383"/>
    <n v="3765383"/>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s v="Radicado 20261110012353"/>
    <s v="160-64"/>
    <s v="Fomentar la articulación de la política pública, el marco regulatorio y la visión de gobierno."/>
    <x v="15"/>
    <x v="18"/>
    <n v="78111502"/>
    <x v="21"/>
    <s v="Tiquetes"/>
    <s v="160-64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100000000"/>
    <n v="100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No"/>
    <s v="Sí"/>
    <n v="68"/>
    <s v="160-65"/>
    <s v="Fomentar la articulación de la política pública, el marco regulatorio y la visión de gobierno."/>
    <x v="15"/>
    <x v="18"/>
    <s v="N/A"/>
    <x v="21"/>
    <s v="Viáticos o gastos de desplazamiento"/>
    <s v="160-65 Viáticos o gastos de desplazamiento"/>
    <s v="N/A"/>
    <s v="N/A"/>
    <s v="N/A"/>
    <s v="N/A"/>
    <s v="N/A"/>
    <s v="N/A"/>
    <s v="Propios - 20 - Ingresos corrientes"/>
    <n v="16297892"/>
    <n v="16297892"/>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No"/>
    <s v="Sí"/>
    <n v="68"/>
    <s v="160-66"/>
    <s v="Fomentar la articulación de la política pública, el marco regulatorio y la visión de gobierno."/>
    <x v="15"/>
    <x v="22"/>
    <s v="N/A"/>
    <x v="21"/>
    <s v="Viáticos o gastos de desplazamiento"/>
    <s v="160-66 Viáticos o gastos de desplazamiento"/>
    <s v="N/A"/>
    <s v="N/A"/>
    <s v="N/A"/>
    <s v="N/A"/>
    <s v="N/A"/>
    <s v="N/A"/>
    <s v="Propios - 20 - Ingresos corrientes"/>
    <n v="37526804"/>
    <n v="37526804"/>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No"/>
    <s v="Sí"/>
    <n v="3"/>
    <s v="160-67"/>
    <s v="Fomentar la articulación de la política pública, el marco regulatorio y la visión de gobierno."/>
    <x v="15"/>
    <x v="22"/>
    <n v="80111620"/>
    <x v="21"/>
    <s v="Prestación de servicios profesionales y/o de apoyo a la gestión"/>
    <s v="160-67 Prestar servicios profesionales para gestionar la comunicación institucional de la UPME, mediante el diseño, desarrollo y ejecución de estrategias creativas de comunicación interna y externa, posicionamiento de marca institucional, gestión de mensa"/>
    <s v="Enero "/>
    <s v="Enero "/>
    <s v="Enero "/>
    <n v="11.4"/>
    <s v="Meses"/>
    <s v="Contratación directa - Prestación de servicios profesionales "/>
    <s v="Propios - 20 - Ingresos corrientes"/>
    <n v="18000000"/>
    <n v="18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i"/>
    <s v="Sí"/>
    <n v="4"/>
    <s v="160-68"/>
    <s v="Desarrollar la capacidad instalada en la planificación estratégica de la atención de la demanda."/>
    <x v="0"/>
    <x v="31"/>
    <n v="80111620"/>
    <x v="20"/>
    <s v="Prestación de servicios profesionales y/o de apoyo a la gestión"/>
    <s v="160-68 Prestar servicios profesionales en la gestión jurídica integral de la UPME, mediante el análisis, elaboración y proyección de conceptos jurídicos, respuestas a requerimientos, recursos administrativos y demás actuaciones jurídicas, de conformidad c"/>
    <s v="Enero "/>
    <s v="Enero "/>
    <s v="Enero "/>
    <n v="11.3"/>
    <s v="Meses"/>
    <s v="Contratación directa - Prestación de servicios profesionales "/>
    <s v="Propios - 20 - Ingresos corrientes"/>
    <n v="6100000"/>
    <n v="61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No"/>
    <s v="Sí"/>
    <n v="4"/>
    <s v="160-69"/>
    <s v="Mejorar la representatividad en la información de la participación de los sectores económicos en el consumo de energía."/>
    <x v="2"/>
    <x v="32"/>
    <n v="80111620"/>
    <x v="19"/>
    <s v="Prestación de servicios profesionales y/o de apoyo a la gestión"/>
    <s v="160-69 Prestar servicios profesionales para brindar soporte integral a las actividades jurídicas de la UPME, mediante la elaboración, revisión y análisis de conceptos jurídicos, la atención de requerimientos y recursos administrativos, y el acompañamiento"/>
    <s v="Enero "/>
    <s v="Enero "/>
    <s v="Enero "/>
    <n v="11.3"/>
    <s v="Meses"/>
    <s v="Contratación directa - Prestación de servicios profesionales "/>
    <s v="Propios - 20 - Ingresos corrientes"/>
    <n v="56500000"/>
    <n v="565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No"/>
    <s v="Sí"/>
    <n v="4"/>
    <s v="160-70"/>
    <s v="Mejorar la representatividad en la información de la participación de los sectores económicos en el consumo de energía."/>
    <x v="2"/>
    <x v="32"/>
    <n v="80111620"/>
    <x v="19"/>
    <s v="Prestación de servicios profesionales y/o de apoyo a la gestión"/>
    <s v="160-70 Prestar servicios profesionales orientados a la evaluación integral de proyectos de Fuentes No Convencionales de Energía y Gestión Eficiente de la Energía, incluyendo la aplicación de criterios técnicos, normativos y metodológicos definidos para el"/>
    <s v="Enero "/>
    <s v="Enero "/>
    <s v="Enero "/>
    <n v="11.3"/>
    <s v="Meses"/>
    <s v="Contratación directa - Prestación de servicios profesionales "/>
    <s v="Propios - 20 - Ingresos corrientes"/>
    <n v="63200000"/>
    <n v="632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i"/>
    <s v="Sí"/>
    <n v="4"/>
    <s v="160-71"/>
    <s v="Desarrollar la capacidad instalada en la planificación estratégica de la atención de la demanda."/>
    <x v="0"/>
    <x v="31"/>
    <n v="80111620"/>
    <x v="20"/>
    <s v="Prestación de servicios profesionales y/o de apoyo a la gestión"/>
    <s v="160-71 Prestar servicios profesionales orientados a la evaluación integral de proyectos de Fuentes No Convencionales de Energía y Gestión Eficiente de la Energía, incluyendo la aplicación de criterios técnicos, normativos y metodológicos definidos para el"/>
    <s v="Enero "/>
    <s v="Enero "/>
    <s v="Enero "/>
    <n v="11.3"/>
    <s v="Meses"/>
    <s v="Contratación directa - Prestación de servicios profesionales "/>
    <s v="Propios - 20 - Ingresos corrientes"/>
    <n v="4600000"/>
    <n v="46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i"/>
    <s v="Sí"/>
    <n v="4"/>
    <s v="160-72"/>
    <s v="Desarrollar la capacidad instalada en la planificación estratégica de la atención de la demanda."/>
    <x v="0"/>
    <x v="37"/>
    <n v="80111620"/>
    <x v="20"/>
    <s v="Prestación de servicios profesionales y/o de apoyo a la gestión"/>
    <s v="160-72 Prestar servicios profesionales para la evaluación integral de proyectos de Fuentes No Convencionales de Energía y Gestión Eficiente de la Energía, incluyendo la revisión de requisitos técnicos, el análisis de la información presentada y  los sopor"/>
    <s v="Enero "/>
    <s v="Enero "/>
    <s v="Enero "/>
    <n v="11.3"/>
    <s v="Meses"/>
    <s v="Contratación directa - Prestación de servicios profesionales "/>
    <s v="Propios - 20 - Ingresos corrientes"/>
    <n v="35000000"/>
    <n v="350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4"/>
    <s v="160-73"/>
    <s v="Desarrollar la capacidad instalada en la planificación estratégica de la atención de la demanda."/>
    <x v="0"/>
    <x v="31"/>
    <n v="80111620"/>
    <x v="20"/>
    <s v="Prestación de servicios profesionales y/o de apoyo a la gestión"/>
    <s v="160-73 Prestar servicios profesionales para la evaluación integral de proyectos de Fuentes No Convencionales de Energía y Gestión Eficiente de la Energía, incluyendo la revisión de requisitos técnicos, el análisis de la información presentada y  los sopor"/>
    <s v="Enero "/>
    <s v="Enero "/>
    <s v="Enero "/>
    <n v="11.3"/>
    <s v="Meses"/>
    <s v="Contratación directa - Prestación de servicios profesionales "/>
    <s v="Propios - 20 - Ingresos corrientes"/>
    <n v="10200000"/>
    <n v="102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4"/>
    <s v="160-74"/>
    <s v="Desarrollar la capacidad instalada en la planificación estratégica de la atención de la demanda."/>
    <x v="0"/>
    <x v="38"/>
    <n v="80111620"/>
    <x v="20"/>
    <s v="Prestación de servicios profesionales y/o de apoyo a la gestión"/>
    <s v="160-74  Prestar servicios profesionales para la evaluación técnica y documental de proyectos de Fuentes No Convencionales de Energía y Gestión Eficiente de la Energía, en el marco del trámite de incentivos tributarios adelantado por la UPME, conforme a la"/>
    <s v="Enero "/>
    <s v="Enero "/>
    <s v="Enero "/>
    <n v="11.3"/>
    <s v="Meses"/>
    <s v="Contratación directa - Prestación de servicios profesionales "/>
    <s v="Propios - 20 - Ingresos corrientes"/>
    <n v="32600000"/>
    <n v="32600000"/>
    <s v="No"/>
    <s v="N/A"/>
    <s v="Johanna Castellanos"/>
    <s v="Subdirectora de Demanda"/>
    <n v="6012220644"/>
    <s v="johanna.castellanos@upme.gov.co"/>
  </r>
  <r>
    <x v="0"/>
    <x v="7"/>
    <s v="Fortalecimiento del sector en la planificación de la atención de la demanda energética nacional y la transición energética justa a nivel nacional"/>
    <x v="6"/>
    <s v="Sí"/>
    <s v="Sí"/>
    <n v="4"/>
    <s v="160-75"/>
    <s v="Desarrollar la capacidad instalada en la planificación estratégica de la atención de la demanda."/>
    <x v="0"/>
    <x v="31"/>
    <n v="80111620"/>
    <x v="20"/>
    <s v="Prestación de servicios profesionales y/o de apoyo a la gestión"/>
    <s v="160-75 Prestar servicios profesionales para la evaluación técnica y documental de proyectos de Fuentes No Convencionales de Energía y Gestión Eficiente de la Energía, en el marco del trámite de incentivos tributarios adelantado por la UPME, conforme a la "/>
    <s v="Enero "/>
    <s v="Enero "/>
    <s v="Enero "/>
    <n v="11.3"/>
    <s v="Meses"/>
    <s v="Contratación directa - Prestación de servicios profesionales "/>
    <s v="Propios - 20 - Ingresos corrientes"/>
    <n v="35200000"/>
    <n v="35200000"/>
    <s v="No"/>
    <s v="N/A"/>
    <s v="Johanna Castellanos"/>
    <s v="Subdirectora de Demanda"/>
    <n v="6012220644"/>
    <s v="johanna.castellanos@upme.gov.co"/>
  </r>
  <r>
    <x v="0"/>
    <x v="8"/>
    <s v="Mejoramiento de la planeación del abastecimiento y confiabilidad del subsector de hidrocarburos a nivel nacional"/>
    <x v="7"/>
    <s v="Sí"/>
    <s v="Sí"/>
    <n v="8"/>
    <s v="170-1"/>
    <s v="Fortalecer la planificación de la oferta de hidrocarburos."/>
    <x v="17"/>
    <x v="32"/>
    <n v="93151509"/>
    <x v="22"/>
    <s v="Software - Suscripciones"/>
    <s v="170-1 Realizar la renovación de la suscripción online de S&amp;P Global Commodity Insights."/>
    <s v="Septiembre"/>
    <s v="Octubre"/>
    <s v="Noviembre"/>
    <n v="12"/>
    <s v="Meses"/>
    <s v="Contratación directa  - único oferente"/>
    <s v="Propios - 20 - Ingresos corrientes"/>
    <n v="133781463.40000001"/>
    <n v="133781463.40000001"/>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
    <s v="Fortalecer la planificación de la oferta de hidrocarburos."/>
    <x v="17"/>
    <x v="32"/>
    <n v="80111620"/>
    <x v="22"/>
    <s v="Prestación de servicios profesionales y/o de apoyo a la gestión"/>
    <s v="170-2 Prestar los servicios profesionales para realizar el seguimiento y control de las actividades de planeación estratégica, procesos contractuales, ejecución presupuestal y ejecución del proyecto de inversión para el cumplimiento de las metas y objetiv"/>
    <s v="Enero "/>
    <s v="Enero "/>
    <s v="Enero "/>
    <n v="11.7"/>
    <s v="Meses"/>
    <s v="Contratación directa - Prestación de servicios profesionales "/>
    <s v="Propios - 20 - Ingresos corrientes"/>
    <n v="113408263.8"/>
    <n v="113408263.8"/>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
    <s v="Fortalecer la planificación de la oferta de hidrocarburos."/>
    <x v="17"/>
    <x v="32"/>
    <n v="80111620"/>
    <x v="22"/>
    <s v="Prestación de servicios profesionales y/o de apoyo a la gestión"/>
    <s v="170-3 Prestar servicios profesionales para brindar apoyo jurídico a la Subdirección de Hidrocarburos en la ejecución y seguimiento de la política pública correspondiente al sector."/>
    <s v="Enero "/>
    <s v="Enero "/>
    <s v="Enero "/>
    <n v="11.7"/>
    <s v="Meses"/>
    <s v="Contratación directa - Prestación de servicios profesionales "/>
    <s v="Propios - 20 - Ingresos corrientes"/>
    <n v="113408263.8"/>
    <n v="113408263.8"/>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
    <s v="Fortalecer la planificación de la oferta de hidrocarburos."/>
    <x v="17"/>
    <x v="32"/>
    <n v="80111620"/>
    <x v="22"/>
    <s v="Prestación de servicios profesionales y/o de apoyo a la gestión"/>
    <s v="170-4 Prestar servicios profesionales de asesoría jurídica en temas asociados a los procesos abiertos y competitivos que adelante la Subdirección de Hidrocarburos."/>
    <s v="Enero "/>
    <s v="Enero "/>
    <s v="Enero "/>
    <n v="11.7"/>
    <s v="Meses"/>
    <s v="Contratación directa - Prestación de servicios profesionales "/>
    <s v="Propios - 20 - Ingresos corrientes"/>
    <n v="98982000"/>
    <n v="98982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5"/>
    <s v="Fortalecer la planificación de la oferta de hidrocarburos."/>
    <x v="17"/>
    <x v="32"/>
    <n v="80111620"/>
    <x v="22"/>
    <s v="Prestación de servicios profesionales y/o de apoyo a la gestión"/>
    <s v="170-5 Prestar servicios profesionales para apoyar la elaboración, desarrollo, análisis de información y demás actividades relacionadas con el Plan Indicativo de Combustibles Líquidos a cargo de la Subdirección de Hidrocarburos"/>
    <s v="Enero "/>
    <s v="Enero "/>
    <s v="Enero "/>
    <n v="11.7"/>
    <s v="Meses"/>
    <s v="Contratación directa - Prestación de servicios profesionales "/>
    <s v="Propios - 20 - Ingresos corrientes"/>
    <n v="108810000"/>
    <n v="10881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6"/>
    <s v="Fortalecer la planificación de la oferta de hidrocarburos."/>
    <x v="17"/>
    <x v="32"/>
    <n v="80111620"/>
    <x v="22"/>
    <s v="Prestación de servicios profesionales y/o de apoyo a la gestión"/>
    <s v="170-6 Prestar los servicios profesionales para apoyar la estructuración, seguimiento, ejecución y control de los procesos abiertos y competitivos que adelante la Subdirección de Hidrocarburos."/>
    <s v="Enero "/>
    <s v="Enero "/>
    <s v="Enero "/>
    <n v="11.7"/>
    <s v="Meses"/>
    <s v="Contratación directa - Prestación de servicios profesionales "/>
    <s v="Propios - 20 - Ingresos corrientes"/>
    <n v="90090000"/>
    <n v="90090000"/>
    <s v="No"/>
    <s v="N/A"/>
    <s v="Ingrid Fernanda Vásquez Méndez"/>
    <s v="Subdirectora de hidrocarburos"/>
    <n v="6012220601"/>
    <s v="ingrid.vasquez@upme.gov.co"/>
  </r>
  <r>
    <x v="0"/>
    <x v="8"/>
    <s v="Mejoramiento de la planeación del abastecimiento y confiabilidad del subsector de hidrocarburos a nivel nacional"/>
    <x v="7"/>
    <s v="Sí"/>
    <s v="Sí"/>
    <n v="8"/>
    <s v="170-7"/>
    <s v="Fortalecer la planificación de la oferta de hidrocarburos."/>
    <x v="17"/>
    <x v="32"/>
    <n v="80111620"/>
    <x v="22"/>
    <s v="Prestación de servicios profesionales y/o de apoyo a la gestión"/>
    <s v="170-7 Prestar servicios profesionales para apoyar la estructuración y desarrollo de lineamientos técnicos relacionados con procesos de selección y/o evaluación de proyectos de infraestructura que contribuyan al cumplimiento de los objetivos de la Subdirec"/>
    <s v="Enero "/>
    <s v="Enero "/>
    <s v="Enero "/>
    <n v="11.7"/>
    <s v="Meses"/>
    <s v="Contratación directa - Prestación de servicios profesionales "/>
    <s v="Propios - 20 - Ingresos corrientes"/>
    <n v="88000000"/>
    <n v="88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8"/>
    <s v="Fortalecer la planificación de la oferta de hidrocarburos."/>
    <x v="17"/>
    <x v="32"/>
    <n v="80111620"/>
    <x v="22"/>
    <s v="Prestación de servicios profesionales y/o de apoyo a la gestión"/>
    <s v="170-8 Prestar servicios profesionales de asesoría en la elaboración, estructuración y desarrollo de planes, así como acompañar la definición y desarrollo de lineamientos técnicos relacionados con los temas que requieran la Dirección General y la Subdirecc"/>
    <s v="Enero "/>
    <s v="Enero "/>
    <s v="Enero "/>
    <n v="11.7"/>
    <s v="Meses"/>
    <s v="Contratación directa - Prestación de servicios profesionales "/>
    <s v="Propios - 20 - Ingresos corrientes"/>
    <n v="159201315"/>
    <n v="159201315"/>
    <s v="No"/>
    <s v="N/A"/>
    <s v="Ingrid Fernanda Vásquez Méndez"/>
    <s v="Subdirectora de hidrocarburos"/>
    <n v="6012220601"/>
    <s v="ingrid.vasquez@upme.gov.co"/>
  </r>
  <r>
    <x v="0"/>
    <x v="8"/>
    <s v="Mejoramiento de la planeación del abastecimiento y confiabilidad del subsector de hidrocarburos a nivel nacional"/>
    <x v="7"/>
    <s v="Sí"/>
    <s v="Sí"/>
    <n v="8"/>
    <s v="170-9"/>
    <s v="Fortalecer la planificación de la oferta de hidrocarburos."/>
    <x v="17"/>
    <x v="32"/>
    <n v="80111620"/>
    <x v="22"/>
    <s v="Prestación de servicios profesionales y/o de apoyo a la gestión"/>
    <s v="170-9 Prestar servicios de apoyo a la gestión para el desarrollo de actividades administrativas y de gestión estratégica  institucional que le sean asignadas, de conformidad con las necesidades de la Subdirección de Hidrocarburos."/>
    <s v="Enero "/>
    <s v="Enero "/>
    <s v="Enero "/>
    <n v="11.7"/>
    <s v="Meses"/>
    <s v="Contratación directa - Prestación de servicios profesionales "/>
    <s v="Propios - 20 - Ingresos corrientes"/>
    <n v="55486200"/>
    <n v="554862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0"/>
    <s v="Fortalecer la planificación de la oferta de hidrocarburos."/>
    <x v="17"/>
    <x v="32"/>
    <n v="80111620"/>
    <x v="22"/>
    <s v="Prestación de servicios profesionales y/o de apoyo a la gestión"/>
    <s v="170-10 Prestar servicios profesionales de apoyo jurídico en la gestión de los temas asociados a las convocatorias y planes a cargo de la Subdirección de Hidrocarburos."/>
    <s v="Enero "/>
    <s v="Enero "/>
    <s v="Enero "/>
    <n v="11.5"/>
    <s v="Meses"/>
    <s v="Contratación directa - Prestación de servicios profesionales "/>
    <s v="Propios - 20 - Ingresos corrientes"/>
    <n v="103500000"/>
    <n v="1035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1"/>
    <s v="Fortalecer la planificación de la oferta de hidrocarburos."/>
    <x v="17"/>
    <x v="32"/>
    <n v="80111620"/>
    <x v="22"/>
    <s v="Prestación de servicios profesionales y/o de apoyo a la gestión"/>
    <s v="170-11 Prestar servicios profesionales para apoyar el análisis y elaboración de metodologías para la proyección de precios de los energéticos en el contexto de las políticas energéticas a cargo de la Subdirección de Hidrocarburos."/>
    <s v="Enero "/>
    <s v="Enero "/>
    <s v="Enero "/>
    <n v="11.5"/>
    <s v="Meses"/>
    <s v="Contratación directa - Prestación de servicios profesionales "/>
    <s v="Propios - 20 - Ingresos corrientes"/>
    <n v="86250000"/>
    <n v="8625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2"/>
    <s v="Fortalecer la planificación de la oferta de hidrocarburos."/>
    <x v="17"/>
    <x v="32"/>
    <n v="80111620"/>
    <x v="22"/>
    <s v="Prestación de servicios profesionales y/o de apoyo a la gestión"/>
    <s v="170-12 Prestar los servicios profesionales para realizar el mantenimiento de la documentación, seguimiento y control de las herramientas de gestión, así como el acompañamiento de la gestión administrativa y de los convenios supervisados por la Subdirecció"/>
    <s v="Enero "/>
    <s v="Enero "/>
    <s v="Enero "/>
    <n v="11.5"/>
    <s v="Meses"/>
    <s v="Contratación directa - Prestación de servicios profesionales "/>
    <s v="Propios - 20 - Ingresos corrientes"/>
    <n v="50304450"/>
    <n v="503044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3"/>
    <s v="Fortalecer la planificación de la oferta de hidrocarburos."/>
    <x v="17"/>
    <x v="32"/>
    <n v="80111620"/>
    <x v="22"/>
    <s v="Prestación de servicios profesionales y/o de apoyo a la gestión"/>
    <s v="170-13 Prestar servicios profesionales de apoyo jurídico, elaboración de actos administrativos y acompañamiento jurídico en los distintos procesos y actividades técnicas que adelanta la subdirección de hidrocarburos"/>
    <s v="Enero "/>
    <s v="Enero "/>
    <s v="Enero "/>
    <n v="11.5"/>
    <s v="Meses"/>
    <s v="Contratación directa - Prestación de servicios profesionales "/>
    <s v="Propios - 20 - Ingresos corrientes"/>
    <n v="97290000"/>
    <n v="9729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4"/>
    <s v="Fortalecer la planificación de la oferta de hidrocarburos."/>
    <x v="17"/>
    <x v="32"/>
    <n v="80111620"/>
    <x v="22"/>
    <s v="Prestación de servicios profesionales y/o de apoyo a la gestión"/>
    <s v="170-14 Prestar servicios profesionales para apoyar el diseño, desarrollo e implementación de modelos avanzados de simulación, para la integración e interoperabilidad de los planes de abastecimiento y confiabilidad de la Subdirección de Hidrocarburos."/>
    <s v="Enero "/>
    <s v="Enero "/>
    <s v="Enero "/>
    <n v="11.5"/>
    <s v="Meses"/>
    <s v="Contratación directa - Prestación de servicios profesionales "/>
    <s v="Propios - 20 - Ingresos corrientes"/>
    <n v="111469661"/>
    <n v="111469661"/>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5"/>
    <s v="Fortalecer la planificación de la oferta de hidrocarburos."/>
    <x v="17"/>
    <x v="33"/>
    <n v="80111620"/>
    <x v="22"/>
    <s v="Prestación de servicios profesionales y/o de apoyo a la gestión"/>
    <s v="170-15 Prestar servicios profesionales para apoyar el análisis económico y de costos de infraestuctura, así como las demás actividades relacionadas con la elaboración y desarrollo de los Planes de abastecimiento y confiabilidad a cargo de la Subdirección "/>
    <s v="Enero "/>
    <s v="Enero "/>
    <s v="Enero "/>
    <n v="11.5"/>
    <s v="Meses"/>
    <s v="Contratación directa - Prestación de servicios profesionales "/>
    <s v="Propios - 20 - Ingresos corrientes"/>
    <n v="89700000"/>
    <n v="897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16"/>
    <s v="Fortalecer la planificación de la oferta de hidrocarburos."/>
    <x v="17"/>
    <x v="33"/>
    <n v="80111620"/>
    <x v="22"/>
    <s v="Prestación de servicios profesionales y/o de apoyo a la gestión"/>
    <s v="170-16 Prestar servicios profesionales de asesoría orientados a la elaboración, estructuración y desarrollo estratégico de planes, así como a la evaluación de proyectos de infraestructura y al análisis regulatorio en los temas que requieran la Dirección G"/>
    <s v="Enero "/>
    <s v="Enero "/>
    <s v="Enero "/>
    <n v="11.5"/>
    <s v="Meses"/>
    <s v="Contratación directa - Prestación de servicios profesionales "/>
    <s v="Propios - 20 - Ingresos corrientes"/>
    <n v="138000000"/>
    <n v="138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7"/>
    <s v="Fortalecer la planificación de la oferta de hidrocarburos."/>
    <x v="17"/>
    <x v="33"/>
    <n v="80111620"/>
    <x v="22"/>
    <s v="Prestación de servicios profesionales y/o de apoyo a la gestión"/>
    <s v="170-17 Prestar servicios profesionales para apoyar la elaboración, desarrollo, análisis de información y demás actividades relacionadas con el Plan Nacional de Sustitución de Leña a cargo de la Subdireccion de Hidrocarburos."/>
    <s v="Enero "/>
    <s v="Enero "/>
    <s v="Enero "/>
    <n v="11.5"/>
    <s v="Meses"/>
    <s v="Contratación directa - Prestación de servicios profesionales "/>
    <s v="Propios - 20 - Ingresos corrientes"/>
    <n v="80500000"/>
    <n v="805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18"/>
    <s v="Fortalecer la planificación de la oferta de hidrocarburos."/>
    <x v="17"/>
    <x v="33"/>
    <n v="80111620"/>
    <x v="22"/>
    <s v="Prestación de servicios profesionales y/o de apoyo a la gestión"/>
    <s v="170-18 Prestar servicios profesionales para apoyar la elaboración, desarrollo, análisis de información y demás actividades relacionadas con el Plan Indicativo de Bioenergía con el enfoque territorial a cargo de la Subdireccion de Hidrocarburos."/>
    <s v="Enero "/>
    <s v="Enero "/>
    <s v="Enero "/>
    <n v="11"/>
    <s v="Meses"/>
    <s v="Contratación directa - Prestación de servicios profesionales "/>
    <s v="Propios - 20 - Ingresos corrientes"/>
    <n v="77000000"/>
    <n v="77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19"/>
    <s v="Fortalecer la planificación de la oferta de hidrocarburos."/>
    <x v="17"/>
    <x v="33"/>
    <n v="80111620"/>
    <x v="22"/>
    <s v="Prestación de servicios profesionales y/o de apoyo a la gestión"/>
    <s v="170-19 Prestar servicios profesionales de asesoría en materia económica y financiera, orientados a la elaboración, análisis y seguimiento de planes, así como al desarrollo y aplicación de lineamientos técnicos en los temas que requieran la Dirección Gener"/>
    <s v="Enero "/>
    <s v="Enero "/>
    <s v="Enero "/>
    <n v="11"/>
    <s v="Meses"/>
    <s v="Contratación directa - Prestación de servicios profesionales "/>
    <s v="Propios - 20 - Ingresos corrientes"/>
    <n v="132000000"/>
    <n v="132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0"/>
    <s v="Fortalecer la planificación de la oferta de hidrocarburos."/>
    <x v="17"/>
    <x v="33"/>
    <n v="80111620"/>
    <x v="22"/>
    <s v="Prestación de servicios profesionales y/o de apoyo a la gestión"/>
    <s v="170-20 Prestar servicios profesionales para brindar apoyo jurídico en la ejecución y seguimiento de procesos de convocatorias públicas y demás actividades a cargo de la Subdirección de Hidrocarburos."/>
    <s v="Enero "/>
    <s v="Enero "/>
    <s v="Enero "/>
    <n v="11"/>
    <s v="Meses"/>
    <s v="Contratación directa - Prestación de servicios profesionales "/>
    <s v="Propios - 20 - Ingresos corrientes"/>
    <n v="106623154"/>
    <n v="106623154"/>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21"/>
    <s v="Fortalecer la planificación de la oferta de hidrocarburos."/>
    <x v="17"/>
    <x v="33"/>
    <n v="80111620"/>
    <x v="22"/>
    <s v="Prestación de servicios profesionales y/o de apoyo a la gestión"/>
    <s v="170-21 Prestar servicios profesionales para apoyar la elaboración, desarrollo, análisis de información y demás actividades relacionadas con el Plan Indicativo de GLP a cargo de la Subdirección de Hidrocarburos"/>
    <s v="Enero "/>
    <s v="Enero "/>
    <s v="Enero "/>
    <n v="11"/>
    <s v="Meses"/>
    <s v="Contratación directa - Prestación de servicios profesionales "/>
    <s v="Propios - 20 - Ingresos corrientes"/>
    <n v="102300000"/>
    <n v="1023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22"/>
    <s v="Fortalecer la planificación de la oferta de hidrocarburos."/>
    <x v="17"/>
    <x v="33"/>
    <n v="80111620"/>
    <x v="22"/>
    <s v="Prestación de servicios profesionales y/o de apoyo a la gestión"/>
    <s v="170-22 Prestar servicios profesionales para apoyar la elaboración, desarrollo, análisis de información y demás actividades relacionadas con el Estudio Técnico para el Plan de Abastecimiento de Gas Natural a cargo de la Subdirección de Hidrocarburos"/>
    <s v="Enero "/>
    <s v="Enero "/>
    <s v="Enero "/>
    <n v="11"/>
    <s v="Meses"/>
    <s v="Contratación directa - Prestación de servicios profesionales "/>
    <s v="Propios - 20 - Ingresos corrientes"/>
    <n v="102300000"/>
    <n v="1023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23"/>
    <s v="Fortalecer la planificación de la oferta de hidrocarburos."/>
    <x v="17"/>
    <x v="33"/>
    <n v="80111620"/>
    <x v="22"/>
    <s v="Prestación de servicios profesionales y/o de apoyo a la gestión"/>
    <s v="170-23 Prestar servicios profesionales para apoyar el seguimiento y control de los procesos de selección y la evaluación de proyectos de infraestructura, así como, la elaboración de documentos técnicos de la Subdirección de Hidrocarburos"/>
    <s v="Enero "/>
    <s v="Enero "/>
    <s v="Enero "/>
    <n v="11"/>
    <s v="Meses"/>
    <s v="Contratación directa - Prestación de servicios profesionales "/>
    <s v="Propios - 20 - Ingresos corrientes"/>
    <n v="102300000"/>
    <n v="1023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4"/>
    <s v="Fortalecer la planificación de la oferta de hidrocarburos."/>
    <x v="17"/>
    <x v="33"/>
    <n v="80111620"/>
    <x v="22"/>
    <s v="Prestación de servicios profesionales y/o de apoyo a la gestión"/>
    <s v="170-24 Prestar los servicios profesionales para apoyar la preparación y divulgación de documentos de planeación, participar en la aplicación de las metodologías de evaluación, análisis económicos, tarifarios y de los requisitos regulatorios aplicables a l"/>
    <s v="Enero "/>
    <s v="Enero "/>
    <s v="Enero "/>
    <n v="11"/>
    <s v="Meses"/>
    <s v="Contratación directa - Prestación de servicios profesionales "/>
    <s v="Propios - 20 - Ingresos corrientes"/>
    <n v="99000000"/>
    <n v="99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25"/>
    <s v="Fortalecer la planificación de la oferta de hidrocarburos."/>
    <x v="17"/>
    <x v="33"/>
    <n v="80111620"/>
    <x v="22"/>
    <s v="Prestación de servicios profesionales y/o de apoyo a la gestión"/>
    <s v="170-25 Prestar servicios profesionales para apoyar la estructuración, evaluación y desarrollo de lineamientos técnicos de proyectos de infraestructura de hidrocarburos, en el marco de los procesos de convocatorias públicas y demás actividades a cargo de l"/>
    <s v="Enero "/>
    <s v="Enero "/>
    <s v="Enero "/>
    <n v="11"/>
    <s v="Meses"/>
    <s v="Contratación directa - Prestación de servicios profesionales "/>
    <s v="Propios - 20 - Ingresos corrientes"/>
    <n v="102300000"/>
    <n v="1023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2"/>
    <s v="170-26"/>
    <s v="Fortalecer la planificación de la oferta de hidrocarburos."/>
    <x v="17"/>
    <x v="33"/>
    <n v="80111620"/>
    <x v="22"/>
    <s v="Prestación de servicios profesionales y/o de apoyo a la gestión"/>
    <s v="170-26 Prestar servicios profesionales para apoyar el diseño, evaluación y análisis de los proyectos de infraestructura de hidrocarburos, así como en la  aplicación de metodologías para la gestión de información técnica en los procesos que adelante la Sub"/>
    <s v="Enero "/>
    <s v="Enero "/>
    <s v="Enero "/>
    <n v="11"/>
    <s v="Meses"/>
    <s v="Contratación directa - Prestación de servicios profesionales "/>
    <s v="Propios - 20 - Ingresos corrientes"/>
    <n v="102300000"/>
    <n v="1023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7"/>
    <s v="Fortalecer la planificación de la oferta de hidrocarburos."/>
    <x v="17"/>
    <x v="33"/>
    <n v="80111620"/>
    <x v="22"/>
    <s v="Prestación de servicios profesionales y/o de apoyo a la gestión"/>
    <s v="170-27 Prestar servicios profesionales para apoyar la ejecución de las diferentes actividades relacionadas con el Plan Nacional de Sustitución de Leña y procesos a cargo de la Subdirección de Hidrocarburos."/>
    <s v="Enero "/>
    <s v="Enero "/>
    <s v="Enero "/>
    <n v="11"/>
    <s v="Meses"/>
    <s v="Contratación directa - Prestación de servicios profesionales "/>
    <s v="Propios - 20 - Ingresos corrientes"/>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8"/>
    <s v="Fortalecer la planificación de la oferta de hidrocarburos."/>
    <x v="17"/>
    <x v="33"/>
    <n v="80111620"/>
    <x v="22"/>
    <s v="Prestación de servicios profesionales y/o de apoyo a la gestión"/>
    <s v="170-28 Prestar servicios profesionales para apoyar la ejecución de las diferentes actividades relacionadas con el Estudio Técnico para el Plan de Abastecimiento de Gas Natural y procesos a cargo de la Subdirección de Hidrocarburos."/>
    <s v="Enero "/>
    <s v="Enero "/>
    <s v="Enero "/>
    <n v="11"/>
    <s v="Meses"/>
    <s v="Contratación directa - Prestación de servicios profesionales "/>
    <s v="Propios - 20 - Ingresos corrientes"/>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29"/>
    <s v="Fortalecer la planificación de la oferta de hidrocarburos."/>
    <x v="17"/>
    <x v="33"/>
    <n v="80111620"/>
    <x v="22"/>
    <s v="Prestación de servicios profesionales y/o de apoyo a la gestión"/>
    <s v="170-29 Prestar servicios profesionales para apoyar las actividades relacionadas con el desarrollo de modelos y simulación en el marco de los planes indicativos a cargo de la Subdirección de Hidrocarburos, así como de su ejercicio misional."/>
    <s v="Enero "/>
    <s v="Enero "/>
    <s v="Enero "/>
    <n v="11"/>
    <s v="Meses"/>
    <s v="Contratación directa - Prestación de servicios profesionales "/>
    <s v="Propios - 20 - Ingresos corrientes"/>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0"/>
    <s v="Fortalecer la planificación de la oferta de hidrocarburos."/>
    <x v="17"/>
    <x v="33"/>
    <n v="80111620"/>
    <x v="22"/>
    <s v="Prestación de servicios profesionales y/o de apoyo a la gestión"/>
    <s v="170-30 Prestar servicios profesionales para apoyar las actividades relacionadas con la incorporación del componente transición energética y sostenibilidad en el marco de los planes indicativos cargo de la Subdirección de Hidrocarburos, así como de su ejer"/>
    <s v="Enero "/>
    <s v="Enero "/>
    <s v="Enero "/>
    <n v="11"/>
    <s v="Meses"/>
    <s v="Contratación directa - Prestación de servicios profesionales "/>
    <s v="Propios - 20 - Ingresos corrientes"/>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1"/>
    <s v="Reducir limitaciones que afecten la expansión de infraestructura de suministro de hidrocarburos en el tiempo."/>
    <x v="18"/>
    <x v="22"/>
    <n v="80111620"/>
    <x v="23"/>
    <s v="Prestación de servicios profesionales y/o de apoyo a la gestión"/>
    <s v="170-31 Prestar servicios profesionales para apoyar las actividades relacionadas con la gestión de la información en el marco de los planes indicativos a cargo de la Subdirección de Hidrocarburos, así como de su ejercicio misional."/>
    <s v="Enero "/>
    <s v="Enero "/>
    <s v="Enero "/>
    <n v="11"/>
    <s v="Meses"/>
    <s v="Contratación directa - Prestación de servicios profesionales "/>
    <s v="Propios - 21 - Otros recursos de tesorería"/>
    <n v="63800000"/>
    <n v="638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2"/>
    <s v="Reducir limitaciones que afecten la expansión de infraestructura de suministro de hidrocarburos en el tiempo."/>
    <x v="18"/>
    <x v="22"/>
    <n v="80111620"/>
    <x v="23"/>
    <s v="Prestación de servicios profesionales y/o de apoyo a la gestión"/>
    <s v="170-32 Prestar servicios profesionales para apoyar la ejecución de las actividades relacionadas con los procesos de convocatorias públicas, así como la elaboración de documentos técnicos y asistencia a la gestión de la Subdirección de Hidrocarburos."/>
    <s v="Enero "/>
    <s v="Enero "/>
    <s v="Enero "/>
    <n v="11"/>
    <s v="Meses"/>
    <s v="Contratación directa - Prestación de servicios profesionales "/>
    <s v="Propios - 21 - Otros recursos de tesorería"/>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3"/>
    <s v="Reducir limitaciones que afecten la expansión de infraestructura de suministro de hidrocarburos en el tiempo."/>
    <x v="18"/>
    <x v="22"/>
    <n v="80111620"/>
    <x v="23"/>
    <s v="Prestación de servicios profesionales y/o de apoyo a la gestión"/>
    <s v="170-33 Prestar servicios profesionales para apoyar la ejecución de las diferentes actividades relacionadas con el Plan Indicativo de Abastecimiento de Combustibles Líquidos y procesos a cargo de la Subdirección de Hidrocarburos."/>
    <s v="Enero "/>
    <s v="Enero "/>
    <s v="Enero "/>
    <n v="11"/>
    <s v="Meses"/>
    <s v="Contratación directa - Prestación de servicios profesionales "/>
    <s v="Propios - 21 - Otros recursos de tesorería"/>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4"/>
    <s v="Reducir limitaciones que afecten la expansión de infraestructura de suministro de hidrocarburos en el tiempo."/>
    <x v="18"/>
    <x v="22"/>
    <n v="80111620"/>
    <x v="23"/>
    <s v="Prestación de servicios profesionales y/o de apoyo a la gestión"/>
    <s v="170-34 Prestar servicios profesionales para la gestión jurídica en la verificación y cumplimiento de requisitos legales y expedición de actos administrativos, en especial, lo relacionado con el sector hidrocarburos."/>
    <s v="Enero "/>
    <s v="Enero "/>
    <s v="Enero "/>
    <n v="11"/>
    <s v="Meses"/>
    <s v="Contratación directa - Prestación de servicios profesionales "/>
    <s v="Propios - 21 - Otros recursos de tesorería"/>
    <n v="55000000"/>
    <n v="55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5"/>
    <s v="Reducir limitaciones que afecten la expansión de infraestructura de suministro de hidrocarburos en el tiempo."/>
    <x v="18"/>
    <x v="22"/>
    <n v="80111620"/>
    <x v="23"/>
    <s v="Prestación de servicios profesionales y/o de apoyo a la gestión"/>
    <s v="170-35 Prestar servicios de apoyo a la gestión para el desarrollo de actividades administrativas, operativas y de gestión institucional que le sean asignadas, de conformidad con las necesidades de la Subdirección de Hidrocarburos."/>
    <s v="Enero "/>
    <s v="Enero "/>
    <s v="Enero "/>
    <n v="11"/>
    <s v="Meses"/>
    <s v="Contratación directa - Prestación de servicios profesionales "/>
    <s v="Propios - 20 - Ingresos corrientes"/>
    <n v="21344400"/>
    <n v="213444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36"/>
    <s v="Reducir limitaciones que afecten la expansión de infraestructura de suministro de hidrocarburos en el tiempo."/>
    <x v="18"/>
    <x v="22"/>
    <n v="80111620"/>
    <x v="23"/>
    <s v="Prestación de servicios profesionales y/o de apoyo a la gestión"/>
    <s v="170-36 Prestar servicios profesionales para la elaboración, trámite y gestión de actuaciones administrativas, la verificación y cumplimiento de requisitos legales y demás actividades que se requieran de conformidad con las necesidades del sector de hidroc"/>
    <s v="Enero "/>
    <s v="Enero "/>
    <s v="Enero "/>
    <n v="11"/>
    <s v="Meses"/>
    <s v="Contratación directa - Prestación de servicios profesionales "/>
    <s v="Propios - 21 - Otros recursos de tesorería"/>
    <n v="55000000"/>
    <n v="55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8"/>
    <s v="170-37"/>
    <s v="Reducir limitaciones que afecten la expansión de infraestructura de suministro de hidrocarburos en el tiempo."/>
    <x v="18"/>
    <x v="22"/>
    <n v="80111620"/>
    <x v="23"/>
    <s v="Prestación de servicios profesionales y/o de apoyo a la gestión"/>
    <s v="170-37 Prestar servicios profesionales para apoyar la ejecución de las actividades relacionadas con los procesos de convocatorias públicas, así como la elaboración de documentos técnicos y asistencia a la gestión de los diferentes planes y proyectos a car"/>
    <s v="Enero "/>
    <s v="Enero "/>
    <s v="Enero "/>
    <n v="11"/>
    <s v="Meses"/>
    <s v="Contratación directa - Prestación de servicios profesionales "/>
    <s v="Propios - 21 - Otros recursos de tesorería"/>
    <n v="81034800"/>
    <n v="81034800"/>
    <s v="No"/>
    <s v="N/A"/>
    <s v="Ingrid Fernanda Vásquez Méndez"/>
    <s v="Subdirectora de hidrocarburos"/>
    <n v="6012220601"/>
    <s v="ingrid.vasquez@upme.gov.co"/>
  </r>
  <r>
    <x v="0"/>
    <x v="8"/>
    <s v="Mejoramiento de la planeación del abastecimiento y confiabilidad del subsector de hidrocarburos a nivel nacional"/>
    <x v="7"/>
    <s v="Sí"/>
    <s v="Sí"/>
    <s v="Radicado 20261110012353"/>
    <s v="170-38"/>
    <s v="Fortalecer la planificación de la oferta de hidrocarburos."/>
    <x v="17"/>
    <x v="32"/>
    <n v="78111502"/>
    <x v="22"/>
    <s v="Tiquetes"/>
    <s v="170-38 Adquirir los servicios necesarios para garantizar el desplazamiento de servidores públicos y contratistas de la UPME a los eventos y espacios institucionales de planeación minero energética."/>
    <s v="Enero "/>
    <s v="Enero "/>
    <s v="Enero "/>
    <n v="11"/>
    <s v="Meses"/>
    <s v="Contratación directa"/>
    <s v="Propios - 21 - Otros recursos de tesorería"/>
    <n v="25527771"/>
    <n v="25527771"/>
    <s v="No"/>
    <s v="N/A"/>
    <s v="Ingrid Fernanda Vásquez Méndez"/>
    <s v="Subdirectora de hidrocarburos"/>
    <n v="6012220601"/>
    <s v="ingrid.vasquez@upme.gov.co"/>
  </r>
  <r>
    <x v="0"/>
    <x v="8"/>
    <s v="Mejoramiento de la planeación del abastecimiento y confiabilidad del subsector de hidrocarburos a nivel nacional"/>
    <x v="7"/>
    <s v="Sí"/>
    <s v="Sí"/>
    <s v="Radicado 20261110012353"/>
    <s v="170-39"/>
    <s v="Fortalecer la planificación de la oferta de hidrocarburos."/>
    <x v="17"/>
    <x v="33"/>
    <n v="78111502"/>
    <x v="22"/>
    <s v="Tiquetes"/>
    <s v="170-39 Adquirir los servicios necesarios para garantizar el desplazamiento de servidores públicos y contratistas de la UPME a los eventos y espacios institucionales de planeación minero energética."/>
    <s v="Enero "/>
    <s v="Enero "/>
    <s v="Enero "/>
    <n v="11"/>
    <s v="Meses"/>
    <s v="Contratación directa"/>
    <s v="Propios - 21 - Otros recursos de tesorería"/>
    <n v="2273520"/>
    <n v="227352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0"/>
    <s v="Fortalecer la planificación de la oferta de hidrocarburos."/>
    <x v="17"/>
    <x v="32"/>
    <n v="93151509"/>
    <x v="22"/>
    <s v="Software - Licencias"/>
    <s v="170-40 Renovar y prestar mantenimiento de Licencias MATLAB"/>
    <s v="Septiembre"/>
    <s v="Octubre"/>
    <s v="Noviembre"/>
    <n v="12"/>
    <s v="Meses"/>
    <s v="Contratación régimen especial - Régimen especial"/>
    <s v="Propios - 21 - Otros recursos de tesorería"/>
    <n v="45248539"/>
    <n v="45248539"/>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1"/>
    <s v="Reducir limitaciones que afecten la expansión de infraestructura de suministro de hidrocarburos en el tiempo."/>
    <x v="18"/>
    <x v="22"/>
    <n v="93151509"/>
    <x v="23"/>
    <s v="Software - Licencias"/>
    <s v="170-41 Contratar el suministro de la herramienta de gestión de proyectos &quot;Trello&quot;"/>
    <s v="Septiembre"/>
    <s v="Octubre"/>
    <s v="Noviembre"/>
    <n v="12"/>
    <s v="Meses"/>
    <s v="Contratación régimen especial - Régimen especial"/>
    <s v="Propios - 21 - Otros recursos de tesorería"/>
    <n v="36864000"/>
    <n v="36864000"/>
    <s v="No"/>
    <s v="N/A"/>
    <s v="Ingrid Fernanda Vásquez Méndez"/>
    <s v="Subdirectora de hidrocarburos"/>
    <n v="6012220601"/>
    <s v="ingrid.vasquez@upme.gov.co"/>
  </r>
  <r>
    <x v="0"/>
    <x v="8"/>
    <s v="Mejoramiento de la planeación del abastecimiento y confiabilidad del subsector de hidrocarburos a nivel nacional"/>
    <x v="7"/>
    <s v="Sí"/>
    <s v="Sí"/>
    <s v="Radicado 20261110012353"/>
    <s v="170-42"/>
    <s v="Reducir limitaciones que afecten la expansión de infraestructura de suministro de hidrocarburos en el tiempo."/>
    <x v="18"/>
    <x v="22"/>
    <n v="78111502"/>
    <x v="23"/>
    <s v="Tiquetes"/>
    <s v="170-42 Adquirir los servicios necesarios para garantizar el desplazamiento de servidores públicos y contratistas de la UPME a los eventos y espacios institucionales de planeación minero energética."/>
    <s v="Enero "/>
    <s v="Enero "/>
    <s v="Enero "/>
    <n v="11"/>
    <s v="Meses"/>
    <s v="Contratación directa"/>
    <s v="Propios - 21 - Otros recursos de tesorería"/>
    <n v="7165024"/>
    <n v="7165024"/>
    <s v="No"/>
    <s v="N/A"/>
    <s v="Ingrid Fernanda Vásquez Méndez"/>
    <s v="Subdirectora de hidrocarburos"/>
    <n v="6012220601"/>
    <s v="ingrid.vasquez@upme.gov.co"/>
  </r>
  <r>
    <x v="0"/>
    <x v="8"/>
    <s v="Mejoramiento de la planeación del abastecimiento y confiabilidad del subsector de hidrocarburos a nivel nacional"/>
    <x v="7"/>
    <s v="No"/>
    <s v="Sí"/>
    <n v="68"/>
    <s v="170-43"/>
    <s v="Fortalecer la planificación de la oferta de hidrocarburos."/>
    <x v="17"/>
    <x v="19"/>
    <s v="N/A"/>
    <x v="22"/>
    <s v="Viáticos o gastos de desplazamiento"/>
    <s v="170-43 Viáticos o gastos de desplazamiento"/>
    <s v="N/A"/>
    <s v="N/A"/>
    <s v="N/A"/>
    <s v="N/A"/>
    <s v="N/A"/>
    <s v="N/A"/>
    <s v="Propios - 21 - Otros recursos de tesorería"/>
    <n v="10720000"/>
    <n v="10720000"/>
    <s v="No"/>
    <s v="N/A"/>
    <s v="Ingrid Fernanda Vásquez Méndez"/>
    <s v="Subdirectora de hidrocarburos"/>
    <n v="6012220601"/>
    <s v="ingrid.vasquez@upme.gov.co"/>
  </r>
  <r>
    <x v="0"/>
    <x v="8"/>
    <s v="Mejoramiento de la planeación del abastecimiento y confiabilidad del subsector de hidrocarburos a nivel nacional"/>
    <x v="7"/>
    <s v="Sí"/>
    <s v="Sí"/>
    <n v="8"/>
    <s v="170-44"/>
    <s v="Reducir limitaciones que afecten la expansión de infraestructura de suministro de hidrocarburos en el tiempo."/>
    <x v="18"/>
    <x v="22"/>
    <n v="80121601"/>
    <x v="23"/>
    <s v="Consultoría"/>
    <s v="170-44 Definición de los requisitos técnicos mínimos para el diseño, elaboración y construcción de las infraestructuras objeto de convocatorias adoptadas por el Ministerio de Minas y Energía en materia de abastecimiento y confiabilidad de los combustibles"/>
    <s v="Enero "/>
    <s v="Febrero"/>
    <s v="Marzo"/>
    <n v="9"/>
    <s v="Meses"/>
    <s v="Contratación directa - Contratos menor cuantía"/>
    <s v="Propios - 21 - Otros recursos de tesorería"/>
    <n v="718965200"/>
    <n v="7189652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5"/>
    <s v="Reducir limitaciones que afecten la expansión de infraestructura de suministro de hidrocarburos en el tiempo."/>
    <x v="18"/>
    <x v="22"/>
    <n v="80121601"/>
    <x v="23"/>
    <s v="Consultoría"/>
    <s v="170-45 Prestar servicios de auditoría externa para los procesos de convocatorias públicas de gas natural que adelante la subdirección de hidrocarburos."/>
    <s v="Enero "/>
    <s v="Febrero"/>
    <s v="Marzo"/>
    <n v="9"/>
    <s v="Meses"/>
    <s v="Contratación directa - Contratos menor cuantía"/>
    <s v="Propios - 21 - Otros recursos de tesorería"/>
    <n v="213351731"/>
    <n v="213351731"/>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6"/>
    <s v="Reducir limitaciones que afecten la expansión de infraestructura de suministro de hidrocarburos en el tiempo."/>
    <x v="18"/>
    <x v="22"/>
    <n v="93151509"/>
    <x v="23"/>
    <s v="Software - Licencias"/>
    <s v="170-46 Renovación del licenciamiento y sustitución de hardware obsoleto de la Entidad (Hiperconvergencia)"/>
    <s v="Septiembre"/>
    <s v="Octubre"/>
    <s v="Noviembre"/>
    <n v="12"/>
    <s v="Meses"/>
    <s v="Contratación régimen especial - Régimen especial"/>
    <s v="Propios - 21 - Otros recursos de tesorería"/>
    <n v="220000000"/>
    <n v="2200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7"/>
    <s v="Reducir limitaciones que afecten la expansión de infraestructura de suministro de hidrocarburos en el tiempo."/>
    <x v="18"/>
    <x v="22"/>
    <n v="80111620"/>
    <x v="23"/>
    <s v="Prestación de servicios profesionales y/o de apoyo a la gestión"/>
    <s v="170-47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1 - Otros recursos de tesorería"/>
    <n v="7222000"/>
    <n v="7222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8"/>
    <s v="Reducir limitaciones que afecten la expansión de infraestructura de suministro de hidrocarburos en el tiempo."/>
    <x v="18"/>
    <x v="22"/>
    <n v="80111620"/>
    <x v="23"/>
    <s v="Prestación de servicios profesionales y/o de apoyo a la gestión"/>
    <s v="170-48 Prestar servicios profesionales orientados al fortalecimiento de la Política Institucional de Control Interno  a través de la ejecución del Plan Anual de Auditorías Internas Independientes, con énfasis en la evaluación  de la gestión financiera de "/>
    <s v="Enero "/>
    <s v="Enero "/>
    <s v="Enero "/>
    <n v="11.5"/>
    <s v="Meses"/>
    <s v="Contratación directa - Prestación de servicios profesionales "/>
    <s v="Propios - 21 - Otros recursos de tesorería"/>
    <n v="7222000"/>
    <n v="7222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49"/>
    <s v="Reducir limitaciones que afecten la expansión de infraestructura de suministro de hidrocarburos en el tiempo."/>
    <x v="18"/>
    <x v="22"/>
    <n v="80111620"/>
    <x v="23"/>
    <s v="Prestación de servicios profesionales y/o de apoyo a la gestión"/>
    <s v="170-49 Prestar servicios profesionales orientados al fortalecimiento del componente de Información y Comunicación del Modelo Estandar de Control Interno (MECI), a través de la ejecución del Plan Anual de Auditorías Internas Independientes, con énfasis en "/>
    <s v="Enero "/>
    <s v="Enero "/>
    <s v="Enero "/>
    <n v="11.5"/>
    <s v="Meses"/>
    <s v="Contratación directa - Prestación de servicios profesionales "/>
    <s v="Propios - 21 - Otros recursos de tesorería"/>
    <n v="7221999"/>
    <n v="7221999"/>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50"/>
    <s v="Reducir limitaciones que afecten la expansión de infraestructura de suministro de hidrocarburos en el tiempo."/>
    <x v="18"/>
    <x v="22"/>
    <n v="80111620"/>
    <x v="23"/>
    <s v="Prestación de servicios profesionales y/o de apoyo a la gestión"/>
    <s v="170-50 Prestar servicios profesionales en asuntos jurídicos y judiciales de la Unidad de Planeación Minero Energética."/>
    <s v="Enero "/>
    <s v="Enero "/>
    <s v="Enero "/>
    <n v="11.5"/>
    <s v="Meses"/>
    <s v="Contratación directa - Prestación de servicios profesionales "/>
    <s v="Propios - 21 - Otros recursos de tesorería"/>
    <n v="76627950"/>
    <n v="7662795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51"/>
    <s v="Reducir limitaciones que afecten la expansión de infraestructura de suministro de hidrocarburos en el tiempo."/>
    <x v="18"/>
    <x v="22"/>
    <n v="80111620"/>
    <x v="23"/>
    <s v="Prestación de servicios profesionales y/o de apoyo a la gestión"/>
    <s v="170-51 Prestar servicios profesionales para la gestión jurídica en la verificación y cumplimiento de asuntos legales de competencia de la UPME, y lo que de ello se derive, en especial, lo relacionado con el sector hidrocarburos y energía."/>
    <s v="Enero "/>
    <s v="Enero "/>
    <s v="Enero "/>
    <n v="11.5"/>
    <s v="Meses"/>
    <s v="Contratación directa - Prestación de servicios profesionales "/>
    <s v="Propios - 21 - Otros recursos de tesorería"/>
    <n v="35200000"/>
    <n v="35200000"/>
    <s v="No"/>
    <s v="N/A"/>
    <s v="Ingrid Fernanda Vásquez Méndez"/>
    <s v="Subdirectora de hidrocarburos"/>
    <n v="6012220601"/>
    <s v="ingrid.vasquez@upme.gov.co"/>
  </r>
  <r>
    <x v="0"/>
    <x v="8"/>
    <s v="Mejoramiento de la planeación del abastecimiento y confiabilidad del subsector de hidrocarburos a nivel nacional"/>
    <x v="7"/>
    <s v="Sí"/>
    <s v="Sí"/>
    <n v="68"/>
    <s v="170-52"/>
    <s v="Reducir limitaciones que afecten la expansión de infraestructura de suministro de hidrocarburos en el tiempo."/>
    <x v="18"/>
    <x v="22"/>
    <n v="80111620"/>
    <x v="23"/>
    <s v="Prestación de servicios profesionales y/o de apoyo a la gestión"/>
    <s v="170-52 Prestar servicios profesionales para apoyar la ejecución de las diferentes actividades relacionadas con la formulación de los planes a cargo de la Subdirección de Hidrocarburos y demás gestiones misionales."/>
    <s v="Enero "/>
    <s v="Enero "/>
    <s v="Enero "/>
    <n v="11.5"/>
    <s v="Meses"/>
    <s v="Contratación directa - Prestación de servicios profesionales "/>
    <s v="Propios - 21 - Otros recursos de tesorería"/>
    <n v="36139950"/>
    <n v="36139950"/>
    <s v="No"/>
    <s v="N/A"/>
    <s v="Ingrid Fernanda Vásquez Méndez"/>
    <s v="Subdirectora de hidrocarburos"/>
    <n v="6012220601"/>
    <s v="ingrid.vasquez@upme.gov.co"/>
  </r>
  <r>
    <x v="0"/>
    <x v="8"/>
    <s v="Mejoramiento de la planeación del abastecimiento y confiabilidad del subsector de hidrocarburos a nivel nacional"/>
    <x v="7"/>
    <s v="Sí"/>
    <s v="Sí"/>
    <s v="Radicado 20261700004963"/>
    <s v="170-53"/>
    <s v="Reducir limitaciones que afecten la expansión de infraestructura de suministro de hidrocarburos en el tiempo."/>
    <x v="18"/>
    <x v="22"/>
    <n v="80141607"/>
    <x v="23"/>
    <s v="Operador Logístico"/>
    <s v="170-53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s v="Propios - 21 - Otros recursos de tesorería"/>
    <n v="18000000"/>
    <n v="18000000"/>
    <s v="No"/>
    <s v="N/A"/>
    <s v="Ingrid Fernanda Vásquez Méndez"/>
    <s v="Subdirectora de hidrocarburos"/>
    <n v="6012220601"/>
    <s v="ingrid.vasquez@upme.gov.co"/>
  </r>
  <r>
    <x v="0"/>
    <x v="8"/>
    <s v="Mejoramiento de la planeación del abastecimiento y confiabilidad del subsector de hidrocarburos a nivel nacional"/>
    <x v="7"/>
    <s v="Sí"/>
    <s v="Sí"/>
    <s v="Radicado 20261110012353"/>
    <s v="170-54"/>
    <s v="Reducir limitaciones que afecten la expansión de infraestructura de suministro de hidrocarburos en el tiempo."/>
    <x v="18"/>
    <x v="19"/>
    <n v="78111502"/>
    <x v="23"/>
    <s v="Tiquetes"/>
    <s v="170-54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16080000"/>
    <n v="16080000"/>
    <s v="No"/>
    <s v="N/A"/>
    <s v="Ingrid Fernanda Vásquez Méndez"/>
    <s v="Subdirectora de hidrocarburos"/>
    <n v="6012220601"/>
    <s v="ingrid.vasquez@upme.gov.co"/>
  </r>
  <r>
    <x v="0"/>
    <x v="8"/>
    <s v="Mejoramiento de la planeación del abastecimiento y confiabilidad del subsector de hidrocarburos a nivel nacional"/>
    <x v="7"/>
    <s v="No"/>
    <s v="Sí"/>
    <n v="2"/>
    <s v="170-55"/>
    <s v="Fortalecer la planificación de la oferta de hidrocarburos."/>
    <x v="17"/>
    <x v="33"/>
    <s v="N/A"/>
    <x v="22"/>
    <s v="Viáticos o gastos de desplazamiento"/>
    <s v="170-55 Viáticos o gastos de desplazamiento"/>
    <s v="N/A"/>
    <s v="N/A"/>
    <s v="N/A"/>
    <s v="N/A"/>
    <s v="N/A"/>
    <s v="N/A"/>
    <s v="Propios - 20 - Ingresos corrientes"/>
    <n v="9330426"/>
    <n v="9330426"/>
    <s v="No"/>
    <s v="N/A"/>
    <s v="Ingrid Fernanda Vásquez Méndez"/>
    <s v="Subdirectora de hidrocarburos"/>
    <n v="6012220601"/>
    <s v="ingrid.vasquez@upme.gov.co"/>
  </r>
  <r>
    <x v="0"/>
    <x v="8"/>
    <s v="Mejoramiento de la planeación del abastecimiento y confiabilidad del subsector de hidrocarburos a nivel nacional"/>
    <x v="7"/>
    <s v="No"/>
    <s v="Sí"/>
    <n v="68"/>
    <s v="170-56"/>
    <s v="Reducir limitaciones que afecten la expansión de infraestructura de suministro de hidrocarburos en el tiempo."/>
    <x v="18"/>
    <x v="22"/>
    <s v="N/A"/>
    <x v="23"/>
    <s v="Prestación de servicios profesionales y/o de apoyo a la gestión"/>
    <s v="170-56 Prestar servicios de apoyo a la gestión para el desarrollo de actividades administrativas, de gestión operativa, de seguimiento y de gestión que le sean asignadas, de conformidad con las necesidades de la Subdirección de Hidrocarburos."/>
    <s v="Enero "/>
    <s v="Enero "/>
    <s v="Enero "/>
    <n v="10"/>
    <s v="Meses"/>
    <s v="Seléccion abreviada - acuerdo marco"/>
    <s v="Propios - 21 - Otros recursos de tesorería"/>
    <n v="71500000"/>
    <n v="71500000"/>
    <s v="No"/>
    <s v="N/A"/>
    <s v="Ingrid Fernanda Vásquez Méndez"/>
    <s v="Subdirectora de hidrocarburos"/>
    <n v="6012220601"/>
    <s v="ingrid.vasquez@upme.gov.co"/>
  </r>
  <r>
    <x v="0"/>
    <x v="8"/>
    <s v="Mejoramiento de la planeación del abastecimiento y confiabilidad del subsector de hidrocarburos a nivel nacional"/>
    <x v="7"/>
    <s v="No"/>
    <s v="Sí"/>
    <n v="2"/>
    <s v="170-57"/>
    <s v="Fortalecer la planificación de la oferta de hidrocarburos."/>
    <x v="17"/>
    <x v="32"/>
    <s v="N/A"/>
    <x v="22"/>
    <s v="Viáticos o gastos de desplazamiento"/>
    <s v="170-57 Viáticos o gastos de desplazamiento"/>
    <s v="N/A"/>
    <s v="N/A"/>
    <s v="N/A"/>
    <s v="N/A"/>
    <s v="N/A"/>
    <s v="N/A"/>
    <s v="Propios - 20 - Ingresos corrientes"/>
    <n v="2106332"/>
    <n v="2106332"/>
    <s v="No"/>
    <s v="N/A"/>
    <s v="Ingrid Fernanda Vásquez Méndez"/>
    <s v="Subdirectora de hidrocarburos"/>
    <n v="6012220601"/>
    <s v="ingrid.vasquez@upme.gov.co"/>
  </r>
  <r>
    <x v="0"/>
    <x v="8"/>
    <s v="Mejoramiento de la planeación del abastecimiento y confiabilidad del subsector de hidrocarburos a nivel nacional"/>
    <x v="7"/>
    <s v="No"/>
    <s v="Sí"/>
    <n v="8"/>
    <s v="170-58"/>
    <s v="Fortalecer la planificación de la oferta de hidrocarburos."/>
    <x v="17"/>
    <x v="32"/>
    <n v="80111620"/>
    <x v="22"/>
    <s v="Prestación de servicios profesionales y/o de apoyo a la gestión"/>
    <s v="170-58 Prestar servicios profesionales orientados al fortalecimiento de la Dimensión de Control Interno mediante la ejecución del Plan Anual de Auditorías Internas Independientes, con énfasis en la evaluación de la gestión misional de la UPME"/>
    <s v="Enero "/>
    <s v="Enero "/>
    <s v="Enero "/>
    <n v="11"/>
    <s v="Meses"/>
    <s v="Contratación directa - Prestación de servicios profesionales "/>
    <s v="Propios - 20 - Ingresos corrientes"/>
    <n v="35000000"/>
    <n v="35000000"/>
    <s v="No"/>
    <s v="N/A"/>
    <s v="Ingrid Fernanda Vásquez Méndez"/>
    <s v="Subdirectora de hidrocarburos"/>
    <n v="6012220601"/>
    <s v="ingrid.vasquez@upme.gov.co"/>
  </r>
  <r>
    <x v="0"/>
    <x v="8"/>
    <s v="Mejoramiento de la planeación del abastecimiento y confiabilidad del subsector de hidrocarburos a nivel nacional"/>
    <x v="7"/>
    <s v="No"/>
    <s v="Sí"/>
    <n v="8"/>
    <s v="170-59"/>
    <s v="Fortalecer la planificación de la oferta de hidrocarburos."/>
    <x v="17"/>
    <x v="32"/>
    <n v="80111620"/>
    <x v="22"/>
    <s v="Prestación de servicios profesionales y/o de apoyo a la gestión"/>
    <s v="170-59 Prestar servicios de apoyo a la gestión para el desarrollo de actividades requeridas en gestión administrativa, documental, correspondencia y demás asuntos administrativos,  de conformidad con las necesidades de la Subdirección de Hidrocarburos."/>
    <s v="Enero "/>
    <s v="Enero "/>
    <s v="Enero "/>
    <n v="11"/>
    <s v="Meses"/>
    <s v="Contratación directa - Prestación de servicios profesionales "/>
    <s v="Propios - 20 - Ingresos corrientes"/>
    <n v="27500000"/>
    <n v="27500000"/>
    <s v="No"/>
    <s v="N/A"/>
    <s v="Ingrid Fernanda Vásquez Méndez"/>
    <s v="Subdirectora de hidrocarburos"/>
    <n v="6012220601"/>
    <s v="ingrid.vasquez@upme.gov.co"/>
  </r>
  <r>
    <x v="0"/>
    <x v="9"/>
    <s v="Mejoramiento de la participación ciudadana en el modelo energético y de infraestructura energética, en el marco de la transición energética justa a nivel  nacional"/>
    <x v="8"/>
    <s v="No"/>
    <s v="Sí"/>
    <n v="68"/>
    <s v="180-1"/>
    <s v="Mejorar la capacidad de los interesados en formular proyectos de inversión en el sector energético."/>
    <x v="16"/>
    <x v="39"/>
    <s v="N/A"/>
    <x v="24"/>
    <s v="Viáticos o gastos de desplazamiento"/>
    <s v="180-1 Viáticos o gastos de desplazamiento"/>
    <s v="N/A"/>
    <s v="N/A"/>
    <s v="N/A"/>
    <s v="N/A"/>
    <s v="N/A"/>
    <s v="N/A"/>
    <s v="Propios - 20 - Ingresos corrientes"/>
    <n v="45967360"/>
    <n v="45967360"/>
    <s v="No"/>
    <s v="N/A"/>
    <s v="Manuel Peña Suarez"/>
    <s v="Jefe Oficina Gestión de Proyectos de Fondos"/>
    <n v="6012220601"/>
    <s v="manuel.pena@upme.govco"/>
  </r>
  <r>
    <x v="0"/>
    <x v="9"/>
    <s v="Mejoramiento de la participación ciudadana en el modelo energético y de infraestructura energética, en el marco de la transición energética justa a nivel  nacional"/>
    <x v="8"/>
    <s v="Sí"/>
    <s v="Sí"/>
    <s v="Radicado 20261110012353"/>
    <s v="180-2"/>
    <s v="Mejorar la capacidad de los interesados en formular proyectos de inversión en el sector energético."/>
    <x v="16"/>
    <x v="40"/>
    <n v="78111502"/>
    <x v="24"/>
    <s v="Tiquetes"/>
    <s v="180-2 Adquirir los servicios necesarios para garantizar el desplazamiento de servidores públicos y contratistas de la UPME a los eventos y espacios institucionales de planeación minero energética."/>
    <s v="Enero "/>
    <s v="Enero "/>
    <s v="Enero "/>
    <n v="11"/>
    <s v="Meses"/>
    <s v="Contratación directa"/>
    <s v="Propios - 20 - Ingresos corrientes"/>
    <n v="56640212"/>
    <n v="56640212"/>
    <s v="No"/>
    <s v="N/A"/>
    <s v="Manuel Peña Suarez"/>
    <s v="Jefe Oficina Gestión de Proyectos de Fondos"/>
    <n v="6012220601"/>
    <s v="manuel.pena@upme.govco"/>
  </r>
  <r>
    <x v="0"/>
    <x v="9"/>
    <s v="Mejoramiento de la participación ciudadana en el modelo energético y de infraestructura energética, en el marco de la transición energética justa a nivel  nacional"/>
    <x v="8"/>
    <s v="Sí"/>
    <s v="Sí"/>
    <n v="3"/>
    <s v="180-3"/>
    <s v="Mejorar la capacidad de los interesados en formular proyectos de inversión en el sector energético."/>
    <x v="16"/>
    <x v="40"/>
    <n v="80111620"/>
    <x v="24"/>
    <s v="Prestación de servicios profesionales y/o de apoyo a la gestión"/>
    <s v="180-3 Prestar los servicios profesionales para realizar el seguimiento y reporte de las actividades relacionadas con la planeación estratégica y el sistema de gestión de calidad de la Oficina de Gestión de Proyectos de Fondos de la UPME."/>
    <s v="Enero "/>
    <s v="Enero "/>
    <s v="Enero "/>
    <n v="6"/>
    <s v="Meses"/>
    <s v="Contratación directa - Prestación de servicios profesionales "/>
    <s v="Propios - 20 - Ingresos corrientes"/>
    <n v="34479900"/>
    <n v="344799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4"/>
    <s v="Mejorar la capacidad de los interesados en formular proyectos de inversión en el sector energético."/>
    <x v="16"/>
    <x v="40"/>
    <n v="80111620"/>
    <x v="24"/>
    <s v="Prestación de servicios profesionales y/o de apoyo a la gestión"/>
    <s v="180-4 Prestar servicios profesionales para realizar la atención de PQRS, capacitación externa e interna, levantamiento de requerimientos de la plataforma SUU en marco del proceso de emisión de conceptos de la oficina de gestión de proyectos de fondos de l"/>
    <s v="Enero "/>
    <s v="Enero "/>
    <s v="Enero "/>
    <n v="11.5"/>
    <s v="Meses"/>
    <s v="Contratación directa - Prestación de servicios profesionales "/>
    <s v="Propios - 20 - Ingresos corrientes"/>
    <n v="66086475"/>
    <n v="66086475"/>
    <s v="No"/>
    <s v="N/A"/>
    <s v="Manuel Peña Suarez"/>
    <s v="Jefe Oficina Gestión de Proyectos de Fondos"/>
    <n v="6012220603"/>
    <s v="manuel.pena@upme.govco"/>
  </r>
  <r>
    <x v="0"/>
    <x v="9"/>
    <s v="Mejoramiento de la participación ciudadana en el modelo energético y de infraestructura energética, en el marco de la transición energética justa a nivel  nacional"/>
    <x v="8"/>
    <s v="Sí"/>
    <s v="Sí"/>
    <n v="68"/>
    <s v="180-5"/>
    <s v="Mejorar la capacidad de los interesados en formular proyectos de inversión en el sector energético."/>
    <x v="16"/>
    <x v="40"/>
    <n v="80111620"/>
    <x v="24"/>
    <s v="Prestación de servicios profesionales y/o de apoyo a la gestión"/>
    <s v="180-5 Prestar servicios profesionales especializados en el desarrollo, implementación y mantenimiento de soluciones tecnológicas para la Oficina de Gestión de Proyectos de Fondos (OGPF) de la UPME."/>
    <s v="Enero "/>
    <s v="Enero "/>
    <s v="Enero "/>
    <n v="11.5"/>
    <s v="Meses"/>
    <s v="Contratación directa - Prestación de servicios profesionales "/>
    <s v="Propios - 20 - Ingresos corrientes"/>
    <n v="84718200"/>
    <n v="84718200"/>
    <s v="No"/>
    <s v="N/A"/>
    <s v="Manuel Peña Suarez"/>
    <s v="Jefe Oficina Gestión de Proyectos de Fondos"/>
    <n v="6012220604"/>
    <s v="manuel.pena@upme.govco"/>
  </r>
  <r>
    <x v="0"/>
    <x v="9"/>
    <s v="Mejoramiento de la participación ciudadana en el modelo energético y de infraestructura energética, en el marco de la transición energética justa a nivel  nacional"/>
    <x v="8"/>
    <s v="Sí"/>
    <s v="Sí"/>
    <n v="68"/>
    <s v="180-6"/>
    <s v="Mejorar la capacidad de los interesados en formular proyectos de inversión en el sector energético."/>
    <x v="16"/>
    <x v="40"/>
    <n v="80111620"/>
    <x v="24"/>
    <s v="Prestación de servicios profesionales y/o de apoyo a la gestión"/>
    <s v="180-6 Prestar servicios profesionales para realizar la evaluación técnica y financiera de los proyectos energéticos que solicitan recursos a los diferentes fondos y mecanismos de financiación del Ministerio de Minas y Energía (MME) evaluados por la UPME, "/>
    <s v="Enero "/>
    <s v="Enero "/>
    <s v="Enero "/>
    <n v="11.5"/>
    <s v="Meses"/>
    <s v="Contratación directa - Prestación de servicios profesionales "/>
    <s v="Propios - 20 - Ingresos corrientes"/>
    <n v="71604750"/>
    <n v="71604750"/>
    <s v="No"/>
    <s v="N/A"/>
    <s v="Manuel Peña Suarez"/>
    <s v="Jefe Oficina Gestión de Proyectos de Fondos"/>
    <n v="6012220605"/>
    <s v="manuel.pena@upme.govco"/>
  </r>
  <r>
    <x v="0"/>
    <x v="9"/>
    <s v="Mejoramiento de la participación ciudadana en el modelo energético y de infraestructura energética, en el marco de la transición energética justa a nivel  nacional"/>
    <x v="8"/>
    <s v="Sí"/>
    <s v="Sí"/>
    <n v="68"/>
    <s v="180-7"/>
    <s v="Mejorar la capacidad de los interesados en formular proyectos de inversión en el sector energético."/>
    <x v="16"/>
    <x v="40"/>
    <n v="80111620"/>
    <x v="24"/>
    <s v="Prestación de servicios profesionales y/o de apoyo a la gestión"/>
    <s v="180-7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6009896"/>
    <n v="6009896"/>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68"/>
    <s v="180-8"/>
    <s v="Mejorar la capacidad de los interesados en formular proyectos de inversión en el sector energético."/>
    <x v="16"/>
    <x v="40"/>
    <n v="80111620"/>
    <x v="24"/>
    <s v="Prestación de servicios profesionales y/o de apoyo a la gestión"/>
    <s v="180-8 Prestar servicios profesionales orientados al fortalecimiento de la Política Institucional de Control Interno a través de la ejecución del Plan Anual de Auditorías Internas Independientes, con énfasis en la evaluación de la gestión financiera de la "/>
    <s v="Enero "/>
    <s v="Enero "/>
    <s v="Enero "/>
    <n v="11.5"/>
    <s v="Meses"/>
    <s v="Contratación directa - Prestación de servicios profesionales "/>
    <s v="Propios - 20 - Ingresos corrientes"/>
    <n v="6009896"/>
    <n v="6009896"/>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68"/>
    <s v="180-9"/>
    <s v="Mejorar la capacidad de los interesados en formular proyectos de inversión en el sector energético."/>
    <x v="16"/>
    <x v="40"/>
    <n v="80111620"/>
    <x v="24"/>
    <s v="Prestación de servicios profesionales y/o de apoyo a la gestión"/>
    <s v="180-9 Prestar servicios profesionales orientados al fortalecimiento del componente de Información y Comunicación del Modelo Estándar de Control Interno (MECI), a través de la ejecución del Plan Anual de Auditorías Internas Independientes, con énfasis en l"/>
    <s v="Enero "/>
    <s v="Enero "/>
    <s v="Enero "/>
    <n v="11.5"/>
    <s v="Meses"/>
    <s v="Contratación directa - Prestación de servicios profesionales "/>
    <s v="Propios - 20 - Ingresos corrientes"/>
    <n v="6009896"/>
    <n v="6009896"/>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7"/>
    <s v="180-10"/>
    <s v="Mejorar la capacidad de los interesados en formular proyectos de inversión en el sector energético."/>
    <x v="16"/>
    <x v="40"/>
    <s v="43201800;43233405;43212201"/>
    <x v="24"/>
    <s v="Hardware (Equipos de computo o partes físicas)"/>
    <s v="180-10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0 - Ingresos corrientes"/>
    <n v="46309367"/>
    <n v="46309367"/>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7"/>
    <s v="180-11"/>
    <s v="Mejorar la capacidad de los interesados en formular proyectos de inversión en el sector energético."/>
    <x v="16"/>
    <x v="40"/>
    <s v="43201800;43233405;43212201"/>
    <x v="24"/>
    <s v="Hardware (Equipos de computo o partes físicas)"/>
    <s v="180-11 Adquirir el licenciamiento por suscripción para Plataforma de virtualización y almacenamiento en nube incluyendo la adquisición del hardware para Computación y Storage que soporta esta solución de Hiperconvergencia."/>
    <s v="Enero "/>
    <s v="Enero "/>
    <s v="Febrero"/>
    <n v="12"/>
    <s v="Meses"/>
    <s v="Contratación régimen especial (con ofertas)  - Régimen especial"/>
    <s v="Propios - 21 - Otros recursos de tesorería"/>
    <n v="541383"/>
    <n v="541383"/>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12"/>
    <s v="Mejorar la capacidad de los interesados en formular proyectos de inversión en el sector energético."/>
    <x v="16"/>
    <x v="40"/>
    <n v="80111620"/>
    <x v="24"/>
    <s v="Prestación de servicios profesionales y/o de apoyo a la gestión"/>
    <s v="180-12 Prestar servicios profesionales en comunicación estratégica para la planeación, desarrollo y ejecución de acciones de free press que promuevan la visibilidad institucional y la articulación intra e intersectorial de la Unidad de Planeación Minero E"/>
    <s v="Enero "/>
    <s v="Enero "/>
    <s v="Enero "/>
    <n v="11.5"/>
    <s v="Meses"/>
    <s v="Contratación directa - Prestación de servicios profesionales "/>
    <s v="Propios - 20 - Ingresos corrientes"/>
    <n v="95450000"/>
    <n v="95450000"/>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68"/>
    <s v="180-13"/>
    <s v="Mejorar la capacidad de los interesados en formular proyectos de inversión en el sector energético."/>
    <x v="15"/>
    <x v="22"/>
    <n v="80111620"/>
    <x v="25"/>
    <s v="Prestación de servicios profesionales y/o de apoyo a la gestión"/>
    <s v="180-13 Prestar servicios profesionales para la evaluación técnica y financiera de proyectos energéticos que solicitan recursos a los fondos y mecanismos de financiación, liderar las mesas técnicas, contribuir en la definición de criterios de evaluación y "/>
    <s v="Enero "/>
    <s v="Enero "/>
    <s v="Enero "/>
    <n v="11.5"/>
    <s v="Meses"/>
    <s v="Contratación directa - Prestación de servicios profesionales "/>
    <s v="Propios - 20 - Ingresos corrientes"/>
    <n v="84718200"/>
    <n v="84718200"/>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s v="Radicado 20261800004593"/>
    <s v="180-14"/>
    <s v="Mejorar la capacidad de los interesados en formular proyectos de inversión en el sector energético."/>
    <x v="15"/>
    <x v="22"/>
    <n v="80141607"/>
    <x v="25"/>
    <s v="Operador Logístico"/>
    <s v="180-14 Prestación de los servicios de apoyo logístico para el desarrollo de la estrategia de comunicación y participación con actores nacionales y territoriales, así como para otros espacios interinstitucionales en el marco de la misionalidad de la entida"/>
    <s v="Enero "/>
    <s v="Enero "/>
    <s v="Enero "/>
    <n v="11"/>
    <s v="Meses"/>
    <s v="Contratación directa"/>
    <s v="Propios - 20 - Ingresos corrientes"/>
    <n v="4918152"/>
    <n v="4918152"/>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68"/>
    <s v="180-15"/>
    <s v="Mejorar la capacidad de los interesados en formular proyectos de inversión en el sector energético."/>
    <x v="15"/>
    <x v="18"/>
    <n v="80111620"/>
    <x v="25"/>
    <s v="Prestación de servicios profesionales y/o de apoyo a la gestión"/>
    <s v="180-15 Prestar servicios profesionales para llevar a cabo la evaluación técnica y financiera de los proyectos energéticos que solicitan recursos a los diferentes fondos y mecanismos de financiación evaluados por la UPME, así como, liderar mesas técnicas, "/>
    <s v="Enero "/>
    <s v="Enero "/>
    <s v="Enero "/>
    <n v="11.5"/>
    <s v="Meses"/>
    <s v="Contratación directa - Prestación de servicios profesionales "/>
    <s v="Propios - 20 - Ingresos corrientes"/>
    <n v="96068700"/>
    <n v="96068700"/>
    <s v="No"/>
    <s v="N/A"/>
    <s v="Manuel Peña Suarez"/>
    <s v="Jefe Oficina Gestión de Proyectos de Fondos"/>
    <n v="6012220608"/>
    <s v="manuel.pena@upme.govco"/>
  </r>
  <r>
    <x v="0"/>
    <x v="9"/>
    <s v="Mejoramiento de la participación ciudadana en el modelo energético y de infraestructura energética, en el marco de la transición energética justa a nivel  nacional"/>
    <x v="8"/>
    <s v="Sí"/>
    <s v="Sí"/>
    <n v="3"/>
    <s v="180-16"/>
    <s v="Mejorar la capacidad de los interesados en formular proyectos de inversión en el sector energético."/>
    <x v="15"/>
    <x v="18"/>
    <n v="80111620"/>
    <x v="25"/>
    <s v="Prestación de servicios profesionales y/o de apoyo a la gestión"/>
    <s v="180-16 Prestar servicios profesionales para llevar a cabo la evaluación técnica y financiera de proyectos energéticos que solicitan recursos a los fondos y mecanismos de financiación evaluados por la UPME, así como liderar las mesas técnicas y contribuir "/>
    <s v="Enero "/>
    <s v="Enero "/>
    <s v="Enero "/>
    <n v="6"/>
    <s v="Meses"/>
    <s v="Contratación directa - Prestación de servicios profesionales "/>
    <s v="Propios - 20 - Ingresos corrientes"/>
    <n v="47653200"/>
    <n v="476532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17"/>
    <s v="Mejorar la capacidad de los interesados en formular proyectos de inversión en el sector energético."/>
    <x v="15"/>
    <x v="18"/>
    <n v="80111620"/>
    <x v="25"/>
    <s v="Prestación de servicios profesionales y/o de apoyo a la gestión"/>
    <s v="180-17 Prestar servicios profesionales para la evaluación técnica y financiera de proyectos energéticos que solicitan recursos a los fondos y mecanismos de financiación, liderar las mesas técnicas, contribuir en la definición de criterios de evaluación y "/>
    <s v="Enero "/>
    <s v="Enero "/>
    <s v="Enero "/>
    <n v="11.5"/>
    <s v="Meses"/>
    <s v="Contratación directa - Prestación de servicios profesionales "/>
    <s v="Propios - 20 - Ingresos corrientes"/>
    <n v="84718200"/>
    <n v="84718200"/>
    <s v="No"/>
    <s v="N/A"/>
    <s v="Manuel Peña Suarez"/>
    <s v="Jefe Oficina Gestión de Proyectos de Fondos"/>
    <n v="6012220609"/>
    <s v="manuel.pena@upme.govco"/>
  </r>
  <r>
    <x v="0"/>
    <x v="9"/>
    <s v="Mejoramiento de la participación ciudadana en el modelo energético y de infraestructura energética, en el marco de la transición energética justa a nivel  nacional"/>
    <x v="8"/>
    <s v="Sí"/>
    <s v="Sí"/>
    <n v="3"/>
    <s v="180-18"/>
    <s v="Mejorar la capacidad de los interesados en formular proyectos de inversión en el sector energético."/>
    <x v="15"/>
    <x v="18"/>
    <n v="80111620"/>
    <x v="25"/>
    <s v="Prestación de servicios profesionales y/o de apoyo a la gestión"/>
    <s v="180-18 Prestar servicios profesionales para la evaluación técnica y financiera de proyectos energéticos que solicitan recursos a los fondos y mecanismos de financiación, liderar las mesas técnicas, contribuir en la definición de criterios de evaluación y "/>
    <s v="Enero "/>
    <s v="Enero "/>
    <s v="Enero "/>
    <n v="6"/>
    <s v="Meses"/>
    <s v="Contratación directa - Prestación de servicios profesionales "/>
    <s v="Propios - 20 - Ingresos corrientes"/>
    <n v="47653200"/>
    <n v="476532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19"/>
    <s v="Mejorar la capacidad de los interesados en formular proyectos de inversión en el sector energético."/>
    <x v="15"/>
    <x v="18"/>
    <n v="80111620"/>
    <x v="25"/>
    <s v="Prestación de servicios profesionales y/o de apoyo a la gestión"/>
    <s v="180-19 Prestar servicios profesionales para llevar a cabo la evaluación técnica y financiera de proyectos energéticos que solicitan recursos a los fondos y mecanismos de financiación evaluados por la UPME, participar en mesas técnicas y apoyar en la defin"/>
    <s v="Enero "/>
    <s v="Enero "/>
    <s v="Enero "/>
    <n v="11.5"/>
    <s v="Meses"/>
    <s v="Contratación directa - Prestación de servicios profesionales "/>
    <s v="Propios - 20 - Ingresos corrientes"/>
    <n v="76627950"/>
    <n v="76627950"/>
    <s v="No"/>
    <s v="N/A"/>
    <s v="Manuel Peña Suarez"/>
    <s v="Jefe Oficina Gestión de Proyectos de Fondos"/>
    <n v="6012220610"/>
    <s v="manuel.pena@upme.govco"/>
  </r>
  <r>
    <x v="0"/>
    <x v="9"/>
    <s v="Mejoramiento de la participación ciudadana en el modelo energético y de infraestructura energética, en el marco de la transición energética justa a nivel  nacional"/>
    <x v="8"/>
    <s v="Sí"/>
    <s v="Sí"/>
    <n v="68"/>
    <s v="180-20"/>
    <s v="Mejorar la capacidad de los interesados en formular proyectos de inversión en el sector energético."/>
    <x v="15"/>
    <x v="18"/>
    <n v="80111620"/>
    <x v="25"/>
    <s v="Prestación de servicios profesionales y/o de apoyo a la gestión"/>
    <s v="180-20 Prestar servicios profesionales para llevar a cabo la evaluación técnica y financiera de proyectos energéticos que solicitan recursos a los fondos y mecanismos de financiación evaluados por la UPME, participar en mesas técnicas y apoyar en la defin"/>
    <s v="Enero "/>
    <s v="Enero "/>
    <s v="Enero "/>
    <n v="11.5"/>
    <s v="Meses"/>
    <s v="Contratación directa - Prestación de servicios profesionales "/>
    <s v="Propios - 20 - Ingresos corrientes"/>
    <n v="76627950"/>
    <n v="76627950"/>
    <s v="No"/>
    <s v="N/A"/>
    <s v="Manuel Peña Suarez"/>
    <s v="Jefe Oficina Gestión de Proyectos de Fondos"/>
    <n v="6012220611"/>
    <s v="manuel.pena@upme.govco"/>
  </r>
  <r>
    <x v="0"/>
    <x v="9"/>
    <s v="Mejoramiento de la participación ciudadana en el modelo energético y de infraestructura energética, en el marco de la transición energética justa a nivel  nacional"/>
    <x v="8"/>
    <s v="Sí"/>
    <s v="Sí"/>
    <n v="68"/>
    <s v="180-21"/>
    <s v="Mejorar la capacidad de los interesados en formular proyectos de inversión en el sector energético."/>
    <x v="15"/>
    <x v="18"/>
    <n v="80111620"/>
    <x v="25"/>
    <s v="Prestación de servicios profesionales y/o de apoyo a la gestión"/>
    <s v="180-21 Prestar servicios profesionales para realizar la evaluación técnica y financiera de los proyectos energéticos que solicitan recursos a los diferentes fondos y mecanismos de financiación del Ministerio de Minas y Energía (MME) evaluados por la UPME,"/>
    <s v="Enero "/>
    <s v="Enero "/>
    <s v="Enero "/>
    <n v="11.5"/>
    <s v="Meses"/>
    <s v="Contratación directa - Prestación de servicios profesionales "/>
    <s v="Propios - 20 - Ingresos corrientes"/>
    <n v="71604750"/>
    <n v="71604750"/>
    <s v="No"/>
    <s v="N/A"/>
    <s v="Manuel Peña Suarez"/>
    <s v="Jefe Oficina Gestión de Proyectos de Fondos"/>
    <n v="6012220612"/>
    <s v="manuel.pena@upme.govco"/>
  </r>
  <r>
    <x v="0"/>
    <x v="9"/>
    <s v="Mejoramiento de la participación ciudadana en el modelo energético y de infraestructura energética, en el marco de la transición energética justa a nivel  nacional"/>
    <x v="8"/>
    <s v="Sí"/>
    <s v="Sí"/>
    <n v="68"/>
    <s v="180-22"/>
    <s v="Mejorar la capacidad de los interesados en formular proyectos de inversión en el sector energético."/>
    <x v="15"/>
    <x v="18"/>
    <n v="80111620"/>
    <x v="25"/>
    <s v="Prestación de servicios profesionales y/o de apoyo a la gestión"/>
    <s v="180-22 Prestar servicios profesionales para realizar la evaluación técnica, financiera y ambiental de los proyectos energéticos que solicitan recursos a los diferentes fondos y mecanismos de financiación del Ministerio de Minas y Energía (MME) evaluados p"/>
    <s v="Enero "/>
    <s v="Enero "/>
    <s v="Enero "/>
    <n v="11.5"/>
    <s v="Meses"/>
    <s v="Contratación directa - Prestación de servicios profesionales "/>
    <s v="Propios - 20 - Ingresos corrientes"/>
    <n v="71604750"/>
    <n v="71604750"/>
    <s v="No"/>
    <s v="N/A"/>
    <s v="Manuel Peña Suarez"/>
    <s v="Jefe Oficina Gestión de Proyectos de Fondos"/>
    <n v="6012220613"/>
    <s v="manuel.pena@upme.govco"/>
  </r>
  <r>
    <x v="0"/>
    <x v="9"/>
    <s v="Mejoramiento de la participación ciudadana en el modelo energético y de infraestructura energética, en el marco de la transición energética justa a nivel  nacional"/>
    <x v="8"/>
    <s v="Sí"/>
    <s v="Sí"/>
    <n v="3"/>
    <s v="180-23"/>
    <s v="Mejorar la capacidad de los interesados en formular proyectos de inversión en el sector energético."/>
    <x v="15"/>
    <x v="18"/>
    <n v="80111620"/>
    <x v="25"/>
    <s v="Prestación de servicios profesionales y/o de apoyo a la gestión"/>
    <s v="180-23 Prestar servicios profesionales para realizar la evaluación técnica y financiera de los proyectos energéticos que solicitan recursos a los diferentes fondos y mecanismos de financiación del Ministerio de Minas y Energía (MME) evaluados por la UPME,"/>
    <s v="Enero "/>
    <s v="Enero "/>
    <s v="Enero "/>
    <n v="6"/>
    <s v="Meses"/>
    <s v="Contratación directa - Prestación de servicios profesionales "/>
    <s v="Propios - 20 - Ingresos corrientes"/>
    <n v="37359000"/>
    <n v="373590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9"/>
    <s v="180-24"/>
    <s v="Mejorar la capacidad de los interesados en formular proyectos de inversión en el sector energético."/>
    <x v="15"/>
    <x v="18"/>
    <n v="80111620"/>
    <x v="25"/>
    <s v="Prestación de servicios profesionales y/o de apoyo a la gestión"/>
    <s v="180-24 Prestar los servicios profesionales en la construcción de herramientas y documentos con criterio social en marcado en procesos de la dirección general de la UPME."/>
    <s v="Enero "/>
    <s v="Enero "/>
    <s v="Enero "/>
    <n v="6"/>
    <s v="Meses"/>
    <s v="Contratación directa - Prestación de servicios profesionales "/>
    <s v="Propios - 20 - Ingresos corrientes"/>
    <n v="53984700"/>
    <n v="539847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25"/>
    <s v="Mejorar la capacidad de los interesados en formular proyectos de inversión en el sector energético."/>
    <x v="15"/>
    <x v="18"/>
    <n v="80111620"/>
    <x v="25"/>
    <s v="Prestación de servicios profesionales y/o de apoyo a la gestión"/>
    <s v="180-25 Prestar servicios profesionales para realizar la evaluación técnica y financiera de los proyectos energéticos que solicitan recursos a los diferentes fondos y mecanismos de financiación del Ministerio de Minas y Energía (MME) evaluados por la UPME,"/>
    <s v="Enero "/>
    <s v="Enero "/>
    <s v="Enero "/>
    <n v="11.5"/>
    <s v="Meses"/>
    <s v="Contratación directa - Prestación de servicios profesionales "/>
    <s v="Propios - 20 - Ingresos corrientes"/>
    <n v="71604750"/>
    <n v="71604750"/>
    <s v="No"/>
    <s v="N/A"/>
    <s v="Manuel Peña Suarez"/>
    <s v="Jefe Oficina Gestión de Proyectos de Fondos"/>
    <n v="6012220616"/>
    <s v="manuel.pena@upme.govco"/>
  </r>
  <r>
    <x v="0"/>
    <x v="9"/>
    <s v="Mejoramiento de la participación ciudadana en el modelo energético y de infraestructura energética, en el marco de la transición energética justa a nivel  nacional"/>
    <x v="8"/>
    <s v="Sí"/>
    <s v="Sí"/>
    <n v="68"/>
    <s v="180-26"/>
    <s v="Mejorar la capacidad de los interesados en formular proyectos de inversión en el sector energético."/>
    <x v="15"/>
    <x v="18"/>
    <n v="80111620"/>
    <x v="25"/>
    <s v="Prestación de servicios profesionales y/o de apoyo a la gestión"/>
    <s v="180-26 Prestar servicios profesionales para realizar en la evaluación técnica y financiera de proyectos energéticos que solicitan recursos a los fondos y mecanismos de financiación evaluados por la UPME, y apoyar las mesas técnicas en el marco de las acti"/>
    <s v="Enero "/>
    <s v="Enero "/>
    <s v="Enero "/>
    <n v="11.5"/>
    <s v="Meses"/>
    <s v="Contratación directa - Prestación de servicios profesionales "/>
    <s v="Propios - 21 - Otros recursos de tesorería"/>
    <n v="48613950"/>
    <n v="48613950"/>
    <s v="No"/>
    <s v="N/A"/>
    <s v="Manuel Peña Suarez"/>
    <s v="Jefe Oficina Gestión de Proyectos de Fondos"/>
    <n v="6012220617"/>
    <s v="manuel.pena@upme.govco"/>
  </r>
  <r>
    <x v="0"/>
    <x v="9"/>
    <s v="Mejoramiento de la participación ciudadana en el modelo energético y de infraestructura energética, en el marco de la transición energética justa a nivel  nacional"/>
    <x v="8"/>
    <s v="Sí"/>
    <s v="Sí"/>
    <n v="3"/>
    <s v="180-27"/>
    <s v="Mejorar la capacidad de los interesados en formular proyectos de inversión en el sector energético."/>
    <x v="15"/>
    <x v="18"/>
    <n v="80111620"/>
    <x v="25"/>
    <s v="Prestación de servicios profesionales y/o de apoyo a la gestión"/>
    <s v="180-27 Prestar servicios profesionales para realizar en la evaluación técnica y financiera de proyectos energéticos que solicitan recursos a los fondos y mecanismos de financiación evaluados por la UPME, y apoyar las mesas técnicas en el marco de las acti"/>
    <s v="Enero "/>
    <s v="Enero "/>
    <s v="Enero "/>
    <n v="10.5"/>
    <s v="Meses"/>
    <s v="Contratación directa - Prestación de servicios profesionales "/>
    <s v="Propios - 21 - Otros recursos de tesorería"/>
    <n v="45647760"/>
    <n v="4564776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28"/>
    <s v="Mejorar la capacidad de los interesados en formular proyectos de inversión en el sector energético."/>
    <x v="15"/>
    <x v="18"/>
    <n v="80111620"/>
    <x v="25"/>
    <s v="Prestación de servicios profesionales y/o de apoyo a la gestión"/>
    <s v="180-28 Prestar servicios profesionales para realizar en la evaluación técnica y financiera de proyectos energéticos que solicitan recursos a los fondos y mecanismos de financiación evaluados por la UPME, y apoyar las mesas técnicas en el marco de las acti"/>
    <s v="Enero "/>
    <s v="Enero "/>
    <s v="Enero "/>
    <n v="11.5"/>
    <s v="Meses"/>
    <s v="Contratación directa - Prestación de servicios profesionales "/>
    <s v="Propios - 21 - Otros recursos de tesorería"/>
    <n v="48613950"/>
    <n v="48613950"/>
    <s v="No"/>
    <s v="N/A"/>
    <s v="Manuel Peña Suarez"/>
    <s v="Jefe Oficina Gestión de Proyectos de Fondos"/>
    <n v="6012220619"/>
    <s v="manuel.pena@upme.govco"/>
  </r>
  <r>
    <x v="0"/>
    <x v="9"/>
    <s v="Mejoramiento de la participación ciudadana en el modelo energético y de infraestructura energética, en el marco de la transición energética justa a nivel  nacional"/>
    <x v="8"/>
    <s v="Sí"/>
    <s v="Sí"/>
    <n v="68"/>
    <s v="180-29"/>
    <s v="Mejorar la capacidad de los interesados en formular proyectos de inversión en el sector energético."/>
    <x v="15"/>
    <x v="18"/>
    <n v="80111620"/>
    <x v="25"/>
    <s v="Prestación de servicios profesionales y/o de apoyo a la gestión"/>
    <s v="180-29 Prestar servicios profesionales para la evaluación técnica y financiera de proyectos energéticos que solicitan recursos a los fondos y mecanismos de financiación evaluados por la UPME."/>
    <s v="Enero "/>
    <s v="Enero "/>
    <s v="Enero "/>
    <n v="6"/>
    <s v="Meses"/>
    <s v="Contratación directa - Prestación de servicios profesionales "/>
    <s v="Propios - 21 - Otros recursos de tesorería"/>
    <n v="19712700"/>
    <n v="19712700"/>
    <s v="No"/>
    <s v="N/A"/>
    <s v="Manuel Peña Suarez"/>
    <s v="Jefe Oficina Gestión de Proyectos de Fondos"/>
    <n v="6012220620"/>
    <s v="manuel.pena@upme.govco"/>
  </r>
  <r>
    <x v="0"/>
    <x v="9"/>
    <s v="Mejoramiento de la participación ciudadana en el modelo energético y de infraestructura energética, en el marco de la transición energética justa a nivel  nacional"/>
    <x v="8"/>
    <s v="Sí"/>
    <s v="Sí"/>
    <n v="3"/>
    <s v="180-30"/>
    <s v="Mejorar la capacidad de los interesados en formular proyectos de inversión en el sector energético."/>
    <x v="15"/>
    <x v="18"/>
    <n v="80111620"/>
    <x v="25"/>
    <s v="Prestación de servicios profesionales y/o de apoyo a la gestión"/>
    <s v="180-30 Prestar servicios profesionales para llevar a cabo la evaluación técnica y financiera de proyectos energéticos que solicitan recursos a los fondos y mecanismos de financiación evaluados por la UPME, liderar en mesas técnicas, contribuir en la defin"/>
    <s v="Enero "/>
    <s v="Enero "/>
    <s v="Enero "/>
    <n v="6"/>
    <s v="Meses"/>
    <s v="Contratación directa - Prestación de servicios profesionales "/>
    <s v="Propios - 21 - Otros recursos de tesorería"/>
    <n v="37359000"/>
    <n v="373590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31"/>
    <s v="Mejorar la capacidad de los interesados en formular proyectos de inversión en el sector energético."/>
    <x v="15"/>
    <x v="18"/>
    <n v="80111620"/>
    <x v="25"/>
    <s v="Prestación de servicios profesionales y/o de apoyo a la gestión"/>
    <s v="180-31 Prestar servicios profesionales para llevar a cabo la evaluación técnica y financiera de proyectos energéticos que solicitan recursos a los fondos y mecanismos de financiación evaluados por la UPME, así como liderar las mesas técnicas y contribuir "/>
    <s v="Enero "/>
    <s v="Enero "/>
    <s v="Enero "/>
    <n v="6"/>
    <s v="Meses"/>
    <s v="Contratación directa - Prestación de servicios profesionales "/>
    <s v="Propios - 21 - Otros recursos de tesorería"/>
    <n v="53984700"/>
    <n v="53984700"/>
    <s v="No"/>
    <s v="N/A"/>
    <s v="Manuel Peña Suarez"/>
    <s v="Jefe Oficina Gestión de Proyectos de Fondos"/>
    <n v="6012220621"/>
    <s v="manuel.pena@upme.govco"/>
  </r>
  <r>
    <x v="0"/>
    <x v="9"/>
    <s v="Mejoramiento de la participación ciudadana en el modelo energético y de infraestructura energética, en el marco de la transición energética justa a nivel  nacional"/>
    <x v="8"/>
    <s v="Sí"/>
    <s v="Sí"/>
    <n v="68"/>
    <s v="180-32"/>
    <s v="Mejorar la capacidad de los interesados en formular proyectos de inversión en el sector energético."/>
    <x v="15"/>
    <x v="18"/>
    <n v="80111620"/>
    <x v="25"/>
    <s v="Prestación de servicios profesionales y/o de apoyo a la gestión"/>
    <s v="180-32 Prestar servicios profesionales para llevar a cabo la evaluación técnica y financiera de proyectos energéticos que solicitan recursos a los fondos y mecanismos de financiación evaluados por la UPME, así como liderar las mesas técnicas y contribuir "/>
    <s v="Enero "/>
    <s v="Enero "/>
    <s v="Enero "/>
    <n v="6"/>
    <s v="Meses"/>
    <s v="Contratación directa - Prestación de servicios profesionales "/>
    <s v="Propios - 21 - Otros recursos de tesorería"/>
    <n v="47653200"/>
    <n v="47653200"/>
    <s v="No"/>
    <s v="N/A"/>
    <s v="Manuel Peña Suarez"/>
    <s v="Jefe Oficina Gestión de Proyectos de Fondos"/>
    <n v="6012220621"/>
    <s v="manuel.pena@upme.govco"/>
  </r>
  <r>
    <x v="0"/>
    <x v="9"/>
    <s v="Mejoramiento de la participación ciudadana en el modelo energético y de infraestructura energética, en el marco de la transición energética justa a nivel  nacional"/>
    <x v="8"/>
    <s v="Sí"/>
    <s v="Sí"/>
    <n v="68"/>
    <s v="180-33"/>
    <s v="Mejorar la capacidad de los interesados en formular proyectos de inversión en el sector energético."/>
    <x v="15"/>
    <x v="18"/>
    <n v="80111620"/>
    <x v="25"/>
    <s v="Prestación de servicios profesionales y/o de apoyo a la gestión"/>
    <s v="180-33 Prestar servicios profesionales para la evaluación técnica y financiera de proyectos energéticos que solicitan recursos a los fondos y mecanismos de financiación evaluados por la UPME."/>
    <s v="Enero "/>
    <s v="Enero "/>
    <s v="Enero "/>
    <n v="11.5"/>
    <s v="Meses"/>
    <s v="Contratación directa - Prestación de servicios profesionales "/>
    <s v="Propios - 21 - Otros recursos de tesorería"/>
    <n v="37782675"/>
    <n v="37782675"/>
    <s v="No"/>
    <s v="N/A"/>
    <s v="Manuel Peña Suarez"/>
    <s v="Jefe Oficina Gestión de Proyectos de Fondos"/>
    <n v="6012220621"/>
    <s v="manuel.pena@upme.govco"/>
  </r>
  <r>
    <x v="0"/>
    <x v="9"/>
    <s v="Mejoramiento de la participación ciudadana en el modelo energético y de infraestructura energética, en el marco de la transición energética justa a nivel  nacional"/>
    <x v="8"/>
    <s v="Sí"/>
    <s v="Sí"/>
    <n v="68"/>
    <s v="180-34"/>
    <s v="Mejorar la capacidad de los interesados en formular proyectos de inversión en el sector energético."/>
    <x v="15"/>
    <x v="18"/>
    <n v="80111620"/>
    <x v="25"/>
    <s v="Prestación de servicios profesionales y/o de apoyo a la gestión"/>
    <s v="180-34 Prestar servicios profesionales para la evaluación técnica y financiera de proyectos energéticos que solicitan recursos a los fondos y mecanismos de financiación evaluados por la UPME."/>
    <s v="Enero "/>
    <s v="Enero "/>
    <s v="Enero "/>
    <n v="6"/>
    <s v="Meses"/>
    <s v="Contratación directa - Prestación de servicios profesionales "/>
    <s v="Propios - 21 - Otros recursos de tesorería"/>
    <n v="19712700"/>
    <n v="19712700"/>
    <s v="No"/>
    <s v="N/A"/>
    <s v="Manuel Peña Suarez"/>
    <s v="Jefe Oficina Gestión de Proyectos de Fondos"/>
    <n v="6012220621"/>
    <s v="manuel.pena@upme.govco"/>
  </r>
  <r>
    <x v="0"/>
    <x v="9"/>
    <s v="Mejoramiento de la participación ciudadana en el modelo energético y de infraestructura energética, en el marco de la transición energética justa a nivel  nacional"/>
    <x v="8"/>
    <s v="Sí"/>
    <s v="Sí"/>
    <n v="7"/>
    <s v="180-35"/>
    <s v="Mejorar la capacidad de los interesados en formular proyectos de inversión en el sector energético."/>
    <x v="15"/>
    <x v="18"/>
    <n v="80111620"/>
    <x v="25"/>
    <s v="Prestación de servicios profesionales y/o de apoyo a la gestión"/>
    <s v="180-35 Prestar servicios profesionales para apoyar la evaluación de  proyectos en los componentes constructivos que solicitan recursos a los fondos y mecanismos de financiación evaluados por la UPME, ademas de la consolidación de información de referencia"/>
    <s v="Enero "/>
    <s v="Enero "/>
    <s v="Enero "/>
    <n v="6"/>
    <s v="Meses"/>
    <s v="Contratación directa - Prestación de servicios profesionales "/>
    <s v="Propios - 21 - Otros recursos de tesorería"/>
    <n v="19712700"/>
    <n v="19712700"/>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Sí"/>
    <s v="Sí"/>
    <n v="6"/>
    <s v="180-36"/>
    <s v="Mejorar la capacidad de los interesados en formular proyectos de inversión en el sector energético."/>
    <x v="15"/>
    <x v="18"/>
    <n v="80111620"/>
    <x v="25"/>
    <s v="Prestación de servicios profesionales y/o de apoyo a la gestión"/>
    <s v="180-36 Prestar servicios profesionales para el desarrollo, implementación y mantenimiento de modelos geoespaciales en SIG basados en Python (scripts, modelos analíticos y flujos automatizados), orientados al análisis espacial requeridos en la Oficina de G"/>
    <s v="Enero "/>
    <s v="Enero "/>
    <s v="Enero "/>
    <n v="10"/>
    <s v="Meses"/>
    <s v="Contratación directa - Prestación de servicios profesionales "/>
    <s v="Propios - 21 - Otros recursos de tesorería"/>
    <n v="60000000"/>
    <n v="60000000"/>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No"/>
    <s v="Sí"/>
    <n v="68"/>
    <s v="180-37"/>
    <s v="Mejorar la capacidad de los interesados en formular proyectos de inversión en el sector energético."/>
    <x v="15"/>
    <x v="18"/>
    <s v="N/A"/>
    <x v="25"/>
    <s v="Planta Temporal"/>
    <s v="180-37 Gastos de personal de los empleos de la planta temporal"/>
    <s v="N/A"/>
    <s v="N/A"/>
    <s v="N/A"/>
    <s v="N/A"/>
    <s v="N/A"/>
    <s v="N/A"/>
    <s v="Propios - 21 - Otros recursos de tesorería"/>
    <n v="464024227"/>
    <n v="464024227"/>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No"/>
    <s v="Sí"/>
    <n v="68"/>
    <s v="180-38"/>
    <s v="Mejorar la capacidad de los interesados en formular proyectos de inversión en el sector energético."/>
    <x v="15"/>
    <x v="18"/>
    <s v="N/A"/>
    <x v="25"/>
    <s v="Planta Temporal"/>
    <s v="180-38 Gastos administrativos por puestos de trabajo empleos de la planta temporal"/>
    <s v="N/A"/>
    <s v="N/A"/>
    <s v="N/A"/>
    <s v="N/A"/>
    <s v="N/A"/>
    <s v="N/A"/>
    <s v="Propios - 21 - Otros recursos de tesorería"/>
    <n v="95793924"/>
    <n v="95793924"/>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Sí"/>
    <s v="Sí"/>
    <n v="68"/>
    <s v="180-39"/>
    <s v="Mejorar caracterización socio económica de los territorios en su desarrollo energético."/>
    <x v="2"/>
    <x v="34"/>
    <n v="80111620"/>
    <x v="26"/>
    <s v="Prestación de servicios profesionales y/o de apoyo a la gestión"/>
    <s v="180-39 Prestar los servicios profesionales para asesorar la Oficina de Gestión de Proyectos de Fondos en el diseño, desarrollo y seguimiento de procesos de planeación energética y ampliación de cobertura de gas combustible y apoyo en definición de criteri"/>
    <s v="Enero "/>
    <s v="Enero "/>
    <s v="Enero "/>
    <n v="11.5"/>
    <s v="Meses"/>
    <s v="Contratación directa - Prestación de servicios profesionales "/>
    <s v="Propios - 21 - Otros recursos de tesorería"/>
    <n v="103470675"/>
    <n v="103470675"/>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Sí"/>
    <s v="Sí"/>
    <n v="68"/>
    <s v="180-40"/>
    <s v="Mejorar caracterización socio económica de los territorios en su desarrollo energético."/>
    <x v="2"/>
    <x v="34"/>
    <n v="80111620"/>
    <x v="26"/>
    <s v="Prestación de servicios profesionales y/o de apoyo a la gestión"/>
    <s v="180-40 Prestar los servicios profesionales para asesorar a la Oficina de Gestión de Proyectos de Fondos en el diseño, desarrollo y seguimiento de procesos de planeación energética y definición de estrategias de energización de las regiones del país, apoya"/>
    <s v="Enero "/>
    <s v="Enero "/>
    <s v="Enero "/>
    <n v="11.5"/>
    <s v="Meses"/>
    <s v="Contratación directa - Prestación de servicios profesionales "/>
    <s v="Propios - 21 - Otros recursos de tesorería"/>
    <n v="103470675"/>
    <n v="103470675"/>
    <s v="No"/>
    <s v="N/A"/>
    <s v="Manuel Peña Suarez"/>
    <s v="Jefe Oficina Gestión de Proyectos de Fondos"/>
    <n v="6012220622"/>
    <s v="manuel.pena@upme.govco"/>
  </r>
  <r>
    <x v="0"/>
    <x v="9"/>
    <s v="Mejoramiento de la participación ciudadana en el modelo energético y de infraestructura energética, en el marco de la transición energética justa a nivel  nacional"/>
    <x v="8"/>
    <s v="Sí"/>
    <s v="Sí"/>
    <n v="68"/>
    <s v="180-41"/>
    <s v="Mejorar caracterización socio económica de los territorios en su desarrollo energético."/>
    <x v="2"/>
    <x v="34"/>
    <n v="81101516"/>
    <x v="26"/>
    <s v="Consultoría"/>
    <s v="180-41 Desarrollar estrategias de energización en la región como insumo para la planeación territorial"/>
    <s v="Junio"/>
    <s v="Junio"/>
    <s v="Julio"/>
    <n v="6"/>
    <s v="Meses"/>
    <s v="Contratación régimen especial (con ofertas)  - Régimen especial"/>
    <s v="Propios - 21 - Otros recursos de tesorería"/>
    <n v="195273050"/>
    <n v="195273050"/>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68"/>
    <s v="180-42"/>
    <s v="Mejorar caracterización socio económica de los territorios en su desarrollo energético."/>
    <x v="2"/>
    <x v="33"/>
    <n v="81101516"/>
    <x v="26"/>
    <s v="Consultoría"/>
    <s v="180-42 Desarrollar estrategias de energización en la región como insumo para la planeación territorial"/>
    <s v="Junio"/>
    <s v="Junio"/>
    <s v="Julio"/>
    <n v="6"/>
    <s v="Meses"/>
    <s v="Contratación régimen especial (con ofertas)  - Régimen especial"/>
    <s v="Propios - 21 - Otros recursos de tesorería"/>
    <n v="605317665"/>
    <n v="605317665"/>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3"/>
    <s v="180-43"/>
    <s v="Mejorar la capacidad de los interesados en formular proyectos de inversión en el sector energético."/>
    <x v="15"/>
    <x v="18"/>
    <n v="80111620"/>
    <x v="25"/>
    <s v="Prestación de servicios profesionales y/o de apoyo a la gestión"/>
    <s v="180-43 Prestar los servicios profesionales especializados a la Dirección General en los asuntos técnicos del sector energético, con énfasis en la planeación y la eficiencia energética."/>
    <s v="Enero "/>
    <s v="Enero "/>
    <s v="Enero "/>
    <n v="7"/>
    <s v="Meses"/>
    <s v="Contratación directa - Prestación de servicios profesionales "/>
    <s v="Propios - 21 - Otros recursos de tesorería"/>
    <n v="84000000"/>
    <n v="840000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68"/>
    <s v="180-44"/>
    <s v="Mejorar la capacidad de los interesados en formular proyectos de inversión en el sector energético."/>
    <x v="15"/>
    <x v="18"/>
    <n v="80111620"/>
    <x v="25"/>
    <s v="Prestación de servicios profesionales y/o de apoyo a la gestión"/>
    <s v="180-44 Prestar servicios profesionales para realizar en la evaluación técnica y financiera de proyectos energéticos que solicitan recursos a los fondos y mecanismos de financiación evaluados por la UPME, y apoyar las mesas técnicas en el marco de las acti"/>
    <s v="Enero "/>
    <s v="Enero "/>
    <s v="Enero "/>
    <n v="6"/>
    <s v="Meses"/>
    <s v="Contratación régimen especial - Régimen especial"/>
    <s v="Propios - 21 - Otros recursos de tesorería"/>
    <n v="25363800"/>
    <n v="25363800"/>
    <s v="No"/>
    <s v="N/A"/>
    <s v="Manuel Peña Suarez"/>
    <s v="Jefe Oficina Gestión de Proyectos de Fondos"/>
    <n v="6012220607"/>
    <s v="manuel.pena@upme.govco"/>
  </r>
  <r>
    <x v="0"/>
    <x v="9"/>
    <s v="Mejoramiento de la participación ciudadana en el modelo energético y de infraestructura energética, en el marco de la transición energética justa a nivel  nacional"/>
    <x v="8"/>
    <s v="Sí"/>
    <s v="Sí"/>
    <n v="3"/>
    <s v="180-45"/>
    <s v="Mejorar la capacidad de los interesados en formular proyectos de inversión en el sector energético."/>
    <x v="15"/>
    <x v="18"/>
    <n v="80111620"/>
    <x v="25"/>
    <s v="Prestación de servicios profesionales y/o de apoyo a la gestión"/>
    <s v="180-45  Prestar los servicios profesionales en la construcción de herramientas y documentos en el carácter social y político como mecanismo de unificación de criterios en la evaluación y estrategias de energización en los procesos de la Oficina de Gestión"/>
    <s v="Enero "/>
    <s v="Enero "/>
    <s v="Enero "/>
    <n v="6"/>
    <s v="Meses"/>
    <s v="Contratación directa - Prestación de servicios profesionales "/>
    <s v="Propios - 21 - Otros recursos de tesorería"/>
    <n v="37359000"/>
    <n v="37359000"/>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3"/>
    <s v="180-46"/>
    <s v="Mejorar la capacidad de los interesados en formular proyectos de inversión en el sector energético."/>
    <x v="16"/>
    <x v="40"/>
    <n v="80111620"/>
    <x v="24"/>
    <s v="Prestación de servicios profesionales y/o de apoyo a la gestión"/>
    <s v="180-46 Prestar los servicios profesionales para realizar el seguimiento y reporte de las actividades relacionadas con el proyecto de inversión y contractual de la Oficina de Gestión de Proyectos de Fondos de la UPME."/>
    <s v="Enero "/>
    <s v="Enero "/>
    <s v="Enero "/>
    <n v="6"/>
    <s v="Meses"/>
    <s v="Contratación directa - Prestación de servicios profesionales "/>
    <s v="Propios - 20 - Ingresos corrientes"/>
    <n v="34495387"/>
    <n v="34495387"/>
    <s v="No"/>
    <s v="N/A"/>
    <s v="Oscar Zabaleta"/>
    <s v="Jefe Oficina Gestión de Proyectos de Fondos"/>
    <n v="6012220607"/>
    <s v="oscar.zabaleta@upme.gov.co"/>
  </r>
  <r>
    <x v="0"/>
    <x v="9"/>
    <s v="Mejoramiento de la participación ciudadana en el modelo energético y de infraestructura energética, en el marco de la transición energética justa a nivel  nacional"/>
    <x v="8"/>
    <s v="Sí"/>
    <s v="Sí"/>
    <n v="3"/>
    <s v="180-47"/>
    <s v="Mejorar la capacidad de los interesados en formular proyectos de inversión en el sector energético."/>
    <x v="16"/>
    <x v="40"/>
    <n v="80111620"/>
    <x v="24"/>
    <s v="Prestación de servicios profesionales y/o de apoyo a la gestión"/>
    <s v="180 - 47 Prestar servicios profesionales para realizar la evaluación técnica y financiera de proyectos energéticos que solicitan recursos a los fondos y mecanismos de financiación evaluados por la UPME, y participar en mesas técnicas."/>
    <s v="Enero "/>
    <s v="Enero "/>
    <s v="Enero "/>
    <n v="6"/>
    <s v="Meses"/>
    <s v="Contratación directa - Prestación de servicios profesionales "/>
    <s v="Propios - 20 - Ingresos corrientes"/>
    <n v="34495388"/>
    <n v="34495388"/>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48"/>
    <s v="Mejorar la capacidad de los interesados en formular proyectos de inversión en el sector energético."/>
    <x v="15"/>
    <x v="18"/>
    <n v="80111620"/>
    <x v="25"/>
    <s v="Prestación de servicios profesionales y/o de apoyo a la gestión"/>
    <s v="180-48 Prestar servicios profesionales para la evaluación técnica y financiera de proyectos energéticos que solicitan recursos a los fondos y mecanismos de financiación evaluados por la UPME."/>
    <s v="Enero "/>
    <s v="Enero "/>
    <s v="Enero "/>
    <n v="6"/>
    <s v="Meses"/>
    <s v="Contratación directa - Prestación de servicios profesionales "/>
    <s v="Propios - 20 - Ingresos corrientes"/>
    <n v="19712700"/>
    <n v="19712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49"/>
    <s v="Mejorar la capacidad de los interesados en formular proyectos de inversión en el sector energético."/>
    <x v="15"/>
    <x v="18"/>
    <n v="80111620"/>
    <x v="25"/>
    <s v="Prestación de servicios profesionales y/o de apoyo a la gestión"/>
    <s v="180-49 Prestar servicios profesionales para la evaluación técnica y financiera de proyectos energéticos que solicitan recursos a los fondos y mecanismos de financiación evaluados por la UPME."/>
    <s v="Enero "/>
    <s v="Enero "/>
    <s v="Enero "/>
    <n v="6"/>
    <s v="Meses"/>
    <s v="Contratación directa - Prestación de servicios profesionales "/>
    <s v="Propios - 20 - Ingresos corrientes"/>
    <n v="19712700"/>
    <n v="19712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50"/>
    <s v="Mejorar la capacidad de los interesados en formular proyectos de inversión en el sector energético."/>
    <x v="15"/>
    <x v="18"/>
    <n v="80111620"/>
    <x v="25"/>
    <s v="Prestación de servicios profesionales y/o de apoyo a la gestión"/>
    <s v="180-50 Prestar los servicios profesionales como enlace en la Region Pacifico en la implementación de la estrategia de comunicación de la UPME al Territorio, orientada a fortalecer la transparencia de los procesos de planeación minero-energética mediante e"/>
    <s v="Enero "/>
    <s v="Enero "/>
    <s v="Enero "/>
    <n v="6"/>
    <s v="Meses"/>
    <s v="Contratación directa - Prestación de servicios profesionales "/>
    <s v="Propios - 20 - Ingresos corrientes"/>
    <n v="19712700"/>
    <n v="19712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51"/>
    <s v="Mejorar la capacidad de los interesados en formular proyectos de inversión en el sector energético."/>
    <x v="15"/>
    <x v="18"/>
    <n v="80111620"/>
    <x v="25"/>
    <s v="Prestación de servicios profesionales y/o de apoyo a la gestión"/>
    <s v="180-51 Prestar sus servicios profesionales especializados a la Dirección General en asuntos técnicos del sector energético, con énfasis en la planeación eléctrica y/o la integración territorial de variables energéticas."/>
    <s v="Enero "/>
    <s v="Enero "/>
    <s v="Enero "/>
    <n v="6"/>
    <s v="Meses"/>
    <s v="Contratación directa - Prestación de servicios profesionales "/>
    <s v="Propios - 20 - Ingresos corrientes"/>
    <n v="53762100"/>
    <n v="537621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52"/>
    <s v="Mejorar la capacidad de los interesados en formular proyectos de inversión en el sector energético."/>
    <x v="15"/>
    <x v="18"/>
    <n v="80111620"/>
    <x v="25"/>
    <s v="Prestación de servicios profesionales y/o de apoyo a la gestión"/>
    <s v="180-52 Prestar servicios profesionales para la evaluación técnica y financiera de proyectos energéticos que solicitan recursos a los fondos y mecanismos de financiación evaluados por la UPME."/>
    <s v="Enero "/>
    <s v="Enero "/>
    <s v="Enero "/>
    <n v="6"/>
    <s v="Meses"/>
    <s v="Contratación directa - Prestación de servicios profesionales "/>
    <s v="Propios - 20 - Ingresos corrientes"/>
    <n v="19712700"/>
    <n v="19712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3"/>
    <s v="180-53"/>
    <s v="Mejorar la capacidad de los interesados en formular proyectos de inversión en el sector energético."/>
    <x v="16"/>
    <x v="40"/>
    <n v="80111620"/>
    <x v="24"/>
    <s v="Prestación de servicios profesionales y/o de apoyo a la gestión"/>
    <s v="180-53 Prestar sus servicios profesionales especializados a la Dirección General en asuntos técnicos del sector energético, con énfasis en la planeación eléctrica y/o la integración territorial de variables energéticas."/>
    <s v="Enero "/>
    <s v="Enero "/>
    <s v="Enero "/>
    <n v="4"/>
    <s v="Meses"/>
    <s v="Contratación directa - Prestación de servicios profesionales "/>
    <s v="Propios - 21 - Otros recursos de tesorería"/>
    <n v="44987250"/>
    <n v="4498725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4"/>
    <s v="180-54"/>
    <s v="Mejorar la capacidad de los interesados en formular proyectos de inversión en el sector energético."/>
    <x v="16"/>
    <x v="40"/>
    <n v="80111620"/>
    <x v="24"/>
    <s v="Prestación de servicios profesionales y/o de apoyo a la gestión"/>
    <s v="180-54 Prestar servicios profesionales para llevar a cabo la evaluación técnica y financiera de proyectos del sector de energia electrica que solicitan recursos a los fondos y mecanismos de financiación evaluados por la UPME, así como liderar las mesas té"/>
    <s v="Enero "/>
    <s v="Enero "/>
    <s v="Enero "/>
    <n v="6"/>
    <s v="Meses"/>
    <s v="Contratación directa - Prestación de servicios profesionales "/>
    <s v="Propios - 21 - Otros recursos de tesorería"/>
    <n v="53984700"/>
    <n v="53984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4"/>
    <s v="180-55"/>
    <s v="Mejorar la capacidad de los interesados en formular proyectos de inversión en el sector energético."/>
    <x v="16"/>
    <x v="40"/>
    <n v="80111620"/>
    <x v="24"/>
    <s v="Prestación de servicios profesionales y/o de apoyo a la gestión"/>
    <s v="180-55 Prestar servicios profesionales para llevar a cabo la evaluación técnica y financiera de proyectos del sector de gas combustible que solicitan recursos a los fondos y mecanismos de financiación evaluados por la UPME, así como liderar las mesas técn"/>
    <s v="Enero "/>
    <s v="Enero "/>
    <s v="Enero "/>
    <n v="6"/>
    <s v="Meses"/>
    <s v="Contratación directa - Prestación de servicios profesionales "/>
    <s v="Propios - 21 - Otros recursos de tesorería"/>
    <n v="53984700"/>
    <n v="539847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7"/>
    <s v="180-56"/>
    <s v="Mejorar la capacidad de los interesados en formular proyectos de inversión en el sector energético."/>
    <x v="16"/>
    <x v="40"/>
    <n v="80111620"/>
    <x v="24"/>
    <s v="Prestación de servicios profesionales y/o de apoyo a la gestión"/>
    <s v="180-56 Prestar servicios profesionales para liderar, planificar, implementar, gestionar y supervisar el Sistema de Gestión de Seguridad de la Información (SGSI) de la UPME y asegurar el cumplimiento de las políticas, normativas internas y legislación vige"/>
    <s v="Enero "/>
    <s v="Enero "/>
    <s v="Enero "/>
    <n v="6"/>
    <s v="Meses"/>
    <s v="Contratación directa - Prestación de servicios profesionales "/>
    <s v="Propios - 21 - Otros recursos de tesorería"/>
    <n v="60000000"/>
    <n v="600000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7"/>
    <s v="180-57"/>
    <s v="Mejorar la capacidad de los interesados en formular proyectos de inversión en el sector energético."/>
    <x v="16"/>
    <x v="40"/>
    <n v="80111620"/>
    <x v="24"/>
    <s v="Prestación de servicios profesionales y/o de apoyo a la gestión"/>
    <s v="180-57 Prestar servicios profesionales para llevar a cabo la evaluación técnica y ambiental de proyectos que solicitan recursos a los fondos y mecanismos de financiación evaluados por la UPME, así como liderar las mesas técnicas, contribuir en la definici"/>
    <s v="Enero "/>
    <s v="Enero "/>
    <s v="Enero "/>
    <n v="6"/>
    <s v="Meses"/>
    <s v="Contratación directa - Prestación de servicios profesionales "/>
    <s v="Propios - 20 - Ingresos corrientes"/>
    <n v="34479900"/>
    <n v="34479900"/>
    <s v="No"/>
    <s v="N/A"/>
    <s v="Oscar Zabaleta"/>
    <s v="Jefe Oficina Gestión de Proyectos de Fondos (E)"/>
    <n v="6012220607"/>
    <s v="oscar.zabaleta@upme.gov.co"/>
  </r>
  <r>
    <x v="0"/>
    <x v="9"/>
    <s v="Mejoramiento de la participación ciudadana en el modelo energético y de infraestructura energética, en el marco de la transición energética justa a nivel  nacional"/>
    <x v="8"/>
    <s v="Sí"/>
    <s v="Sí"/>
    <n v="7"/>
    <s v="180-58"/>
    <s v="Mejorar la capacidad de los interesados en formular proyectos de inversión en el sector energético."/>
    <x v="16"/>
    <x v="40"/>
    <n v="80111620"/>
    <x v="24"/>
    <s v="Prestación de servicios profesionales y/o de apoyo a la gestión"/>
    <s v="180-58 Prestar los servicios profesionales en la definición de variable sociales en apoyo al area de enfoque territorial de la direccion general de la unidad. "/>
    <s v="Enero "/>
    <s v="Enero "/>
    <s v="Enero "/>
    <n v="6"/>
    <s v="Meses"/>
    <s v="Contratación directa - Prestación de servicios profesionales "/>
    <s v="Propios - 20 - Ingresos corrientes"/>
    <n v="19712700"/>
    <n v="19712700"/>
    <s v="No"/>
    <s v="N/A"/>
    <s v="Oscar Zabaleta"/>
    <s v="Jefe Oficina Gestión de Proyectos de Fondos (E)"/>
    <n v="6012220607"/>
    <s v="oscar.zabaleta@upme.gov.co"/>
  </r>
  <r>
    <x v="1"/>
    <x v="2"/>
    <s v="N/A"/>
    <x v="9"/>
    <s v="Sí"/>
    <s v="Sí"/>
    <n v="68"/>
    <s v="111-1"/>
    <s v="N.A"/>
    <x v="19"/>
    <x v="41"/>
    <s v="72101511"/>
    <x v="27"/>
    <s v="Mantenimientos y/o mejoras"/>
    <s v="111-1 Prestar servicios de mantenimiento preventivo, correctivo y de emergencia a los equipos de aire acondicionado ubicados en la sede administrativa de la Upme."/>
    <s v="Enero "/>
    <s v="Enero "/>
    <s v="Enero "/>
    <n v="12"/>
    <s v="Meses"/>
    <s v="Contratación directa - Contratos menor cuantía"/>
    <s v="Propios - 20 - Ingresos corrientes"/>
    <n v="7700000"/>
    <n v="7700000"/>
    <s v="No"/>
    <s v="N/A"/>
    <s v="Jenny Patricia Peña Rozo"/>
    <s v="Coordinador GIT Gestión Administrativa y Servicio al Ciudadano"/>
    <n v="6012220601"/>
    <s v="jenny.pena@upme.gov.co"/>
  </r>
  <r>
    <x v="1"/>
    <x v="2"/>
    <s v="N/A"/>
    <x v="9"/>
    <s v="Sí"/>
    <s v="Sí"/>
    <n v="68"/>
    <s v="111-2"/>
    <s v="N.A"/>
    <x v="19"/>
    <x v="41"/>
    <s v="72101509"/>
    <x v="27"/>
    <s v="Mantenimientos y/o mejoras"/>
    <s v="111-2 Prestar servicios de mantenimiento preventivo y correctivo en el sistema de protección de red contraincendios en las instalaciones de la UPME."/>
    <s v="Enero "/>
    <s v="Enero "/>
    <s v="Enero "/>
    <n v="12"/>
    <s v="Meses"/>
    <s v="Contratación directa - Contratos menor cuantía"/>
    <s v="Propios - 20 - Ingresos corrientes"/>
    <n v="22700000"/>
    <n v="22700000"/>
    <s v="No"/>
    <s v="N/A"/>
    <s v="Jenny Patricia Peña Rozo"/>
    <s v="Coordinador GIT Gestión Administrativa y Servicio al Ciudadano"/>
    <n v="6012220601"/>
    <s v="jenny.pena@upme.gov.co"/>
  </r>
  <r>
    <x v="1"/>
    <x v="2"/>
    <s v="N/A"/>
    <x v="9"/>
    <s v="Sí"/>
    <s v="Sí"/>
    <n v="68"/>
    <s v="111-3"/>
    <s v="N.A"/>
    <x v="19"/>
    <x v="41"/>
    <s v="78181507"/>
    <x v="27"/>
    <s v="Mantenimientos y/o mejoras"/>
    <s v="111-3 Prestar servicios de mantenimiento preventivo y correctivo para los dos vehículos oficiales de propiedad de la Upme."/>
    <s v="Enero "/>
    <s v="Enero "/>
    <s v="Enero "/>
    <n v="12"/>
    <s v="Meses"/>
    <s v="Contratación directa - Contratos menor cuantía"/>
    <s v="Propios - 20 - Ingresos corrientes"/>
    <n v="27300000"/>
    <n v="27300000"/>
    <s v="No"/>
    <s v="N/A"/>
    <s v="Jenny Patricia Peña Rozo"/>
    <s v="Coordinador GIT Gestión Administrativa y Servicio al Ciudadano"/>
    <n v="6012220601"/>
    <s v="jenny.pena@upme.gov.co"/>
  </r>
  <r>
    <x v="1"/>
    <x v="2"/>
    <s v="N/A"/>
    <x v="9"/>
    <s v="Sí"/>
    <s v="Sí"/>
    <n v="68"/>
    <s v="111-4"/>
    <s v="N.A"/>
    <x v="19"/>
    <x v="41"/>
    <s v="46191601"/>
    <x v="27"/>
    <s v="Mantenimientos y/o mejoras"/>
    <s v="111-4 Prestar servicios de recarga y mantenimiento de extintores de la Upme."/>
    <s v="Septiembre"/>
    <s v="Octubre"/>
    <s v="Octubre"/>
    <n v="1"/>
    <s v="Meses"/>
    <s v="Contratación directa - Contratos menor cuantía"/>
    <s v="Propios - 20 - Ingresos corrientes"/>
    <n v="3700000"/>
    <n v="3700000"/>
    <s v="No"/>
    <s v="N/A"/>
    <s v="Jenny Patricia Peña Rozo"/>
    <s v="Coordinador GIT Gestión Administrativa y Servicio al Ciudadano"/>
    <n v="6012220601"/>
    <s v="jenny.pena@upme.gov.co"/>
  </r>
  <r>
    <x v="1"/>
    <x v="2"/>
    <s v="N/A"/>
    <x v="9"/>
    <s v="Sí"/>
    <s v="Sí"/>
    <n v="68"/>
    <s v="111-5"/>
    <s v="N.A"/>
    <x v="19"/>
    <x v="41"/>
    <s v="44103125;81101707"/>
    <x v="27"/>
    <s v="Mantenimientos y/o mejoras"/>
    <s v="111-5 Prestar servicios de mantenimiento preventivo y correctivo incluidos los repuestos requeridos para las impresoras, escáneres y fotocopiadoras de propiedad de la Upme."/>
    <s v="Enero "/>
    <s v="Enero "/>
    <s v="Enero "/>
    <n v="12"/>
    <s v="Meses"/>
    <s v="Contratación directa - Contratos menor cuantía"/>
    <s v="Propios - 20 - Ingresos corrientes"/>
    <n v="5000000"/>
    <n v="5000000"/>
    <s v="No"/>
    <s v="N/A"/>
    <s v="Jenny Patricia Peña Rozo"/>
    <s v="Coordinador GIT Gestión Administrativa y Servicio al Ciudadano"/>
    <n v="6012220601"/>
    <s v="jenny.pena@upme.gov.co"/>
  </r>
  <r>
    <x v="1"/>
    <x v="2"/>
    <s v="N/A"/>
    <x v="9"/>
    <s v="Sí"/>
    <s v="Sí"/>
    <n v="68"/>
    <s v="111-6"/>
    <s v="N.A"/>
    <x v="19"/>
    <x v="41"/>
    <s v="72151704"/>
    <x v="27"/>
    <s v="Mantenimientos y/o mejoras"/>
    <s v="111-6 Prestar servicios de mantenimiento preventivo y correctivo del sistema de cámaras de video -CCTV instalados en la Sede de la Upme."/>
    <s v="Enero "/>
    <s v="Enero "/>
    <s v="Enero "/>
    <n v="12"/>
    <s v="Meses"/>
    <s v="Contratación directa - Contratos menor cuantía"/>
    <s v="Propios - 20 - Ingresos corrientes"/>
    <n v="4000000"/>
    <n v="4000000"/>
    <s v="No"/>
    <s v="N/A"/>
    <s v="Jenny Patricia Peña Rozo"/>
    <s v="Coordinador GIT Gestión Administrativa y Servicio al Ciudadano"/>
    <n v="6012220601"/>
    <s v="jenny.pena@upme.gov.co"/>
  </r>
  <r>
    <x v="1"/>
    <x v="2"/>
    <s v="N/A"/>
    <x v="9"/>
    <s v="Sí"/>
    <s v="Sí"/>
    <n v="68"/>
    <s v="111-7"/>
    <s v="N.A"/>
    <x v="19"/>
    <x v="41"/>
    <s v="72102900"/>
    <x v="27"/>
    <s v="Mantenimientos y/o mejoras"/>
    <s v="111-7 Prestar servicios de arreglos locativos requeridos en la Sede de la Upme."/>
    <s v="Enero "/>
    <s v="Enero "/>
    <s v="Enero "/>
    <n v="12"/>
    <s v="Meses"/>
    <s v="Contratación directa - Contratos menor cuantía"/>
    <s v="Propios - 20 - Ingresos corrientes"/>
    <n v="43500000"/>
    <n v="43500000"/>
    <s v="No"/>
    <s v="N/A"/>
    <s v="Jenny Patricia Peña Rozo"/>
    <s v="Coordinador GIT Gestión Administrativa y Servicio al Ciudadano"/>
    <n v="6012220601"/>
    <s v="jenny.pena@upme.gov.co"/>
  </r>
  <r>
    <x v="1"/>
    <x v="2"/>
    <s v="N/A"/>
    <x v="9"/>
    <s v="Sí"/>
    <s v="Sí"/>
    <n v="68"/>
    <s v="111-8"/>
    <s v="N.A"/>
    <x v="19"/>
    <x v="41"/>
    <s v="44103100"/>
    <x v="28"/>
    <s v="Adquisición de bienes y/o servicios (otros)"/>
    <s v="111-8 Adquirir elementos requeridos para impresoras y/o fotocopiadoras (Toners) de la Upme."/>
    <s v="Julio"/>
    <s v="Junio"/>
    <s v="Agosto"/>
    <n v="1"/>
    <s v="Meses"/>
    <s v="Contratación directa - Contratos menor cuantía"/>
    <s v="Propios - 20 - Ingresos corrientes"/>
    <n v="7000000"/>
    <n v="7000000"/>
    <s v="No"/>
    <s v="N/A"/>
    <s v="Jenny Patricia Peña Rozo"/>
    <s v="Coordinador GIT Gestión Administrativa y Servicio al Ciudadano"/>
    <n v="6012220601"/>
    <s v="jenny.pena@upme.gov.co"/>
  </r>
  <r>
    <x v="1"/>
    <x v="2"/>
    <s v="N/A"/>
    <x v="9"/>
    <s v="Sí"/>
    <s v="Sí"/>
    <n v="68"/>
    <s v="111-9"/>
    <s v="N.A"/>
    <x v="19"/>
    <x v="41"/>
    <s v="90101604"/>
    <x v="29"/>
    <s v="Adquisición de bienes y/o servicios (otros)"/>
    <s v="111-9 Prestar apoyo logístico para atender las reuniones del Consejo Directivo de la Upme o las que determine la Dirección general para apoyar actividades del sector en la vigencia 2026."/>
    <s v="Enero "/>
    <s v="Enero "/>
    <s v="Enero "/>
    <n v="12"/>
    <s v="Meses"/>
    <s v="Contratación directa - Contratos menor cuantía"/>
    <s v="Propios - 20 - Ingresos corrientes"/>
    <n v="10000000"/>
    <n v="10000000"/>
    <s v="No"/>
    <s v="N/A"/>
    <s v="Jenny Patricia Peña Rozo"/>
    <s v="Coordinador GIT Gestión Administrativa y Servicio al Ciudadano"/>
    <n v="6012220601"/>
    <s v="jenny.pena@upme.gov.co"/>
  </r>
  <r>
    <x v="1"/>
    <x v="2"/>
    <s v="N/A"/>
    <x v="9"/>
    <s v="Sí"/>
    <s v="Sí"/>
    <n v="68"/>
    <s v="111-10"/>
    <s v="N.A"/>
    <x v="19"/>
    <x v="41"/>
    <s v="84131607;84131500"/>
    <x v="30"/>
    <s v="Adquisición de bienes y/o servicios (otros)"/>
    <s v="111-10 Adquirir el servicio de seguro obligatorio de accidente de tránsito &quot;SOAT&quot; para los dos vehículos oficiales de la Upme."/>
    <s v="Octubre"/>
    <s v="Octubre"/>
    <s v="Noviembre"/>
    <n v="1"/>
    <s v="Meses"/>
    <s v="Contratación directa - Contratos menor cuantía"/>
    <s v="Propios - 20 - Ingresos corrientes"/>
    <n v="2600000"/>
    <n v="2600000"/>
    <s v="No"/>
    <s v="N/A"/>
    <s v="Jenny Patricia Peña Rozo"/>
    <s v="Coordinador GIT Gestión Administrativa y Servicio al Ciudadano"/>
    <n v="6012220601"/>
    <s v="jenny.pena@upme.gov.co"/>
  </r>
  <r>
    <x v="1"/>
    <x v="2"/>
    <s v="N/A"/>
    <x v="9"/>
    <s v="Sí"/>
    <s v="Sí"/>
    <n v="68"/>
    <s v="111-11"/>
    <s v="N.A"/>
    <x v="19"/>
    <x v="41"/>
    <s v="15101506"/>
    <x v="31"/>
    <s v="Adquisición de bienes y/o servicios (otros)"/>
    <s v="111-11 Suministrar la gasolina requerida a los vehículos oficiales de propiedad de la Upme."/>
    <s v="Enero "/>
    <s v="Enero "/>
    <s v="Enero "/>
    <n v="12"/>
    <s v="Meses"/>
    <s v="Contratación directa - Contratos menor cuantía"/>
    <s v="Propios - 20 - Ingresos corrientes"/>
    <n v="10000000"/>
    <n v="10000000"/>
    <s v="No"/>
    <s v="N/A"/>
    <s v="Jenny Patricia Peña Rozo"/>
    <s v="Coordinador GIT Gestión Administrativa y Servicio al Ciudadano"/>
    <n v="6012220601"/>
    <s v="jenny.pena@upme.gov.co"/>
  </r>
  <r>
    <x v="1"/>
    <x v="2"/>
    <s v="N/A"/>
    <x v="9"/>
    <s v="Sí"/>
    <s v="Sí"/>
    <n v="68"/>
    <s v="111-12"/>
    <s v="N.A"/>
    <x v="19"/>
    <x v="41"/>
    <s v="80111707"/>
    <x v="32"/>
    <s v="Adquisición de bienes y/o servicios (otros)"/>
    <s v="111-12 Suministrar el calzado y vestido de labor para la dotación de los servidores de la UPME para la vigencia 2026 mediante la entrega de tarjetas electrónicas canjeables."/>
    <s v="Enero "/>
    <s v="Enero "/>
    <s v="Enero "/>
    <n v="12"/>
    <s v="Meses"/>
    <s v="Contratación directa - Contratos menor cuantía"/>
    <s v="Propios - 20 - Ingresos corrientes"/>
    <n v="9300000"/>
    <n v="9300000"/>
    <s v="No"/>
    <s v="N/A"/>
    <s v="Jenny Patricia Peña Rozo"/>
    <s v="Coordinador GIT Gestión Administrativa y Servicio al Ciudadano"/>
    <n v="6012220601"/>
    <s v="jenny.pena@upme.gov.co"/>
  </r>
  <r>
    <x v="1"/>
    <x v="2"/>
    <s v="N/A"/>
    <x v="9"/>
    <s v="Sí"/>
    <s v="Sí"/>
    <n v="68"/>
    <s v="111-13"/>
    <s v="N.A"/>
    <x v="19"/>
    <x v="41"/>
    <s v="44121600"/>
    <x v="28"/>
    <s v="Adquisición de bienes y/o servicios (otros)"/>
    <s v="111-13 Adquirir elementos de oficina y papelería requeridos por los servidores de la Upme."/>
    <s v="Julio"/>
    <s v="Junio"/>
    <s v="Agosto"/>
    <n v="1"/>
    <s v="Meses"/>
    <s v="Contratación directa - Contratos menor cuantía"/>
    <s v="Propios - 20 - Ingresos corrientes"/>
    <n v="10000000"/>
    <n v="10000000"/>
    <s v="No"/>
    <s v="N/A"/>
    <s v="Jenny Patricia Peña Rozo"/>
    <s v="Coordinador GIT Gestión Administrativa y Servicio al Ciudadano"/>
    <n v="6012220601"/>
    <s v="jenny.pena@upme.gov.co"/>
  </r>
  <r>
    <x v="1"/>
    <x v="2"/>
    <s v="N/A"/>
    <x v="9"/>
    <s v="Sí"/>
    <s v="Sí"/>
    <n v="68"/>
    <s v="111-14"/>
    <s v="N.A"/>
    <x v="19"/>
    <x v="41"/>
    <s v="80131500"/>
    <x v="33"/>
    <s v="Arrendamientos"/>
    <s v="111-14 Prestar el servicio de arrendamiento para la administración integral del archivo central de la Upme y su respectivo bodegaje."/>
    <s v="Junio"/>
    <s v="Junio"/>
    <s v="Julio"/>
    <n v="12"/>
    <s v="Meses"/>
    <s v="Contratación directa - Contratos menor cuantía"/>
    <s v="Propios - 20 - Ingresos corrientes"/>
    <n v="60000000"/>
    <n v="60000000"/>
    <s v="No"/>
    <s v="N/A"/>
    <s v="Jenny Patricia Peña Rozo"/>
    <s v="Coordinador GIT Gestión Administrativa y Servicio al Ciudadano"/>
    <n v="6012220601"/>
    <s v="jenny.pena@upme.gov.co"/>
  </r>
  <r>
    <x v="1"/>
    <x v="2"/>
    <s v="N/A"/>
    <x v="9"/>
    <s v="Sí"/>
    <s v="Sí"/>
    <n v="68"/>
    <s v="111-15"/>
    <s v="N.A"/>
    <x v="19"/>
    <x v="41"/>
    <s v="55101519"/>
    <x v="34"/>
    <s v="Adquisición de bienes y/o servicios (otros)"/>
    <s v="111-15 Prestar el servicio de publicación en el diario oficial de los actos administrativos de carácter general emitidos por la UPME."/>
    <s v="Junio"/>
    <s v="Junio"/>
    <s v="Agosto"/>
    <n v="5"/>
    <s v="Meses"/>
    <s v="Contratación directa - Contratos menor cuantía"/>
    <s v="Propios - 20 - Ingresos corrientes"/>
    <n v="20000000"/>
    <n v="20000000"/>
    <s v="No"/>
    <s v="N/A"/>
    <s v="Jenny Patricia Peña Rozo"/>
    <s v="Coordinador GIT Gestión Administrativa y Servicio al Ciudadano"/>
    <n v="6012220601"/>
    <s v="jenny.pena@upme.gov.co"/>
  </r>
  <r>
    <x v="1"/>
    <x v="2"/>
    <s v="N/A"/>
    <x v="9"/>
    <s v="Sí"/>
    <s v="Sí"/>
    <n v="68"/>
    <s v="111-16"/>
    <s v="N.A"/>
    <x v="19"/>
    <x v="41"/>
    <s v="80111620"/>
    <x v="35"/>
    <s v="Prestación de servicios profesionales y/o de apoyo a la gestión"/>
    <s v="111-16 Brindar apoyo en los procesos administrativos, documentales y de servicio al ciudadano en el marco de la Modernización de Procesos de la Entidad UPME"/>
    <s v="Enero "/>
    <s v="Enero "/>
    <s v="Enero "/>
    <s v="11.5"/>
    <s v="Meses"/>
    <s v="Contratación directa - Contratos menor cuantía"/>
    <s v="Propios - 20 - Ingresos corrientes"/>
    <n v="44850000"/>
    <n v="44850000"/>
    <s v="No"/>
    <s v="N/A"/>
    <s v="Jenny Patricia Peña Rozo"/>
    <s v="Coordinador GIT Gestión Administrativa y Servicio al Ciudadano"/>
    <n v="6012220601"/>
    <s v="jenny.pena@upme.gov.co"/>
  </r>
  <r>
    <x v="1"/>
    <x v="2"/>
    <s v="N/A"/>
    <x v="9"/>
    <s v="Sí"/>
    <s v="Sí"/>
    <n v="68"/>
    <s v="111-17"/>
    <s v="N.A"/>
    <x v="19"/>
    <x v="41"/>
    <s v="80111620"/>
    <x v="35"/>
    <s v="Prestación de servicios profesionales y/o de apoyo a la gestión"/>
    <s v="111-17 Prestar servicios profesionales en el apoyo a la supervisión de contratos, control de pagos y seguimiento a la ejecución del PAA y correcto funcionamiento de bienes y servicios requeridos de la UPME."/>
    <s v="Enero "/>
    <s v="Enero "/>
    <s v="Enero "/>
    <n v="6"/>
    <s v="Meses"/>
    <s v="Contratación directa - Prestación de servicios profesionales "/>
    <s v="Propios - 20 - Ingresos corrientes"/>
    <n v="36000000"/>
    <n v="36000000"/>
    <s v="No"/>
    <s v="N/A"/>
    <s v="Jenny Patricia Peña Rozo"/>
    <s v="Coordinador GIT Gestión Administrativa y Servicio al Ciudadano"/>
    <n v="6012220601"/>
    <s v="jenny.pena@upme.gov.co"/>
  </r>
  <r>
    <x v="1"/>
    <x v="2"/>
    <s v="N/A"/>
    <x v="9"/>
    <s v="Sí"/>
    <s v="Sí"/>
    <n v="68"/>
    <s v="111-18"/>
    <s v="N.A"/>
    <x v="19"/>
    <x v="41"/>
    <s v="80111620"/>
    <x v="35"/>
    <s v="Prestación de servicios profesionales y/o de apoyo a la gestión"/>
    <s v="111-18 Prestar servicios profesionales en la interventoría de la tercera fase de adecuaciones a la infraestructura de la sede administrativa de la Upme."/>
    <s v="Julio"/>
    <s v="Julio"/>
    <s v="Agosto"/>
    <n v="5"/>
    <s v="Meses"/>
    <s v="Contratación directa - Prestación de servicios profesionales "/>
    <s v="Propios - 20 - Ingresos corrientes"/>
    <n v="26000000"/>
    <n v="26000000"/>
    <s v="No"/>
    <s v="N/A"/>
    <s v="Jenny Patricia Peña Rozo"/>
    <s v="Coordinador GIT Gestión Administrativa y Servicio al Ciudadano"/>
    <n v="6012220601"/>
    <s v="jenny.pena@upme.gov.co"/>
  </r>
  <r>
    <x v="1"/>
    <x v="2"/>
    <s v="N/A"/>
    <x v="9"/>
    <s v="Sí"/>
    <s v="Sí"/>
    <n v="68"/>
    <s v="111-19"/>
    <s v="N.A"/>
    <x v="19"/>
    <x v="41"/>
    <s v="80111620"/>
    <x v="35"/>
    <s v="Prestación de servicios profesionales y/o de apoyo a la gestión"/>
    <s v="111-19 Prestar los servicios profesionales para apoyar las actividades relacionadas con la gestión administrativa de la Secretaría General de la UPME."/>
    <s v="Enero "/>
    <s v="Enero "/>
    <s v="Enero "/>
    <n v="6"/>
    <s v="Meses"/>
    <s v="Contratación directa - Prestación de servicios profesionales "/>
    <s v="Propios - 20 - Ingresos corrientes"/>
    <n v="36000000"/>
    <n v="36000000"/>
    <s v="No"/>
    <s v="N/A"/>
    <s v="Jenny Patricia Peña Rozo"/>
    <s v="Coordinador GIT Gestión Administrativa y Servicio al Ciudadano"/>
    <n v="6012220601"/>
    <s v="jenny.pena@upme.gov.co"/>
  </r>
  <r>
    <x v="1"/>
    <x v="2"/>
    <s v="N/A"/>
    <x v="9"/>
    <s v="Sí"/>
    <s v="Sí"/>
    <n v="68"/>
    <s v="111-20"/>
    <s v="N.A"/>
    <x v="19"/>
    <x v="41"/>
    <s v="80111620"/>
    <x v="36"/>
    <s v="Prestación de servicios profesionales y/o de apoyo a la gestión"/>
    <s v="111-20 Prestar servicios profesionales para apoyar la sustanciación y revisión de actos administrativos, respuestas a derechos de petición, conceptos y circulares adelantadas en la Secretaría General de la UPME."/>
    <s v="Enero "/>
    <s v="Enero "/>
    <s v="Enero "/>
    <s v="11.5"/>
    <s v="Meses"/>
    <s v="Contratación directa - Prestación de servicios profesionales "/>
    <s v="Propios - 20 - Ingresos corrientes"/>
    <n v="63250000"/>
    <n v="63250000"/>
    <s v="No"/>
    <s v="N/A"/>
    <s v="Jenny Patricia Peña Rozo"/>
    <s v="Coordinador GIT Gestión Administrativa y Servicio al Ciudadano"/>
    <n v="6012220601"/>
    <s v="jenny.pena@upme.gov.co"/>
  </r>
  <r>
    <x v="1"/>
    <x v="2"/>
    <s v="N/A"/>
    <x v="9"/>
    <s v="Sí"/>
    <s v="Sí"/>
    <n v="68"/>
    <s v="111-21"/>
    <s v="N.A"/>
    <x v="19"/>
    <x v="41"/>
    <s v="84131501;84131607;84131514;84131500;84131603"/>
    <x v="30"/>
    <s v="Adquisición de bienes y/o servicios (otros)"/>
    <s v="111-21 Prestar servicios de intermediación y asesoría en la formulación y manejo de los programas de seguros para la Upme."/>
    <s v="Enero "/>
    <s v="Enero "/>
    <s v="Enero "/>
    <n v="12"/>
    <s v="Meses"/>
    <s v="Contratación régimen especial (con ofertas)  - Régimen especial"/>
    <s v="Propios - 20 - Ingresos corrientes"/>
    <n v="0"/>
    <n v="0"/>
    <s v="No"/>
    <s v="N/A"/>
    <s v="Jenny Patricia Peña Rozo"/>
    <s v="Coordinador GIT Gestión Administrativa y Servicio al Ciudadano"/>
    <n v="6012220601"/>
    <s v="jenny.pena@upme.gov.co"/>
  </r>
  <r>
    <x v="1"/>
    <x v="2"/>
    <s v="N/A"/>
    <x v="9"/>
    <s v="Sí"/>
    <s v="Sí"/>
    <n v="68"/>
    <s v="111-22"/>
    <s v="N.A"/>
    <x v="19"/>
    <x v="41"/>
    <s v="84131501;84131607;84131514;84131500;84131603"/>
    <x v="30"/>
    <s v="Adquisición de bienes y/o servicios (otros)"/>
    <s v="111-22 Adquirir las pólizas de seguros que amparen los bienes muebles, inmuebles e intereses patrimoniales asegurables de propiedad de la Upme y de aquellos por los que sea o llegase a ser legalmente responsable a nivel nacional."/>
    <s v="Febrero"/>
    <s v="Febrero"/>
    <s v="Febrero"/>
    <n v="12"/>
    <s v="Meses"/>
    <s v="Contratación directa - Contratos menor cuantía"/>
    <s v="Propios - 20 - Ingresos corrientes"/>
    <n v="310000000"/>
    <n v="310000000"/>
    <s v="No"/>
    <s v="N/A"/>
    <s v="Jenny Patricia Peña Rozo"/>
    <s v="Coordinador GIT Gestión Administrativa y Servicio al Ciudadano"/>
    <n v="6012220601"/>
    <s v="jenny.pena@upme.gov.co"/>
  </r>
  <r>
    <x v="1"/>
    <x v="2"/>
    <s v="N/A"/>
    <x v="9"/>
    <s v="Sí"/>
    <s v="Sí"/>
    <n v="6"/>
    <s v="111-23"/>
    <s v="N.A"/>
    <x v="19"/>
    <x v="41"/>
    <s v="78102203;78102206"/>
    <x v="37"/>
    <s v="Adquisición de bienes y/o servicios (otros)"/>
    <s v="111-23 Prestar los servicios de correo certificado electrónico, mensajería motorizada y especializada a nivel urbano, nacional e internacional, incluyendo la actividad de notificaciones judiciales de los actos administrativos de la UPME, garantizando el c"/>
    <s v="Enero "/>
    <s v="Enero "/>
    <s v="Enero "/>
    <n v="12"/>
    <s v="Meses"/>
    <s v="Contratación directa - Contratos menor cuantía"/>
    <s v="Propios - 20 - Ingresos corrientes"/>
    <n v="0"/>
    <n v="0"/>
    <s v="No"/>
    <s v="N/A"/>
    <s v="Jenny Patricia Peña Rozo"/>
    <s v="Coordinador GIT Gestión Administrativa y Servicio al Ciudadano"/>
    <n v="6012220601"/>
    <s v="jenny.pena@upme.gov.co"/>
  </r>
  <r>
    <x v="1"/>
    <x v="2"/>
    <s v="N/A"/>
    <x v="9"/>
    <s v="Sí"/>
    <s v="Sí"/>
    <n v="68"/>
    <s v="111-24"/>
    <s v="N.A"/>
    <x v="19"/>
    <x v="41"/>
    <n v="92101501"/>
    <x v="38"/>
    <s v="Adquisición de bienes y/o servicios (otros)"/>
    <s v="111-24 Prestar el servicio integral de recepción, seguridad privada y vigilancia en la sede de la Upme."/>
    <s v="Mayo"/>
    <s v="Mayo"/>
    <s v="Agosto"/>
    <n v="5"/>
    <s v="Meses"/>
    <s v="Contratación directa - Contratos menor cuantía"/>
    <s v="Propios - 20 - Ingresos corrientes"/>
    <n v="48200000"/>
    <n v="48200000"/>
    <s v="No"/>
    <s v="N/A"/>
    <s v="Jenny Patricia Peña Rozo"/>
    <s v="Coordinador GIT Gestión Administrativa y Servicio al Ciudadano"/>
    <n v="6012220601"/>
    <s v="jenny.pena@upme.gov.co"/>
  </r>
  <r>
    <x v="1"/>
    <x v="2"/>
    <s v="N/A"/>
    <x v="9"/>
    <s v="Sí"/>
    <s v="Sí"/>
    <n v="10"/>
    <s v="111-25"/>
    <s v="N.A"/>
    <x v="19"/>
    <x v="41"/>
    <s v="72121103"/>
    <x v="39"/>
    <s v="Adquisición de bienes y/o servicios (otros)"/>
    <s v="111-25 Adelantar la tercera fase de las adecuaciones a la infraestructura de la sede administrativa de la Upme."/>
    <s v="Julio"/>
    <s v="Julio"/>
    <s v="Agosto"/>
    <n v="5"/>
    <s v="Meses"/>
    <s v="Contratación directa  - único oferente"/>
    <s v="Propios - 20 - Ingresos corrientes"/>
    <n v="281036348"/>
    <n v="281036348"/>
    <s v="No"/>
    <s v="N/A"/>
    <s v="Jenny Patricia Peña Rozo"/>
    <s v="Coordinador GIT Gestión Administrativa y Servicio al Ciudadano"/>
    <n v="6012220601"/>
    <s v="jenny.pena@upme.gov.co"/>
  </r>
  <r>
    <x v="1"/>
    <x v="2"/>
    <s v="N/A"/>
    <x v="9"/>
    <s v="Sí"/>
    <s v="Sí"/>
    <n v="68"/>
    <s v="111-26"/>
    <s v="N.A"/>
    <x v="19"/>
    <x v="41"/>
    <s v="90101700;76111500"/>
    <x v="38"/>
    <s v="Adquisición de bienes y/o servicios (otros)"/>
    <s v="111-26 Prestar el servicio integral de aseo y cafetería para la Upme incluidos los insumos básicos de aseo y cafetería requeridos."/>
    <s v="Mayo"/>
    <s v="Mayo"/>
    <s v="Agosto"/>
    <n v="5"/>
    <s v="Meses"/>
    <s v="Selección abreviada - acuerdo marco"/>
    <s v="Propios - 20 - Ingresos corrientes"/>
    <n v="133000000"/>
    <n v="133000000"/>
    <s v="No"/>
    <s v="N/A"/>
    <s v="Jenny Patricia Peña Rozo"/>
    <s v="Coordinador GIT Gestión Administrativa y Servicio al Ciudadano"/>
    <n v="6012220601"/>
    <s v="jenny.pena@upme.gov.co"/>
  </r>
  <r>
    <x v="1"/>
    <x v="2"/>
    <s v="N/A"/>
    <x v="9"/>
    <s v="Sí"/>
    <s v="Sí"/>
    <n v="68"/>
    <s v="111-27"/>
    <s v="N.A"/>
    <x v="19"/>
    <x v="41"/>
    <s v="42172001"/>
    <x v="40"/>
    <s v="Adquisición de bienes y/o servicios (otros)"/>
    <s v="111-27 Adquirir los insumos y elementos necesarios para dotar los botiquines de las brigadas de emergencia y comprar los elementos de bioseguridad para los servidores públicos de la Upme."/>
    <s v="Agosto"/>
    <s v="Agosto"/>
    <s v="Agosto"/>
    <n v="5"/>
    <s v="Meses"/>
    <s v="Contratación directa - Contratos menor cuantía"/>
    <s v="Propios - 20 - Ingresos corrientes"/>
    <n v="4500000"/>
    <n v="4500000"/>
    <s v="No"/>
    <s v="N/A"/>
    <s v="Liliana Castillo"/>
    <s v="Coordinadora GIT Gestión del Talento Humano"/>
    <n v="6012220601"/>
    <s v="liliana.castillo@upme.gov.co"/>
  </r>
  <r>
    <x v="1"/>
    <x v="2"/>
    <s v="N/A"/>
    <x v="9"/>
    <s v="Sí"/>
    <s v="Sí"/>
    <n v="68"/>
    <s v="111-28"/>
    <s v="N.A"/>
    <x v="19"/>
    <x v="41"/>
    <s v="85101503"/>
    <x v="41"/>
    <s v="Adquisición de bienes y/o servicios (otros)"/>
    <s v="111-28 Prestar los servicios requeridos para gestionar los exámenes médicos periódicos ocupacionales de la vigencia 2026 para los servidores públicos de la Upme."/>
    <s v="Septiembre"/>
    <s v="Septiembre"/>
    <s v="Septiembre"/>
    <n v="4"/>
    <s v="Meses"/>
    <s v="Contratación directa - Contratos menor cuantía"/>
    <s v="Propios - 20 - Ingresos corrientes"/>
    <n v="45000000"/>
    <n v="45000000"/>
    <s v="No"/>
    <s v="N/A"/>
    <s v="Liliana Castillo"/>
    <s v="Coordinadora GIT Gestión del Talento Humano"/>
    <n v="6012220601"/>
    <s v="liliana.castillo@upme.gov.co"/>
  </r>
  <r>
    <x v="1"/>
    <x v="2"/>
    <s v="N/A"/>
    <x v="9"/>
    <s v="Sí"/>
    <s v="Sí"/>
    <n v="68"/>
    <s v="111-29"/>
    <s v="N.A"/>
    <x v="19"/>
    <x v="41"/>
    <s v="85122201"/>
    <x v="41"/>
    <s v="Adquisición de bienes y/o servicios (otros)"/>
    <s v="111-29 Prestar los servicios requeridos para gestionar los exámenes médicos de vinculación y desvinculación de los funcionarios de la Upme."/>
    <s v="Enero "/>
    <s v="Enero "/>
    <s v="Enero "/>
    <n v="12"/>
    <s v="Meses"/>
    <s v="Contratación directa - Contratos menor cuantía"/>
    <s v="Propios - 20 - Ingresos corrientes"/>
    <n v="20000000"/>
    <n v="20000000"/>
    <s v="No"/>
    <s v="N/A"/>
    <s v="Liliana Castillo"/>
    <s v="Coordinadora GIT Gestión del Talento Humano"/>
    <n v="6012220601"/>
    <s v="liliana.castillo@upme.gov.co"/>
  </r>
  <r>
    <x v="1"/>
    <x v="2"/>
    <s v="N/A"/>
    <x v="9"/>
    <s v="Sí"/>
    <s v="Sí"/>
    <s v="Radicado 20261130017173"/>
    <s v="111-30"/>
    <s v="N.A"/>
    <x v="19"/>
    <x v="41"/>
    <n v="80111620"/>
    <x v="42"/>
    <s v="Adquisición de bienes y/o servicios (otros)"/>
    <s v="111-30 Contratar los servicios profesionales requeridos para gestionar el desarrollo de actividades formativas y de actualización en el marco del Plan Institucional de Capacitación (PIC) de la vigencia 2026, dirigido a las servidoras/es públicos de la Upm"/>
    <s v="Enero "/>
    <s v="Enero "/>
    <s v="Enero "/>
    <n v="12"/>
    <s v="Meses"/>
    <s v="Contratación directa - Contratos menor cuantía"/>
    <s v="Propios - 20 - Ingresos corrientes"/>
    <n v="196528500"/>
    <n v="196528500"/>
    <s v="No"/>
    <s v="N/A"/>
    <s v="Liliana Castillo"/>
    <s v="Coordinadora GIT Gestión del Talento Humano"/>
    <n v="6012220601"/>
    <s v="liliana.castillo@upme.gov.co"/>
  </r>
  <r>
    <x v="1"/>
    <x v="2"/>
    <s v="N/A"/>
    <x v="9"/>
    <s v="Sí"/>
    <s v="Sí"/>
    <n v="68"/>
    <s v="111-31"/>
    <s v="N.A"/>
    <x v="19"/>
    <x v="41"/>
    <s v="85101508"/>
    <x v="41"/>
    <s v="Adquisición de bienes y/o servicios (otros)"/>
    <s v="111-31 Prestar servicios profesionales de área protegida (SAP) para las personas que se encuentren en las instalaciones de la Upme en caso de presentarse una emergencia y/o urgencia como parte del Plan de Emergencia de la Entidad."/>
    <s v="Agosto"/>
    <s v="Agosto"/>
    <s v="Agosto"/>
    <n v="5"/>
    <s v="Meses"/>
    <s v="Contratación directa - Contratos menor cuantía"/>
    <s v="Propios - 20 - Ingresos corrientes"/>
    <n v="6500000"/>
    <n v="6500000"/>
    <s v="No"/>
    <s v="N/A"/>
    <s v="Liliana Castillo"/>
    <s v="Coordinadora GIT Gestión del Talento Humano"/>
    <n v="6012220601"/>
    <s v="liliana.castillo@upme.gov.co"/>
  </r>
  <r>
    <x v="1"/>
    <x v="2"/>
    <s v="N/A"/>
    <x v="9"/>
    <s v="Sí"/>
    <s v="Sí"/>
    <s v="Radicado 20261130015793"/>
    <s v="111-32"/>
    <s v="N.A"/>
    <x v="19"/>
    <x v="41"/>
    <n v="93141506"/>
    <x v="43"/>
    <s v="Adquisición de bienes y/o servicios (otros)"/>
    <s v="111-32 Prestar los servicios logísticos en la organización y ejecución de las actividades programadas en el Plan de bienestar social, estímulos e incentivos para los servidores de la Upme y sus familias durante la vigencia 2026."/>
    <s v="Enero "/>
    <s v="Enero "/>
    <s v="Enero "/>
    <n v="12"/>
    <s v="Meses"/>
    <s v="Contratación directa - Prestación de servicios profesionales "/>
    <s v="Propios - 20 - Ingresos corrientes"/>
    <n v="277094840"/>
    <n v="277094840"/>
    <s v="No"/>
    <s v="N/A"/>
    <s v="Liliana Castillo"/>
    <s v="Coordinadora GIT Gestión del Talento Humano"/>
    <n v="6012220601"/>
    <s v="liliana.castillo@upme.gov.co"/>
  </r>
  <r>
    <x v="1"/>
    <x v="2"/>
    <s v="N/A"/>
    <x v="9"/>
    <s v="Sí"/>
    <s v="Sí"/>
    <n v="68"/>
    <s v="111-33"/>
    <s v="N.A"/>
    <x v="19"/>
    <x v="41"/>
    <n v="80111620"/>
    <x v="42"/>
    <s v="Adquisición de bienes y/o servicios (otros)"/>
    <s v="111-33 Contratar los servicios profesionales para adelantar requerimientos específicos en capacitación y formación sindical en la Upme."/>
    <s v="Enero "/>
    <s v="Enero "/>
    <s v="Enero "/>
    <n v="12"/>
    <s v="Meses"/>
    <s v="Contratación directa - Prestación de servicios profesionales "/>
    <s v="Propios - 20 - Ingresos corrientes"/>
    <n v="15000000"/>
    <n v="15000000"/>
    <s v="No"/>
    <s v="N/A"/>
    <s v="Liliana Castillo"/>
    <s v="Coordinadora GIT Gestión del Talento Humano"/>
    <n v="6012220601"/>
    <s v="liliana.castillo@upme.gov.co"/>
  </r>
  <r>
    <x v="1"/>
    <x v="2"/>
    <s v="N/A"/>
    <x v="9"/>
    <s v="Sí"/>
    <s v="Sí"/>
    <n v="68"/>
    <s v="111-34"/>
    <s v="N.A"/>
    <x v="19"/>
    <x v="41"/>
    <s v="80111620"/>
    <x v="35"/>
    <s v="Prestación de servicios profesionales y/o de apoyo a la gestión"/>
    <s v="111-34 Prestar los servicios profesionales al Grupo Interno de Trabajo de Gestión Administrativa y Servicio al Ciudadano en el levantamiento, verificación, consolidación, análisis de información y procesos administrativos a cargo"/>
    <s v="Enero "/>
    <s v="Enero "/>
    <s v="Enero "/>
    <s v="11.5"/>
    <s v="Meses"/>
    <s v="Contratación directa - Prestación de servicios profesionales "/>
    <s v="Propios - 20 - Ingresos corrientes"/>
    <n v="63250000"/>
    <n v="63250000"/>
    <s v="No"/>
    <s v="N/A"/>
    <s v="Jenny Patricia Peña Rozo"/>
    <s v="Coordinador GIT Gestión Administrativa y Servicio al Ciudadano"/>
    <n v="6012220601"/>
    <s v="jenny.pena@upme.gov.co"/>
  </r>
  <r>
    <x v="1"/>
    <x v="2"/>
    <s v="N/A"/>
    <x v="9"/>
    <s v="Sí"/>
    <s v="Sí"/>
    <n v="6"/>
    <s v="111-35"/>
    <s v="N.A"/>
    <x v="19"/>
    <x v="41"/>
    <s v="80111620"/>
    <x v="36"/>
    <s v="Prestación de servicios profesionales y/o de apoyo a la gestión"/>
    <s v="111-35 Prestar servicios profesionales orientados a fortalecer la apropiación, comprensión y adecuada aplicación del proceso contable de la entidad"/>
    <s v="Enero "/>
    <s v="Enero "/>
    <s v="Enero "/>
    <n v="6"/>
    <s v="Meses"/>
    <s v="Contratación directa - Prestación de servicios profesionales "/>
    <s v="Propios - 20 - Ingresos corrientes"/>
    <n v="36000000"/>
    <n v="36000000"/>
    <s v="No"/>
    <s v="N/A"/>
    <s v="Hollman Corredor"/>
    <s v="Coordinador GIT Financiero"/>
    <n v="6012220601"/>
    <s v="hollmen.corredor@upme.gov.co"/>
  </r>
  <r>
    <x v="1"/>
    <x v="2"/>
    <s v="N/A"/>
    <x v="9"/>
    <s v="Sí"/>
    <s v="Sí"/>
    <n v="68"/>
    <s v="111-36"/>
    <s v="N.A"/>
    <x v="19"/>
    <x v="41"/>
    <n v="72151514"/>
    <x v="27"/>
    <s v="Mantenimientos y/o mejoras"/>
    <s v="111-36 Prestar el servicio de mantenimiento preventivo y correctivo que garantice el correcto funcionamiento de las UPS de propiedad de la Upme."/>
    <s v="Enero "/>
    <s v="Enero "/>
    <s v="Enero "/>
    <n v="12"/>
    <s v="Meses"/>
    <s v="Contratación directa - Contratos menor cuantía"/>
    <s v="Propios - 20 - Ingresos corrientes"/>
    <n v="20000000"/>
    <n v="20000000"/>
    <s v="No"/>
    <s v="N/A"/>
    <s v="Jenny Patricia Peña Rozo"/>
    <s v="Coordinador GIT Gestión Administrativa y Servicio al Ciudadano"/>
    <n v="6012220601"/>
    <s v="jenny.pena@upme.gov.co"/>
  </r>
  <r>
    <x v="1"/>
    <x v="2"/>
    <s v="N/A"/>
    <x v="9"/>
    <s v="Sí"/>
    <s v="Sí"/>
    <n v="10"/>
    <s v="111-37"/>
    <s v="N.A"/>
    <x v="19"/>
    <x v="41"/>
    <s v="41111970"/>
    <x v="27"/>
    <s v="Mantenimientos y/o mejoras"/>
    <s v="111-37 Prestar el servicio de mantenimiento preventivo y correctivo del sistema de monitoreo ambiental instalado en el centro de cómputo de la Upme."/>
    <s v="Enero "/>
    <s v="Enero "/>
    <s v="Enero "/>
    <n v="12"/>
    <s v="Meses"/>
    <s v="Contratación directa - Contratos menor cuantía"/>
    <s v="Propios - 20 - Ingresos corrientes"/>
    <n v="3963652"/>
    <n v="3963652"/>
    <s v="No"/>
    <s v="N/A"/>
    <s v="Jenny Patricia Peña Rozo"/>
    <s v="Coordinador GIT Gestión Administrativa y Servicio al Ciudadano"/>
    <n v="6012220601"/>
    <s v="jenny.pena@upme.gov.co"/>
  </r>
  <r>
    <x v="1"/>
    <x v="2"/>
    <s v="N/A"/>
    <x v="9"/>
    <s v="Sí"/>
    <s v="Sí"/>
    <n v="68"/>
    <s v="111-38"/>
    <s v="N.A"/>
    <x v="19"/>
    <x v="41"/>
    <s v="81112501"/>
    <x v="44"/>
    <s v="Adquisición de bienes y/o servicios (otros)"/>
    <s v="111-38 Prestar el servicio de internet dedicado en la Upme."/>
    <s v="Junio"/>
    <s v="Junio"/>
    <s v="Agosto"/>
    <n v="5"/>
    <s v="Meses"/>
    <s v="Contratación directa - Contratos menor cuantía"/>
    <s v="Propios - 20 - Ingresos corrientes"/>
    <n v="50000000"/>
    <n v="50000000"/>
    <s v="No"/>
    <s v="N/A"/>
    <s v="Jenny Patricia Peña Rozo"/>
    <s v="Coordinador GIT Gestión Administrativa y Servicio al Ciudadano"/>
    <n v="6012220601"/>
    <s v="jenny.pena@upme.gov.co"/>
  </r>
  <r>
    <x v="1"/>
    <x v="2"/>
    <s v="N/A"/>
    <x v="9"/>
    <s v="Sí"/>
    <s v="Sí"/>
    <n v="68"/>
    <s v="111-39"/>
    <s v="N.A"/>
    <x v="19"/>
    <x v="41"/>
    <s v="80111620"/>
    <x v="35"/>
    <s v="Prestación de servicios profesionales y/o de apoyo a la gestión"/>
    <s v="111-39 Prestar servicios profesionales para brindar apoyo en la presentación de informes, seguimiento plan estratégico institucional, plan anual de adquisiciones y apoyo en documentos especialmente en la Secretaría General y en la Subdirección de Minería"/>
    <s v="Enero "/>
    <s v="Enero "/>
    <s v="Enero "/>
    <s v="11.5"/>
    <s v="Meses"/>
    <s v="Contratación directa - Prestación de servicios profesionales "/>
    <s v="Propios - 20 - Ingresos corrientes"/>
    <n v="80500000"/>
    <n v="80500000"/>
    <s v="No"/>
    <s v="N/A"/>
    <s v="German Ojeda"/>
    <s v="Subdirector de Minería"/>
    <n v="6012220601"/>
    <s v="german.ojeda@upme.gov.co"/>
  </r>
  <r>
    <x v="1"/>
    <x v="2"/>
    <s v="N/A"/>
    <x v="9"/>
    <s v="Sí"/>
    <s v="Sí"/>
    <n v="68"/>
    <s v="111-40"/>
    <s v="N.A"/>
    <x v="19"/>
    <x v="41"/>
    <s v="80111620"/>
    <x v="35"/>
    <s v="Prestación de servicios profesionales y/o de apoyo a la gestión"/>
    <s v="111-40 Prestar servicios profesionales de asesoría estratégica a la Secretaría General de la Unidad de Planeación Minero Energética UPME, orientados al fortalecimiento de la gestión pública y la gestión del talento humano, mediante la formulación de linea"/>
    <s v="Enero "/>
    <s v="Enero "/>
    <s v="Enero "/>
    <s v="11.5"/>
    <s v="Meses"/>
    <s v="Contratación directa - Prestación de servicios profesionales "/>
    <s v="Propios - 20 - Ingresos corrientes"/>
    <n v="156400000"/>
    <n v="156400000"/>
    <s v="No"/>
    <s v="N/A"/>
    <s v="Katherin Pérez"/>
    <s v="Coordinador GIT Talento Humano"/>
    <n v="6012220601"/>
    <s v="katherin.perez@upme.gov.co"/>
  </r>
  <r>
    <x v="1"/>
    <x v="2"/>
    <s v="N/A"/>
    <x v="9"/>
    <s v="Sí"/>
    <s v="Sí"/>
    <n v="68"/>
    <s v="111-41"/>
    <s v="N.A"/>
    <x v="19"/>
    <x v="41"/>
    <s v="80111620"/>
    <x v="35"/>
    <s v="Prestación de servicios profesionales y/o de apoyo a la gestión"/>
    <s v="111-41 Brindar el servicio de apoyo en todo lo relacionado con la gestión administrativa, la gestión documental, el manejo de la correspondencia y requeridos por la Unidad de Planeación Minero-Energética - UPME"/>
    <s v="Enero "/>
    <s v="Enero "/>
    <s v="Enero "/>
    <s v="11.5"/>
    <s v="Meses"/>
    <s v="Contratación directa - Contratos menor cuantía"/>
    <s v="Propios - 20 - Ingresos corrientes"/>
    <n v="21850000"/>
    <n v="21850000"/>
    <s v="No"/>
    <s v="N/A"/>
    <s v="Jenny Patricia Peña Rozo"/>
    <s v="Coordinador GIT Gestión Administrativa y Servicio al Ciudadano"/>
    <n v="6012220601"/>
    <s v="jenny.pena@upme.gov.co"/>
  </r>
  <r>
    <x v="1"/>
    <x v="2"/>
    <s v="N/A"/>
    <x v="9"/>
    <s v="Sí"/>
    <s v="Sí"/>
    <n v="6"/>
    <s v="111-42"/>
    <s v="N.A"/>
    <x v="19"/>
    <x v="41"/>
    <s v="78102203;78102206"/>
    <x v="37"/>
    <s v="Prestación de servicios profesionales y/o de apoyo a la gestión"/>
    <s v="111-42 Prestar los servicios de correo certificado electrónico, mensajería motorizada y especializada a nivel urbano, nacional e internacional, incluyendo la actividad de notificaciones judiciales de los actos administrativos de la UPME, garantizando el c"/>
    <s v="Enero "/>
    <s v="Enero "/>
    <s v="Enero "/>
    <n v="12"/>
    <s v="Meses"/>
    <s v="Contratación directa - Contratos menor cuantía"/>
    <s v="Propios - 20 - Ingresos corrientes"/>
    <n v="82300000"/>
    <n v="82300000"/>
    <s v="No"/>
    <s v="N/A"/>
    <s v="Jenny Patricia Peña Rozo"/>
    <s v="Coordinador GIT Gestión Administrativa y Servicio al Ciudadano"/>
    <n v="6012220601"/>
    <s v="jenny.pena@upme.gov.co"/>
  </r>
  <r>
    <x v="1"/>
    <x v="7"/>
    <s v="N/A"/>
    <x v="9"/>
    <s v="Sí"/>
    <s v="Sí"/>
    <n v="68"/>
    <s v="161-1"/>
    <s v="N.A"/>
    <x v="19"/>
    <x v="41"/>
    <n v="80111620"/>
    <x v="45"/>
    <s v="Prestación de servicios profesionales y/o de apoyo a la gestión"/>
    <s v="161-1 Prestar servicios profesionales para la gestión de requerimientos contractuales y demás actividades administrativas requeridas por la Subdirección de Demanda."/>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68"/>
    <s v="161-2"/>
    <s v="N.A"/>
    <x v="19"/>
    <x v="41"/>
    <n v="80111620"/>
    <x v="46"/>
    <s v="Prestación de servicios profesionales y/o de apoyo a la gestión"/>
    <s v="161-2 Prestar los servicios profesionales para realizar el seguimiento y control de los procesos contractuales, la ejecución presupuestal y demás actividades que se requieran para el cumplimiento de las metas y objetivos de la Subdirección de Demanda, aso"/>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68"/>
    <s v="161-3"/>
    <s v="N.A"/>
    <x v="19"/>
    <x v="41"/>
    <n v="80111620"/>
    <x v="46"/>
    <s v="Prestación de servicios profesionales y/o de apoyo a la gestión"/>
    <s v="161-3 Prestar servicios profesionales para brindar soporte administrativo y operativo en los procesos contractuales, la gestión de trámites de pago y la realización de actividades necesarias para el cumplimiento de las metas operativas y estratégicas rela"/>
    <s v="Enero "/>
    <s v="Enero "/>
    <s v="Enero "/>
    <n v="11.5"/>
    <s v="Meses"/>
    <s v="Contratación directa - Prestación de servicios profesionales "/>
    <s v="Propios - 20 - Ingresos corrientes"/>
    <n v="47150000"/>
    <n v="47150000"/>
    <s v="No"/>
    <s v="N/A"/>
    <s v="Johanna Castellanos"/>
    <s v="Subdirectora de Demanda"/>
    <n v="6012220601"/>
    <s v="johanna.castellanos@upme.gov.co"/>
  </r>
  <r>
    <x v="1"/>
    <x v="7"/>
    <s v="N/A"/>
    <x v="9"/>
    <s v="Sí"/>
    <s v="Sí"/>
    <n v="68"/>
    <s v="161-4"/>
    <s v="N.A"/>
    <x v="19"/>
    <x v="41"/>
    <n v="80111620"/>
    <x v="46"/>
    <s v="Prestación de servicios profesionales y/o de apoyo a la gestión"/>
    <s v="161-4 Prestar servicios profesionales para el seguimiento y documentación integral de las actividades de la Subdirección de Demanda, así como para la formulación, seguimiento, reporte y ejecución de instrumentos de planeación y metas institucionales."/>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68"/>
    <s v="161-5"/>
    <s v="N.A"/>
    <x v="19"/>
    <x v="41"/>
    <n v="80111620"/>
    <x v="46"/>
    <s v="Prestación de servicios profesionales y/o de apoyo a la gestión"/>
    <s v="161-5 Prestar servicios de apoyo administrativo a la Subdirección de Demanda, incluyendo el análisis de información y documentos de sus procesos, la gestión de trámites y pagos, y la ejecución de actividades necesarias para cumplir las metas operativas, c"/>
    <s v="Enero "/>
    <s v="Enero "/>
    <s v="Enero "/>
    <n v="11.5"/>
    <s v="Meses"/>
    <s v="Contratación directa - Prestación de servicios profesionales "/>
    <s v="Propios - 20 - Ingresos corrientes"/>
    <n v="28750000"/>
    <n v="28750000"/>
    <s v="No"/>
    <s v="N/A"/>
    <s v="Johanna Castellanos"/>
    <s v="Subdirectora de Demanda"/>
    <n v="6012220601"/>
    <s v="johanna.castellanos@upme.gov.co"/>
  </r>
  <r>
    <x v="1"/>
    <x v="7"/>
    <s v="N/A"/>
    <x v="9"/>
    <s v="Sí"/>
    <s v="Sí"/>
    <n v="4"/>
    <s v="161-6"/>
    <s v="N.A"/>
    <x v="19"/>
    <x v="41"/>
    <n v="80111620"/>
    <x v="46"/>
    <s v="Prestación de servicios profesionales y/o de apoyo a la gestión"/>
    <s v="161-6 Prestar servicios profesionales para la evaluación, análisis de la información de los proyectos de Fuentes No Convencionales de Energía y Gestión Eficiente de la Energía."/>
    <s v="Enero "/>
    <s v="Enero "/>
    <s v="Enero "/>
    <n v="11.3"/>
    <s v="Meses"/>
    <s v="Contratación directa - Prestación de servicios profesionales "/>
    <s v="Propios - 20 - Ingresos corrientes"/>
    <n v="37120500"/>
    <n v="37120500"/>
    <s v="No"/>
    <s v="N/A"/>
    <s v="Johanna Castellanos"/>
    <s v="Subdirectora de Demanda"/>
    <n v="6012220601"/>
    <s v="johanna.castellanos@upme.gov.co"/>
  </r>
  <r>
    <x v="1"/>
    <x v="7"/>
    <s v="N/A"/>
    <x v="9"/>
    <s v="Sí"/>
    <s v="Sí"/>
    <n v="68"/>
    <s v="161-7"/>
    <s v="N.A"/>
    <x v="19"/>
    <x v="41"/>
    <n v="80111620"/>
    <x v="45"/>
    <s v="Prestación de servicios profesionales y/o de apoyo a la gestión"/>
    <s v="161-7 Prestar servicios profesionales para la proyección de las respuestas a las PQRS de la entidad a nivel jurídico relacionadas con el trámite de Incentivos tributarios, así como el acompañamiento en los procesos contractuales requeridos dentro de la Su"/>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68"/>
    <s v="161-8"/>
    <s v="N.A"/>
    <x v="19"/>
    <x v="41"/>
    <n v="80111620"/>
    <x v="45"/>
    <s v="Prestación de servicios profesionales y/o de apoyo a la gestión"/>
    <s v="161-8 Prestar servicios profesionales para la gestión contractual y el apoyo administrativo a la Subdirección de Demanda, así como para el análisis jurídico y la proyección de respuestas a las PQRS y demás trámites jurídicos de la entidad."/>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68"/>
    <s v="161-9"/>
    <s v="N.A"/>
    <x v="19"/>
    <x v="41"/>
    <n v="80111620"/>
    <x v="46"/>
    <s v="Prestación de servicios profesionales y/o de apoyo a la gestión"/>
    <s v="161-9 Prestar servicios profesionales para el análisis de información y documentos de los procesos de la Subdirección de Demanda y los asociados a la planeación energética de largo plazo e incentivos tributarios."/>
    <s v="Enero "/>
    <s v="Enero "/>
    <s v="Enero "/>
    <n v="11.5"/>
    <s v="Meses"/>
    <s v="Contratación directa - Prestación de servicios profesionales "/>
    <s v="Propios - 20 - Ingresos corrientes"/>
    <n v="72450000"/>
    <n v="72450000"/>
    <s v="No"/>
    <s v="N/A"/>
    <s v="Johanna Castellanos"/>
    <s v="Subdirectora de Demanda"/>
    <n v="6012220601"/>
    <s v="johanna.castellanos@upme.gov.co"/>
  </r>
  <r>
    <x v="1"/>
    <x v="7"/>
    <s v="N/A"/>
    <x v="9"/>
    <s v="Sí"/>
    <s v="Sí"/>
    <n v="9"/>
    <s v="161-10"/>
    <s v="N.A"/>
    <x v="19"/>
    <x v="41"/>
    <n v="80111620"/>
    <x v="46"/>
    <s v="Prestación de servicios profesionales y/o de apoyo a la gestión"/>
    <s v="161-10 Prestar servicios profesionales para la evaluación y análisis de la información de los proyectos de Gestión Eficiente de la Energía, así como para la elaboración,  consolidación y análisis de reportes de implementación de las medidas de eficiencia "/>
    <s v="Enero "/>
    <s v="Enero "/>
    <s v="Enero "/>
    <n v="5"/>
    <s v="Meses"/>
    <s v="Contratación directa - Prestación de servicios profesionales "/>
    <s v="Propios - 20 - Ingresos corrientes"/>
    <n v="43500000"/>
    <n v="43500000"/>
    <s v="No"/>
    <s v="N/A"/>
    <s v="Johanna Castellanos"/>
    <s v="Subdirectora de Demanda"/>
    <n v="6012220601"/>
    <s v="johanna.castellanos@upme.gov.co"/>
  </r>
  <r>
    <x v="1"/>
    <x v="7"/>
    <s v="N/A"/>
    <x v="9"/>
    <s v="Sí"/>
    <s v="Sí"/>
    <n v="68"/>
    <s v="161-11"/>
    <s v="N.A"/>
    <x v="19"/>
    <x v="41"/>
    <n v="80111620"/>
    <x v="46"/>
    <s v="Prestación de servicios profesionales y/o de apoyo a la gestión"/>
    <s v="161-11 Prestar servicios profesionales en pedagogía, para apoyar en el diseño, planeación y ejecución de procesos de capacitación interna y externa, así como en la elaboración y actualización de materiales pedagógicos y recursos didácticos asociados al tr"/>
    <s v="Enero "/>
    <s v="Enero "/>
    <s v="Enero "/>
    <n v="11.2"/>
    <s v="Meses"/>
    <s v="Contratación directa - Prestación de servicios profesionales "/>
    <s v="Propios - 20 - Ingresos corrientes"/>
    <n v="36792000"/>
    <n v="36792000"/>
    <s v="No"/>
    <s v="N/A"/>
    <s v="Johanna Castellanos"/>
    <s v="Subdirectora de Demanda"/>
    <n v="6012220601"/>
    <s v="johanna.castellanos@upme.gov.co"/>
  </r>
  <r>
    <x v="1"/>
    <x v="7"/>
    <s v="N/A"/>
    <x v="9"/>
    <s v="Sí"/>
    <s v="Sí"/>
    <n v="6"/>
    <s v="161-12"/>
    <s v="N.A"/>
    <x v="19"/>
    <x v="41"/>
    <n v="80111620"/>
    <x v="46"/>
    <s v="Prestación de servicios profesionales y/o de apoyo a la gestión"/>
    <s v="161-12 Prestar los servicios profesionales para la asistencia técnica y atención al ciudadano, así como la evaluación de los requerimientos asociados al trámite de Incentivos Tributarios."/>
    <s v="Enero "/>
    <s v="Enero "/>
    <s v="Enero "/>
    <n v="3.4"/>
    <s v="Meses"/>
    <s v="Contratación directa - Prestación de servicios profesionales "/>
    <s v="Propios - 20 - Ingresos corrientes"/>
    <n v="11425000"/>
    <n v="11425000"/>
    <s v="No"/>
    <s v="N/A"/>
    <s v="Johanna Castellanos"/>
    <s v="Subdirectora de Demanda"/>
    <n v="6012220601"/>
    <s v="johanna.castellanos@upme.gov.co"/>
  </r>
  <r>
    <x v="1"/>
    <x v="7"/>
    <s v="N/A"/>
    <x v="9"/>
    <s v="Sí"/>
    <s v="Sí"/>
    <n v="68"/>
    <s v="161-13"/>
    <s v="N.A"/>
    <x v="19"/>
    <x v="41"/>
    <n v="80111620"/>
    <x v="46"/>
    <s v="Prestación de servicios profesionales y/o de apoyo a la gestión"/>
    <s v="161-13 Prestar los servicios profesionales para la asistencia técnica y atención al ciudadano, así como la evaluación de los requerimientos asociados al trámite de Incentivos Tributarios."/>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14"/>
    <s v="N.A"/>
    <x v="19"/>
    <x v="41"/>
    <n v="80111620"/>
    <x v="45"/>
    <s v="Prestación de servicios profesionales y/o de apoyo a la gestión"/>
    <s v="161-14 Prestar los servicios profesionales para la asistencia jurídica y atención al ciudadano, así como la respuesta a PQR´s de los requerimientos asociados al trámite de Incentivos Tributarios."/>
    <s v="Enero "/>
    <s v="Enero "/>
    <s v="Enero "/>
    <n v="11.2"/>
    <s v="Meses"/>
    <s v="Contratación directa - Prestación de servicios profesionales "/>
    <s v="Propios - 20 - Ingresos corrientes"/>
    <n v="36792000"/>
    <n v="36792000"/>
    <s v="No"/>
    <s v="N/A"/>
    <s v="Johanna Castellanos"/>
    <s v="Subdirectora de Demanda"/>
    <n v="6012220601"/>
    <s v="johanna.castellanos@upme.gov.co"/>
  </r>
  <r>
    <x v="1"/>
    <x v="7"/>
    <s v="N/A"/>
    <x v="9"/>
    <s v="Sí"/>
    <s v="Sí"/>
    <n v="1"/>
    <s v="161-15"/>
    <s v="N.A"/>
    <x v="19"/>
    <x v="41"/>
    <n v="80111620"/>
    <x v="46"/>
    <s v="Prestación de servicios profesionales y/o de apoyo a la gestión"/>
    <s v="161-15 Prestar servicios profesionales para la evaluación, análisis de la información de los proyectos de Fuentes No Convencionales de Energía y Gestión eficiente de la energía así como la validación documental, evaluación técnica y conceptualización de m"/>
    <s v="Enero "/>
    <s v="Enero "/>
    <s v="Enero "/>
    <n v="11.4"/>
    <s v="Meses"/>
    <s v="Contratación directa - Prestación de servicios profesionales "/>
    <s v="Propios - 20 - Ingresos corrientes"/>
    <n v="37449000"/>
    <n v="37449000"/>
    <s v="No"/>
    <s v="N/A"/>
    <s v="Johanna Castellanos"/>
    <s v="Subdirectora de Demanda"/>
    <n v="6012220601"/>
    <s v="johanna.castellanos@upme.gov.co"/>
  </r>
  <r>
    <x v="1"/>
    <x v="7"/>
    <s v="N/A"/>
    <x v="9"/>
    <s v="Sí"/>
    <s v="Sí"/>
    <n v="68"/>
    <s v="161-16"/>
    <s v="N.A"/>
    <x v="19"/>
    <x v="41"/>
    <n v="80111620"/>
    <x v="46"/>
    <s v="Prestación de servicios profesionales y/o de apoyo a la gestión"/>
    <s v="161-16 Prestar servicios profesionales para la validación documental, la evaluación técnica y la conceptualización de las medidas de eficiencia energética reportadas para los edificios de las administraciones públicas presentados ante la UPME."/>
    <s v="Enero "/>
    <s v="Enero "/>
    <s v="Enero "/>
    <n v="11.2"/>
    <s v="Meses"/>
    <s v="Contratación directa - Prestación de servicios profesionales "/>
    <s v="Propios - 20 - Ingresos corrientes"/>
    <n v="36792000"/>
    <n v="36792000"/>
    <s v="No"/>
    <s v="N/A"/>
    <s v="Johanna Castellanos"/>
    <s v="Subdirectora de Demanda"/>
    <n v="6012220601"/>
    <s v="johanna.castellanos@upme.gov.co"/>
  </r>
  <r>
    <x v="1"/>
    <x v="7"/>
    <s v="N/A"/>
    <x v="9"/>
    <s v="Sí"/>
    <s v="Sí"/>
    <n v="68"/>
    <s v="161-17"/>
    <s v="N.A"/>
    <x v="19"/>
    <x v="41"/>
    <n v="80111620"/>
    <x v="46"/>
    <s v="Prestación de servicios profesionales y/o de apoyo a la gestión"/>
    <s v="161-17 Prestar servicios profesionales para diseñar, desarrollar y acompañar estrategias de pedagogía y difusión con enfoque social, orientadas a la sensibilización, capacitación, formación y fortalecimiento de capacidades de los públicos objetivo de los "/>
    <s v="Enero "/>
    <s v="Enero "/>
    <s v="Enero "/>
    <n v="7"/>
    <s v="Meses"/>
    <s v="Contratación directa - Prestación de servicios profesionales "/>
    <s v="Propios - 20 - Ingresos corrientes"/>
    <n v="42000000"/>
    <n v="42000000"/>
    <s v="No"/>
    <s v="N/A"/>
    <s v="Johanna Castellanos"/>
    <s v="Subdirectora de Demanda"/>
    <n v="6012220601"/>
    <s v="johanna.castellanos@upme.gov.co"/>
  </r>
  <r>
    <x v="1"/>
    <x v="7"/>
    <s v="N/A"/>
    <x v="9"/>
    <s v="Sí"/>
    <s v="Sí"/>
    <n v="68"/>
    <s v="161-18"/>
    <s v="N.A"/>
    <x v="19"/>
    <x v="41"/>
    <n v="80111620"/>
    <x v="46"/>
    <s v="Prestación de servicios profesionales y/o de apoyo a la gestión"/>
    <s v="161-18 Prestar servicios profesionales para determinar el envío correcto y completo por parte de los solicitantes, de los requisitos exigidos por la normativa vigente en temas de incentivos tributarios a proyectos de Fuentes No Convencionales de Energía, "/>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19"/>
    <s v="N.A"/>
    <x v="19"/>
    <x v="41"/>
    <n v="80111620"/>
    <x v="46"/>
    <s v="Prestación de servicios profesionales y/o de apoyo a la gestión"/>
    <s v="161-19 Prestar servicios profesionales enfocados en la revisión, análisis y evaluación de la información técnica de proyectos de Fuentes No Convencionales de Energía y Gestión Eficiente de la Energía e hidrogeno, garantizando el cumplimiento de la normati"/>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68"/>
    <s v="161-20"/>
    <s v="N.A"/>
    <x v="19"/>
    <x v="41"/>
    <n v="80111620"/>
    <x v="46"/>
    <s v="Prestación de servicios profesionales y/o de apoyo a la gestión"/>
    <s v="161-20 Prestar servicios profesionales para determinar el envío correcto y completo por parte de los solicitantes, de los requisitos exigidos por la normativa vigente en temas de incentivos tributarios a proyectos de Fuentes No Convencionales de Energía, "/>
    <s v="Enero "/>
    <s v="Enero "/>
    <s v="Enero "/>
    <n v="11.4"/>
    <s v="Meses"/>
    <s v="Contratación directa - Prestación de servicios profesionales "/>
    <s v="Propios - 20 - Ingresos corrientes"/>
    <n v="37449000"/>
    <n v="37449000"/>
    <s v="No"/>
    <s v="N/A"/>
    <s v="Johanna Castellanos"/>
    <s v="Subdirectora de Demanda"/>
    <n v="6012220601"/>
    <s v="johanna.castellanos@upme.gov.co"/>
  </r>
  <r>
    <x v="1"/>
    <x v="7"/>
    <s v="N/A"/>
    <x v="9"/>
    <s v="Sí"/>
    <s v="Sí"/>
    <n v="68"/>
    <s v="161-21"/>
    <s v="N.A"/>
    <x v="19"/>
    <x v="41"/>
    <n v="80111620"/>
    <x v="46"/>
    <s v="Prestación de servicios profesionales y/o de apoyo a la gestión"/>
    <s v="161-21 Prestar servicios profesionales para determinar el envío correcto y completo por parte de los solicitantes, de los requisitos exigidos por la normativa vigente en temas de incentivos tributarios a proyectos de Fuentes No Convencionales de Energía, "/>
    <s v="Enero "/>
    <s v="Enero "/>
    <s v="Enero "/>
    <n v="11.4"/>
    <s v="Meses"/>
    <s v="Contratación directa - Prestación de servicios profesionales "/>
    <s v="Propios - 20 - Ingresos corrientes"/>
    <n v="37449000"/>
    <n v="37449000"/>
    <s v="No"/>
    <s v="N/A"/>
    <s v="Johanna Castellanos"/>
    <s v="Subdirectora de Demanda"/>
    <n v="6012220601"/>
    <s v="johanna.castellanos@upme.gov.co"/>
  </r>
  <r>
    <x v="1"/>
    <x v="7"/>
    <s v="N/A"/>
    <x v="9"/>
    <s v="Sí"/>
    <s v="Sí"/>
    <n v="10"/>
    <s v="161-22"/>
    <s v="N.A"/>
    <x v="19"/>
    <x v="41"/>
    <n v="80111620"/>
    <x v="46"/>
    <s v="Prestación de servicios profesionales y/o de apoyo a la gestión"/>
    <s v="161-22 Prestar servicios profesionales en materia contable, financiera y tributaria para la correcta aplicación de modificaciones normativas de incentivos tributarios y la revisión de criterios fiscales así como el apoyo administrativo a la Subdirección d"/>
    <s v="Enero "/>
    <s v="Enero "/>
    <s v="Enero "/>
    <n v="6"/>
    <s v="Meses"/>
    <s v="Contratación directa - Prestación de servicios profesionales "/>
    <s v="Propios - 20 - Ingresos corrientes"/>
    <n v="30000000"/>
    <n v="30000000"/>
    <s v="No"/>
    <s v="N/A"/>
    <s v="Johanna Castellanos"/>
    <s v="Subdirectora de Demanda"/>
    <n v="6012220601"/>
    <s v="johanna.castellanos@upme.gov.co"/>
  </r>
  <r>
    <x v="1"/>
    <x v="7"/>
    <s v="N/A"/>
    <x v="9"/>
    <s v="Sí"/>
    <s v="Sí"/>
    <n v="68"/>
    <s v="161-23"/>
    <s v="N.A"/>
    <x v="19"/>
    <x v="41"/>
    <n v="80111620"/>
    <x v="46"/>
    <s v="Prestación de servicios profesionales y/o de apoyo a la gestión"/>
    <s v="161-23 Prestar servicios profesionales especializados en arquitectura empresarial, automatización avanzada de procesos y desarrollo de soluciones tecnológicas sobre la plataforma Bizagi en el trámite de Incentivos Tributarios y otros entornos compatibles "/>
    <s v="Enero "/>
    <s v="Enero "/>
    <s v="Enero "/>
    <n v="11.5"/>
    <s v="Meses"/>
    <s v="Contratación directa - Prestación de servicios profesionales "/>
    <s v="Propios - 20 - Ingresos corrientes"/>
    <n v="92000000"/>
    <n v="92000000"/>
    <s v="No"/>
    <s v="N/A"/>
    <s v="Johanna Castellanos"/>
    <s v="Subdirectora de Demanda"/>
    <n v="6012220601"/>
    <s v="johanna.castellanos@upme.gov.co"/>
  </r>
  <r>
    <x v="1"/>
    <x v="7"/>
    <s v="N/A"/>
    <x v="9"/>
    <s v="Sí"/>
    <s v="Sí"/>
    <n v="68"/>
    <s v="161-24"/>
    <s v="N.A"/>
    <x v="19"/>
    <x v="41"/>
    <n v="80111620"/>
    <x v="46"/>
    <s v="Prestación de servicios profesionales y/o de apoyo a la gestión"/>
    <s v="161-24 Prestar servicios profesionales para realizar la gestión y análisis de información, construcción de bases de datos, formulación y seguimiento a las estadísticas e indicadores de impacto de los incentivos tributarios, con enfoque territorial."/>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68"/>
    <s v="161-25"/>
    <s v="N.A"/>
    <x v="19"/>
    <x v="41"/>
    <n v="80111620"/>
    <x v="46"/>
    <s v="Prestación de servicios profesionales y/o de apoyo a la gestión"/>
    <s v="161-25 Prestar servicios de apoyo asistencial para la gestión operativa de los casos, realizando la distribución y enrutamiento oportuno a los evaluadores correspondientes, el registro y actualización de la base de datos de seguimiento conforme al procedi"/>
    <s v="Enero "/>
    <s v="Enero "/>
    <s v="Enero "/>
    <n v="11.5"/>
    <s v="Meses"/>
    <s v="Contratación directa - Prestación de servicios profesionales "/>
    <s v="Propios - 20 - Ingresos corrientes"/>
    <n v="23000000"/>
    <n v="23000000"/>
    <s v="No"/>
    <s v="N/A"/>
    <s v="Johanna Castellanos"/>
    <s v="Subdirectora de Demanda"/>
    <n v="6012220601"/>
    <s v="johanna.castellanos@upme.gov.co"/>
  </r>
  <r>
    <x v="1"/>
    <x v="7"/>
    <s v="N/A"/>
    <x v="9"/>
    <s v="Sí"/>
    <s v="Sí"/>
    <n v="68"/>
    <s v="161-26"/>
    <s v="N.A"/>
    <x v="19"/>
    <x v="41"/>
    <n v="80111620"/>
    <x v="46"/>
    <s v="Prestación de servicios profesionales y/o de apoyo a la gestión"/>
    <s v="161-26 Prestar servicios de apoyo asistencial para la gestión operativa de los casos, realizando la distribución y enrutamiento oportuno a los evaluadores correspondientes, el registro y actualización de la base de datos de seguimiento y la verificación d"/>
    <s v="Enero "/>
    <s v="Enero "/>
    <s v="Enero "/>
    <n v="11.5"/>
    <s v="Meses"/>
    <s v="Contratación directa - Prestación de servicios profesionales "/>
    <s v="Propios - 20 - Ingresos corrientes"/>
    <n v="28750000"/>
    <n v="28750000"/>
    <s v="No"/>
    <s v="N/A"/>
    <s v="Johanna Castellanos"/>
    <s v="Subdirectora de Demanda"/>
    <n v="6012220601"/>
    <s v="johanna.castellanos@upme.gov.co"/>
  </r>
  <r>
    <x v="1"/>
    <x v="7"/>
    <s v="N/A"/>
    <x v="9"/>
    <s v="Sí"/>
    <s v="Sí"/>
    <n v="9"/>
    <s v="161-27"/>
    <s v="N.A"/>
    <x v="19"/>
    <x v="41"/>
    <n v="80111620"/>
    <x v="46"/>
    <s v="Prestación de servicios profesionales y/o de apoyo a la gestión"/>
    <s v="161-27 Prestar servicios profesionales para la evaluación y análisis de la información de los proyectos de FNCE y de Gestión Eficiente de la Energía, así como para la elaboración,  consolidación y análisis de reportes de implementación de las medidas de e"/>
    <s v="Enero "/>
    <s v="Enero "/>
    <s v="Enero "/>
    <n v="5"/>
    <s v="Meses"/>
    <s v="Contratación directa - Prestación de servicios profesionales "/>
    <s v="Propios - 20 - Ingresos corrientes"/>
    <n v="60925000"/>
    <n v="60925000"/>
    <s v="No"/>
    <s v="N/A"/>
    <s v="Johanna Castellanos"/>
    <s v="Subdirectora de Demanda"/>
    <n v="6012220601"/>
    <s v="johanna.castellanos@upme.gov.co"/>
  </r>
  <r>
    <x v="1"/>
    <x v="7"/>
    <s v="N/A"/>
    <x v="9"/>
    <s v="Sí"/>
    <s v="Sí"/>
    <n v="68"/>
    <s v="161-28"/>
    <s v="N.A"/>
    <x v="19"/>
    <x v="41"/>
    <n v="80111620"/>
    <x v="46"/>
    <s v="Prestación de servicios profesionales y/o de apoyo a la gestión"/>
    <s v="161-28 Prestar servicios profesionales para la evaluación y análisis integral de la información de los proyectos de Fuentes No Convencionales de Energía y de Gestión Eficiente de la Energía, incluyendo la verificación de requisitos técnicos y documentales"/>
    <s v="Enero "/>
    <s v="Enero "/>
    <s v="Enero "/>
    <n v="5"/>
    <s v="Meses"/>
    <s v="Contratación directa - Prestación de servicios profesionales "/>
    <s v="Propios - 20 - Ingresos corrientes"/>
    <n v="19500000"/>
    <n v="19500000"/>
    <s v="No"/>
    <s v="N/A"/>
    <s v="Johanna Castellanos"/>
    <s v="Subdirectora de Demanda"/>
    <n v="6012220601"/>
    <s v="johanna.castellanos@upme.gov.co"/>
  </r>
  <r>
    <x v="1"/>
    <x v="7"/>
    <s v="N/A"/>
    <x v="9"/>
    <s v="Sí"/>
    <s v="Sí"/>
    <n v="68"/>
    <s v="161-29"/>
    <s v="N.A"/>
    <x v="19"/>
    <x v="41"/>
    <n v="80111620"/>
    <x v="46"/>
    <s v="Prestación de servicios profesionales y/o de apoyo a la gestión"/>
    <s v="161-29 Prestar servicios profesionales para la evaluación y análisis integral de la información de los proyectos de Fuentes No Convencionales de Energía y de Gestión Eficiente de la Energía, incluyendo la verificación de requisitos técnicos y documentales"/>
    <s v="Enero "/>
    <s v="Enero "/>
    <s v="Enero "/>
    <n v="5"/>
    <s v="Meses"/>
    <s v="Contratación directa - Prestación de servicios profesionales "/>
    <s v="Propios - 20 - Ingresos corrientes"/>
    <n v="19500000"/>
    <n v="19500000"/>
    <s v="No"/>
    <s v="N/A"/>
    <s v="Johanna Castellanos"/>
    <s v="Subdirectora de Demanda"/>
    <n v="6012220601"/>
    <s v="johanna.castellanos@upme.gov.co"/>
  </r>
  <r>
    <x v="1"/>
    <x v="7"/>
    <s v="N/A"/>
    <x v="9"/>
    <s v="Sí"/>
    <s v="Sí"/>
    <n v="68"/>
    <s v="161-30"/>
    <s v="N.A"/>
    <x v="19"/>
    <x v="41"/>
    <n v="80111620"/>
    <x v="46"/>
    <s v="Prestación de servicios profesionales y/o de apoyo a la gestión"/>
    <s v="161-30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31"/>
    <s v="N.A"/>
    <x v="19"/>
    <x v="41"/>
    <n v="80111620"/>
    <x v="46"/>
    <s v="Prestación de servicios profesionales y/o de apoyo a la gestión"/>
    <s v="161-31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32"/>
    <s v="N.A"/>
    <x v="19"/>
    <x v="41"/>
    <n v="80111620"/>
    <x v="46"/>
    <s v="Prestación de servicios profesionales y/o de apoyo a la gestión"/>
    <s v="161-32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33"/>
    <s v="N.A"/>
    <x v="19"/>
    <x v="41"/>
    <n v="80111620"/>
    <x v="46"/>
    <s v="Prestación de servicios profesionales y/o de apoyo a la gestión"/>
    <s v="161-33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34"/>
    <s v="N.A"/>
    <x v="19"/>
    <x v="41"/>
    <n v="80111620"/>
    <x v="46"/>
    <s v="Prestación de servicios profesionales y/o de apoyo a la gestión"/>
    <s v="161-34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1"/>
    <s v="161-35"/>
    <s v="N.A"/>
    <x v="19"/>
    <x v="41"/>
    <n v="80111620"/>
    <x v="46"/>
    <s v="Prestación de servicios profesionales y/o de apoyo a la gestión"/>
    <s v="161-35 Prestar servicios profesionales para la evaluación, análisis y actualización de la información de los proyectos de Fuentes No Convencionales de Energía, Gestión Eficiente de la Energía e Hidrógeno presentados a la UPME."/>
    <s v="Enero "/>
    <s v="Enero "/>
    <s v="Enero "/>
    <n v="11.5"/>
    <s v="Meses"/>
    <s v="Contratación directa - Prestación de servicios profesionales "/>
    <s v="Propios - 20 - Ingresos corrientes"/>
    <n v="42550000"/>
    <n v="42550000"/>
    <s v="No"/>
    <s v="N/A"/>
    <s v="Johanna Castellanos"/>
    <s v="Subdirectora de Demanda"/>
    <n v="6012220601"/>
    <s v="johanna.castellanos@upme.gov.co"/>
  </r>
  <r>
    <x v="1"/>
    <x v="7"/>
    <s v="N/A"/>
    <x v="9"/>
    <s v="Sí"/>
    <s v="Sí"/>
    <n v="1"/>
    <s v="161-36"/>
    <s v="N.A"/>
    <x v="19"/>
    <x v="41"/>
    <n v="80111620"/>
    <x v="46"/>
    <s v="Prestación de servicios profesionales y/o de apoyo a la gestión"/>
    <s v="161-36 Prestar servicios profesionales para la evaluación y análisis de proyectos de Gestión Eficiente de la Energía, a las solicitudes de incentivos tributarios radicadas en la UPME."/>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1"/>
    <s v="161-37"/>
    <s v="N.A"/>
    <x v="19"/>
    <x v="41"/>
    <n v="80111620"/>
    <x v="46"/>
    <s v="Prestación de servicios profesionales y/o de apoyo a la gestión"/>
    <s v="161-37 Prestar servicios profesionales enfocados en el análisis y evaluación de la información técnica de proyectos de Fuentes No Convencionales de Energía y Gestión Eficiente de la Energía, asegurando el cumplimiento de los requisitos exigidos por la nor"/>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1"/>
    <s v="161-38"/>
    <s v="N.A"/>
    <x v="19"/>
    <x v="41"/>
    <n v="80111620"/>
    <x v="46"/>
    <s v="Prestación de servicios profesionales y/o de apoyo a la gestión"/>
    <s v="161-38 Prestar servicios profesionales enfocados en el análisis y evaluación de la información técnica de proyectos de Fuentes No Convencionales de Energía y Gestión Eficiente de la Energía, asegurando el cumplimiento de los requisitos exigidos por la nor"/>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4"/>
    <s v="161-39"/>
    <s v="N.A"/>
    <x v="19"/>
    <x v="41"/>
    <n v="80111620"/>
    <x v="46"/>
    <s v="Prestación de servicios profesionales y/o de apoyo a la gestión"/>
    <s v="161-39 Prestar servicios de apoyo a la gestión para la evaluación, análisis de la información de los proyectos de Fuentes No Convencionales de Energía y Gestión Eficiente de la Energía, así como el análisis de datos del trámite de incentivos tributarios a"/>
    <s v="Enero "/>
    <s v="Enero "/>
    <s v="Enero "/>
    <n v="11.5"/>
    <s v="Meses"/>
    <s v="Contratación directa - Prestación de servicios profesionales "/>
    <s v="Propios - 20 - Ingresos corrientes"/>
    <n v="46000000"/>
    <n v="46000000"/>
    <s v="No"/>
    <s v="N/A"/>
    <s v="Johanna Castellanos"/>
    <s v="Subdirectora de Demanda"/>
    <n v="6012220601"/>
    <s v="johanna.castellanos@upme.gov.co"/>
  </r>
  <r>
    <x v="1"/>
    <x v="7"/>
    <s v="N/A"/>
    <x v="9"/>
    <s v="Sí"/>
    <s v="Sí"/>
    <n v="6"/>
    <s v="161-40"/>
    <s v="N.A"/>
    <x v="19"/>
    <x v="41"/>
    <n v="80111620"/>
    <x v="46"/>
    <s v="Prestación de servicios profesionales y/o de apoyo a la gestión"/>
    <s v="161-40 Prestar servicios de apoyo a la gestión para la evaluación de proyectos de Fuentes No Convencionales de Energía, Gestión Eficiente de la Energía, particularmente proyectos de enfriamiento de gran capacidad, integrando la regulación del sector eléct"/>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68"/>
    <s v="161-41"/>
    <s v="N.A"/>
    <x v="19"/>
    <x v="41"/>
    <n v="80111620"/>
    <x v="46"/>
    <s v="Prestación de servicios profesionales y/o de apoyo a la gestión"/>
    <s v="161-41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68"/>
    <s v="161-42"/>
    <s v="N.A"/>
    <x v="19"/>
    <x v="41"/>
    <n v="80111620"/>
    <x v="46"/>
    <s v="Prestación de servicios profesionales y/o de apoyo a la gestión"/>
    <s v="161-42 Prestar servicios profesionales para la evaluación, análisis de la información de los proyectos de Fuentes No Convencionales de Energía y Gestión Eficiente de la Energía."/>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1"/>
    <s v="161-43"/>
    <s v="N.A"/>
    <x v="19"/>
    <x v="41"/>
    <n v="80111620"/>
    <x v="46"/>
    <s v="Prestación de servicios profesionales y/o de apoyo a la gestión"/>
    <s v="161-43 Prestar servicios profesionales para apoyar la validación del cumplimiento en el envío correcto y completo de los requisitos exigidos por la normativa vigente para el acceso a incentivos tributarios en proyectos de Fuentes No Convencionales de Ener"/>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1"/>
    <s v="161-44"/>
    <s v="N.A"/>
    <x v="19"/>
    <x v="41"/>
    <n v="80111620"/>
    <x v="46"/>
    <s v="Prestación de servicios profesionales y/o de apoyo a la gestión"/>
    <s v="161-44 Prestar servicios profesionales para realizar el análisis técnico y documental de los proyectos asociados a Fuentes No Convencionales de Energía y Gestión Eficiente de la Energía, mediante la evaluación integral de la información suministrada, la v"/>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1"/>
    <s v="161-45"/>
    <s v="N.A"/>
    <x v="19"/>
    <x v="41"/>
    <n v="80111620"/>
    <x v="46"/>
    <s v="Prestación de servicios profesionales y/o de apoyo a la gestión"/>
    <s v="161-45 Prestar servicios profesionales para la evaluación y análisis integral de la información de los proyectos de Fuentes No Convencionales de Energía y de Gestión Eficiente de la Energía, aplicando metodologías de formulación, seguimiento y control de "/>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46"/>
    <s v="N.A"/>
    <x v="19"/>
    <x v="41"/>
    <n v="80111620"/>
    <x v="46"/>
    <s v="Prestación de servicios profesionales y/o de apoyo a la gestión"/>
    <s v="161-46 Prestar servicios profesionales para el diseño y desarrollo de los temarios y contenidos técnicos orientados a la elaboración de cursos y/o módulos de aprendizaje relacionados con la capacitación de Gestores Energéticos en el uso racional y eficien"/>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47"/>
    <s v="N.A"/>
    <x v="19"/>
    <x v="41"/>
    <n v="80111620"/>
    <x v="45"/>
    <s v="Prestación de servicios profesionales y/o de apoyo a la gestión"/>
    <s v="161-47 Prestar servicios profesionales para la gestión jurídica relacionada con la sustanciación de los recursos de reposición y acciones de tutela contra las decisiones adoptadas en el trámite de incentivos tributarios, asi como apoyar las actualizacione"/>
    <s v="Enero "/>
    <s v="Enero "/>
    <s v="Enero "/>
    <n v="5"/>
    <s v="Meses"/>
    <s v="Contratación directa - Prestación de servicios profesionales "/>
    <s v="Propios - 20 - Ingresos corrientes"/>
    <n v="33500000"/>
    <n v="33500000"/>
    <s v="No"/>
    <s v="N/A"/>
    <s v="Johanna Castellanos"/>
    <s v="Subdirectora de Demanda"/>
    <n v="6012220601"/>
    <s v="johanna.castellanos@upme.gov.co"/>
  </r>
  <r>
    <x v="1"/>
    <x v="7"/>
    <s v="N/A"/>
    <x v="9"/>
    <s v="Sí"/>
    <s v="Sí"/>
    <n v="1"/>
    <s v="161-48"/>
    <s v="N.A"/>
    <x v="19"/>
    <x v="41"/>
    <n v="80111620"/>
    <x v="45"/>
    <s v="Prestación de servicios profesionales y/o de apoyo a la gestión"/>
    <s v="161-48 Prestar servicios profesionales para ejecutar y articular la gestión jurídica del equipo encargado de la sustanciación de los recursos de reposición y acciones de tutela interpuestas contra las decisiones adoptadas en el trámite de incentivos tribu"/>
    <s v="Enero "/>
    <s v="Enero "/>
    <s v="Enero "/>
    <n v="5"/>
    <s v="Meses"/>
    <s v="Contratación directa - Prestación de servicios profesionales "/>
    <s v="Propios - 20 - Ingresos corrientes"/>
    <n v="45000000"/>
    <n v="45000000"/>
    <s v="No"/>
    <s v="N/A"/>
    <s v="Johanna Castellanos"/>
    <s v="Subdirectora de Demanda"/>
    <n v="6012220601"/>
    <s v="johanna.castellanos@upme.gov.co"/>
  </r>
  <r>
    <x v="1"/>
    <x v="7"/>
    <s v="N/A"/>
    <x v="9"/>
    <s v="Sí"/>
    <s v="Sí"/>
    <n v="4"/>
    <s v="161-49"/>
    <s v="N.A"/>
    <x v="19"/>
    <x v="41"/>
    <n v="80111620"/>
    <x v="46"/>
    <s v="Prestación de servicios profesionales y/o de apoyo a la gestión"/>
    <s v="161-49 Prestar servicios profesionales para la evaluación técnica y revisión de proyectos de Fuentes No Convencionales de Energía, Gestión Eficiente de la Energía e Hidrógeno, incluyendo la validación de información y la aplicación de criterios técnicos y"/>
    <s v="Enero "/>
    <s v="Enero "/>
    <s v="Enero "/>
    <n v="11.3"/>
    <s v="Meses"/>
    <s v="Contratación directa - Prestación de servicios profesionales "/>
    <s v="Propios - 20 - Ingresos corrientes"/>
    <n v="37120500"/>
    <n v="37120500"/>
    <s v="No"/>
    <s v="N/A"/>
    <s v="Johanna Castellanos"/>
    <s v="Subdirectora de Demanda"/>
    <n v="6012220601"/>
    <s v="johanna.castellanos@upme.gov.co"/>
  </r>
  <r>
    <x v="1"/>
    <x v="7"/>
    <s v="N/A"/>
    <x v="9"/>
    <s v="Sí"/>
    <s v="Sí"/>
    <n v="4"/>
    <s v="161-50"/>
    <s v="N.A"/>
    <x v="19"/>
    <x v="41"/>
    <n v="80111620"/>
    <x v="45"/>
    <s v="Prestación de servicios profesionales y/o de apoyo a la gestión"/>
    <s v="161-50 Prestar servicios profesionales para el análisis, verificación y validación de la información presentada en solicitudes de incentivos tributarios asociadas a proyectos de Fuentes No Convencionales de Energía y Gestión Eficiente de la Energía, aplic"/>
    <s v="Enero "/>
    <s v="Enero "/>
    <s v="Enero "/>
    <n v="11.3"/>
    <s v="Meses"/>
    <s v="Contratación directa - Prestación de servicios profesionales "/>
    <s v="Propios - 20 - Ingresos corrientes"/>
    <n v="38459000"/>
    <n v="38459000"/>
    <s v="No"/>
    <s v="N/A"/>
    <s v="Johanna Castellanos"/>
    <s v="Subdirectora de Demanda"/>
    <n v="6012220601"/>
    <s v="johanna.castellanos@upme.gov.co"/>
  </r>
  <r>
    <x v="1"/>
    <x v="7"/>
    <s v="N/A"/>
    <x v="9"/>
    <s v="Sí"/>
    <s v="Sí"/>
    <n v="68"/>
    <s v="161-51"/>
    <s v="N.A"/>
    <x v="19"/>
    <x v="41"/>
    <n v="80111620"/>
    <x v="45"/>
    <s v="Prestación de servicios profesionales y/o de apoyo a la gestión"/>
    <s v="161-51 Prestar servicios profesionales para la gestión jurídica relacionada con la sustanciación de los recursos de reposición y acciones de tutela contra las decisiones adoptadas en el trámite de incentivos tributarios, asi como apoyar las actualizacione"/>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1"/>
    <s v="161-52"/>
    <s v="N.A"/>
    <x v="19"/>
    <x v="41"/>
    <n v="80111620"/>
    <x v="45"/>
    <s v="Prestación de servicios profesionales y/o de apoyo a la gestión"/>
    <s v="161-52 Prestar servicios profesionales contables para asesorar y apoyar el análisis, interpretación y aplicación de los cambios normativos relacionados con el trámite de incentivos tributarios, incluyendo recomendaciones técnicas, revisión de criterios fi"/>
    <s v="Enero "/>
    <s v="Enero "/>
    <s v="Enero "/>
    <n v="11.4"/>
    <s v="Meses"/>
    <s v="Contratación directa - Prestación de servicios profesionales "/>
    <s v="Propios - 20 - Ingresos corrientes"/>
    <n v="91200000"/>
    <n v="91200000"/>
    <s v="No"/>
    <s v="N/A"/>
    <s v="Johanna Castellanos"/>
    <s v="Subdirectora de Demanda"/>
    <n v="6012220601"/>
    <s v="johanna.castellanos@upme.gov.co"/>
  </r>
  <r>
    <x v="1"/>
    <x v="7"/>
    <s v="N/A"/>
    <x v="9"/>
    <s v="Sí"/>
    <s v="Sí"/>
    <n v="1"/>
    <s v="161-53"/>
    <s v="N.A"/>
    <x v="19"/>
    <x v="41"/>
    <n v="80111620"/>
    <x v="45"/>
    <s v="Prestación de servicios profesionales y/o de apoyo a la gestión"/>
    <s v="161-53 Prestar servicios profesionales para la gestión jurídica relacionada con la sustanciación de los recursos de reposición y acciones de tutela contra las decisiones adoptadas en el trámite de incentivos tributarios."/>
    <s v="Enero "/>
    <s v="Enero "/>
    <s v="Enero "/>
    <n v="11.4"/>
    <s v="Meses"/>
    <s v="Contratación directa - Prestación de servicios profesionales "/>
    <s v="Propios - 20 - Ingresos corrientes"/>
    <n v="68400000"/>
    <n v="68400000"/>
    <s v="No"/>
    <s v="N/A"/>
    <s v="Johanna Castellanos"/>
    <s v="Subdirectora de Demanda"/>
    <n v="6012220601"/>
    <s v="johanna.castellanos@upme.gov.co"/>
  </r>
  <r>
    <x v="1"/>
    <x v="7"/>
    <s v="N/A"/>
    <x v="9"/>
    <s v="Sí"/>
    <s v="Sí"/>
    <n v="1"/>
    <s v="161-54"/>
    <s v="N.A"/>
    <x v="19"/>
    <x v="41"/>
    <n v="80111620"/>
    <x v="45"/>
    <s v="Prestación de servicios profesionales y/o de apoyo a la gestión"/>
    <s v="161-54 Prestar servicios profesionales para la gestión jurídica relacionada con la sustanciación de los recursos de reposición y acciones de tutela contra las decisiones adoptadas en el trámite de incentivos tributarios."/>
    <s v="Enero "/>
    <s v="Enero "/>
    <s v="Enero "/>
    <n v="11.4"/>
    <s v="Meses"/>
    <s v="Contratación directa - Prestación de servicios profesionales "/>
    <s v="Propios - 20 - Ingresos corrientes"/>
    <n v="68400000"/>
    <n v="68400000"/>
    <s v="No"/>
    <s v="N/A"/>
    <s v="Johanna Castellanos"/>
    <s v="Subdirectora de Demanda"/>
    <n v="6012220601"/>
    <s v="johanna.castellanos@upme.gov.co"/>
  </r>
  <r>
    <x v="1"/>
    <x v="7"/>
    <s v="N/A"/>
    <x v="9"/>
    <s v="Sí"/>
    <s v="Sí"/>
    <n v="5"/>
    <s v="161-55"/>
    <s v="N.A"/>
    <x v="19"/>
    <x v="41"/>
    <n v="80111620"/>
    <x v="45"/>
    <s v="Prestación de servicios profesionales y/o de apoyo a la gestión"/>
    <s v="161-55 Prestar servicios profesionales para apoyar la gestión jurídica , mediante la sustanciación,  proyección de recursos, acciones de tutela , la elaboración de conceptos jurídicos y la atención de requerimientos judiciales y administrativos, verifican"/>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1"/>
    <s v="161-56"/>
    <s v="N.A"/>
    <x v="19"/>
    <x v="41"/>
    <n v="80111620"/>
    <x v="45"/>
    <s v="Prestación de servicios profesionales y/o de apoyo a la gestión"/>
    <s v="161-56 Prestar servicios profesionales para el apoyo a la actualización de normas, actos administrativos, lineamientos internos y demás instrumentos jurídicos del trámite de incentivos tributarios, así como la revisión permanente de los cambios normativos"/>
    <s v="Enero "/>
    <s v="Enero "/>
    <s v="Enero "/>
    <n v="11.4"/>
    <s v="Meses"/>
    <s v="Contratación directa - Prestación de servicios profesionales "/>
    <s v="Propios - 20 - Ingresos corrientes"/>
    <n v="68400000"/>
    <n v="68400000"/>
    <s v="No"/>
    <s v="N/A"/>
    <s v="Johanna Castellanos"/>
    <s v="Subdirectora de Demanda"/>
    <n v="6012220601"/>
    <s v="johanna.castellanos@upme.gov.co"/>
  </r>
  <r>
    <x v="1"/>
    <x v="7"/>
    <s v="N/A"/>
    <x v="9"/>
    <s v="Sí"/>
    <s v="Sí"/>
    <n v="4"/>
    <s v="161-57"/>
    <s v="N.A"/>
    <x v="19"/>
    <x v="41"/>
    <n v="80111620"/>
    <x v="45"/>
    <s v="Prestación de servicios profesionales y/o de apoyo a la gestión"/>
    <s v="161-57 Prestar servicios profesionales a nivel jurídico y regulatorio a la Subdirección de Demanda para el análisis de información y la evaluación de impactos normativos en el proceso de incentivos tributarios y las funciones misionales de la entidad"/>
    <s v="Enero "/>
    <s v="Enero "/>
    <s v="Enero "/>
    <n v="11.4"/>
    <s v="Meses"/>
    <s v="Contratación directa - Prestación de servicios profesionales "/>
    <s v="Propios - 20 - Ingresos corrientes"/>
    <n v="68400000"/>
    <n v="68400000"/>
    <s v="No"/>
    <s v="N/A"/>
    <s v="Johanna Castellanos"/>
    <s v="Subdirectora de Demanda"/>
    <n v="6012220601"/>
    <s v="johanna.castellanos@upme.gov.co"/>
  </r>
  <r>
    <x v="1"/>
    <x v="7"/>
    <s v="N/A"/>
    <x v="9"/>
    <s v="Sí"/>
    <s v="Sí"/>
    <n v="1"/>
    <s v="161-58"/>
    <s v="N.A"/>
    <x v="19"/>
    <x v="41"/>
    <n v="80111620"/>
    <x v="46"/>
    <s v="Prestación de servicios profesionales y/o de apoyo a la gestión"/>
    <s v="161-58 Prestar servicios profesionales para la evaluación, análisis, construcción de conceptos técnicos y actualizaciones tecnológicas para el trámite de incentivos tributarios de los proyectos de Fuentes No Convencionales de Energía, Gestión Eficiente de"/>
    <s v="Enero "/>
    <s v="Enero "/>
    <s v="Enero "/>
    <n v="5"/>
    <s v="Meses"/>
    <s v="Contratación directa - Prestación de servicios profesionales "/>
    <s v="Propios - 20 - Ingresos corrientes"/>
    <n v="43500000"/>
    <n v="43500000"/>
    <s v="No"/>
    <s v="N/A"/>
    <s v="Johanna Castellanos"/>
    <s v="Subdirectora de Demanda"/>
    <n v="6012220601"/>
    <s v="johanna.castellanos@upme.gov.co"/>
  </r>
  <r>
    <x v="1"/>
    <x v="7"/>
    <s v="N/A"/>
    <x v="9"/>
    <s v="Sí"/>
    <s v="Sí"/>
    <n v="6"/>
    <s v="161-59"/>
    <s v="N.A"/>
    <x v="19"/>
    <x v="41"/>
    <n v="80111620"/>
    <x v="45"/>
    <s v="Prestación de servicios profesionales y/o de apoyo a la gestión"/>
    <s v="161-59 Prestar servicios profesionales para evaluar de manera integral proyectos de gestión eficiente de la energía, mediante la revisión y análisis de la información y documentación presentada, así como la validación de los soportes, de conformidad con l"/>
    <s v="Enero "/>
    <s v="Enero "/>
    <s v="Enero "/>
    <n v="6"/>
    <s v="Meses"/>
    <s v="Contratación directa - Prestación de servicios profesionales "/>
    <s v="Propios - 20 - Ingresos corrientes"/>
    <n v="30000000"/>
    <n v="30000000"/>
    <s v="No"/>
    <s v="N/A"/>
    <s v="Johanna Castellanos"/>
    <s v="Subdirectora de Demanda"/>
    <n v="6012220601"/>
    <s v="johanna.castellanos@upme.gov.co"/>
  </r>
  <r>
    <x v="1"/>
    <x v="7"/>
    <s v="N/A"/>
    <x v="9"/>
    <s v="Sí"/>
    <s v="Sí"/>
    <n v="1"/>
    <s v="161-60"/>
    <s v="N.A"/>
    <x v="19"/>
    <x v="41"/>
    <n v="80111620"/>
    <x v="45"/>
    <s v="Prestación de servicios profesionales y/o de apoyo a la gestión"/>
    <s v="161-60 Prestar servicios profesionales para el análisis jurídico y la proyección de las respuestas a las PQRS de la Subdirección de Demanda y demás trámites de índole jurídico, estableciendo mecanismos de optimización para el cumplimiento de los términos "/>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1"/>
    <s v="161-61"/>
    <s v="N.A"/>
    <x v="19"/>
    <x v="41"/>
    <n v="80111620"/>
    <x v="45"/>
    <s v="Prestación de servicios profesionales y/o de apoyo a la gestión"/>
    <s v="161-61 Prestar servicios profesionales para realizar el seguimiento y control de las PQRS radicadas en la Upme asociadas con el trámite de incentivos tributarios, así como la respuesta a las PQRS de la entidad y demás trámites de índole jurídico."/>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1"/>
    <s v="161-62"/>
    <s v="N.A"/>
    <x v="19"/>
    <x v="41"/>
    <n v="80111620"/>
    <x v="45"/>
    <s v="Prestación de servicios profesionales y/o de apoyo a la gestión"/>
    <s v="161-62 Prestar servicios profesionales en la gestión de respuestas a las PQRS radicadas en la entidad asociadas al trámite de incentivos tributarios, cumpliendo los términos legales."/>
    <s v="Enero "/>
    <s v="Enero "/>
    <s v="Enero "/>
    <n v="11.5"/>
    <s v="Meses"/>
    <s v="Contratación directa - Prestación de servicios profesionales "/>
    <s v="Propios - 20 - Ingresos corrientes"/>
    <n v="37777500"/>
    <n v="37777500"/>
    <s v="No"/>
    <s v="N/A"/>
    <s v="Johanna Castellanos"/>
    <s v="Subdirectora de Demanda"/>
    <n v="6012220601"/>
    <s v="johanna.castellanos@upme.gov.co"/>
  </r>
  <r>
    <x v="1"/>
    <x v="7"/>
    <s v="N/A"/>
    <x v="9"/>
    <s v="Sí"/>
    <s v="Sí"/>
    <n v="1"/>
    <s v="161-63"/>
    <s v="N.A"/>
    <x v="19"/>
    <x v="41"/>
    <n v="80111620"/>
    <x v="45"/>
    <s v="Prestación de servicios profesionales y/o de apoyo a la gestión"/>
    <s v="161-63 Prestar servicios profesionales a la Subdirección de Demanda, atendiendo las PQRS y demás requerimientos jurídicos relacionados con la certificación de proyectos de FNCE, GEE e Hidrógeno."/>
    <s v="Enero "/>
    <s v="Enero "/>
    <s v="Enero "/>
    <n v="11.4"/>
    <s v="Meses"/>
    <s v="Contratación directa - Prestación de servicios profesionales "/>
    <s v="Propios - 20 - Ingresos corrientes"/>
    <n v="51300000"/>
    <n v="51300000"/>
    <s v="No"/>
    <s v="N/A"/>
    <s v="Johanna Castellanos"/>
    <s v="Subdirectora de Demanda"/>
    <n v="6012220601"/>
    <s v="johanna.castellanos@upme.gov.co"/>
  </r>
  <r>
    <x v="1"/>
    <x v="7"/>
    <s v="N/A"/>
    <x v="9"/>
    <s v="Sí"/>
    <s v="Sí"/>
    <n v="3"/>
    <s v="161-64"/>
    <s v="N.A"/>
    <x v="19"/>
    <x v="41"/>
    <n v="80111620"/>
    <x v="45"/>
    <s v="Prestación de servicios profesionales y/o de apoyo a la gestión"/>
    <s v="161-64 Prestar servicios de apoyo a la gestión para la proyección de las respuestas a las PQRS de la Subdirección de Demanda, estableciendo mecanismos de optimización para el cumplimiento de los términos legal e institucionalmente previstos."/>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65"/>
    <s v="N.A"/>
    <x v="19"/>
    <x v="41"/>
    <n v="80111620"/>
    <x v="45"/>
    <s v="Prestación de servicios profesionales y/o de apoyo a la gestión"/>
    <s v="161-65 Prestar servicios profesionales para el análisis jurídico y la proyección de las respuestas a las PQRS de la Subdirección de Demanda y demás trámites de índole jurídico, estableciendo mecanismos de optimización para el cumplimiento de los términos "/>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66"/>
    <s v="N.A"/>
    <x v="19"/>
    <x v="41"/>
    <n v="80111620"/>
    <x v="45"/>
    <s v="Prestación de servicios profesionales y/o de apoyo a la gestión"/>
    <s v="161-66 Prestar servicios profesionales para la gestión jurídica relacionada con los trámites de recursos administrativos contra las decisiones en la evaluación de los proyectos de Fuentes No Convencionales de Energía, Gestión Eficiente de la Energía e Hid"/>
    <s v="Enero "/>
    <s v="Enero "/>
    <s v="Enero "/>
    <n v="11.5"/>
    <s v="Meses"/>
    <s v="Contratación directa - Prestación de servicios profesionales "/>
    <s v="Propios - 20 - Ingresos corrientes"/>
    <n v="46000000"/>
    <n v="46000000"/>
    <s v="No"/>
    <s v="N/A"/>
    <s v="Johanna Castellanos"/>
    <s v="Subdirectora de Demanda"/>
    <n v="6012220601"/>
    <s v="johanna.castellanos@upme.gov.co"/>
  </r>
  <r>
    <x v="1"/>
    <x v="7"/>
    <s v="N/A"/>
    <x v="9"/>
    <s v="Sí"/>
    <s v="Sí"/>
    <n v="1"/>
    <s v="161-67"/>
    <s v="N.A"/>
    <x v="19"/>
    <x v="41"/>
    <n v="80111620"/>
    <x v="45"/>
    <s v="Prestación de servicios profesionales y/o de apoyo a la gestión"/>
    <s v="161-67 Prestar servicios profesionales para el análisis jurídico y la proyección de las respuestas a las PQRS de la Subdirección de Demanda y demás trámites de índole jurídico, estableciendo mecanismos de optimización para el cumplimiento de los términos "/>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68"/>
    <s v="N.A"/>
    <x v="19"/>
    <x v="41"/>
    <n v="80111620"/>
    <x v="45"/>
    <s v="Prestación de servicios profesionales y/o de apoyo a la gestión"/>
    <s v="161-68 Prestar servicios profesionales para el análisis jurídico y la proyección de las respuestas a las PQRS de la Subdirección de Demanda y demás trámites de índole jurídico, estableciendo mecanismos de optimización para el cumplimiento de los términos "/>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3"/>
    <s v="161-69"/>
    <s v="N.A"/>
    <x v="19"/>
    <x v="41"/>
    <n v="80111620"/>
    <x v="45"/>
    <s v="Prestación de servicios profesionales y/o de apoyo a la gestión"/>
    <s v="161-69 Prestar servicios profesionales en la gestión de respuestas a las PQRS y demás trámites de índole jurídico radicadas en la entidad asociadas al trámite de incentivos tributarios, cumpliendo los términos legales."/>
    <s v="Enero "/>
    <s v="Enero "/>
    <s v="Enero "/>
    <n v="11.5"/>
    <s v="Meses"/>
    <s v="Contratación directa - Prestación de servicios profesionales "/>
    <s v="Propios - 20 - Ingresos corrientes"/>
    <n v="46000000"/>
    <n v="46000000"/>
    <s v="No"/>
    <s v="N/A"/>
    <s v="Johanna Castellanos"/>
    <s v="Subdirectora de Demanda"/>
    <n v="6012220601"/>
    <s v="johanna.castellanos@upme.gov.co"/>
  </r>
  <r>
    <x v="1"/>
    <x v="7"/>
    <s v="N/A"/>
    <x v="9"/>
    <s v="Sí"/>
    <s v="Sí"/>
    <n v="1"/>
    <s v="161-70"/>
    <s v="N.A"/>
    <x v="19"/>
    <x v="41"/>
    <n v="80111620"/>
    <x v="45"/>
    <s v="Prestación de servicios profesionales y/o de apoyo a la gestión"/>
    <s v="161-70 Prestar servicios profesionales para la gestión jurídica relacionada con la sustanciación de los recursos de reposición y acciones de tutela contra las decisiones adoptadas en el trámite de incentivos tributarios."/>
    <s v="Enero "/>
    <s v="Enero "/>
    <s v="Enero "/>
    <n v="11.5"/>
    <s v="Meses"/>
    <s v="Contratación directa - Prestación de servicios profesionales "/>
    <s v="Propios - 20 - Ingresos corrientes"/>
    <n v="63250000"/>
    <n v="63250000"/>
    <s v="No"/>
    <s v="N/A"/>
    <s v="Johanna Castellanos"/>
    <s v="Subdirectora de Demanda"/>
    <n v="6012220601"/>
    <s v="johanna.castellanos@upme.gov.co"/>
  </r>
  <r>
    <x v="1"/>
    <x v="7"/>
    <s v="N/A"/>
    <x v="9"/>
    <s v="Sí"/>
    <s v="Sí"/>
    <n v="10"/>
    <s v="161-71"/>
    <s v="N.A"/>
    <x v="19"/>
    <x v="41"/>
    <n v="80111620"/>
    <x v="46"/>
    <s v="Prestación de servicios profesionales y/o de apoyo a la gestión"/>
    <s v="161-71 Prestar servicios profesionales para la evaluación, análisis de la información de los proyectos de Fuentes No Convencionales de Energía y Gestión Eficiente de la Energía."/>
    <s v="Enero "/>
    <s v="Enero "/>
    <s v="Enero "/>
    <n v="5"/>
    <s v="Meses"/>
    <s v="Contratación directa - Prestación de servicios profesionales "/>
    <s v="Propios - 20 - Ingresos corrientes"/>
    <n v="20500000"/>
    <n v="20500000"/>
    <s v="No"/>
    <s v="N/A"/>
    <s v="Johanna Castellanos"/>
    <s v="Subdirectora de Demanda"/>
    <n v="6012220601"/>
    <s v="johanna.castellanos@upme.gov.co"/>
  </r>
  <r>
    <x v="1"/>
    <x v="7"/>
    <s v="N/A"/>
    <x v="9"/>
    <s v="Sí"/>
    <s v="Sí"/>
    <n v="10"/>
    <s v="161-72"/>
    <s v="N.A"/>
    <x v="19"/>
    <x v="41"/>
    <n v="80111620"/>
    <x v="46"/>
    <s v="Prestación de servicios profesionales y/o de apoyo a la gestión"/>
    <s v="161-72 Prestar servicios profesionales para contribuir en la implementación y seguimiento de los planes de mejoramiento mediante el análisis , consolidación y documentación de los procesos, asi como el desarrollo de las actividades de indole administrativ"/>
    <s v="Enero "/>
    <s v="Enero "/>
    <s v="Enero "/>
    <n v="6"/>
    <s v="Meses"/>
    <s v="Contratación directa - Prestación de servicios profesionales "/>
    <s v="Propios - 20 - Ingresos corrientes"/>
    <n v="24000000"/>
    <n v="24000000"/>
    <s v="No"/>
    <s v="N/A"/>
    <s v="Johanna Castellanos"/>
    <s v="Subdirectora de Demanda"/>
    <n v="6012220601"/>
    <s v="johanna.castellanos@upme.gov.co"/>
  </r>
  <r>
    <x v="1"/>
    <x v="7"/>
    <s v="N/A"/>
    <x v="9"/>
    <s v="Sí"/>
    <s v="Sí"/>
    <n v="10"/>
    <s v="161-73"/>
    <s v="N.A"/>
    <x v="19"/>
    <x v="41"/>
    <n v="80111620"/>
    <x v="46"/>
    <s v="Prestación de servicios profesionales y/o de apoyo a la gestión"/>
    <s v="161-73 Prestar servicios profesionales para la comunicación , divulgación y socialización de la planeación energética con enfoque en descarbonización, conforme a los lineamientos de la UPME."/>
    <s v="Enero "/>
    <s v="Enero "/>
    <s v="Enero "/>
    <n v="11"/>
    <s v="Meses"/>
    <s v="Contratación directa - Prestación de servicios profesionales "/>
    <s v="Propios - 20 - Ingresos corrientes"/>
    <n v="37000000"/>
    <n v="37000000"/>
    <s v="No"/>
    <s v="N/A"/>
    <s v="Johanna Castellanos"/>
    <s v="Subdirectora de Demanda"/>
    <n v="6012220601"/>
    <s v="johanna.castellanos@upme.gov.co"/>
  </r>
  <r>
    <x v="1"/>
    <x v="7"/>
    <s v="N/A"/>
    <x v="9"/>
    <s v="Sí"/>
    <s v="Sí"/>
    <n v="8"/>
    <s v="161-74"/>
    <s v="N.A"/>
    <x v="19"/>
    <x v="41"/>
    <n v="80111620"/>
    <x v="46"/>
    <s v="Prestación de servicios profesionales y/o de apoyo a la gestión"/>
    <s v="161-74  Prestar servicios profesionales orientados al fortalecimiento de la Dimensión de Control Interno mediante la ejecución del Plan Anual de Auditorías Internas Independientes, con énfasis en la evaluación de la gestión misional de la UPME."/>
    <s v="Enero "/>
    <s v="Enero "/>
    <s v="Enero "/>
    <n v="11"/>
    <s v="Meses"/>
    <s v="Contratación directa - Prestación de servicios profesionales "/>
    <s v="Propios - 20 - Ingresos corrientes"/>
    <n v="20000000"/>
    <n v="20000000"/>
    <s v="No"/>
    <s v="N/A"/>
    <s v="Johanna Castellanos"/>
    <s v="Subdirectora de Demanda"/>
    <n v="6012220601"/>
    <s v="johanna.castellanos@upme.gov.co"/>
  </r>
  <r>
    <x v="1"/>
    <x v="7"/>
    <s v="N/A"/>
    <x v="9"/>
    <s v="Sí"/>
    <s v="Sí"/>
    <n v="8"/>
    <s v="161-75"/>
    <s v="N.A"/>
    <x v="19"/>
    <x v="41"/>
    <n v="80111620"/>
    <x v="46"/>
    <s v="Prestación de servicios profesionales y/o de apoyo a la gestión"/>
    <s v="161-75 Prestar servicios profesionales para la revisión posterior y control de la calidad de conceptos técnicos y certificaciones emitidas en el marco del procedimiento de evaluación de solicitudes para Incentivos Tributarios de proyectos de FNCE, GEE e H"/>
    <s v="Enero "/>
    <s v="Enero "/>
    <s v="Enero "/>
    <n v="5"/>
    <s v="Meses"/>
    <s v="Contratación directa - Prestación de servicios profesionales "/>
    <s v="Propios - 20 - Ingresos corrientes"/>
    <n v="17925000"/>
    <n v="17925000"/>
    <s v="No"/>
    <s v="N/A"/>
    <s v="Johanna Castellanos"/>
    <s v="Subdirectora de Demanda"/>
    <n v="6012220601"/>
    <s v="johanna.castellanos@upme.gov.co"/>
  </r>
  <r>
    <x v="1"/>
    <x v="7"/>
    <s v="N/A"/>
    <x v="9"/>
    <s v="Sí"/>
    <s v="Sí"/>
    <n v="8"/>
    <s v="161-76"/>
    <s v="N.A"/>
    <x v="19"/>
    <x v="41"/>
    <n v="80111620"/>
    <x v="46"/>
    <s v="Prestación de servicios profesionales y/o de apoyo a la gestión"/>
    <s v="161-76 Prestar servicios de apoyo a la gestión para el fortalecimiento de los procesos de manejo de la información y archivo del equipo administrativo de la Entidad, mediante la organización, actualización, clasificación y control de la documentación, con"/>
    <s v="Enero "/>
    <s v="Enero "/>
    <s v="Enero "/>
    <n v="11"/>
    <s v="Meses"/>
    <s v="Contratación directa - Prestación de servicios profesionales "/>
    <s v="Propios - 20 - Ingresos corrientes"/>
    <n v="33000000"/>
    <n v="33000000"/>
    <s v="No"/>
    <s v="N/A"/>
    <s v="Johanna Castellanos"/>
    <s v="Subdirectora de Demanda"/>
    <n v="6012220601"/>
    <s v="johanna.castellanos@upme.gov.co"/>
  </r>
  <r>
    <x v="1"/>
    <x v="7"/>
    <s v="N/A"/>
    <x v="9"/>
    <s v="Sí"/>
    <s v="Sí"/>
    <n v="1"/>
    <s v="161-77"/>
    <s v="N.A"/>
    <x v="19"/>
    <x v="41"/>
    <n v="80111620"/>
    <x v="46"/>
    <s v="Prestación de servicios profesionales y/o de apoyo a la gestión"/>
    <s v="161-77 Prestar servicios profesionales para la revisión posterior, control de la calidad de conceptos técnicos y certificaciones emitidas en el marco del procedimiento de evaluación de solicitudes para Incentivos Tributarios de proyectos de FNCE, GEE e Hi"/>
    <s v="Enero "/>
    <s v="Enero "/>
    <s v="Enero "/>
    <n v="5"/>
    <s v="Meses"/>
    <s v="Contratación directa - Prestación de servicios profesionales "/>
    <s v="Propios - 20 - Ingresos corrientes"/>
    <n v="19500000"/>
    <n v="19500000"/>
    <s v="No"/>
    <s v="N/A"/>
    <s v="Johanna Castellanos"/>
    <s v="Subdirectora de Demanda"/>
    <n v="6012220601"/>
    <s v="johanna.castellanos@upme.gov.co"/>
  </r>
  <r>
    <x v="1"/>
    <x v="7"/>
    <s v="N/A"/>
    <x v="9"/>
    <s v="Sí"/>
    <s v="Sí"/>
    <n v="1"/>
    <s v="161-78"/>
    <s v="N.A"/>
    <x v="19"/>
    <x v="41"/>
    <n v="80111620"/>
    <x v="46"/>
    <s v="Prestación de servicios profesionales y/o de apoyo a la gestión"/>
    <s v="161-78 Prestar servicios profesionales para la revisión posterior, control de la calidad y unificación de conceptos técnicos y certificaciones emitidas en el marco del procedimiento de evaluación de solicitudes para Incentivos Tributarios de proyectos de "/>
    <s v="Enero "/>
    <s v="Enero "/>
    <s v="Enero "/>
    <n v="5"/>
    <s v="Meses"/>
    <s v="Contratación directa - Prestación de servicios profesionales "/>
    <s v="Propios - 20 - Ingresos corrientes"/>
    <n v="22500000"/>
    <n v="22500000"/>
    <s v="No"/>
    <s v="N/A"/>
    <s v="Johanna Castellanos"/>
    <s v="Subdirectora de Demanda"/>
    <n v="6012220601"/>
    <s v="johanna.castellanos@upme.gov.co"/>
  </r>
  <r>
    <x v="1"/>
    <x v="7"/>
    <s v="N/A"/>
    <x v="9"/>
    <s v="Sí"/>
    <s v="Sí"/>
    <n v="9"/>
    <s v="161-79"/>
    <s v="N.A"/>
    <x v="19"/>
    <x v="41"/>
    <n v="80111620"/>
    <x v="46"/>
    <s v="Prestación de servicios profesionales y/o de apoyo a la gestión"/>
    <s v="161-79 Prestar servicios profesionales para la revisión posterior, control de la calidad, elaboración de herramientas de seguimiento y registro y unificación de conceptos técnicos y certificaciones, emitidas en el marco del procedimiento de evaluación de "/>
    <s v="Enero "/>
    <s v="Enero "/>
    <s v="Enero "/>
    <n v="5"/>
    <s v="Meses"/>
    <s v="Contratación directa - Prestación de servicios profesionales "/>
    <s v="Propios - 20 - Ingresos corrientes"/>
    <n v="14500000"/>
    <n v="14500000"/>
    <s v="No"/>
    <s v="N/A"/>
    <s v="Johanna Castellanos"/>
    <s v="Subdirectora de Demanda"/>
    <n v="6012220601"/>
    <s v="johanna.castellanos@upme.gov.co"/>
  </r>
  <r>
    <x v="1"/>
    <x v="7"/>
    <s v="N/A"/>
    <x v="9"/>
    <s v="Sí"/>
    <s v="Sí"/>
    <n v="1"/>
    <s v="161-80"/>
    <s v="N.A"/>
    <x v="19"/>
    <x v="41"/>
    <n v="80111620"/>
    <x v="46"/>
    <s v="Prestación de servicios profesionales y/o de apoyo a la gestión"/>
    <s v="161-80 Prestar servicios profesionales para el diseño, implementación y mejora de automatismos, herramientas de interoperabilidad y sistemas de reporte que reduzcan los tiempos y mejoren la eficiencia del procedimiento de evaluación de solicitudes para In"/>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9"/>
    <s v="161-81"/>
    <s v="N.A"/>
    <x v="19"/>
    <x v="41"/>
    <n v="80111620"/>
    <x v="46"/>
    <s v="Prestación de servicios profesionales y/o de apoyo a la gestión"/>
    <s v="161-81 Prestar servicios profesionales orientados a la evaluación y análisis de la información correspondiente a los proyectos de Fuentes No Convencionales de Energía y de Gestión Eficiente de la Energía"/>
    <s v="Enero "/>
    <s v="Enero "/>
    <s v="Enero "/>
    <n v="5"/>
    <s v="Meses"/>
    <s v="Contratación directa - Prestación de servicios profesionales "/>
    <s v="Propios - 20 - Ingresos corrientes"/>
    <n v="55000000"/>
    <n v="55000000"/>
    <s v="No"/>
    <s v="N/A"/>
    <s v="Johanna Castellanos"/>
    <s v="Subdirectora de Demanda"/>
    <n v="6012220601"/>
    <s v="johanna.castellanos@upme.gov.co"/>
  </r>
  <r>
    <x v="1"/>
    <x v="7"/>
    <s v="N/A"/>
    <x v="9"/>
    <s v="Sí"/>
    <s v="Sí"/>
    <n v="9"/>
    <s v="161-82"/>
    <s v="N.A"/>
    <x v="19"/>
    <x v="41"/>
    <n v="80111620"/>
    <x v="46"/>
    <s v="Prestación de servicios profesionales y/o de apoyo a la gestión"/>
    <s v="161-82 Prestar servicios profesionales para elaborar e implementar una metodología de revisión escalonada y reporte de los conceptos técnicos y decisiones finales, que apoyen las decisiones de los Asesores Técnicos, referida a los proyectos que buscan acc"/>
    <s v="Enero "/>
    <s v="Enero "/>
    <s v="Enero "/>
    <n v="5"/>
    <s v="Meses"/>
    <s v="Contratación directa - Prestación de servicios profesionales "/>
    <s v="Propios - 20 - Ingresos corrientes"/>
    <n v="17000000"/>
    <n v="17000000"/>
    <s v="No"/>
    <s v="N/A"/>
    <s v="Johanna Castellanos"/>
    <s v="Subdirectora de Demanda"/>
    <n v="6012220601"/>
    <s v="johanna.castellanos@upme.gov.co"/>
  </r>
  <r>
    <x v="1"/>
    <x v="7"/>
    <s v="N/A"/>
    <x v="9"/>
    <s v="Sí"/>
    <s v="Sí"/>
    <n v="9"/>
    <s v="161-83"/>
    <s v="N.A"/>
    <x v="19"/>
    <x v="41"/>
    <n v="80111620"/>
    <x v="46"/>
    <s v="Prestación de servicios profesionales y/o de apoyo a la gestión"/>
    <s v="161-83 Prestar servicios profesionales orientados al fortalecimiento de la dimensión de control interno a través de la ejecución del Plan Anual de Auditorías, con énfasis en la Dirección y la Gestión Pública de la Entidad."/>
    <s v="Enero "/>
    <s v="Enero "/>
    <s v="Enero "/>
    <n v="5"/>
    <s v="Meses"/>
    <s v="Contratación directa - Prestación de servicios profesionales "/>
    <s v="Propios - 20 - Ingresos corrientes"/>
    <n v="55000000"/>
    <n v="55000000"/>
    <s v="No"/>
    <s v="N/A"/>
    <s v="Johanna Castellanos"/>
    <s v="Subdirectora de Demanda"/>
    <n v="6012220601"/>
    <s v="johanna.castellanos@upme.gov.co"/>
  </r>
  <r>
    <x v="1"/>
    <x v="7"/>
    <s v="N/A"/>
    <x v="9"/>
    <s v="Sí"/>
    <s v="Sí"/>
    <n v="1"/>
    <s v="161-84"/>
    <s v="N.A"/>
    <x v="19"/>
    <x v="41"/>
    <n v="80111620"/>
    <x v="46"/>
    <s v="Prestación de servicios profesionales y/o de apoyo a la gestión"/>
    <s v="161-84 Prestar servicios profesionales para elaborar e implementar una metodología de revisión escalonada y reporte de los conceptos técnicos y decisiones finales, que apoyen las decisiones de los Asesores Técnicos respecto de los proyectos que buscan acc"/>
    <s v="Enero "/>
    <s v="Enero "/>
    <s v="Enero "/>
    <n v="11.5"/>
    <s v="Meses"/>
    <s v="Contratación directa - Prestación de servicios profesionales "/>
    <s v="Propios - 20 - Ingresos corrientes"/>
    <n v="100050000"/>
    <n v="100050000"/>
    <s v="No"/>
    <s v="N/A"/>
    <s v="Johanna Castellanos"/>
    <s v="Subdirectora de Demanda"/>
    <n v="6012220601"/>
    <s v="johanna.castellanos@upme.gov.co"/>
  </r>
  <r>
    <x v="1"/>
    <x v="7"/>
    <s v="N/A"/>
    <x v="9"/>
    <s v="Sí"/>
    <s v="Sí"/>
    <n v="9"/>
    <s v="161-85"/>
    <s v="N.A"/>
    <x v="19"/>
    <x v="41"/>
    <n v="80111620"/>
    <x v="46"/>
    <s v="Prestación de servicios profesionales y/o de apoyo a la gestión"/>
    <s v="161-85 Prestar servicios profesionales para diseñar, modelar y divulgar los planes, programas y proyectos prioritarios de la Subdirección de Demanda, relacionados con el Plan Energético Nacional, así como apoyar la elaboración de documentos de planeación "/>
    <s v="Enero "/>
    <s v="Enero "/>
    <s v="Enero "/>
    <n v="11.5"/>
    <s v="Meses"/>
    <s v="Contratación directa - Prestación de servicios profesionales "/>
    <s v="Propios - 20 - Ingresos corrientes"/>
    <n v="38000000"/>
    <n v="38000000"/>
    <s v="No"/>
    <s v="N/A"/>
    <s v="Johanna Castellanos"/>
    <s v="Subdirectora de Demanda"/>
    <n v="6012220601"/>
    <s v="johanna.castellanos@upme.gov.co"/>
  </r>
  <r>
    <x v="1"/>
    <x v="7"/>
    <s v="N/A"/>
    <x v="9"/>
    <s v="Sí"/>
    <s v="Sí"/>
    <n v="9"/>
    <s v="161-86"/>
    <s v="N.A"/>
    <x v="19"/>
    <x v="41"/>
    <n v="80111620"/>
    <x v="46"/>
    <s v="Prestación de servicios profesionales y/o de apoyo a la gestión"/>
    <s v="161-86 Prestar servicios profesionales orientados a los procesos de planeación minero energética mediante el  análisis de la información sectorial para la toma de decisiones estratégicas"/>
    <s v="Enero "/>
    <s v="Enero "/>
    <s v="Enero "/>
    <n v="11.5"/>
    <s v="Meses"/>
    <s v="Contratación directa - Prestación de servicios profesionales "/>
    <s v="Propios - 20 - Ingresos corrientes"/>
    <n v="77000000"/>
    <n v="77000000"/>
    <s v="No"/>
    <s v="N/A"/>
    <s v="Johanna Castellanos"/>
    <s v="Subdirectora de Demanda"/>
    <n v="6012220601"/>
    <s v="johanna.castellanos@upme.gov.co"/>
  </r>
  <r>
    <x v="1"/>
    <x v="7"/>
    <s v="N/A"/>
    <x v="9"/>
    <s v="Sí"/>
    <s v="Sí"/>
    <n v="1"/>
    <s v="161-87"/>
    <s v="N.A"/>
    <x v="19"/>
    <x v="41"/>
    <n v="80111620"/>
    <x v="45"/>
    <s v="Prestación de servicios profesionales y/o de apoyo a la gestión"/>
    <s v="161-87 Prestar servicios profesionales para apoyar el análisis técnico y la evaluación de la información asociada a los proyectos de Fuentes No Convencionales de Energía y de Gestión Eficiente de la Energía, mediante la revisión y validación de datos para"/>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1"/>
    <s v="161-88"/>
    <s v="N.A"/>
    <x v="19"/>
    <x v="41"/>
    <n v="80111620"/>
    <x v="46"/>
    <s v="Prestación de servicios profesionales y/o de apoyo a la gestión"/>
    <s v="161-88 Prestar servicios profesionales de apoyo técnico, jurídico y regulatorio a la Subdirección de Demanda, mediante el análisis de información y la evaluación de impactos normativos, con el fin de contribuir a la formulación de planes y a la toma de de"/>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68"/>
    <s v="161-89"/>
    <s v="N.A"/>
    <x v="19"/>
    <x v="41"/>
    <n v="80111620"/>
    <x v="45"/>
    <s v="Prestación de servicios profesionales y/o de apoyo a la gestión"/>
    <s v="161-89 Prestar servicios de apoyo a la gestión en las labores administrativas relacionadas con los procesos y procedimientos a cargo de la Oficina Asesora Jurídica, para el logro de los objetivos institucionales de la UPME."/>
    <s v="Enero "/>
    <s v="Enero "/>
    <s v="Enero "/>
    <n v="11.5"/>
    <s v="Meses"/>
    <s v="Contratación directa - Prestación de servicios profesionales "/>
    <s v="Propios - 20 - Ingresos corrientes"/>
    <n v="40250000"/>
    <n v="40250000"/>
    <s v="No"/>
    <s v="N/A"/>
    <s v="Johanna Castellanos"/>
    <s v="Subdirectora de Demanda"/>
    <n v="6012220601"/>
    <s v="johanna.castellanos@upme.gov.co"/>
  </r>
  <r>
    <x v="1"/>
    <x v="7"/>
    <s v="N/A"/>
    <x v="9"/>
    <s v="Sí"/>
    <s v="Sí"/>
    <n v="68"/>
    <s v="161-90"/>
    <s v="N.A"/>
    <x v="19"/>
    <x v="41"/>
    <n v="80111620"/>
    <x v="45"/>
    <s v="Prestación de servicios profesionales y/o de apoyo a la gestión"/>
    <s v="161-90 Prestar servicios profesionales de asesoria en los asuntos juridicos de compentencia de la Oficina Asesora Juridica de la UPME y lo que de ello se derive, en el marco de la gestión institucional de la Entidad."/>
    <s v="Enero "/>
    <s v="Enero "/>
    <s v="Enero "/>
    <n v="11.5"/>
    <s v="Meses"/>
    <s v="Contratación directa - Prestación de servicios profesionales "/>
    <s v="Propios - 20 - Ingresos corrientes"/>
    <n v="126500000"/>
    <n v="126500000"/>
    <s v="No"/>
    <s v="N/A"/>
    <s v="Johanna Castellanos"/>
    <s v="Subdirectora de Demanda"/>
    <n v="6012220601"/>
    <s v="johanna.castellanos@upme.gov.co"/>
  </r>
  <r>
    <x v="1"/>
    <x v="7"/>
    <s v="N/A"/>
    <x v="9"/>
    <s v="Sí"/>
    <s v="Sí"/>
    <n v="68"/>
    <s v="161-91"/>
    <s v="N.A"/>
    <x v="19"/>
    <x v="41"/>
    <n v="80111620"/>
    <x v="45"/>
    <s v="Prestación de servicios profesionales y/o de apoyo a la gestión"/>
    <s v="161-91 Prestar servicios profesionales en asuntos juridicos relacionados con los procesos y procedimientos de competencia de la Oficina Asesora Juridica de la UPME, en el marco de la gestión institucional de la Entidad."/>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68"/>
    <s v="161-92"/>
    <s v="N.A"/>
    <x v="19"/>
    <x v="41"/>
    <n v="80111620"/>
    <x v="45"/>
    <s v="Prestación de servicios profesionales y/o de apoyo a la gestión"/>
    <s v="161-92 Prestar servicios profesionales para la proyección de documentos de contenido legal y appoyo de los asuntos de tipo jurídico que resulten de las actividades administrativas de competencia de la UPME, en el marco de la gestión institucional de la En"/>
    <s v="Enero "/>
    <s v="Enero "/>
    <s v="Enero "/>
    <n v="11.5"/>
    <s v="Meses"/>
    <s v="Contratación directa - Prestación de servicios profesionales "/>
    <s v="Propios - 20 - Ingresos corrientes"/>
    <n v="82800000"/>
    <n v="82800000"/>
    <s v="No"/>
    <s v="N/A"/>
    <s v="Johanna Castellanos"/>
    <s v="Subdirectora de Demanda"/>
    <n v="6012220601"/>
    <s v="johanna.castellanos@upme.gov.co"/>
  </r>
  <r>
    <x v="1"/>
    <x v="7"/>
    <s v="N/A"/>
    <x v="9"/>
    <s v="Sí"/>
    <s v="Sí"/>
    <n v="68"/>
    <s v="161-93"/>
    <s v="N.A"/>
    <x v="19"/>
    <x v="41"/>
    <n v="80111620"/>
    <x v="45"/>
    <s v="Prestación de servicios profesionales y/o de apoyo a la gestión"/>
    <s v="161-93 Prestar servicios profesionales para la proyección de documentos de contenido legal y apoyo de los asuntos de tipo juridico y judicial de competencia de la Oficina Asesora Jurídica de la UPME, en el marco de la gestión institucional de la Entidad"/>
    <s v="Enero "/>
    <s v="Enero "/>
    <s v="Enero "/>
    <n v="11.5"/>
    <s v="Meses"/>
    <s v="Contratación directa - Prestación de servicios profesionales "/>
    <s v="Propios - 20 - Ingresos corrientes"/>
    <n v="82800000"/>
    <n v="82800000"/>
    <s v="No"/>
    <s v="N/A"/>
    <s v="Johanna Castellanos"/>
    <s v="Subdirectora de Demanda"/>
    <n v="6012220601"/>
    <s v="johanna.castellanos@upme.gov.co"/>
  </r>
  <r>
    <x v="1"/>
    <x v="7"/>
    <s v="N/A"/>
    <x v="9"/>
    <s v="Sí"/>
    <s v="Sí"/>
    <n v="68"/>
    <s v="161-94"/>
    <s v="N.A"/>
    <x v="19"/>
    <x v="41"/>
    <n v="80111620"/>
    <x v="45"/>
    <s v="Prestación de servicios profesionales y/o de apoyo a la gestión"/>
    <s v="161-94 Prestar servicios ​profesionales en asuntos jurídicos relacionados con las actuaciones administrativas y misionales de la UPME, en el marco de la gestión institucional de la Entidad."/>
    <s v="Enero "/>
    <s v="Enero "/>
    <s v="Enero "/>
    <n v="11.5"/>
    <s v="Meses"/>
    <s v="Contratación directa - Prestación de servicios profesionales "/>
    <s v="Propios - 20 - Ingresos corrientes"/>
    <n v="82800000"/>
    <n v="82800000"/>
    <s v="No"/>
    <s v="N/A"/>
    <s v="Johanna Castellanos"/>
    <s v="Subdirectora de Demanda"/>
    <n v="6012220601"/>
    <s v="johanna.castellanos@upme.gov.co"/>
  </r>
  <r>
    <x v="1"/>
    <x v="7"/>
    <s v="N/A"/>
    <x v="9"/>
    <s v="Sí"/>
    <s v="Sí"/>
    <n v="68"/>
    <s v="161-95"/>
    <s v="N.A"/>
    <x v="19"/>
    <x v="41"/>
    <n v="80111620"/>
    <x v="45"/>
    <s v="Prestación de servicios profesionales y/o de apoyo a la gestión"/>
    <s v="161-95 Prestar servicios profesionales para la elaboración y proyección de documentos de carácter legal, así como para brindar apoyo en los asuntos jurídicos derivados de las actuaciones administrativas misionales de competencia de la UPME, en el marco de"/>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68"/>
    <s v="161-96"/>
    <s v="N.A"/>
    <x v="19"/>
    <x v="41"/>
    <n v="80111620"/>
    <x v="45"/>
    <s v="Prestación de servicios profesionales y/o de apoyo a la gestión"/>
    <s v="161-96 Prestar servicios profesionales en derecho  para apoyar la gestión jurídica de la UPME, mediante la asesoría y acompañamiento en la sustanciación de procesos, la elaboración y revisión de conceptos jurídicos, la revisión de actos administrativos y "/>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97"/>
    <s v="N.A"/>
    <x v="19"/>
    <x v="41"/>
    <n v="80111620"/>
    <x v="45"/>
    <s v="Prestación de servicios profesionales y/o de apoyo a la gestión"/>
    <s v="161-97 Prestar servicios profesionales para el análisis jurídico y la elaboración de respuestas a las PQRS y demás trámites de carácter jurídico, así como brindar apoyo técnico-jurídico en el componente territorial y de planeación territorial para la form"/>
    <s v="Enero "/>
    <s v="Enero "/>
    <s v="Enero "/>
    <n v="11.5"/>
    <s v="Meses"/>
    <s v="Contratación directa - Prestación de servicios profesionales "/>
    <s v="Propios - 20 - Ingresos corrientes"/>
    <n v="57500000"/>
    <n v="57500000"/>
    <s v="No"/>
    <s v="N/A"/>
    <s v="Johanna Castellanos"/>
    <s v="Subdirectora de Demanda"/>
    <n v="6012220601"/>
    <s v="johanna.castellanos@upme.gov.co"/>
  </r>
  <r>
    <x v="1"/>
    <x v="7"/>
    <s v="N/A"/>
    <x v="9"/>
    <s v="Sí"/>
    <s v="Sí"/>
    <n v="68"/>
    <s v="161-98"/>
    <s v="N.A"/>
    <x v="19"/>
    <x v="41"/>
    <n v="80111620"/>
    <x v="46"/>
    <s v="Prestación de servicios profesionales y/o de apoyo a la gestión"/>
    <s v="161-98 Prestar servicios profesionales orientados al fortalecimiento de la Dimensión de Control Interno mediante la ejecución del Plan Anual de Auditorías Internas Independientes, con énfasis en la evaluación de la gestión administrativa de la UPME"/>
    <s v="Enero "/>
    <s v="Enero "/>
    <s v="Enero "/>
    <n v="11.5"/>
    <s v="Meses"/>
    <s v="Contratación directa - Prestación de servicios profesionales "/>
    <s v="Propios - 20 - Ingresos corrientes"/>
    <n v="7581654"/>
    <n v="7581654"/>
    <s v="No"/>
    <s v="N/A"/>
    <s v="Johanna Castellanos"/>
    <s v="Subdirectora de Demanda"/>
    <n v="6012220601"/>
    <s v="johanna.castellanos@upme.gov.co"/>
  </r>
  <r>
    <x v="1"/>
    <x v="7"/>
    <s v="N/A"/>
    <x v="9"/>
    <s v="Sí"/>
    <s v="Sí"/>
    <n v="68"/>
    <s v="161-99"/>
    <s v="N.A"/>
    <x v="19"/>
    <x v="41"/>
    <n v="80111620"/>
    <x v="46"/>
    <s v="Prestación de servicios profesionales y/o de apoyo a la gestión"/>
    <s v="161-99 Prestar servicios profesionales orientados al fortalecimiento de la Política Institucional de Control Interno  a través de la ejecución del Plan Anual de Auditorías Internas Independientes, con énfasis en la evaluación  de la gestión financiera de "/>
    <s v="Enero "/>
    <s v="Enero "/>
    <s v="Enero "/>
    <n v="11.5"/>
    <s v="Meses"/>
    <s v="Contratación directa - Prestación de servicios profesionales "/>
    <s v="Propios - 20 - Ingresos corrientes"/>
    <n v="7581654"/>
    <n v="7581654"/>
    <s v="No"/>
    <s v="N/A"/>
    <s v="Johanna Castellanos"/>
    <s v="Subdirectora de Demanda"/>
    <n v="6012220601"/>
    <s v="johanna.castellanos@upme.gov.co"/>
  </r>
  <r>
    <x v="1"/>
    <x v="7"/>
    <s v="N/A"/>
    <x v="9"/>
    <s v="Sí"/>
    <s v="Sí"/>
    <n v="68"/>
    <s v="161-100"/>
    <s v="N.A"/>
    <x v="19"/>
    <x v="41"/>
    <n v="80111620"/>
    <x v="46"/>
    <s v="Prestación de servicios profesionales y/o de apoyo a la gestión"/>
    <s v="161-100 Prestar servicios profesionales orientados al fortalecimiento del componente de Información y Comunicación del Modelo Estandar de Control Interno (MECI), a través de la ejecución del Plan Anual de Auditorías Internas Independientes, con énfasis en"/>
    <s v="Enero "/>
    <s v="Enero "/>
    <s v="Enero "/>
    <n v="11.5"/>
    <s v="Meses"/>
    <s v="Contratación directa - Prestación de servicios profesionales "/>
    <s v="Propios - 20 - Ingresos corrientes"/>
    <n v="7581655"/>
    <n v="7581655"/>
    <s v="No"/>
    <s v="N/A"/>
    <s v="Johanna Castellanos"/>
    <s v="Subdirectora de Demanda"/>
    <n v="6012220601"/>
    <s v="johanna.castellanos@upme.gov.co"/>
  </r>
  <r>
    <x v="1"/>
    <x v="7"/>
    <s v="N/A"/>
    <x v="9"/>
    <s v="Sí"/>
    <s v="Sí"/>
    <n v="68"/>
    <s v="161-101"/>
    <s v="N.A"/>
    <x v="19"/>
    <x v="41"/>
    <n v="80111620"/>
    <x v="46"/>
    <s v="Prestación de servicios profesionales y/o de apoyo a la gestión"/>
    <s v="161-101 Prestar servicios profesionales para apoyar la gestión de la comunicación institucional de la UPME, mediante la elaboración, implementación y seguimiento de estrategias de comunicación interna y externa, gestión de medios y opinión pública, desarr"/>
    <s v="Enero "/>
    <s v="Enero "/>
    <s v="Enero "/>
    <n v="11.4"/>
    <s v="Meses"/>
    <s v="Contratación directa - Prestación de servicios profesionales "/>
    <s v="Propios - 20 - Ingresos corrientes"/>
    <n v="114000000"/>
    <n v="114000000"/>
    <s v="No"/>
    <s v="N/A"/>
    <s v="Johanna Castellanos"/>
    <s v="Subdirectora de Demanda"/>
    <n v="6012220602"/>
    <s v="johanna.castellanos@upme.gov.co"/>
  </r>
  <r>
    <x v="1"/>
    <x v="7"/>
    <s v="N/A"/>
    <x v="9"/>
    <s v="Sí"/>
    <s v="Sí"/>
    <n v="68"/>
    <s v="161-102"/>
    <s v="N.A"/>
    <x v="19"/>
    <x v="41"/>
    <n v="80111620"/>
    <x v="46"/>
    <s v="Prestación de servicios profesionales y/o de apoyo a la gestión"/>
    <s v="161-102 Prestación de servicios profesionales de estructuración gráfica de documentos, diseño digital, presentaciones de diversa índole que sean requeridos por el área de comunicaciones"/>
    <s v="Enero "/>
    <s v="Enero "/>
    <s v="Enero "/>
    <n v="11.5"/>
    <s v="Meses"/>
    <s v="Contratación directa - Prestación de servicios profesionales "/>
    <s v="Propios - 20 - Ingresos corrientes"/>
    <n v="92000000"/>
    <n v="92000000"/>
    <s v="No"/>
    <s v="N/A"/>
    <s v="Johanna Castellanos"/>
    <s v="Subdirectora de Demanda"/>
    <n v="6012220603"/>
    <s v="johanna.castellanos@upme.gov.co"/>
  </r>
  <r>
    <x v="1"/>
    <x v="7"/>
    <s v="N/A"/>
    <x v="9"/>
    <s v="Sí"/>
    <s v="Sí"/>
    <n v="68"/>
    <s v="161-103"/>
    <s v="N.A"/>
    <x v="19"/>
    <x v="41"/>
    <n v="80111620"/>
    <x v="46"/>
    <s v="Prestación de servicios profesionales y/o de apoyo a la gestión"/>
    <s v="161-103 Prestar servicios profesionales para la creación de contenido, divulgación y socialización de los proyectos, planes y gestión de la UPME."/>
    <s v="Enero "/>
    <s v="Enero "/>
    <s v="Enero "/>
    <n v="11.5"/>
    <s v="Meses"/>
    <s v="Contratación directa - Prestación de servicios profesionales "/>
    <s v="Propios - 20 - Ingresos corrientes"/>
    <n v="92000000"/>
    <n v="92000000"/>
    <s v="No"/>
    <s v="N/A"/>
    <s v="Johanna Castellanos"/>
    <s v="Subdirectora de Demanda"/>
    <n v="6012220604"/>
    <s v="johanna.castellanos@upme.gov.co"/>
  </r>
  <r>
    <x v="1"/>
    <x v="7"/>
    <s v="N/A"/>
    <x v="9"/>
    <s v="Sí"/>
    <s v="Sí"/>
    <n v="1"/>
    <s v="161-104"/>
    <s v="N.A"/>
    <x v="19"/>
    <x v="41"/>
    <n v="80111620"/>
    <x v="46"/>
    <s v="Prestación de servicios profesionales y/o de apoyo a la gestión"/>
    <s v="161-104 Prestar servicios de apoyo a la gestión para la UPME en la creación de contenidos audiovisuales destinados a los diferentes canales de comunicación de la entidad, en atención a sus necesidades institucionales."/>
    <s v="Enero "/>
    <s v="Enero "/>
    <s v="Enero "/>
    <n v="11.5"/>
    <s v="Meses"/>
    <s v="Contratación directa - Prestación de servicios profesionales "/>
    <s v="Propios - 20 - Ingresos corrientes"/>
    <n v="57500000"/>
    <n v="57500000"/>
    <s v="No"/>
    <s v="N/A"/>
    <s v="Johanna Castellanos"/>
    <s v="Subdirectora de Demanda"/>
    <n v="6012220605"/>
    <s v="johanna.castellanos@upme.gov.co"/>
  </r>
  <r>
    <x v="1"/>
    <x v="7"/>
    <s v="N/A"/>
    <x v="9"/>
    <s v="Sí"/>
    <s v="Sí"/>
    <n v="68"/>
    <s v="161-105"/>
    <s v="N.A"/>
    <x v="19"/>
    <x v="41"/>
    <n v="80111620"/>
    <x v="46"/>
    <s v="Prestación de servicios profesionales y/o de apoyo a la gestión"/>
    <s v="161-105 Prestación de servicios de apoyo a la gestión para contribuir en la realización de contenido multimedia y la consolidación del banco de contenido para los portales interactivos en desarrollo de la entidad"/>
    <s v="Enero "/>
    <s v="Enero "/>
    <s v="Enero "/>
    <n v="11.4"/>
    <s v="Meses"/>
    <s v="Contratación directa - Prestación de servicios profesionales "/>
    <s v="Propios - 20 - Ingresos corrientes"/>
    <n v="57000000"/>
    <n v="57000000"/>
    <s v="No"/>
    <s v="N/A"/>
    <s v="Johanna Castellanos"/>
    <s v="Subdirectora de Demanda"/>
    <n v="6012220606"/>
    <s v="johanna.castellanos@upme.gov.co"/>
  </r>
  <r>
    <x v="1"/>
    <x v="7"/>
    <s v="N/A"/>
    <x v="9"/>
    <s v="Sí"/>
    <s v="Sí"/>
    <n v="68"/>
    <s v="161-106"/>
    <s v="N.A"/>
    <x v="19"/>
    <x v="41"/>
    <n v="80111620"/>
    <x v="46"/>
    <s v="Prestación de servicios profesionales y/o de apoyo a la gestión"/>
    <s v="161-106 Prestar servicios profesionales para la gestión y fortalecimiento de la presencia digital, mediante la elaboración de contenido y su divulgación para la implementación de estrategias de comunicación digital, campañas de posicionamiento institucion"/>
    <s v="Enero "/>
    <s v="Enero "/>
    <s v="Enero "/>
    <n v="11.5"/>
    <s v="Meses"/>
    <s v="Contratación directa - Prestación de servicios profesionales "/>
    <s v="Propios - 20 - Ingresos corrientes"/>
    <n v="69000000"/>
    <n v="69000000"/>
    <s v="No"/>
    <s v="N/A"/>
    <s v="Johanna Castellanos"/>
    <s v="Subdirectora de Demanda"/>
    <n v="6012220601"/>
    <s v="johanna.castellanos@upme.gov.co"/>
  </r>
  <r>
    <x v="1"/>
    <x v="7"/>
    <s v="N/A"/>
    <x v="9"/>
    <s v="Sí"/>
    <s v="Sí"/>
    <n v="68"/>
    <s v="161-107"/>
    <s v="N.A"/>
    <x v="19"/>
    <x v="41"/>
    <n v="80111620"/>
    <x v="46"/>
    <s v="Prestación de servicios profesionales y/o de apoyo a la gestión"/>
    <s v="161-107 Prestar servicios profesionales de apoyo al área de comunicaciones en el diseño, desarrollo y producción de materiales audiovisuales, animaciones, piezas gráficas y contenidos digitales, orientados a fortalecer la identidad visual institucional y "/>
    <s v="Enero "/>
    <s v="Enero "/>
    <s v="Enero "/>
    <n v="11.5"/>
    <s v="Meses"/>
    <s v="Contratación directa - Prestación de servicios profesionales "/>
    <s v="Propios - 20 - Ingresos corrientes"/>
    <n v="74750000"/>
    <n v="74750000"/>
    <s v="No"/>
    <s v="N/A"/>
    <s v="Johanna Castellanos"/>
    <s v="Subdirectora de Demanda"/>
    <n v="6012220601"/>
    <s v="johanna.castellanos@upme.gov.co"/>
  </r>
  <r>
    <x v="1"/>
    <x v="7"/>
    <s v="N/A"/>
    <x v="9"/>
    <s v="Sí"/>
    <s v="Sí"/>
    <n v="68"/>
    <s v="161-108"/>
    <s v="N.A"/>
    <x v="19"/>
    <x v="41"/>
    <n v="80111620"/>
    <x v="46"/>
    <s v="Prestación de servicios profesionales y/o de apoyo a la gestión"/>
    <s v="161-108 Prestar los servicios profesionales para la formulación, actualización y seguimiento a la ejecución presupuestal, procesos contractuales, planes institucionales y proyectos de inversión de la Unidad de Planeación Minero Energética asignados, así c"/>
    <s v="Julio"/>
    <s v="Julio"/>
    <s v="Julio"/>
    <n v="5"/>
    <s v="Meses"/>
    <s v="Contratación directa - Prestación de servicios profesionales "/>
    <s v="Propios - 20 - Ingresos corrientes"/>
    <n v="55000000"/>
    <n v="55000000"/>
    <s v="No"/>
    <s v="N/A"/>
    <s v="Johanna Castellanos"/>
    <s v="Subdirectora de Demanda"/>
    <n v="6012220601"/>
    <s v="johanna.castellanos@upme.gov.co"/>
  </r>
  <r>
    <x v="1"/>
    <x v="7"/>
    <s v="N/A"/>
    <x v="9"/>
    <s v="Sí"/>
    <s v="Sí"/>
    <n v="68"/>
    <s v="161-109"/>
    <s v="N.A"/>
    <x v="19"/>
    <x v="41"/>
    <n v="80111620"/>
    <x v="46"/>
    <s v="Prestación de servicios profesionales y/o de apoyo a la gestión"/>
    <s v="161-109 Prestar servicios profesionales en la ejecución y seguimiento a las acciones de cooperación relacionadas con la implementación y la actualización de la Estrategia Institucional de Cooperación Internacional de la UPME."/>
    <s v="Enero "/>
    <s v="Enero "/>
    <s v="Enero "/>
    <n v="11.5"/>
    <s v="Meses"/>
    <s v="Contratación directa - Prestación de servicios profesionales "/>
    <s v="Propios - 20 - Ingresos corrientes"/>
    <n v="92000000"/>
    <n v="92000000"/>
    <s v="No"/>
    <s v="N/A"/>
    <s v="Johanna Castellanos"/>
    <s v="Subdirectora de Demanda"/>
    <n v="6012220601"/>
    <s v="johanna.castellanos@upme.gov.co"/>
  </r>
  <r>
    <x v="1"/>
    <x v="7"/>
    <s v="N/A"/>
    <x v="9"/>
    <s v="Sí"/>
    <s v="Sí"/>
    <n v="68"/>
    <s v="161-110"/>
    <s v="N.A"/>
    <x v="19"/>
    <x v="41"/>
    <n v="80111620"/>
    <x v="45"/>
    <s v="Prestación de servicios profesionales y/o de apoyo a la gestión"/>
    <s v="161-110 Prestar los servicios profesionales para el acompañamiento y seguimiento jurídico a las etapas pre contractual, contractual y pos contractual, así como, reporte de información"/>
    <s v="Julio"/>
    <s v="Julio"/>
    <s v="Julio"/>
    <n v="5"/>
    <s v="Meses"/>
    <s v="Contratación directa - Prestación de servicios profesionales "/>
    <s v="Propios - 20 - Ingresos corrientes"/>
    <n v="44431815"/>
    <n v="44431815"/>
    <s v="No"/>
    <s v="N/A"/>
    <s v="Edith Chávez"/>
    <s v="Coordinador GIT Contractual"/>
    <n v="6012220601"/>
    <s v="edith.chavez@upme.gov.co"/>
  </r>
  <r>
    <x v="1"/>
    <x v="7"/>
    <s v="N/A"/>
    <x v="9"/>
    <s v="Sí"/>
    <s v="Sí"/>
    <n v="9"/>
    <s v="161-111"/>
    <s v="N.A"/>
    <x v="19"/>
    <x v="41"/>
    <n v="80111620"/>
    <x v="45"/>
    <s v="Prestación de servicios profesionales y/o de apoyo a la gestión"/>
    <s v="161-111 Prestar servicios profesionales para la gestión de las fases contractuales de la entidad, con especial énfasis en los asuntos relativos a la Subdirección de Demanda, en asocio con el GIT de Gestión Contractual."/>
    <s v="Enero "/>
    <s v="Enero "/>
    <s v="Enero "/>
    <n v="11.5"/>
    <s v="Meses"/>
    <s v="Contratación directa - Prestación de servicios profesionales "/>
    <s v="Propios - 20 - Ingresos corrientes"/>
    <n v="36000000"/>
    <n v="36000000"/>
    <s v="No"/>
    <s v="N/A"/>
    <s v="Edith Chávez"/>
    <s v="Coordinador GIT Contractual"/>
    <n v="6012220601"/>
    <s v="edith.chavez@upme.gov.co"/>
  </r>
  <r>
    <x v="1"/>
    <x v="7"/>
    <s v="N/A"/>
    <x v="9"/>
    <s v="Sí"/>
    <s v="Sí"/>
    <n v="68"/>
    <s v="161-112"/>
    <s v="N.A"/>
    <x v="19"/>
    <x v="41"/>
    <n v="80111620"/>
    <x v="45"/>
    <s v="Prestación de servicios profesionales y/o de apoyo a la gestión"/>
    <s v="161-112 Prestar servicios profesionales para apoyar los procesos contractuales de la entidad en sus diferentes etapas, así como mantener actualizados los expedientes contractuales, bases de datos y sistemas de gestión documental del GIT de Gestión Contrac"/>
    <s v="Enero "/>
    <s v="Enero "/>
    <s v="Enero "/>
    <n v="11.5"/>
    <s v="Meses"/>
    <s v="Contratación directa - Prestación de servicios profesionales "/>
    <s v="Propios - 20 - Ingresos corrientes"/>
    <n v="66010000"/>
    <n v="66010000"/>
    <s v="No"/>
    <s v="N/A"/>
    <s v="Edith Chávez"/>
    <s v="Coordinador GIT Contractual"/>
    <n v="6012220601"/>
    <s v="edith.chavez@upme.gov.co"/>
  </r>
  <r>
    <x v="1"/>
    <x v="7"/>
    <s v="N/A"/>
    <x v="9"/>
    <s v="Sí"/>
    <s v="Sí"/>
    <n v="68"/>
    <s v="161-113"/>
    <s v="N.A"/>
    <x v="19"/>
    <x v="41"/>
    <n v="80111620"/>
    <x v="46"/>
    <s v="Prestación de servicios profesionales y/o de apoyo a la gestión"/>
    <s v="161-113 Prestar el servicio de apoyo en todo lo relacionado con los asuntos de correspondencia de los trámites relacionados con los certificados de proyectos de Fuentes no Convencionales de Energía y Gestión Eficiente de la Energía y demás asuntos de la E"/>
    <s v="Enero "/>
    <s v="Enero "/>
    <s v="Enero "/>
    <n v="6"/>
    <s v="Meses"/>
    <s v="Contratación directa - Prestación de servicios profesionales "/>
    <s v="Propios - 20 - Ingresos corrientes"/>
    <n v="21689335"/>
    <n v="21689335"/>
    <s v="No"/>
    <s v="N/A"/>
    <s v="Jenny Peña"/>
    <s v="Coordinador GIT Administrativa"/>
    <n v="6012220601"/>
    <s v="jenny.pena@upme.gov.co"/>
  </r>
  <r>
    <x v="1"/>
    <x v="7"/>
    <s v="N/A"/>
    <x v="9"/>
    <s v="Sí"/>
    <s v="Sí"/>
    <n v="68"/>
    <s v="161-114"/>
    <s v="N.A"/>
    <x v="19"/>
    <x v="41"/>
    <n v="80111620"/>
    <x v="46"/>
    <s v="Prestación de servicios profesionales y/o de apoyo a la gestión"/>
    <s v="161-114 Prestar los servicios profesionales para apoyar y tramitar las actividades asociadas con el proceso de atención al ciudadano y la política de participación ciudadana y los planes institucionales de la UPME.s de Energía y Gestión Eficiente de la En"/>
    <s v="Enero "/>
    <s v="Enero "/>
    <s v="Enero "/>
    <n v="11.5"/>
    <s v="Meses"/>
    <s v="Contratación directa - Prestación de servicios profesionales "/>
    <s v="Propios - 20 - Ingresos corrientes"/>
    <n v="47428088"/>
    <n v="47428088"/>
    <s v="No"/>
    <s v="N/A"/>
    <s v="Jenny Peña"/>
    <s v="Coordinador GIT Administrativa"/>
    <n v="6012220601"/>
    <s v="jenny.pena@upme.gov.co"/>
  </r>
  <r>
    <x v="1"/>
    <x v="7"/>
    <s v="N/A"/>
    <x v="9"/>
    <s v="Sí"/>
    <s v="Sí"/>
    <n v="5"/>
    <s v="161-115"/>
    <s v="N.A"/>
    <x v="19"/>
    <x v="41"/>
    <n v="80111620"/>
    <x v="46"/>
    <s v="Prestación de servicios profesionales y/o de apoyo a la gestión"/>
    <s v="161-115 Prestar los servicios profesionales Para el desarrollo de actividades relacionadas con el seguimiento  analisis y control a la ejecucion presupuestal, Plan anualizado de caja y a los procesos tesorales de la entidad"/>
    <s v="Enero "/>
    <s v="Enero "/>
    <s v="Enero "/>
    <n v="11.5"/>
    <s v="Meses"/>
    <s v="Contratación directa - Prestación de servicios profesionales "/>
    <s v="Propios - 20 - Ingresos corrientes"/>
    <n v="31304750"/>
    <n v="31304750"/>
    <s v="No"/>
    <s v="N/A"/>
    <s v="Hollman Corredor"/>
    <s v="Coordinador GIT Financiero"/>
    <n v="6012220601"/>
    <s v="hollman.corredor@upme.gov.co"/>
  </r>
  <r>
    <x v="1"/>
    <x v="7"/>
    <s v="N/A"/>
    <x v="9"/>
    <s v="Sí"/>
    <s v="Sí"/>
    <n v="68"/>
    <s v="161-116"/>
    <s v="N.A"/>
    <x v="19"/>
    <x v="41"/>
    <n v="80111620"/>
    <x v="46"/>
    <s v="Prestación de servicios profesionales y/o de apoyo a la gestión"/>
    <s v="161-116 Prestar los servicios profesionales para el desarrollo de actividades relacionadas con la gestión y el seguimiento presupuestal en el marco del direccionamiento estratégico de la Entidad."/>
    <s v="Enero "/>
    <s v="Enero "/>
    <s v="Enero "/>
    <n v="11.5"/>
    <s v="Meses"/>
    <s v="Contratación directa - Prestación de servicios profesionales "/>
    <s v="Propios - 20 - Ingresos corrientes"/>
    <n v="83911360"/>
    <n v="83911360"/>
    <s v="No"/>
    <s v="N/A"/>
    <s v="Hollman Corredor"/>
    <s v="Coordinador GIT Financiero"/>
    <n v="6012220601"/>
    <s v="hollman.corredor@upme.gov.co"/>
  </r>
  <r>
    <x v="1"/>
    <x v="7"/>
    <s v="N/A"/>
    <x v="9"/>
    <s v="Sí"/>
    <s v="Sí"/>
    <n v="68"/>
    <s v="161-117"/>
    <s v="N.A"/>
    <x v="19"/>
    <x v="41"/>
    <n v="80111620"/>
    <x v="46"/>
    <s v="Prestación de servicios profesionales y/o de apoyo a la gestión"/>
    <s v="161-117 Prestar los servicios profesionales para el apoyo administrativo relacionados con el contrato de la fiducia mercantil, gestión de tesorería y contable a cargo de GIT de gestión financiera."/>
    <s v="Enero "/>
    <s v="Enero "/>
    <s v="Enero "/>
    <n v="6"/>
    <s v="Meses"/>
    <s v="Contratación directa - Prestación de servicios profesionales "/>
    <s v="Propios - 20 - Ingresos corrientes"/>
    <n v="19524960"/>
    <n v="19524960"/>
    <s v="No"/>
    <s v="N/A"/>
    <s v="Hollman Corredor"/>
    <s v="Coordinador GIT Financiero"/>
    <n v="6012220601"/>
    <s v="hollman.corredor@upme.gov.co"/>
  </r>
  <r>
    <x v="1"/>
    <x v="7"/>
    <s v="N/A"/>
    <x v="9"/>
    <s v="Sí"/>
    <s v="Sí"/>
    <n v="68"/>
    <s v="161-118"/>
    <s v="N.A"/>
    <x v="19"/>
    <x v="41"/>
    <n v="80111620"/>
    <x v="45"/>
    <s v="Prestación de servicios profesionales y/o de apoyo a la gestión"/>
    <s v="161-118 Prestar los servicios profesionales para el desarrollo de actividades relacionadas con la gestión tributaria de la entidad a cargo del Grupo Interno de Trabajo de Gestión Financiera de la Secretaría General, todo de conformidad con lo señalado en "/>
    <s v="Enero "/>
    <s v="Enero "/>
    <s v="Enero "/>
    <n v="11.5"/>
    <s v="Meses"/>
    <s v="Contratación directa - Prestación de servicios profesionales "/>
    <s v="Propios - 20 - Ingresos corrientes"/>
    <n v="84718200"/>
    <n v="84718200"/>
    <s v="No"/>
    <s v="N/A"/>
    <s v="Hollman Corredor"/>
    <s v="Coordinador GIT Financiero"/>
    <n v="6012220601"/>
    <s v="hollman.corredor@upme.gov.co"/>
  </r>
  <r>
    <x v="1"/>
    <x v="7"/>
    <s v="N/A"/>
    <x v="9"/>
    <s v="Sí"/>
    <s v="Sí"/>
    <n v="10"/>
    <s v="161-119"/>
    <s v="N.A"/>
    <x v="19"/>
    <x v="41"/>
    <n v="80111620"/>
    <x v="46"/>
    <s v="Prestación de servicios profesionales y/o de apoyo a la gestión"/>
    <s v="161-119 Prestación de servicios profesionales para la creación desde la experiencia académica, de estrategias de información que trasciendan a la ciudadanía en el conocimiento de la misionalidad de la UPME"/>
    <s v="Enero "/>
    <s v="Enero "/>
    <s v="Enero "/>
    <n v="10"/>
    <s v="Meses"/>
    <s v="Contratación directa - Prestación de servicios profesionales "/>
    <s v="Propios - 20 - Ingresos corrientes"/>
    <n v="33000000"/>
    <n v="33000000"/>
    <s v="No"/>
    <s v="N/A"/>
    <s v="Hollman Corredor"/>
    <s v="Coordinador GIT Financiero"/>
    <n v="6012220601"/>
    <s v="hollman.corredor@upme.gov.co"/>
  </r>
  <r>
    <x v="1"/>
    <x v="7"/>
    <s v="N/A"/>
    <x v="9"/>
    <s v="Sí"/>
    <s v="Sí"/>
    <n v="68"/>
    <s v="161-120"/>
    <s v="N.A"/>
    <x v="19"/>
    <x v="41"/>
    <n v="80111620"/>
    <x v="46"/>
    <s v="Prestación de servicios profesionales y/o de apoyo a la gestión"/>
    <s v="161-120 Prestar los servicios profesionales para la gestión en la ejecución de los ingresos y gastos de comercialización y producción, apoyo en el seguimiento técnico, administrativo y financiero al cumplimiento del objeto del contrato de la fiducia merca"/>
    <s v="Enero "/>
    <s v="Enero "/>
    <s v="Enero "/>
    <n v="6.5"/>
    <s v="Meses"/>
    <s v="Contratación directa - Prestación de servicios profesionales "/>
    <s v="Propios - 20 - Ingresos corrientes"/>
    <n v="40472250"/>
    <n v="40472250"/>
    <s v="No"/>
    <s v="N/A"/>
    <s v="Hollman Corredor"/>
    <s v="Coordinador GIT Financiero"/>
    <n v="6012220601"/>
    <s v="hollman.corredor@upme.gov.co"/>
  </r>
  <r>
    <x v="1"/>
    <x v="7"/>
    <s v="N/A"/>
    <x v="9"/>
    <s v="Sí"/>
    <s v="Sí"/>
    <n v="68"/>
    <s v="161-121"/>
    <s v="N.A"/>
    <x v="19"/>
    <x v="41"/>
    <s v="84111701;84101501"/>
    <x v="47"/>
    <s v="Prestación de servicios profesionales y/o de apoyo a la gestión"/>
    <s v="161-121 Constituir una Fiducia Mercantil, a través del cual se recibirán y administrarán los recursos provenientes de los terceros que utilicen o soliciten servicios técnicos o de planeación y asesoría a la Unidad de Planeación Minero Energética - UPME."/>
    <s v="Enero "/>
    <s v="Enero "/>
    <s v="Enero "/>
    <n v="12"/>
    <s v="Meses"/>
    <s v="Contratación directa - Prestación de servicios profesionales "/>
    <s v="Propios - 20 - Ingresos corrientes"/>
    <n v="67081020"/>
    <n v="67081020"/>
    <s v="No"/>
    <s v="N/A"/>
    <s v="Hollman Corredor"/>
    <s v="Coordinador GIT Financiero"/>
    <n v="6012220601"/>
    <s v="hollman.corredor@upme.gov.co"/>
  </r>
  <r>
    <x v="1"/>
    <x v="7"/>
    <s v="N/A"/>
    <x v="9"/>
    <s v="Sí"/>
    <s v="Sí"/>
    <n v="68"/>
    <s v="161-122"/>
    <s v="N.A"/>
    <x v="19"/>
    <x v="41"/>
    <n v="80111620"/>
    <x v="45"/>
    <s v="Prestación de servicios profesionales y/o de apoyo a la gestión"/>
    <s v="161-122 Prestar servicios profesionales,  para el desarrollo de actividades relacionadas con el seguimiento, análisis y control de la gestión contable  de la Unidad de Planeación Minero Energética – UPME"/>
    <s v="Enero "/>
    <s v="Enero "/>
    <s v="Enero "/>
    <n v="11.5"/>
    <s v="Meses"/>
    <s v="Contratación directa - Prestación de servicios profesionales "/>
    <s v="Propios - 20 - Ingresos corrientes"/>
    <n v="36800000"/>
    <n v="36800000"/>
    <s v="No"/>
    <s v="N/A"/>
    <s v="Hollman Corredor"/>
    <s v="Coordinador GIT Financiero"/>
    <n v="6012220601"/>
    <s v="hollman.corredor@upme.gov.co"/>
  </r>
  <r>
    <x v="1"/>
    <x v="7"/>
    <s v="N/A"/>
    <x v="9"/>
    <s v="Sí"/>
    <s v="Sí"/>
    <n v="68"/>
    <s v="161-123"/>
    <s v="N.A"/>
    <x v="19"/>
    <x v="41"/>
    <n v="80111620"/>
    <x v="45"/>
    <s v="Prestación de servicios profesionales y/o de apoyo a la gestión"/>
    <s v="161-123 Prestar servicios profesionales para el desarrollo de los tramites contractuales requeridos y la proyección de las respuestas a las PQRS de la entidad, en especial las relacionadas con el tramite de Incentivos Tributarios."/>
    <s v="Enero "/>
    <s v="Enero "/>
    <s v="Enero "/>
    <n v="11.5"/>
    <s v="Meses"/>
    <s v="Contratación directa - Prestación de servicios profesionales "/>
    <s v="Propios - 20 - Ingresos corrientes"/>
    <n v="57500000"/>
    <n v="57500000"/>
    <s v="No"/>
    <s v="N/A"/>
    <s v="Edith Chávez"/>
    <s v="Coordinador GIT Contractual"/>
    <n v="6012220601"/>
    <s v="edith.chavez@upme.gov.co"/>
  </r>
  <r>
    <x v="1"/>
    <x v="7"/>
    <s v="N/A"/>
    <x v="9"/>
    <s v="Sí"/>
    <s v="Sí"/>
    <n v="68"/>
    <s v="161-124"/>
    <s v="N.A"/>
    <x v="19"/>
    <x v="41"/>
    <n v="80111620"/>
    <x v="45"/>
    <s v="Prestación de servicios profesionales y/o de apoyo a la gestión"/>
    <s v="161-124 Prestar apoyo técnico operativo en los procesos de registro, verificación y organización de la información contable, presupuestal y financiera de la entidad, conforme a la normatividad vigente del sector público, contribuyendo al correcto manejo d"/>
    <s v="Enero "/>
    <s v="Enero "/>
    <s v="Enero "/>
    <n v="11.5"/>
    <s v="Meses"/>
    <s v="Contratación directa - Prestación de servicios profesionales "/>
    <s v="Propios - 20 - Ingresos corrientes"/>
    <n v="34500000"/>
    <n v="34500000"/>
    <s v="No"/>
    <s v="N/A"/>
    <s v="Hollman Corredor"/>
    <s v="Coordinador GIT Financiero"/>
    <n v="6012220601"/>
    <s v="katherin.perez@upme.gov.co"/>
  </r>
  <r>
    <x v="1"/>
    <x v="7"/>
    <s v="N/A"/>
    <x v="9"/>
    <s v="Sí"/>
    <s v="Sí"/>
    <n v="7"/>
    <s v="161-125"/>
    <s v="N.A"/>
    <x v="19"/>
    <x v="41"/>
    <n v="80111620"/>
    <x v="45"/>
    <s v="Prestación de servicios profesionales y/o de apoyo a la gestión"/>
    <s v="161-125 Prestar servicios de apoyo en las actividades de registro, clasificación, depuración, verificación y archivo de la información contable de la entidad, de conformidad con la normatividad contable del sector público y los procedimientos internos, co"/>
    <s v="Enero "/>
    <s v="Enero "/>
    <s v="Enero "/>
    <n v="11"/>
    <s v="Meses"/>
    <s v="Contratación directa - Prestación de servicios profesionales "/>
    <s v="Propios - 20 - Ingresos corrientes"/>
    <n v="36800000"/>
    <n v="36800000"/>
    <s v="No"/>
    <s v="N/A"/>
    <s v="Hollman Corredor"/>
    <s v="Coordinador GIT Financiero"/>
    <n v="6012220601"/>
    <s v="katherin.perez@upme.gov.co"/>
  </r>
  <r>
    <x v="1"/>
    <x v="7"/>
    <s v="N/A"/>
    <x v="9"/>
    <s v="Sí"/>
    <s v="Sí"/>
    <n v="1"/>
    <s v="161-126"/>
    <s v="N.A"/>
    <x v="19"/>
    <x v="41"/>
    <n v="80111620"/>
    <x v="46"/>
    <s v="Prestación de servicios profesionales y/o de apoyo a la gestión"/>
    <s v="161-126 Prestar servicios profesionales en la formulación, análisis, seguimiento y evaluación de políticas, planes, programas y procesos institucionales, mediante el acompañamiento a las dependencias, la emisión de conceptos y recomendaciones administrati"/>
    <s v="Enero "/>
    <s v="Enero "/>
    <s v="Enero "/>
    <n v="11.4"/>
    <s v="Meses"/>
    <s v="Contratación directa - Prestación de servicios profesionales "/>
    <s v="Propios - 20 - Ingresos corrientes"/>
    <n v="57000000"/>
    <n v="57000000"/>
    <s v="No"/>
    <s v="N/A"/>
    <s v="Johanna Castellanos"/>
    <s v="Subdirectora de Demanda"/>
    <n v="6012220601"/>
    <s v="johanna.castellanos@upme.gov.co"/>
  </r>
  <r>
    <x v="1"/>
    <x v="7"/>
    <s v="N/A"/>
    <x v="9"/>
    <s v="Sí"/>
    <s v="Sí"/>
    <n v="1"/>
    <s v="161-127"/>
    <s v="N.A"/>
    <x v="19"/>
    <x v="41"/>
    <s v="43211500;43211515"/>
    <x v="46"/>
    <s v="Prestación de servicios profesionales y/o de apoyo a la gestión"/>
    <s v="161-127 Adquisición de equipos de cómputo"/>
    <s v="Marzo"/>
    <s v="Marzo"/>
    <s v="Abril"/>
    <n v="8"/>
    <s v="Meses"/>
    <s v="Seléccion abreviada - acuerdo marco"/>
    <s v="Propios - 20 - Ingresos corrientes"/>
    <n v="918168"/>
    <n v="918168"/>
    <s v="No"/>
    <s v="N/A"/>
    <s v="Johanna Castellanos"/>
    <s v="Subdirectora de Demanda"/>
    <n v="6012220601"/>
    <s v="johanna.castellanos@upme.gov.co"/>
  </r>
  <r>
    <x v="1"/>
    <x v="7"/>
    <s v="N/A"/>
    <x v="9"/>
    <s v="No"/>
    <s v="Sí"/>
    <n v="68"/>
    <s v="161-128"/>
    <s v="N.A"/>
    <x v="19"/>
    <x v="41"/>
    <s v="N/A"/>
    <x v="47"/>
    <s v="N/A"/>
    <s v="161-128 GMF (4x1000)"/>
    <s v="N/A"/>
    <s v="N/A"/>
    <s v="N/A"/>
    <s v="N/A"/>
    <s v="N/A"/>
    <s v="N/A"/>
    <s v="Propios - 20 - Ingresos corrientes"/>
    <n v="33000000"/>
    <n v="33000000"/>
    <s v="No"/>
    <s v="N/A"/>
    <s v="Johanna Castellanos"/>
    <s v="Subdirectora de Demanda"/>
    <n v="6012220601"/>
    <s v="johanna.castellanos@upme.gov.co"/>
  </r>
  <r>
    <x v="1"/>
    <x v="7"/>
    <s v="N/A"/>
    <x v="9"/>
    <s v="Sí"/>
    <s v="Sí"/>
    <n v="6"/>
    <s v="161-129"/>
    <s v="N.A"/>
    <x v="19"/>
    <x v="41"/>
    <s v="78102203;78102206"/>
    <x v="48"/>
    <s v="Adquisición de bienes y/o servicios (otros)"/>
    <s v="161-129 Prestar los servicios de correo certificado electrónico, mensajería motorizada y especializada a nivel urbano, nacional e internacional, incluyendo la actividad de notificaciones judiciales de los actos administrativos de la UPME, garantizando el "/>
    <s v="Enero "/>
    <s v="Enero "/>
    <s v="Enero "/>
    <n v="12"/>
    <s v="Meses"/>
    <s v="Contratación directa - Contratos menor cuantía"/>
    <s v="Propios - 20 - Ingresos corrientes"/>
    <n v="0"/>
    <n v="0"/>
    <s v="No"/>
    <s v="N/A"/>
    <s v="Johanna Castellanos"/>
    <s v="Subdirectora de Demanda"/>
    <n v="6012220601"/>
    <s v="johanna.castellanos@upme.gov.co"/>
  </r>
  <r>
    <x v="1"/>
    <x v="7"/>
    <s v="N/A"/>
    <x v="9"/>
    <s v="Sí"/>
    <s v="Sí"/>
    <n v="3"/>
    <s v="161-130"/>
    <s v="N.A"/>
    <x v="19"/>
    <x v="41"/>
    <n v="80111620"/>
    <x v="45"/>
    <s v="Prestación de servicios profesionales y/o de apoyo a la gestión"/>
    <s v="161-130 Prestar servicios profesionales para apoyar la identificación, análisis y evaluación de potenciales, metas y medidas de eficiencia energética, así como para la evaluación y análisis de la información asociada a proyectos de Fuentes No Convencional"/>
    <s v="Enero "/>
    <s v="Enero "/>
    <s v="Enero "/>
    <n v="11.4"/>
    <s v="Meses"/>
    <s v="Contratación directa - Prestación de servicios profesionales "/>
    <s v="Propios - 20 - Ingresos corrientes"/>
    <n v="71550000"/>
    <n v="71550000"/>
    <s v="No"/>
    <s v="N/A"/>
    <s v="Johanna Castellanos"/>
    <s v="Subdirectora de Demanda"/>
    <n v="6012220601"/>
    <s v="johanna.castellanos@upme.gov.co"/>
  </r>
  <r>
    <x v="1"/>
    <x v="7"/>
    <s v="N/A"/>
    <x v="9"/>
    <s v="Sí"/>
    <s v="Sí"/>
    <n v="7"/>
    <s v="161-131"/>
    <s v="N.A"/>
    <x v="19"/>
    <x v="41"/>
    <n v="80111620"/>
    <x v="46"/>
    <s v="Prestación de servicios profesionales y/o de apoyo a la gestión"/>
    <s v="161-131 Prestar servicios de apoyo a la gestión en el desarrollo del Plan Nacional de Bioenergía y la elaboración de documentos de planeación, en el marco de la Transición Energética Justa"/>
    <s v="Enero "/>
    <s v="Enero "/>
    <s v="Enero "/>
    <n v="11.4"/>
    <s v="Meses"/>
    <s v="Contratación directa - Prestación de servicios profesionales "/>
    <s v="Propios - 20 - Ingresos corrientes"/>
    <n v="28500000"/>
    <n v="28500000"/>
    <s v="No"/>
    <s v="N/A"/>
    <s v="Johanna Castellanos"/>
    <s v="Subdirectora de Demanda"/>
    <n v="6012220601"/>
    <s v="johanna.castellanos@upme.gov.co"/>
  </r>
  <r>
    <x v="1"/>
    <x v="7"/>
    <s v="N/A"/>
    <x v="9"/>
    <s v="Sí"/>
    <s v="Sí"/>
    <n v="5"/>
    <s v="161-132"/>
    <s v="N.A"/>
    <x v="19"/>
    <x v="41"/>
    <n v="80111620"/>
    <x v="46"/>
    <s v="Prestación de servicios profesionales y/o de apoyo a la gestión"/>
    <s v="161-132 Prestar servicios de apoyo a la gestión, para actividades enmarcadas en el Plan de Bienestar y Seguridad y Salud en el trabajo."/>
    <s v="Enero "/>
    <s v="Enero "/>
    <s v="Enero "/>
    <n v="11"/>
    <s v="Meses"/>
    <s v="Contratación directa - Prestación de servicios profesionales "/>
    <s v="Propios - 20 - Ingresos corrientes"/>
    <n v="19800000"/>
    <n v="19800000"/>
    <s v="No"/>
    <s v="N/A"/>
    <s v="Katherin Pérez"/>
    <s v="Coordinador GIT Talento Humano"/>
    <n v="6012220601"/>
    <s v="katherin.perez@upme.gov.co"/>
  </r>
  <r>
    <x v="1"/>
    <x v="7"/>
    <s v="N/A"/>
    <x v="9"/>
    <s v="Sí"/>
    <s v="Sí"/>
    <n v="6"/>
    <s v="161-133"/>
    <s v="N.A"/>
    <x v="19"/>
    <x v="41"/>
    <s v="78102203;78102206_x0009_"/>
    <x v="49"/>
    <s v="Adquisición de bienes y/o servicios (otros)"/>
    <s v="161-133 Prestar los servicios de correo certificado electrónico, mensajería motorizada y especializada a nivel urbano, nacional e internacional, incluyendo la actividad de notificaciones judiciales de los actos administrativos de la UPME, garantizando el "/>
    <s v="Enero "/>
    <s v="Enero "/>
    <s v="Enero "/>
    <n v="12"/>
    <s v="Meses"/>
    <s v="Contratación directa"/>
    <s v="Propios - 20 - Ingresos corrientes"/>
    <n v="37150000"/>
    <n v="37150000"/>
    <s v="No"/>
    <s v="N/A"/>
    <s v="Johanna Castellanos"/>
    <s v="Subdirectora de Demanda"/>
    <n v="6012220601"/>
    <s v="johanna.castellanos@upme.gov.co"/>
  </r>
  <r>
    <x v="1"/>
    <x v="7"/>
    <s v="N/A"/>
    <x v="9"/>
    <s v="Sí"/>
    <s v="Sí"/>
    <n v="9"/>
    <s v="161-134"/>
    <s v="N.A"/>
    <x v="19"/>
    <x v="41"/>
    <n v="80111620"/>
    <x v="46"/>
    <s v="Prestación de servicios profesionales y/o de apoyo a la gestión"/>
    <s v="161-134 Prestar servicios profesionales al GIT de financiera, específicamente en los procesos de Tesorería y Presupuesto, conforme a la normatividad vigente"/>
    <s v="Enero "/>
    <s v="Enero "/>
    <s v="Enero "/>
    <n v="10"/>
    <s v="Meses"/>
    <s v="Contratación directa - Prestación de servicios profesionales "/>
    <s v="Propios - 20 - Ingresos corrientes"/>
    <n v="33000000"/>
    <n v="33000000"/>
    <s v="No"/>
    <s v="N/A"/>
    <s v="Hollman Corredor"/>
    <s v="Coordinador GIT Financiero"/>
    <n v="6012220601"/>
    <s v="hollman.corredor@upme.gov.co"/>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r>
    <x v="2"/>
    <x v="10"/>
    <m/>
    <x v="10"/>
    <m/>
    <m/>
    <m/>
    <m/>
    <m/>
    <x v="20"/>
    <x v="42"/>
    <m/>
    <x v="50"/>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as dinámicas 2" cacheId="9" applyNumberFormats="0" applyBorderFormats="0" applyFontFormats="0" applyPatternFormats="0" applyAlignmentFormats="0" applyWidthHeightFormats="0" dataCaption="" updatedVersion="8" compact="0" compactData="0">
  <location ref="B53:D92" firstHeaderRow="1" firstDataRow="1" firstDataCol="3" rowPageCount="1" colPageCount="1"/>
  <pivotFields count="30">
    <pivotField name="Tipo de PAA" axis="axisPage" compact="0" numFmtId="49" outline="0" multipleItemSelectionAllowed="1" showAll="0">
      <items count="4">
        <item x="0"/>
        <item h="1" x="1"/>
        <item h="1" x="2"/>
        <item t="default"/>
      </items>
    </pivotField>
    <pivotField name="Dependencia" compact="0" outline="0" multipleItemSelectionAllowed="1" showAll="0"/>
    <pivotField name="Nombre Proyecto (Largo)" compact="0" outline="0" multipleItemSelectionAllowed="1" showAll="0"/>
    <pivotField name="Nombre Proyecto (Corto)" axis="axisRow" compact="0" outline="0" multipleItemSelectionAllowed="1" showAll="0" sortType="ascending">
      <items count="12">
        <item x="6"/>
        <item x="5"/>
        <item x="0"/>
        <item x="8"/>
        <item x="3"/>
        <item x="7"/>
        <item x="4"/>
        <item x="9"/>
        <item x="2"/>
        <item x="1"/>
        <item x="10"/>
        <item t="default"/>
      </items>
    </pivotField>
    <pivotField name="¿Se publica en SECOP?" compact="0" numFmtId="49" outline="0" multipleItemSelectionAllowed="1" showAll="0"/>
    <pivotField name="Presentado y aprobado en comité de contratación" compact="0" numFmtId="49" outline="0" multipleItemSelectionAllowed="1" showAll="0"/>
    <pivotField name="Número de comité de contratación" compact="0" outline="0" multipleItemSelectionAllowed="1" showAll="0"/>
    <pivotField name="Ítem" compact="0" numFmtId="49" outline="0" multipleItemSelectionAllowed="1" showAll="0"/>
    <pivotField name="Objetivo Específico del Proyecto de Inversión" compact="0" outline="0" multipleItemSelectionAllowed="1" showAll="0"/>
    <pivotField name="Producto del Proyecto de Inversión" axis="axisRow" compact="0" outline="0" multipleItemSelectionAllowed="1" showAll="0" sortType="ascending" defaultSubtotal="0">
      <items count="21">
        <item x="6"/>
        <item x="14"/>
        <item x="15"/>
        <item x="18"/>
        <item x="8"/>
        <item x="10"/>
        <item x="2"/>
        <item x="17"/>
        <item x="0"/>
        <item x="19"/>
        <item x="16"/>
        <item x="13"/>
        <item x="4"/>
        <item x="3"/>
        <item x="11"/>
        <item x="9"/>
        <item x="12"/>
        <item x="1"/>
        <item x="5"/>
        <item x="7"/>
        <item x="20"/>
      </items>
    </pivotField>
    <pivotField name="Actividad / Entregable del Proyecto de Inversión" compact="0" outline="0" multipleItemSelectionAllowed="1" showAll="0"/>
    <pivotField name="Códigos UNSPSC" compact="0" outline="0" multipleItemSelectionAllowed="1" showAll="0"/>
    <pivotField name="Rubro presupuestal" axis="axisRow" compact="0" outline="0" multipleItemSelectionAllowed="1" showAll="0" sortType="ascending">
      <items count="53">
        <item x="32"/>
        <item x="28"/>
        <item x="31"/>
        <item x="40"/>
        <item x="29"/>
        <item x="37"/>
        <item x="30"/>
        <item x="36"/>
        <item x="35"/>
        <item x="44"/>
        <item x="38"/>
        <item x="27"/>
        <item x="39"/>
        <item x="34"/>
        <item x="42"/>
        <item x="41"/>
        <item x="43"/>
        <item x="33"/>
        <item x="48"/>
        <item m="1" x="51"/>
        <item x="49"/>
        <item x="47"/>
        <item x="45"/>
        <item x="46"/>
        <item x="25"/>
        <item x="26"/>
        <item x="24"/>
        <item x="17"/>
        <item x="18"/>
        <item x="23"/>
        <item x="22"/>
        <item x="0"/>
        <item x="1"/>
        <item x="14"/>
        <item x="15"/>
        <item x="16"/>
        <item x="13"/>
        <item x="19"/>
        <item x="20"/>
        <item x="21"/>
        <item x="9"/>
        <item x="12"/>
        <item x="11"/>
        <item x="10"/>
        <item x="2"/>
        <item x="4"/>
        <item x="5"/>
        <item x="3"/>
        <item x="6"/>
        <item x="7"/>
        <item x="8"/>
        <item x="50"/>
        <item t="default"/>
      </items>
    </pivotField>
    <pivotField name="Tipología de la adquisición" compact="0" outline="0" multipleItemSelectionAllowed="1" showAll="0"/>
    <pivotField name="Descripción u objeto contractual" compact="0" outline="0" multipleItemSelectionAllowed="1" showAll="0"/>
    <pivotField name="Mes estimado de inicio de proceso de selección" compact="0" outline="0" multipleItemSelectionAllowed="1" showAll="0"/>
    <pivotField name="Mes estimado de presentación de ofertas" compact="0" outline="0" multipleItemSelectionAllowed="1" showAll="0"/>
    <pivotField name="Mes de registro del contrato" compact="0" outline="0" multipleItemSelectionAllowed="1" showAll="0"/>
    <pivotField name="Duración estimada del contrato" compact="0" outline="0" multipleItemSelectionAllowed="1" showAll="0"/>
    <pivotField name="Unidad de tiempo" compact="0" outline="0" multipleItemSelectionAllowed="1" showAll="0"/>
    <pivotField name="Modalidad de selección " compact="0" outline="0" multipleItemSelectionAllowed="1" showAll="0"/>
    <pivotField name="Fuente de los recursos" compact="0" outline="0" multipleItemSelectionAllowed="1" showAll="0"/>
    <pivotField compact="0" outline="0" showAll="0" includeNewItemsInFilter="1"/>
    <pivotField compact="0" outline="0" showAll="0" includeNewItemsInFilter="1"/>
    <pivotField name="¿Se requieren vigencias futuras?" compact="0" outline="0" multipleItemSelectionAllowed="1" showAll="0"/>
    <pivotField name="Estado de solicitud de vigencias futuras" compact="0" outline="0" multipleItemSelectionAllowed="1" showAll="0"/>
    <pivotField name="Nombre del responsable" compact="0" outline="0" multipleItemSelectionAllowed="1" showAll="0"/>
    <pivotField name="Cargo del responsable " compact="0" outline="0" multipleItemSelectionAllowed="1" showAll="0"/>
    <pivotField name="Teléfono del responsable " compact="0" outline="0" multipleItemSelectionAllowed="1" showAll="0"/>
    <pivotField name="Correo electrónico del responsable" compact="0" outline="0" multipleItemSelectionAllowed="1" showAll="0"/>
  </pivotFields>
  <rowFields count="3">
    <field x="3"/>
    <field x="9"/>
    <field x="12"/>
  </rowFields>
  <rowItems count="39">
    <i>
      <x/>
      <x v="2"/>
      <x v="39"/>
    </i>
    <i r="1">
      <x v="6"/>
      <x v="37"/>
    </i>
    <i r="1">
      <x v="8"/>
      <x v="38"/>
    </i>
    <i t="default">
      <x/>
    </i>
    <i>
      <x v="1"/>
      <x v="6"/>
      <x v="27"/>
    </i>
    <i r="1">
      <x v="10"/>
      <x v="28"/>
    </i>
    <i t="default">
      <x v="1"/>
    </i>
    <i>
      <x v="2"/>
      <x v="8"/>
      <x v="31"/>
    </i>
    <i r="1">
      <x v="17"/>
      <x v="32"/>
    </i>
    <i t="default">
      <x v="2"/>
    </i>
    <i>
      <x v="3"/>
      <x v="2"/>
      <x v="24"/>
    </i>
    <i r="1">
      <x v="6"/>
      <x v="25"/>
    </i>
    <i r="1">
      <x v="10"/>
      <x v="26"/>
    </i>
    <i t="default">
      <x v="3"/>
    </i>
    <i>
      <x v="4"/>
      <x v="4"/>
      <x v="40"/>
    </i>
    <i r="1">
      <x v="5"/>
      <x v="40"/>
    </i>
    <i r="1">
      <x v="11"/>
      <x v="41"/>
    </i>
    <i r="1">
      <x v="14"/>
      <x v="42"/>
    </i>
    <i r="1">
      <x v="15"/>
      <x v="43"/>
    </i>
    <i r="1">
      <x v="16"/>
      <x v="43"/>
    </i>
    <i t="default">
      <x v="4"/>
    </i>
    <i>
      <x v="5"/>
      <x v="3"/>
      <x v="29"/>
    </i>
    <i r="1">
      <x v="7"/>
      <x v="30"/>
    </i>
    <i t="default">
      <x v="5"/>
    </i>
    <i>
      <x v="6"/>
      <x v="1"/>
      <x v="33"/>
    </i>
    <i r="1">
      <x v="2"/>
      <x v="35"/>
    </i>
    <i r="1">
      <x v="6"/>
      <x v="34"/>
    </i>
    <i r="1">
      <x v="11"/>
      <x v="36"/>
    </i>
    <i t="default">
      <x v="6"/>
    </i>
    <i>
      <x v="8"/>
      <x/>
      <x v="49"/>
    </i>
    <i r="1">
      <x v="18"/>
      <x v="48"/>
    </i>
    <i r="1">
      <x v="19"/>
      <x v="50"/>
    </i>
    <i t="default">
      <x v="8"/>
    </i>
    <i>
      <x v="9"/>
      <x v="6"/>
      <x v="44"/>
    </i>
    <i r="1">
      <x v="8"/>
      <x v="45"/>
    </i>
    <i r="1">
      <x v="12"/>
      <x v="46"/>
    </i>
    <i r="1">
      <x v="13"/>
      <x v="47"/>
    </i>
    <i t="default">
      <x v="9"/>
    </i>
    <i t="grand">
      <x/>
    </i>
  </rowItems>
  <colItems count="1">
    <i/>
  </colItems>
  <pageFields count="1">
    <pageField fld="0"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s dinámicas 3" cacheId="9" applyNumberFormats="0" applyBorderFormats="0" applyFontFormats="0" applyPatternFormats="0" applyAlignmentFormats="0" applyWidthHeightFormats="0" dataCaption="" updatedVersion="8" compact="0" compactData="0">
  <location ref="B101:D172" firstHeaderRow="1" firstDataRow="1" firstDataCol="3" rowPageCount="1" colPageCount="1"/>
  <pivotFields count="30">
    <pivotField name="Tipo de PAA" axis="axisPage" compact="0" numFmtId="49" outline="0" multipleItemSelectionAllowed="1" showAll="0">
      <items count="4">
        <item x="0"/>
        <item h="1" x="1"/>
        <item h="1" x="2"/>
        <item t="default"/>
      </items>
    </pivotField>
    <pivotField name="Dependencia" compact="0" outline="0" multipleItemSelectionAllowed="1" showAll="0"/>
    <pivotField name="Nombre Proyecto (Largo)" compact="0" outline="0" multipleItemSelectionAllowed="1" showAll="0"/>
    <pivotField name="Nombre Proyecto (Corto)" axis="axisRow" compact="0" outline="0" multipleItemSelectionAllowed="1" showAll="0" sortType="ascending">
      <items count="12">
        <item x="6"/>
        <item x="5"/>
        <item x="0"/>
        <item x="8"/>
        <item x="3"/>
        <item x="7"/>
        <item x="4"/>
        <item x="9"/>
        <item x="2"/>
        <item x="1"/>
        <item x="10"/>
        <item t="default"/>
      </items>
    </pivotField>
    <pivotField name="¿Se publica en SECOP?" compact="0" numFmtId="49" outline="0" multipleItemSelectionAllowed="1" showAll="0"/>
    <pivotField name="Presentado y aprobado en comité de contratación" compact="0" numFmtId="49" outline="0" multipleItemSelectionAllowed="1" showAll="0"/>
    <pivotField name="Número de comité de contratación" compact="0" outline="0" multipleItemSelectionAllowed="1" showAll="0"/>
    <pivotField name="Ítem" compact="0" numFmtId="49" outline="0" multipleItemSelectionAllowed="1" showAll="0"/>
    <pivotField name="Objetivo Específico del Proyecto de Inversión" compact="0" outline="0" multipleItemSelectionAllowed="1" showAll="0"/>
    <pivotField name="Producto del Proyecto de Inversión" axis="axisRow" compact="0" outline="0" multipleItemSelectionAllowed="1" showAll="0" sortType="ascending" defaultSubtotal="0">
      <items count="21">
        <item x="6"/>
        <item x="14"/>
        <item x="15"/>
        <item x="18"/>
        <item x="8"/>
        <item x="10"/>
        <item x="2"/>
        <item x="17"/>
        <item x="0"/>
        <item x="19"/>
        <item x="16"/>
        <item x="13"/>
        <item x="4"/>
        <item x="3"/>
        <item x="11"/>
        <item x="9"/>
        <item x="12"/>
        <item x="1"/>
        <item x="5"/>
        <item x="7"/>
        <item x="20"/>
      </items>
    </pivotField>
    <pivotField name="Actividad / Entregable del Proyecto de Inversión" axis="axisRow" compact="0" outline="0" multipleItemSelectionAllowed="1" showAll="0" sortType="ascending">
      <items count="44">
        <item x="16"/>
        <item x="27"/>
        <item x="26"/>
        <item x="39"/>
        <item x="40"/>
        <item x="10"/>
        <item x="1"/>
        <item x="13"/>
        <item x="25"/>
        <item x="28"/>
        <item x="9"/>
        <item x="23"/>
        <item x="31"/>
        <item x="2"/>
        <item x="11"/>
        <item x="20"/>
        <item x="19"/>
        <item x="30"/>
        <item x="22"/>
        <item x="18"/>
        <item x="32"/>
        <item x="33"/>
        <item x="38"/>
        <item x="37"/>
        <item x="35"/>
        <item x="0"/>
        <item x="12"/>
        <item x="3"/>
        <item x="14"/>
        <item x="36"/>
        <item x="41"/>
        <item x="34"/>
        <item x="6"/>
        <item x="21"/>
        <item x="7"/>
        <item x="17"/>
        <item x="4"/>
        <item x="8"/>
        <item x="5"/>
        <item x="24"/>
        <item x="29"/>
        <item x="15"/>
        <item x="42"/>
        <item t="default"/>
      </items>
    </pivotField>
    <pivotField name="Códigos UNSPSC" compact="0" outline="0" multipleItemSelectionAllowed="1" showAll="0"/>
    <pivotField name="Rubro presupuestal" compact="0" outline="0" multipleItemSelectionAllowed="1" showAll="0"/>
    <pivotField name="Tipología de la adquisición" compact="0" outline="0" multipleItemSelectionAllowed="1" showAll="0"/>
    <pivotField name="Descripción u objeto contractual" compact="0" outline="0" multipleItemSelectionAllowed="1" showAll="0"/>
    <pivotField name="Mes estimado de inicio de proceso de selección" compact="0" outline="0" multipleItemSelectionAllowed="1" showAll="0"/>
    <pivotField name="Mes estimado de presentación de ofertas" compact="0" outline="0" multipleItemSelectionAllowed="1" showAll="0"/>
    <pivotField name="Mes de registro del contrato" compact="0" outline="0" multipleItemSelectionAllowed="1" showAll="0"/>
    <pivotField name="Duración estimada del contrato" compact="0" outline="0" multipleItemSelectionAllowed="1" showAll="0"/>
    <pivotField name="Unidad de tiempo" compact="0" outline="0" multipleItemSelectionAllowed="1" showAll="0"/>
    <pivotField name="Modalidad de selección " compact="0" outline="0" multipleItemSelectionAllowed="1" showAll="0"/>
    <pivotField name="Fuente de los recursos" compact="0" outline="0" multipleItemSelectionAllowed="1" showAll="0"/>
    <pivotField compact="0" outline="0" showAll="0" includeNewItemsInFilter="1"/>
    <pivotField compact="0" outline="0" showAll="0" includeNewItemsInFilter="1"/>
    <pivotField name="¿Se requieren vigencias futuras?" compact="0" outline="0" multipleItemSelectionAllowed="1" showAll="0"/>
    <pivotField name="Estado de solicitud de vigencias futuras" compact="0" outline="0" multipleItemSelectionAllowed="1" showAll="0"/>
    <pivotField name="Nombre del responsable" compact="0" outline="0" multipleItemSelectionAllowed="1" showAll="0"/>
    <pivotField name="Cargo del responsable " compact="0" outline="0" multipleItemSelectionAllowed="1" showAll="0"/>
    <pivotField name="Teléfono del responsable " compact="0" outline="0" multipleItemSelectionAllowed="1" showAll="0"/>
    <pivotField name="Correo electrónico del responsable" compact="0" outline="0" multipleItemSelectionAllowed="1" showAll="0"/>
  </pivotFields>
  <rowFields count="3">
    <field x="3"/>
    <field x="9"/>
    <field x="10"/>
  </rowFields>
  <rowItems count="71">
    <i>
      <x/>
      <x v="2"/>
      <x v="18"/>
    </i>
    <i r="2">
      <x v="19"/>
    </i>
    <i r="1">
      <x v="6"/>
      <x v="12"/>
    </i>
    <i r="2">
      <x v="16"/>
    </i>
    <i r="2">
      <x v="20"/>
    </i>
    <i r="1">
      <x v="8"/>
      <x v="12"/>
    </i>
    <i r="2">
      <x v="22"/>
    </i>
    <i r="2">
      <x v="23"/>
    </i>
    <i t="default">
      <x/>
    </i>
    <i>
      <x v="1"/>
      <x v="6"/>
      <x v="21"/>
    </i>
    <i r="1">
      <x v="10"/>
      <x v="24"/>
    </i>
    <i r="2">
      <x v="29"/>
    </i>
    <i t="default">
      <x v="1"/>
    </i>
    <i>
      <x v="2"/>
      <x v="8"/>
      <x v="6"/>
    </i>
    <i r="2">
      <x v="25"/>
    </i>
    <i r="1">
      <x v="17"/>
      <x v="13"/>
    </i>
    <i r="2">
      <x v="27"/>
    </i>
    <i t="default">
      <x v="2"/>
    </i>
    <i>
      <x v="3"/>
      <x v="2"/>
      <x v="18"/>
    </i>
    <i r="2">
      <x v="19"/>
    </i>
    <i r="1">
      <x v="6"/>
      <x v="21"/>
    </i>
    <i r="2">
      <x v="31"/>
    </i>
    <i r="1">
      <x v="10"/>
      <x v="3"/>
    </i>
    <i r="2">
      <x v="4"/>
    </i>
    <i t="default">
      <x v="3"/>
    </i>
    <i>
      <x v="4"/>
      <x v="4"/>
      <x v="16"/>
    </i>
    <i r="2">
      <x v="19"/>
    </i>
    <i r="1">
      <x v="5"/>
      <x v="18"/>
    </i>
    <i r="1">
      <x v="11"/>
      <x v="8"/>
    </i>
    <i r="2">
      <x v="39"/>
    </i>
    <i r="1">
      <x v="14"/>
      <x v="15"/>
    </i>
    <i r="2">
      <x v="33"/>
    </i>
    <i r="1">
      <x v="15"/>
      <x v="15"/>
    </i>
    <i r="2">
      <x v="33"/>
    </i>
    <i r="1">
      <x v="16"/>
      <x v="11"/>
    </i>
    <i r="2">
      <x v="33"/>
    </i>
    <i t="default">
      <x v="4"/>
    </i>
    <i>
      <x v="5"/>
      <x v="3"/>
      <x v="16"/>
    </i>
    <i r="2">
      <x v="18"/>
    </i>
    <i r="1">
      <x v="7"/>
      <x v="16"/>
    </i>
    <i r="2">
      <x v="20"/>
    </i>
    <i r="2">
      <x v="21"/>
    </i>
    <i t="default">
      <x v="5"/>
    </i>
    <i>
      <x v="6"/>
      <x v="1"/>
      <x v="17"/>
    </i>
    <i r="2">
      <x v="40"/>
    </i>
    <i r="1">
      <x v="2"/>
      <x v="18"/>
    </i>
    <i r="2">
      <x v="31"/>
    </i>
    <i r="1">
      <x v="6"/>
      <x v="12"/>
    </i>
    <i r="2">
      <x v="20"/>
    </i>
    <i r="2">
      <x v="21"/>
    </i>
    <i r="1">
      <x v="11"/>
      <x v="1"/>
    </i>
    <i r="2">
      <x v="2"/>
    </i>
    <i r="2">
      <x v="9"/>
    </i>
    <i t="default">
      <x v="6"/>
    </i>
    <i>
      <x v="8"/>
      <x/>
      <x v="7"/>
    </i>
    <i r="2">
      <x v="28"/>
    </i>
    <i r="1">
      <x v="18"/>
      <x v="26"/>
    </i>
    <i r="2">
      <x v="35"/>
    </i>
    <i r="1">
      <x v="19"/>
      <x/>
    </i>
    <i r="2">
      <x v="41"/>
    </i>
    <i t="default">
      <x v="8"/>
    </i>
    <i>
      <x v="9"/>
      <x v="6"/>
      <x v="36"/>
    </i>
    <i r="2">
      <x v="38"/>
    </i>
    <i r="1">
      <x v="8"/>
      <x v="10"/>
    </i>
    <i r="2">
      <x v="37"/>
    </i>
    <i r="1">
      <x v="12"/>
      <x v="5"/>
    </i>
    <i r="2">
      <x v="14"/>
    </i>
    <i r="1">
      <x v="13"/>
      <x v="32"/>
    </i>
    <i r="2">
      <x v="34"/>
    </i>
    <i t="default">
      <x v="9"/>
    </i>
    <i t="grand">
      <x/>
    </i>
  </rowItems>
  <colItems count="1">
    <i/>
  </colItems>
  <pageFields count="1">
    <pageField fld="0"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Tablas dinámicas" cacheId="9" applyNumberFormats="0" applyBorderFormats="0" applyFontFormats="0" applyPatternFormats="0" applyAlignmentFormats="0" applyWidthHeightFormats="0" dataCaption="" updatedVersion="8" compact="0" compactData="0">
  <location ref="B3:D44" firstHeaderRow="1" firstDataRow="1" firstDataCol="3" rowPageCount="1" colPageCount="1"/>
  <pivotFields count="30">
    <pivotField name="Tipo de PAA" axis="axisPage" compact="0" numFmtId="49" outline="0" multipleItemSelectionAllowed="1" showAll="0">
      <items count="4">
        <item x="0"/>
        <item h="1" x="1"/>
        <item h="1" x="2"/>
        <item t="default"/>
      </items>
    </pivotField>
    <pivotField name="Dependencia" axis="axisRow" compact="0" outline="0" multipleItemSelectionAllowed="1" showAll="0" sortType="ascending">
      <items count="12">
        <item x="0"/>
        <item x="1"/>
        <item x="9"/>
        <item x="3"/>
        <item x="2"/>
        <item x="7"/>
        <item x="6"/>
        <item x="4"/>
        <item x="8"/>
        <item x="5"/>
        <item x="10"/>
        <item t="default"/>
      </items>
    </pivotField>
    <pivotField name="Nombre Proyecto (Largo)" compact="0" outline="0" multipleItemSelectionAllowed="1" showAll="0"/>
    <pivotField name="Nombre Proyecto (Corto)" compact="0" outline="0" multipleItemSelectionAllowed="1" showAll="0"/>
    <pivotField name="¿Se publica en SECOP?" compact="0" numFmtId="49" outline="0" multipleItemSelectionAllowed="1" showAll="0"/>
    <pivotField name="Presentado y aprobado en comité de contratación" compact="0" numFmtId="49" outline="0" multipleItemSelectionAllowed="1" showAll="0"/>
    <pivotField name="Número de comité de contratación" compact="0" outline="0" multipleItemSelectionAllowed="1" showAll="0"/>
    <pivotField name="Ítem" compact="0" numFmtId="49" outline="0" multipleItemSelectionAllowed="1" showAll="0"/>
    <pivotField name="Objetivo Específico del Proyecto de Inversión" compact="0" outline="0" multipleItemSelectionAllowed="1" showAll="0"/>
    <pivotField name="Producto del Proyecto de Inversión" axis="axisRow" compact="0" outline="0" multipleItemSelectionAllowed="1" showAll="0" sortType="ascending" defaultSubtotal="0">
      <items count="21">
        <item x="6"/>
        <item x="14"/>
        <item x="15"/>
        <item x="18"/>
        <item x="8"/>
        <item x="10"/>
        <item x="2"/>
        <item x="17"/>
        <item x="0"/>
        <item x="19"/>
        <item x="16"/>
        <item x="13"/>
        <item x="4"/>
        <item x="3"/>
        <item x="11"/>
        <item x="9"/>
        <item x="12"/>
        <item x="1"/>
        <item x="5"/>
        <item x="7"/>
        <item x="20"/>
      </items>
    </pivotField>
    <pivotField name="Actividad / Entregable del Proyecto de Inversión" compact="0" outline="0" multipleItemSelectionAllowed="1" showAll="0"/>
    <pivotField name="Códigos UNSPSC" compact="0" outline="0" multipleItemSelectionAllowed="1" showAll="0"/>
    <pivotField name="Rubro presupuestal" axis="axisRow" compact="0" outline="0" multipleItemSelectionAllowed="1" showAll="0" sortType="ascending">
      <items count="53">
        <item x="32"/>
        <item x="28"/>
        <item x="31"/>
        <item x="40"/>
        <item x="29"/>
        <item x="37"/>
        <item x="30"/>
        <item x="36"/>
        <item x="35"/>
        <item x="44"/>
        <item x="38"/>
        <item x="27"/>
        <item x="39"/>
        <item x="34"/>
        <item x="42"/>
        <item x="41"/>
        <item x="43"/>
        <item x="33"/>
        <item x="48"/>
        <item m="1" x="51"/>
        <item x="49"/>
        <item x="47"/>
        <item x="45"/>
        <item x="46"/>
        <item x="25"/>
        <item x="26"/>
        <item x="24"/>
        <item x="17"/>
        <item x="18"/>
        <item x="23"/>
        <item x="22"/>
        <item x="0"/>
        <item x="1"/>
        <item x="14"/>
        <item x="15"/>
        <item x="16"/>
        <item x="13"/>
        <item x="19"/>
        <item x="20"/>
        <item x="21"/>
        <item x="9"/>
        <item x="12"/>
        <item x="11"/>
        <item x="10"/>
        <item x="2"/>
        <item x="4"/>
        <item x="5"/>
        <item x="3"/>
        <item x="6"/>
        <item x="7"/>
        <item x="8"/>
        <item x="50"/>
        <item t="default"/>
      </items>
    </pivotField>
    <pivotField name="Tipología de la adquisición" compact="0" outline="0" multipleItemSelectionAllowed="1" showAll="0"/>
    <pivotField name="Descripción u objeto contractual" compact="0" outline="0" multipleItemSelectionAllowed="1" showAll="0"/>
    <pivotField name="Mes estimado de inicio de proceso de selección" compact="0" outline="0" multipleItemSelectionAllowed="1" showAll="0"/>
    <pivotField name="Mes estimado de presentación de ofertas" compact="0" outline="0" multipleItemSelectionAllowed="1" showAll="0"/>
    <pivotField name="Mes de registro del contrato" compact="0" outline="0" multipleItemSelectionAllowed="1" showAll="0"/>
    <pivotField name="Duración estimada del contrato" compact="0" outline="0" multipleItemSelectionAllowed="1" showAll="0"/>
    <pivotField name="Unidad de tiempo" compact="0" outline="0" multipleItemSelectionAllowed="1" showAll="0"/>
    <pivotField name="Modalidad de selección " compact="0" outline="0" multipleItemSelectionAllowed="1" showAll="0"/>
    <pivotField name="Fuente de los recursos" compact="0" outline="0" multipleItemSelectionAllowed="1" showAll="0"/>
    <pivotField compact="0" outline="0" showAll="0" includeNewItemsInFilter="1"/>
    <pivotField compact="0" outline="0" showAll="0" includeNewItemsInFilter="1"/>
    <pivotField name="¿Se requieren vigencias futuras?" compact="0" outline="0" multipleItemSelectionAllowed="1" showAll="0"/>
    <pivotField name="Estado de solicitud de vigencias futuras" compact="0" outline="0" multipleItemSelectionAllowed="1" showAll="0"/>
    <pivotField name="Nombre del responsable" compact="0" outline="0" multipleItemSelectionAllowed="1" showAll="0"/>
    <pivotField name="Cargo del responsable " compact="0" outline="0" multipleItemSelectionAllowed="1" showAll="0"/>
    <pivotField name="Teléfono del responsable " compact="0" outline="0" multipleItemSelectionAllowed="1" showAll="0"/>
    <pivotField name="Correo electrónico del responsable" compact="0" outline="0" multipleItemSelectionAllowed="1" showAll="0"/>
  </pivotFields>
  <rowFields count="3">
    <field x="1"/>
    <field x="9"/>
    <field x="12"/>
  </rowFields>
  <rowItems count="41">
    <i>
      <x/>
      <x v="8"/>
      <x v="31"/>
    </i>
    <i r="1">
      <x v="17"/>
      <x v="32"/>
    </i>
    <i t="default">
      <x/>
    </i>
    <i>
      <x v="1"/>
      <x v="6"/>
      <x v="44"/>
    </i>
    <i r="1">
      <x v="8"/>
      <x v="45"/>
    </i>
    <i r="1">
      <x v="13"/>
      <x v="47"/>
    </i>
    <i t="default">
      <x v="1"/>
    </i>
    <i>
      <x v="2"/>
      <x v="2"/>
      <x v="24"/>
    </i>
    <i r="1">
      <x v="6"/>
      <x v="25"/>
    </i>
    <i r="1">
      <x v="10"/>
      <x v="26"/>
    </i>
    <i t="default">
      <x v="2"/>
    </i>
    <i>
      <x v="3"/>
      <x/>
      <x v="49"/>
    </i>
    <i r="1">
      <x v="18"/>
      <x v="48"/>
    </i>
    <i r="1">
      <x v="19"/>
      <x v="50"/>
    </i>
    <i t="default">
      <x v="3"/>
    </i>
    <i>
      <x v="4"/>
      <x v="8"/>
      <x v="45"/>
    </i>
    <i r="1">
      <x v="12"/>
      <x v="46"/>
    </i>
    <i t="default">
      <x v="4"/>
    </i>
    <i>
      <x v="5"/>
      <x v="2"/>
      <x v="39"/>
    </i>
    <i r="1">
      <x v="6"/>
      <x v="37"/>
    </i>
    <i r="1">
      <x v="8"/>
      <x v="38"/>
    </i>
    <i t="default">
      <x v="5"/>
    </i>
    <i>
      <x v="6"/>
      <x v="6"/>
      <x v="27"/>
    </i>
    <i r="1">
      <x v="10"/>
      <x v="28"/>
    </i>
    <i t="default">
      <x v="6"/>
    </i>
    <i>
      <x v="7"/>
      <x v="4"/>
      <x v="40"/>
    </i>
    <i r="1">
      <x v="5"/>
      <x v="40"/>
    </i>
    <i r="1">
      <x v="11"/>
      <x v="41"/>
    </i>
    <i r="1">
      <x v="14"/>
      <x v="42"/>
    </i>
    <i r="1">
      <x v="15"/>
      <x v="43"/>
    </i>
    <i r="1">
      <x v="16"/>
      <x v="43"/>
    </i>
    <i t="default">
      <x v="7"/>
    </i>
    <i>
      <x v="8"/>
      <x v="3"/>
      <x v="29"/>
    </i>
    <i r="1">
      <x v="7"/>
      <x v="30"/>
    </i>
    <i t="default">
      <x v="8"/>
    </i>
    <i>
      <x v="9"/>
      <x v="1"/>
      <x v="33"/>
    </i>
    <i r="1">
      <x v="2"/>
      <x v="35"/>
    </i>
    <i r="1">
      <x v="6"/>
      <x v="34"/>
    </i>
    <i r="1">
      <x v="11"/>
      <x v="36"/>
    </i>
    <i t="default">
      <x v="9"/>
    </i>
    <i t="grand">
      <x/>
    </i>
  </rowItems>
  <colItems count="1">
    <i/>
  </colItems>
  <pageFields count="1">
    <pageField fld="0"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iana.jacome@upme.gov.co" TargetMode="External"/><Relationship Id="rId13" Type="http://schemas.openxmlformats.org/officeDocument/2006/relationships/hyperlink" Target="mailto:katherin.perez@upme.gov.co" TargetMode="External"/><Relationship Id="rId18" Type="http://schemas.openxmlformats.org/officeDocument/2006/relationships/hyperlink" Target="mailto:katherin.perez@upme.gov.co" TargetMode="External"/><Relationship Id="rId26" Type="http://schemas.openxmlformats.org/officeDocument/2006/relationships/hyperlink" Target="mailto:katherin.perez@upme.gov.co" TargetMode="External"/><Relationship Id="rId3" Type="http://schemas.openxmlformats.org/officeDocument/2006/relationships/hyperlink" Target="mailto:veronica.tabares@upme.gov.co" TargetMode="External"/><Relationship Id="rId21" Type="http://schemas.openxmlformats.org/officeDocument/2006/relationships/hyperlink" Target="mailto:katherin.perez@upme.gov.co" TargetMode="External"/><Relationship Id="rId34" Type="http://schemas.openxmlformats.org/officeDocument/2006/relationships/hyperlink" Target="mailto:katherin.perez@upme.gov.co" TargetMode="External"/><Relationship Id="rId7" Type="http://schemas.openxmlformats.org/officeDocument/2006/relationships/hyperlink" Target="mailto:katherin.perez@upme.gov.co" TargetMode="External"/><Relationship Id="rId12" Type="http://schemas.openxmlformats.org/officeDocument/2006/relationships/hyperlink" Target="mailto:jenny.pena@upme.gov.co" TargetMode="External"/><Relationship Id="rId17" Type="http://schemas.openxmlformats.org/officeDocument/2006/relationships/hyperlink" Target="mailto:katherin.perez@upme.gov.co" TargetMode="External"/><Relationship Id="rId25" Type="http://schemas.openxmlformats.org/officeDocument/2006/relationships/hyperlink" Target="mailto:katherin.perez@upme.gov.co" TargetMode="External"/><Relationship Id="rId33" Type="http://schemas.openxmlformats.org/officeDocument/2006/relationships/hyperlink" Target="mailto:katherin.perez@upme.gov.co" TargetMode="External"/><Relationship Id="rId2" Type="http://schemas.openxmlformats.org/officeDocument/2006/relationships/hyperlink" Target="mailto:veronica.tabares@upme.gov.co" TargetMode="External"/><Relationship Id="rId16" Type="http://schemas.openxmlformats.org/officeDocument/2006/relationships/hyperlink" Target="mailto:katherin.perez@upme.gov.co" TargetMode="External"/><Relationship Id="rId20" Type="http://schemas.openxmlformats.org/officeDocument/2006/relationships/hyperlink" Target="mailto:katherin.perez@upme.gov.co" TargetMode="External"/><Relationship Id="rId29" Type="http://schemas.openxmlformats.org/officeDocument/2006/relationships/hyperlink" Target="mailto:jenny.pena@upme.gov.co" TargetMode="External"/><Relationship Id="rId1" Type="http://schemas.openxmlformats.org/officeDocument/2006/relationships/hyperlink" Target="mailto:veronica.tabares@upme.gov.co" TargetMode="External"/><Relationship Id="rId6" Type="http://schemas.openxmlformats.org/officeDocument/2006/relationships/hyperlink" Target="mailto:hollman.corredor@upme.gov.co" TargetMode="External"/><Relationship Id="rId11" Type="http://schemas.openxmlformats.org/officeDocument/2006/relationships/hyperlink" Target="mailto:jenny.pena@upme.gov.co" TargetMode="External"/><Relationship Id="rId24" Type="http://schemas.openxmlformats.org/officeDocument/2006/relationships/hyperlink" Target="mailto:katherin.perez@upme.gov.co" TargetMode="External"/><Relationship Id="rId32" Type="http://schemas.openxmlformats.org/officeDocument/2006/relationships/hyperlink" Target="mailto:katherin.perez@upme.gov.co" TargetMode="External"/><Relationship Id="rId37" Type="http://schemas.openxmlformats.org/officeDocument/2006/relationships/drawing" Target="../drawings/drawing1.xml"/><Relationship Id="rId5" Type="http://schemas.openxmlformats.org/officeDocument/2006/relationships/hyperlink" Target="mailto:edith.chavez@upme.gov.co" TargetMode="External"/><Relationship Id="rId15" Type="http://schemas.openxmlformats.org/officeDocument/2006/relationships/hyperlink" Target="mailto:katherin.perez@upme.gov.co" TargetMode="External"/><Relationship Id="rId23" Type="http://schemas.openxmlformats.org/officeDocument/2006/relationships/hyperlink" Target="mailto:katherin.perez@upme.gov.co" TargetMode="External"/><Relationship Id="rId28" Type="http://schemas.openxmlformats.org/officeDocument/2006/relationships/hyperlink" Target="mailto:katherin.perez@upme.gov.co" TargetMode="External"/><Relationship Id="rId36" Type="http://schemas.openxmlformats.org/officeDocument/2006/relationships/hyperlink" Target="mailto:katherin.perez@upme.gov.co" TargetMode="External"/><Relationship Id="rId10" Type="http://schemas.openxmlformats.org/officeDocument/2006/relationships/hyperlink" Target="mailto:diana.jacome@upme.gov.co" TargetMode="External"/><Relationship Id="rId19" Type="http://schemas.openxmlformats.org/officeDocument/2006/relationships/hyperlink" Target="mailto:katherin.perez@upme.gov.co" TargetMode="External"/><Relationship Id="rId31" Type="http://schemas.openxmlformats.org/officeDocument/2006/relationships/hyperlink" Target="mailto:katherin.perez@upme.gov.co" TargetMode="External"/><Relationship Id="rId4" Type="http://schemas.openxmlformats.org/officeDocument/2006/relationships/hyperlink" Target="mailto:katherin.perez@upme.gov.co" TargetMode="External"/><Relationship Id="rId9" Type="http://schemas.openxmlformats.org/officeDocument/2006/relationships/hyperlink" Target="mailto:diana.jacome@upme.gov.co" TargetMode="External"/><Relationship Id="rId14" Type="http://schemas.openxmlformats.org/officeDocument/2006/relationships/hyperlink" Target="mailto:katherin.perez@upme.gov.co" TargetMode="External"/><Relationship Id="rId22" Type="http://schemas.openxmlformats.org/officeDocument/2006/relationships/hyperlink" Target="mailto:katherin.perez@upme.gov.co" TargetMode="External"/><Relationship Id="rId27" Type="http://schemas.openxmlformats.org/officeDocument/2006/relationships/hyperlink" Target="mailto:katherin.perez@upme.gov.co" TargetMode="External"/><Relationship Id="rId30" Type="http://schemas.openxmlformats.org/officeDocument/2006/relationships/hyperlink" Target="mailto:katherin.perez@upme.gov.co" TargetMode="External"/><Relationship Id="rId35" Type="http://schemas.openxmlformats.org/officeDocument/2006/relationships/hyperlink" Target="mailto:katherin.perez@upme.gov.co"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5623"/>
  </sheetPr>
  <dimension ref="A1:AD1089"/>
  <sheetViews>
    <sheetView showGridLines="0" tabSelected="1" topLeftCell="Y1" zoomScale="80" zoomScaleNormal="80" workbookViewId="0">
      <pane ySplit="8" topLeftCell="A842" activePane="bottomLeft" state="frozen"/>
      <selection pane="bottomLeft" activeCell="A8" sqref="A8:AD905"/>
    </sheetView>
  </sheetViews>
  <sheetFormatPr baseColWidth="10" defaultColWidth="14.42578125" defaultRowHeight="15" customHeight="1" x14ac:dyDescent="0.25"/>
  <cols>
    <col min="1" max="1" width="10.7109375" customWidth="1"/>
    <col min="2" max="2" width="15.42578125" customWidth="1"/>
    <col min="3" max="3" width="24.85546875" customWidth="1"/>
    <col min="4" max="4" width="13" customWidth="1"/>
    <col min="5" max="5" width="14" customWidth="1"/>
    <col min="6" max="7" width="15.5703125" customWidth="1"/>
    <col min="8" max="8" width="10.42578125" customWidth="1"/>
    <col min="9" max="10" width="30.140625" customWidth="1"/>
    <col min="11" max="11" width="26.5703125" customWidth="1"/>
    <col min="12" max="12" width="13.7109375" customWidth="1"/>
    <col min="13" max="13" width="23.7109375" customWidth="1"/>
    <col min="14" max="14" width="27.85546875" customWidth="1"/>
    <col min="15" max="15" width="43.28515625" customWidth="1"/>
    <col min="16" max="17" width="19" customWidth="1"/>
    <col min="18" max="18" width="17.7109375" customWidth="1"/>
    <col min="19" max="19" width="15.42578125" customWidth="1"/>
    <col min="20" max="20" width="13" customWidth="1"/>
    <col min="21" max="21" width="22.140625" customWidth="1"/>
    <col min="22" max="22" width="20.7109375" customWidth="1"/>
    <col min="23" max="24" width="16.7109375" customWidth="1"/>
    <col min="25" max="25" width="16" customWidth="1"/>
    <col min="26" max="26" width="19" customWidth="1"/>
    <col min="27" max="27" width="17.85546875" customWidth="1"/>
    <col min="28" max="28" width="18" customWidth="1"/>
    <col min="29" max="29" width="15" customWidth="1"/>
    <col min="30" max="30" width="30.140625" customWidth="1"/>
  </cols>
  <sheetData>
    <row r="1" spans="1:30" ht="15" customHeight="1" x14ac:dyDescent="0.25">
      <c r="A1" s="96"/>
      <c r="B1" s="97"/>
      <c r="C1" s="104" t="s">
        <v>2182</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6"/>
      <c r="AD1" s="102" t="s">
        <v>2179</v>
      </c>
    </row>
    <row r="2" spans="1:30" ht="15" customHeight="1" x14ac:dyDescent="0.25">
      <c r="A2" s="98"/>
      <c r="B2" s="99"/>
      <c r="C2" s="104"/>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6"/>
      <c r="AD2" s="103"/>
    </row>
    <row r="3" spans="1:30" ht="15" customHeight="1" x14ac:dyDescent="0.25">
      <c r="A3" s="98"/>
      <c r="B3" s="99"/>
      <c r="C3" s="104"/>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6"/>
      <c r="AD3" s="102" t="s">
        <v>2180</v>
      </c>
    </row>
    <row r="4" spans="1:30" ht="15" customHeight="1" x14ac:dyDescent="0.25">
      <c r="A4" s="98"/>
      <c r="B4" s="99"/>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6"/>
      <c r="AD4" s="103"/>
    </row>
    <row r="5" spans="1:30" ht="15" customHeight="1" x14ac:dyDescent="0.25">
      <c r="A5" s="98"/>
      <c r="B5" s="99"/>
      <c r="C5" s="104"/>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6"/>
      <c r="AD5" s="55"/>
    </row>
    <row r="6" spans="1:30" ht="15" customHeight="1" x14ac:dyDescent="0.25">
      <c r="A6" s="100"/>
      <c r="B6" s="101"/>
      <c r="C6" s="104"/>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6"/>
      <c r="AD6" s="56" t="s">
        <v>2181</v>
      </c>
    </row>
    <row r="7" spans="1:30" x14ac:dyDescent="0.25">
      <c r="A7" s="1" t="s">
        <v>0</v>
      </c>
      <c r="B7" s="2"/>
      <c r="C7" s="1"/>
      <c r="D7" s="2"/>
      <c r="E7" s="2"/>
      <c r="F7" s="2"/>
      <c r="G7" s="2"/>
      <c r="H7" s="3"/>
      <c r="I7" s="3"/>
      <c r="J7" s="4"/>
      <c r="K7" s="4"/>
      <c r="L7" s="5"/>
      <c r="M7" s="6"/>
      <c r="N7" s="1"/>
      <c r="O7" s="1"/>
      <c r="P7" s="6"/>
      <c r="Q7" s="6"/>
      <c r="R7" s="6"/>
      <c r="S7" s="7"/>
      <c r="T7" s="8"/>
      <c r="U7" s="8"/>
      <c r="V7" s="8"/>
      <c r="W7" s="9"/>
      <c r="X7" s="10"/>
      <c r="Y7" s="1"/>
      <c r="Z7" s="1"/>
      <c r="AA7" s="1"/>
      <c r="AB7" s="1"/>
      <c r="AC7" s="1"/>
      <c r="AD7" s="1"/>
    </row>
    <row r="8" spans="1:30" ht="60" customHeight="1" x14ac:dyDescent="0.25">
      <c r="A8" s="66" t="s">
        <v>1</v>
      </c>
      <c r="B8" s="66" t="s">
        <v>2</v>
      </c>
      <c r="C8" s="66" t="s">
        <v>3</v>
      </c>
      <c r="D8" s="66" t="s">
        <v>4</v>
      </c>
      <c r="E8" s="66" t="s">
        <v>5</v>
      </c>
      <c r="F8" s="66" t="s">
        <v>6</v>
      </c>
      <c r="G8" s="66" t="s">
        <v>7</v>
      </c>
      <c r="H8" s="66" t="s">
        <v>8</v>
      </c>
      <c r="I8" s="66" t="s">
        <v>9</v>
      </c>
      <c r="J8" s="66" t="s">
        <v>10</v>
      </c>
      <c r="K8" s="66" t="s">
        <v>11</v>
      </c>
      <c r="L8" s="66" t="s">
        <v>12</v>
      </c>
      <c r="M8" s="66" t="s">
        <v>13</v>
      </c>
      <c r="N8" s="66" t="s">
        <v>14</v>
      </c>
      <c r="O8" s="66" t="s">
        <v>15</v>
      </c>
      <c r="P8" s="66" t="s">
        <v>16</v>
      </c>
      <c r="Q8" s="66" t="s">
        <v>17</v>
      </c>
      <c r="R8" s="66" t="s">
        <v>18</v>
      </c>
      <c r="S8" s="67" t="s">
        <v>19</v>
      </c>
      <c r="T8" s="66" t="s">
        <v>20</v>
      </c>
      <c r="U8" s="66" t="s">
        <v>21</v>
      </c>
      <c r="V8" s="66" t="s">
        <v>22</v>
      </c>
      <c r="W8" s="68" t="s">
        <v>23</v>
      </c>
      <c r="X8" s="69" t="s">
        <v>24</v>
      </c>
      <c r="Y8" s="66" t="s">
        <v>25</v>
      </c>
      <c r="Z8" s="66" t="s">
        <v>26</v>
      </c>
      <c r="AA8" s="66" t="s">
        <v>27</v>
      </c>
      <c r="AB8" s="66" t="s">
        <v>28</v>
      </c>
      <c r="AC8" s="70" t="s">
        <v>29</v>
      </c>
      <c r="AD8" s="71" t="s">
        <v>30</v>
      </c>
    </row>
    <row r="9" spans="1:30" ht="74.45" customHeight="1" x14ac:dyDescent="0.25">
      <c r="A9" s="72" t="s">
        <v>31</v>
      </c>
      <c r="B9" s="73" t="s">
        <v>32</v>
      </c>
      <c r="C9" s="74" t="s">
        <v>33</v>
      </c>
      <c r="D9" s="73" t="s">
        <v>34</v>
      </c>
      <c r="E9" s="72" t="s">
        <v>35</v>
      </c>
      <c r="F9" s="72" t="s">
        <v>35</v>
      </c>
      <c r="G9" s="73">
        <v>68</v>
      </c>
      <c r="H9" s="72" t="s">
        <v>36</v>
      </c>
      <c r="I9" s="74" t="s">
        <v>37</v>
      </c>
      <c r="J9" s="73" t="s">
        <v>38</v>
      </c>
      <c r="K9" s="74" t="s">
        <v>39</v>
      </c>
      <c r="L9" s="73">
        <v>80111620</v>
      </c>
      <c r="M9" s="73" t="s">
        <v>40</v>
      </c>
      <c r="N9" s="73" t="s">
        <v>41</v>
      </c>
      <c r="O9" s="74" t="s">
        <v>42</v>
      </c>
      <c r="P9" s="73" t="s">
        <v>43</v>
      </c>
      <c r="Q9" s="73" t="s">
        <v>43</v>
      </c>
      <c r="R9" s="73" t="s">
        <v>43</v>
      </c>
      <c r="S9" s="75">
        <v>11</v>
      </c>
      <c r="T9" s="73" t="s">
        <v>44</v>
      </c>
      <c r="U9" s="73" t="s">
        <v>45</v>
      </c>
      <c r="V9" s="73" t="s">
        <v>46</v>
      </c>
      <c r="W9" s="76">
        <v>71500000</v>
      </c>
      <c r="X9" s="76">
        <v>71500000</v>
      </c>
      <c r="Y9" s="77" t="s">
        <v>47</v>
      </c>
      <c r="Z9" s="77" t="s">
        <v>47</v>
      </c>
      <c r="AA9" s="77" t="s">
        <v>48</v>
      </c>
      <c r="AB9" s="73" t="s">
        <v>49</v>
      </c>
      <c r="AC9" s="78">
        <v>6012220601</v>
      </c>
      <c r="AD9" s="79" t="s">
        <v>50</v>
      </c>
    </row>
    <row r="10" spans="1:30" ht="74.45" customHeight="1" x14ac:dyDescent="0.25">
      <c r="A10" s="72" t="s">
        <v>31</v>
      </c>
      <c r="B10" s="73" t="s">
        <v>32</v>
      </c>
      <c r="C10" s="74" t="s">
        <v>33</v>
      </c>
      <c r="D10" s="73" t="s">
        <v>34</v>
      </c>
      <c r="E10" s="72" t="s">
        <v>35</v>
      </c>
      <c r="F10" s="72" t="s">
        <v>35</v>
      </c>
      <c r="G10" s="73">
        <v>2</v>
      </c>
      <c r="H10" s="72" t="s">
        <v>51</v>
      </c>
      <c r="I10" s="74" t="s">
        <v>37</v>
      </c>
      <c r="J10" s="73" t="s">
        <v>38</v>
      </c>
      <c r="K10" s="74" t="s">
        <v>39</v>
      </c>
      <c r="L10" s="73">
        <v>80111620</v>
      </c>
      <c r="M10" s="73" t="s">
        <v>40</v>
      </c>
      <c r="N10" s="73" t="s">
        <v>41</v>
      </c>
      <c r="O10" s="74" t="s">
        <v>52</v>
      </c>
      <c r="P10" s="73" t="s">
        <v>43</v>
      </c>
      <c r="Q10" s="73" t="s">
        <v>43</v>
      </c>
      <c r="R10" s="73" t="s">
        <v>43</v>
      </c>
      <c r="S10" s="75">
        <v>11</v>
      </c>
      <c r="T10" s="73" t="s">
        <v>44</v>
      </c>
      <c r="U10" s="73" t="s">
        <v>45</v>
      </c>
      <c r="V10" s="73" t="s">
        <v>46</v>
      </c>
      <c r="W10" s="76">
        <v>66000000</v>
      </c>
      <c r="X10" s="76">
        <v>66000000</v>
      </c>
      <c r="Y10" s="77" t="s">
        <v>47</v>
      </c>
      <c r="Z10" s="77" t="s">
        <v>47</v>
      </c>
      <c r="AA10" s="77" t="s">
        <v>48</v>
      </c>
      <c r="AB10" s="73" t="s">
        <v>49</v>
      </c>
      <c r="AC10" s="78">
        <v>6012220601</v>
      </c>
      <c r="AD10" s="79" t="s">
        <v>50</v>
      </c>
    </row>
    <row r="11" spans="1:30" ht="74.45" customHeight="1" x14ac:dyDescent="0.25">
      <c r="A11" s="72" t="s">
        <v>31</v>
      </c>
      <c r="B11" s="73" t="s">
        <v>32</v>
      </c>
      <c r="C11" s="74" t="s">
        <v>33</v>
      </c>
      <c r="D11" s="73" t="s">
        <v>34</v>
      </c>
      <c r="E11" s="72" t="s">
        <v>35</v>
      </c>
      <c r="F11" s="72" t="s">
        <v>35</v>
      </c>
      <c r="G11" s="73">
        <v>68</v>
      </c>
      <c r="H11" s="72" t="s">
        <v>53</v>
      </c>
      <c r="I11" s="74" t="s">
        <v>37</v>
      </c>
      <c r="J11" s="73" t="s">
        <v>38</v>
      </c>
      <c r="K11" s="74" t="s">
        <v>39</v>
      </c>
      <c r="L11" s="73">
        <v>80111620</v>
      </c>
      <c r="M11" s="73" t="s">
        <v>40</v>
      </c>
      <c r="N11" s="73" t="s">
        <v>41</v>
      </c>
      <c r="O11" s="74" t="s">
        <v>54</v>
      </c>
      <c r="P11" s="73" t="s">
        <v>43</v>
      </c>
      <c r="Q11" s="73" t="s">
        <v>43</v>
      </c>
      <c r="R11" s="73" t="s">
        <v>43</v>
      </c>
      <c r="S11" s="75">
        <v>11</v>
      </c>
      <c r="T11" s="73" t="s">
        <v>44</v>
      </c>
      <c r="U11" s="73" t="s">
        <v>45</v>
      </c>
      <c r="V11" s="73" t="s">
        <v>46</v>
      </c>
      <c r="W11" s="76">
        <v>82500000</v>
      </c>
      <c r="X11" s="76">
        <v>82500000</v>
      </c>
      <c r="Y11" s="77" t="s">
        <v>47</v>
      </c>
      <c r="Z11" s="77" t="s">
        <v>47</v>
      </c>
      <c r="AA11" s="77" t="s">
        <v>48</v>
      </c>
      <c r="AB11" s="73" t="s">
        <v>49</v>
      </c>
      <c r="AC11" s="78">
        <v>6012220601</v>
      </c>
      <c r="AD11" s="79" t="s">
        <v>50</v>
      </c>
    </row>
    <row r="12" spans="1:30" ht="74.45" customHeight="1" x14ac:dyDescent="0.25">
      <c r="A12" s="72" t="s">
        <v>31</v>
      </c>
      <c r="B12" s="73" t="s">
        <v>32</v>
      </c>
      <c r="C12" s="74" t="s">
        <v>33</v>
      </c>
      <c r="D12" s="73" t="s">
        <v>34</v>
      </c>
      <c r="E12" s="72" t="s">
        <v>35</v>
      </c>
      <c r="F12" s="72" t="s">
        <v>35</v>
      </c>
      <c r="G12" s="73">
        <v>2</v>
      </c>
      <c r="H12" s="72" t="s">
        <v>55</v>
      </c>
      <c r="I12" s="74" t="s">
        <v>37</v>
      </c>
      <c r="J12" s="73" t="s">
        <v>38</v>
      </c>
      <c r="K12" s="74" t="s">
        <v>39</v>
      </c>
      <c r="L12" s="73">
        <v>80111620</v>
      </c>
      <c r="M12" s="73" t="s">
        <v>40</v>
      </c>
      <c r="N12" s="73" t="s">
        <v>41</v>
      </c>
      <c r="O12" s="74" t="s">
        <v>56</v>
      </c>
      <c r="P12" s="73" t="s">
        <v>43</v>
      </c>
      <c r="Q12" s="73" t="s">
        <v>43</v>
      </c>
      <c r="R12" s="73" t="s">
        <v>43</v>
      </c>
      <c r="S12" s="75">
        <v>11</v>
      </c>
      <c r="T12" s="73" t="s">
        <v>44</v>
      </c>
      <c r="U12" s="73" t="s">
        <v>45</v>
      </c>
      <c r="V12" s="73" t="s">
        <v>46</v>
      </c>
      <c r="W12" s="76">
        <v>71500000</v>
      </c>
      <c r="X12" s="76">
        <v>71500000</v>
      </c>
      <c r="Y12" s="77" t="s">
        <v>47</v>
      </c>
      <c r="Z12" s="77" t="s">
        <v>47</v>
      </c>
      <c r="AA12" s="77" t="s">
        <v>48</v>
      </c>
      <c r="AB12" s="73" t="s">
        <v>49</v>
      </c>
      <c r="AC12" s="78">
        <v>6012220601</v>
      </c>
      <c r="AD12" s="79" t="s">
        <v>50</v>
      </c>
    </row>
    <row r="13" spans="1:30" ht="74.45" customHeight="1" x14ac:dyDescent="0.25">
      <c r="A13" s="72" t="s">
        <v>31</v>
      </c>
      <c r="B13" s="73" t="s">
        <v>32</v>
      </c>
      <c r="C13" s="74" t="s">
        <v>33</v>
      </c>
      <c r="D13" s="73" t="s">
        <v>34</v>
      </c>
      <c r="E13" s="72" t="s">
        <v>35</v>
      </c>
      <c r="F13" s="72" t="s">
        <v>35</v>
      </c>
      <c r="G13" s="73">
        <v>68</v>
      </c>
      <c r="H13" s="72" t="s">
        <v>57</v>
      </c>
      <c r="I13" s="74" t="s">
        <v>37</v>
      </c>
      <c r="J13" s="73" t="s">
        <v>38</v>
      </c>
      <c r="K13" s="74" t="s">
        <v>39</v>
      </c>
      <c r="L13" s="73">
        <v>80111620</v>
      </c>
      <c r="M13" s="73" t="s">
        <v>40</v>
      </c>
      <c r="N13" s="73" t="s">
        <v>41</v>
      </c>
      <c r="O13" s="74" t="s">
        <v>58</v>
      </c>
      <c r="P13" s="73" t="s">
        <v>43</v>
      </c>
      <c r="Q13" s="73" t="s">
        <v>43</v>
      </c>
      <c r="R13" s="73" t="s">
        <v>43</v>
      </c>
      <c r="S13" s="75">
        <v>10</v>
      </c>
      <c r="T13" s="73" t="s">
        <v>44</v>
      </c>
      <c r="U13" s="73" t="s">
        <v>45</v>
      </c>
      <c r="V13" s="73" t="s">
        <v>46</v>
      </c>
      <c r="W13" s="76">
        <v>72000000</v>
      </c>
      <c r="X13" s="76">
        <v>72000000</v>
      </c>
      <c r="Y13" s="77" t="s">
        <v>47</v>
      </c>
      <c r="Z13" s="77" t="s">
        <v>47</v>
      </c>
      <c r="AA13" s="77" t="s">
        <v>48</v>
      </c>
      <c r="AB13" s="73" t="s">
        <v>49</v>
      </c>
      <c r="AC13" s="78">
        <v>6012220601</v>
      </c>
      <c r="AD13" s="79" t="s">
        <v>50</v>
      </c>
    </row>
    <row r="14" spans="1:30" ht="74.45" customHeight="1" x14ac:dyDescent="0.25">
      <c r="A14" s="72" t="s">
        <v>31</v>
      </c>
      <c r="B14" s="73" t="s">
        <v>32</v>
      </c>
      <c r="C14" s="74" t="s">
        <v>33</v>
      </c>
      <c r="D14" s="73" t="s">
        <v>34</v>
      </c>
      <c r="E14" s="72" t="s">
        <v>35</v>
      </c>
      <c r="F14" s="72" t="s">
        <v>35</v>
      </c>
      <c r="G14" s="73">
        <v>6</v>
      </c>
      <c r="H14" s="72" t="s">
        <v>59</v>
      </c>
      <c r="I14" s="74" t="s">
        <v>37</v>
      </c>
      <c r="J14" s="73" t="s">
        <v>38</v>
      </c>
      <c r="K14" s="74" t="s">
        <v>39</v>
      </c>
      <c r="L14" s="73">
        <v>80111620</v>
      </c>
      <c r="M14" s="73" t="s">
        <v>40</v>
      </c>
      <c r="N14" s="73" t="s">
        <v>41</v>
      </c>
      <c r="O14" s="74" t="s">
        <v>60</v>
      </c>
      <c r="P14" s="73" t="s">
        <v>43</v>
      </c>
      <c r="Q14" s="73" t="s">
        <v>43</v>
      </c>
      <c r="R14" s="73" t="s">
        <v>43</v>
      </c>
      <c r="S14" s="75">
        <v>9</v>
      </c>
      <c r="T14" s="73" t="s">
        <v>44</v>
      </c>
      <c r="U14" s="73" t="s">
        <v>45</v>
      </c>
      <c r="V14" s="73" t="s">
        <v>46</v>
      </c>
      <c r="W14" s="76">
        <v>62372574</v>
      </c>
      <c r="X14" s="76">
        <v>62372574</v>
      </c>
      <c r="Y14" s="77" t="s">
        <v>47</v>
      </c>
      <c r="Z14" s="77" t="s">
        <v>47</v>
      </c>
      <c r="AA14" s="77" t="s">
        <v>48</v>
      </c>
      <c r="AB14" s="73" t="s">
        <v>49</v>
      </c>
      <c r="AC14" s="78">
        <v>6012220601</v>
      </c>
      <c r="AD14" s="79" t="s">
        <v>50</v>
      </c>
    </row>
    <row r="15" spans="1:30" ht="74.45" customHeight="1" x14ac:dyDescent="0.25">
      <c r="A15" s="72" t="s">
        <v>31</v>
      </c>
      <c r="B15" s="73" t="s">
        <v>32</v>
      </c>
      <c r="C15" s="74" t="s">
        <v>33</v>
      </c>
      <c r="D15" s="73" t="s">
        <v>34</v>
      </c>
      <c r="E15" s="72" t="s">
        <v>35</v>
      </c>
      <c r="F15" s="72" t="s">
        <v>35</v>
      </c>
      <c r="G15" s="73">
        <v>68</v>
      </c>
      <c r="H15" s="72" t="s">
        <v>61</v>
      </c>
      <c r="I15" s="74" t="s">
        <v>37</v>
      </c>
      <c r="J15" s="73" t="s">
        <v>38</v>
      </c>
      <c r="K15" s="74" t="s">
        <v>39</v>
      </c>
      <c r="L15" s="73">
        <v>80111620</v>
      </c>
      <c r="M15" s="73" t="s">
        <v>40</v>
      </c>
      <c r="N15" s="73" t="s">
        <v>41</v>
      </c>
      <c r="O15" s="74" t="s">
        <v>62</v>
      </c>
      <c r="P15" s="73" t="s">
        <v>43</v>
      </c>
      <c r="Q15" s="73" t="s">
        <v>43</v>
      </c>
      <c r="R15" s="73" t="s">
        <v>43</v>
      </c>
      <c r="S15" s="75">
        <v>10</v>
      </c>
      <c r="T15" s="73" t="s">
        <v>44</v>
      </c>
      <c r="U15" s="73" t="s">
        <v>45</v>
      </c>
      <c r="V15" s="73" t="s">
        <v>46</v>
      </c>
      <c r="W15" s="76">
        <v>60000000</v>
      </c>
      <c r="X15" s="76">
        <v>60000000</v>
      </c>
      <c r="Y15" s="77" t="s">
        <v>47</v>
      </c>
      <c r="Z15" s="77" t="s">
        <v>47</v>
      </c>
      <c r="AA15" s="77" t="s">
        <v>48</v>
      </c>
      <c r="AB15" s="73" t="s">
        <v>49</v>
      </c>
      <c r="AC15" s="78">
        <v>6012220601</v>
      </c>
      <c r="AD15" s="79" t="s">
        <v>50</v>
      </c>
    </row>
    <row r="16" spans="1:30" ht="74.45" customHeight="1" x14ac:dyDescent="0.25">
      <c r="A16" s="72" t="s">
        <v>31</v>
      </c>
      <c r="B16" s="73" t="s">
        <v>32</v>
      </c>
      <c r="C16" s="74" t="s">
        <v>33</v>
      </c>
      <c r="D16" s="73" t="s">
        <v>34</v>
      </c>
      <c r="E16" s="72" t="s">
        <v>35</v>
      </c>
      <c r="F16" s="72" t="s">
        <v>35</v>
      </c>
      <c r="G16" s="73">
        <v>68</v>
      </c>
      <c r="H16" s="72" t="s">
        <v>63</v>
      </c>
      <c r="I16" s="74" t="s">
        <v>37</v>
      </c>
      <c r="J16" s="73" t="s">
        <v>38</v>
      </c>
      <c r="K16" s="74" t="s">
        <v>39</v>
      </c>
      <c r="L16" s="73">
        <v>80111620</v>
      </c>
      <c r="M16" s="73" t="s">
        <v>40</v>
      </c>
      <c r="N16" s="73" t="s">
        <v>41</v>
      </c>
      <c r="O16" s="74" t="s">
        <v>64</v>
      </c>
      <c r="P16" s="73" t="s">
        <v>43</v>
      </c>
      <c r="Q16" s="73" t="s">
        <v>43</v>
      </c>
      <c r="R16" s="73" t="s">
        <v>43</v>
      </c>
      <c r="S16" s="75">
        <v>10</v>
      </c>
      <c r="T16" s="73" t="s">
        <v>44</v>
      </c>
      <c r="U16" s="73" t="s">
        <v>45</v>
      </c>
      <c r="V16" s="73" t="s">
        <v>46</v>
      </c>
      <c r="W16" s="76">
        <v>72000000</v>
      </c>
      <c r="X16" s="76">
        <v>72000000</v>
      </c>
      <c r="Y16" s="77" t="s">
        <v>47</v>
      </c>
      <c r="Z16" s="77" t="s">
        <v>47</v>
      </c>
      <c r="AA16" s="77" t="s">
        <v>48</v>
      </c>
      <c r="AB16" s="73" t="s">
        <v>49</v>
      </c>
      <c r="AC16" s="78">
        <v>6012220601</v>
      </c>
      <c r="AD16" s="79" t="s">
        <v>50</v>
      </c>
    </row>
    <row r="17" spans="1:30" ht="74.45" customHeight="1" x14ac:dyDescent="0.25">
      <c r="A17" s="72" t="s">
        <v>31</v>
      </c>
      <c r="B17" s="73" t="s">
        <v>32</v>
      </c>
      <c r="C17" s="74" t="s">
        <v>33</v>
      </c>
      <c r="D17" s="73" t="s">
        <v>34</v>
      </c>
      <c r="E17" s="72" t="s">
        <v>35</v>
      </c>
      <c r="F17" s="72" t="s">
        <v>35</v>
      </c>
      <c r="G17" s="73">
        <v>68</v>
      </c>
      <c r="H17" s="72" t="s">
        <v>65</v>
      </c>
      <c r="I17" s="74" t="s">
        <v>37</v>
      </c>
      <c r="J17" s="73" t="s">
        <v>38</v>
      </c>
      <c r="K17" s="74" t="s">
        <v>39</v>
      </c>
      <c r="L17" s="73">
        <v>80111620</v>
      </c>
      <c r="M17" s="73" t="s">
        <v>40</v>
      </c>
      <c r="N17" s="73" t="s">
        <v>41</v>
      </c>
      <c r="O17" s="74" t="s">
        <v>66</v>
      </c>
      <c r="P17" s="73" t="s">
        <v>43</v>
      </c>
      <c r="Q17" s="73" t="s">
        <v>43</v>
      </c>
      <c r="R17" s="73" t="s">
        <v>43</v>
      </c>
      <c r="S17" s="75">
        <v>10</v>
      </c>
      <c r="T17" s="73" t="s">
        <v>44</v>
      </c>
      <c r="U17" s="73" t="s">
        <v>45</v>
      </c>
      <c r="V17" s="73" t="s">
        <v>46</v>
      </c>
      <c r="W17" s="76">
        <v>30000000</v>
      </c>
      <c r="X17" s="76">
        <v>30000000</v>
      </c>
      <c r="Y17" s="77" t="s">
        <v>47</v>
      </c>
      <c r="Z17" s="77" t="s">
        <v>47</v>
      </c>
      <c r="AA17" s="77" t="s">
        <v>48</v>
      </c>
      <c r="AB17" s="73" t="s">
        <v>49</v>
      </c>
      <c r="AC17" s="78">
        <v>6012220601</v>
      </c>
      <c r="AD17" s="79" t="s">
        <v>50</v>
      </c>
    </row>
    <row r="18" spans="1:30" ht="74.45" customHeight="1" x14ac:dyDescent="0.25">
      <c r="A18" s="72" t="s">
        <v>31</v>
      </c>
      <c r="B18" s="73" t="s">
        <v>32</v>
      </c>
      <c r="C18" s="74" t="s">
        <v>33</v>
      </c>
      <c r="D18" s="73" t="s">
        <v>34</v>
      </c>
      <c r="E18" s="72" t="s">
        <v>35</v>
      </c>
      <c r="F18" s="72" t="s">
        <v>35</v>
      </c>
      <c r="G18" s="73">
        <v>68</v>
      </c>
      <c r="H18" s="72" t="s">
        <v>67</v>
      </c>
      <c r="I18" s="74" t="s">
        <v>37</v>
      </c>
      <c r="J18" s="73" t="s">
        <v>38</v>
      </c>
      <c r="K18" s="74" t="s">
        <v>39</v>
      </c>
      <c r="L18" s="73">
        <v>80111620</v>
      </c>
      <c r="M18" s="73" t="s">
        <v>40</v>
      </c>
      <c r="N18" s="73" t="s">
        <v>41</v>
      </c>
      <c r="O18" s="74" t="s">
        <v>68</v>
      </c>
      <c r="P18" s="73" t="s">
        <v>43</v>
      </c>
      <c r="Q18" s="73" t="s">
        <v>43</v>
      </c>
      <c r="R18" s="73" t="s">
        <v>43</v>
      </c>
      <c r="S18" s="75">
        <v>10</v>
      </c>
      <c r="T18" s="73" t="s">
        <v>44</v>
      </c>
      <c r="U18" s="73" t="s">
        <v>45</v>
      </c>
      <c r="V18" s="73" t="s">
        <v>46</v>
      </c>
      <c r="W18" s="76">
        <v>40000000</v>
      </c>
      <c r="X18" s="76">
        <v>40000000</v>
      </c>
      <c r="Y18" s="77" t="s">
        <v>47</v>
      </c>
      <c r="Z18" s="77" t="s">
        <v>47</v>
      </c>
      <c r="AA18" s="77" t="s">
        <v>48</v>
      </c>
      <c r="AB18" s="73" t="s">
        <v>49</v>
      </c>
      <c r="AC18" s="78">
        <v>6012220601</v>
      </c>
      <c r="AD18" s="79" t="s">
        <v>50</v>
      </c>
    </row>
    <row r="19" spans="1:30" ht="74.45" customHeight="1" x14ac:dyDescent="0.25">
      <c r="A19" s="72" t="s">
        <v>31</v>
      </c>
      <c r="B19" s="73" t="s">
        <v>32</v>
      </c>
      <c r="C19" s="74" t="s">
        <v>33</v>
      </c>
      <c r="D19" s="73" t="s">
        <v>34</v>
      </c>
      <c r="E19" s="72" t="s">
        <v>35</v>
      </c>
      <c r="F19" s="72" t="s">
        <v>35</v>
      </c>
      <c r="G19" s="73">
        <v>68</v>
      </c>
      <c r="H19" s="72" t="s">
        <v>69</v>
      </c>
      <c r="I19" s="74" t="s">
        <v>37</v>
      </c>
      <c r="J19" s="73" t="s">
        <v>38</v>
      </c>
      <c r="K19" s="74" t="s">
        <v>39</v>
      </c>
      <c r="L19" s="73">
        <v>80111620</v>
      </c>
      <c r="M19" s="73" t="s">
        <v>40</v>
      </c>
      <c r="N19" s="73" t="s">
        <v>41</v>
      </c>
      <c r="O19" s="74" t="s">
        <v>70</v>
      </c>
      <c r="P19" s="73" t="s">
        <v>43</v>
      </c>
      <c r="Q19" s="73" t="s">
        <v>43</v>
      </c>
      <c r="R19" s="73" t="s">
        <v>43</v>
      </c>
      <c r="S19" s="75">
        <v>10</v>
      </c>
      <c r="T19" s="73" t="s">
        <v>44</v>
      </c>
      <c r="U19" s="73" t="s">
        <v>45</v>
      </c>
      <c r="V19" s="73" t="s">
        <v>46</v>
      </c>
      <c r="W19" s="76">
        <v>60000000</v>
      </c>
      <c r="X19" s="76">
        <v>60000000</v>
      </c>
      <c r="Y19" s="77" t="s">
        <v>47</v>
      </c>
      <c r="Z19" s="77" t="s">
        <v>47</v>
      </c>
      <c r="AA19" s="77" t="s">
        <v>48</v>
      </c>
      <c r="AB19" s="73" t="s">
        <v>49</v>
      </c>
      <c r="AC19" s="78">
        <v>6012220601</v>
      </c>
      <c r="AD19" s="79" t="s">
        <v>50</v>
      </c>
    </row>
    <row r="20" spans="1:30" ht="74.45" customHeight="1" x14ac:dyDescent="0.25">
      <c r="A20" s="72" t="s">
        <v>31</v>
      </c>
      <c r="B20" s="73" t="s">
        <v>32</v>
      </c>
      <c r="C20" s="74" t="s">
        <v>33</v>
      </c>
      <c r="D20" s="73" t="s">
        <v>34</v>
      </c>
      <c r="E20" s="72" t="s">
        <v>35</v>
      </c>
      <c r="F20" s="72" t="s">
        <v>35</v>
      </c>
      <c r="G20" s="73">
        <v>68</v>
      </c>
      <c r="H20" s="72" t="s">
        <v>71</v>
      </c>
      <c r="I20" s="74" t="s">
        <v>37</v>
      </c>
      <c r="J20" s="73" t="s">
        <v>38</v>
      </c>
      <c r="K20" s="74" t="s">
        <v>39</v>
      </c>
      <c r="L20" s="73">
        <v>80111620</v>
      </c>
      <c r="M20" s="73" t="s">
        <v>40</v>
      </c>
      <c r="N20" s="73" t="s">
        <v>41</v>
      </c>
      <c r="O20" s="74" t="s">
        <v>72</v>
      </c>
      <c r="P20" s="73" t="s">
        <v>43</v>
      </c>
      <c r="Q20" s="73" t="s">
        <v>43</v>
      </c>
      <c r="R20" s="73" t="s">
        <v>43</v>
      </c>
      <c r="S20" s="75">
        <v>10</v>
      </c>
      <c r="T20" s="73" t="s">
        <v>44</v>
      </c>
      <c r="U20" s="73" t="s">
        <v>45</v>
      </c>
      <c r="V20" s="73" t="s">
        <v>46</v>
      </c>
      <c r="W20" s="76">
        <v>65000000</v>
      </c>
      <c r="X20" s="76">
        <v>65000000</v>
      </c>
      <c r="Y20" s="77" t="s">
        <v>47</v>
      </c>
      <c r="Z20" s="77" t="s">
        <v>47</v>
      </c>
      <c r="AA20" s="77" t="s">
        <v>48</v>
      </c>
      <c r="AB20" s="73" t="s">
        <v>49</v>
      </c>
      <c r="AC20" s="78">
        <v>6012220601</v>
      </c>
      <c r="AD20" s="79" t="s">
        <v>50</v>
      </c>
    </row>
    <row r="21" spans="1:30" ht="74.45" customHeight="1" x14ac:dyDescent="0.25">
      <c r="A21" s="72" t="s">
        <v>31</v>
      </c>
      <c r="B21" s="73" t="s">
        <v>32</v>
      </c>
      <c r="C21" s="74" t="s">
        <v>33</v>
      </c>
      <c r="D21" s="73" t="s">
        <v>34</v>
      </c>
      <c r="E21" s="72" t="s">
        <v>35</v>
      </c>
      <c r="F21" s="72" t="s">
        <v>35</v>
      </c>
      <c r="G21" s="73">
        <v>68</v>
      </c>
      <c r="H21" s="72" t="s">
        <v>73</v>
      </c>
      <c r="I21" s="74" t="s">
        <v>37</v>
      </c>
      <c r="J21" s="73" t="s">
        <v>38</v>
      </c>
      <c r="K21" s="74" t="s">
        <v>39</v>
      </c>
      <c r="L21" s="73">
        <v>80111620</v>
      </c>
      <c r="M21" s="73" t="s">
        <v>40</v>
      </c>
      <c r="N21" s="73" t="s">
        <v>41</v>
      </c>
      <c r="O21" s="74" t="s">
        <v>74</v>
      </c>
      <c r="P21" s="73" t="s">
        <v>43</v>
      </c>
      <c r="Q21" s="73" t="s">
        <v>43</v>
      </c>
      <c r="R21" s="73" t="s">
        <v>43</v>
      </c>
      <c r="S21" s="75">
        <v>10</v>
      </c>
      <c r="T21" s="73" t="s">
        <v>44</v>
      </c>
      <c r="U21" s="73" t="s">
        <v>45</v>
      </c>
      <c r="V21" s="73" t="s">
        <v>46</v>
      </c>
      <c r="W21" s="76">
        <v>72000000</v>
      </c>
      <c r="X21" s="76">
        <v>72000000</v>
      </c>
      <c r="Y21" s="77" t="s">
        <v>47</v>
      </c>
      <c r="Z21" s="77" t="s">
        <v>47</v>
      </c>
      <c r="AA21" s="77" t="s">
        <v>75</v>
      </c>
      <c r="AB21" s="73" t="s">
        <v>49</v>
      </c>
      <c r="AC21" s="78">
        <v>6012220601</v>
      </c>
      <c r="AD21" s="79" t="s">
        <v>76</v>
      </c>
    </row>
    <row r="22" spans="1:30" ht="74.45" customHeight="1" x14ac:dyDescent="0.25">
      <c r="A22" s="72" t="s">
        <v>31</v>
      </c>
      <c r="B22" s="73" t="s">
        <v>32</v>
      </c>
      <c r="C22" s="74" t="s">
        <v>33</v>
      </c>
      <c r="D22" s="73" t="s">
        <v>34</v>
      </c>
      <c r="E22" s="72" t="s">
        <v>35</v>
      </c>
      <c r="F22" s="72" t="s">
        <v>35</v>
      </c>
      <c r="G22" s="73">
        <v>7</v>
      </c>
      <c r="H22" s="72" t="s">
        <v>77</v>
      </c>
      <c r="I22" s="74" t="s">
        <v>37</v>
      </c>
      <c r="J22" s="73" t="s">
        <v>38</v>
      </c>
      <c r="K22" s="74" t="s">
        <v>39</v>
      </c>
      <c r="L22" s="73">
        <v>80111620</v>
      </c>
      <c r="M22" s="73" t="s">
        <v>40</v>
      </c>
      <c r="N22" s="73" t="s">
        <v>41</v>
      </c>
      <c r="O22" s="74" t="s">
        <v>78</v>
      </c>
      <c r="P22" s="73" t="s">
        <v>43</v>
      </c>
      <c r="Q22" s="73" t="s">
        <v>43</v>
      </c>
      <c r="R22" s="73" t="s">
        <v>43</v>
      </c>
      <c r="S22" s="75">
        <v>10</v>
      </c>
      <c r="T22" s="73" t="s">
        <v>44</v>
      </c>
      <c r="U22" s="73" t="s">
        <v>45</v>
      </c>
      <c r="V22" s="73" t="s">
        <v>46</v>
      </c>
      <c r="W22" s="76">
        <v>72000000</v>
      </c>
      <c r="X22" s="76">
        <v>72000000</v>
      </c>
      <c r="Y22" s="77" t="s">
        <v>47</v>
      </c>
      <c r="Z22" s="77" t="s">
        <v>47</v>
      </c>
      <c r="AA22" s="77" t="s">
        <v>75</v>
      </c>
      <c r="AB22" s="73" t="s">
        <v>49</v>
      </c>
      <c r="AC22" s="78">
        <v>6012220601</v>
      </c>
      <c r="AD22" s="79" t="s">
        <v>76</v>
      </c>
    </row>
    <row r="23" spans="1:30" ht="74.45" customHeight="1" x14ac:dyDescent="0.25">
      <c r="A23" s="72" t="s">
        <v>31</v>
      </c>
      <c r="B23" s="73" t="s">
        <v>32</v>
      </c>
      <c r="C23" s="74" t="s">
        <v>33</v>
      </c>
      <c r="D23" s="73" t="s">
        <v>34</v>
      </c>
      <c r="E23" s="72" t="s">
        <v>35</v>
      </c>
      <c r="F23" s="72" t="s">
        <v>35</v>
      </c>
      <c r="G23" s="73">
        <v>11</v>
      </c>
      <c r="H23" s="72" t="s">
        <v>79</v>
      </c>
      <c r="I23" s="74" t="s">
        <v>37</v>
      </c>
      <c r="J23" s="73" t="s">
        <v>38</v>
      </c>
      <c r="K23" s="74" t="s">
        <v>39</v>
      </c>
      <c r="L23" s="73">
        <v>80111620</v>
      </c>
      <c r="M23" s="73" t="s">
        <v>40</v>
      </c>
      <c r="N23" s="73" t="s">
        <v>41</v>
      </c>
      <c r="O23" s="74" t="s">
        <v>80</v>
      </c>
      <c r="P23" s="73" t="s">
        <v>43</v>
      </c>
      <c r="Q23" s="73" t="s">
        <v>43</v>
      </c>
      <c r="R23" s="73" t="s">
        <v>43</v>
      </c>
      <c r="S23" s="75">
        <v>6</v>
      </c>
      <c r="T23" s="73" t="s">
        <v>44</v>
      </c>
      <c r="U23" s="73" t="s">
        <v>45</v>
      </c>
      <c r="V23" s="73" t="s">
        <v>46</v>
      </c>
      <c r="W23" s="76">
        <v>36000000</v>
      </c>
      <c r="X23" s="76">
        <v>36000000</v>
      </c>
      <c r="Y23" s="77" t="s">
        <v>47</v>
      </c>
      <c r="Z23" s="77" t="s">
        <v>47</v>
      </c>
      <c r="AA23" s="77" t="s">
        <v>75</v>
      </c>
      <c r="AB23" s="73" t="s">
        <v>49</v>
      </c>
      <c r="AC23" s="78">
        <v>6012220601</v>
      </c>
      <c r="AD23" s="79" t="s">
        <v>76</v>
      </c>
    </row>
    <row r="24" spans="1:30" ht="74.45" customHeight="1" x14ac:dyDescent="0.25">
      <c r="A24" s="72" t="s">
        <v>31</v>
      </c>
      <c r="B24" s="73" t="s">
        <v>32</v>
      </c>
      <c r="C24" s="74" t="s">
        <v>33</v>
      </c>
      <c r="D24" s="73" t="s">
        <v>34</v>
      </c>
      <c r="E24" s="72" t="s">
        <v>35</v>
      </c>
      <c r="F24" s="72" t="s">
        <v>35</v>
      </c>
      <c r="G24" s="73">
        <v>68</v>
      </c>
      <c r="H24" s="72" t="s">
        <v>81</v>
      </c>
      <c r="I24" s="74" t="s">
        <v>37</v>
      </c>
      <c r="J24" s="73" t="s">
        <v>38</v>
      </c>
      <c r="K24" s="74" t="s">
        <v>39</v>
      </c>
      <c r="L24" s="73">
        <v>80111620</v>
      </c>
      <c r="M24" s="73" t="s">
        <v>40</v>
      </c>
      <c r="N24" s="73" t="s">
        <v>41</v>
      </c>
      <c r="O24" s="74" t="s">
        <v>82</v>
      </c>
      <c r="P24" s="73" t="s">
        <v>43</v>
      </c>
      <c r="Q24" s="73" t="s">
        <v>43</v>
      </c>
      <c r="R24" s="73" t="s">
        <v>43</v>
      </c>
      <c r="S24" s="75">
        <v>10</v>
      </c>
      <c r="T24" s="73" t="s">
        <v>44</v>
      </c>
      <c r="U24" s="73" t="s">
        <v>45</v>
      </c>
      <c r="V24" s="73" t="s">
        <v>46</v>
      </c>
      <c r="W24" s="76">
        <v>55000000</v>
      </c>
      <c r="X24" s="76">
        <v>55000000</v>
      </c>
      <c r="Y24" s="77" t="s">
        <v>47</v>
      </c>
      <c r="Z24" s="77" t="s">
        <v>47</v>
      </c>
      <c r="AA24" s="77" t="s">
        <v>48</v>
      </c>
      <c r="AB24" s="73" t="s">
        <v>49</v>
      </c>
      <c r="AC24" s="78">
        <v>6012220601</v>
      </c>
      <c r="AD24" s="79" t="s">
        <v>50</v>
      </c>
    </row>
    <row r="25" spans="1:30" ht="74.45" customHeight="1" x14ac:dyDescent="0.25">
      <c r="A25" s="72" t="s">
        <v>31</v>
      </c>
      <c r="B25" s="73" t="s">
        <v>32</v>
      </c>
      <c r="C25" s="74" t="s">
        <v>33</v>
      </c>
      <c r="D25" s="73" t="s">
        <v>34</v>
      </c>
      <c r="E25" s="72" t="s">
        <v>35</v>
      </c>
      <c r="F25" s="72" t="s">
        <v>35</v>
      </c>
      <c r="G25" s="73">
        <v>68</v>
      </c>
      <c r="H25" s="72" t="s">
        <v>83</v>
      </c>
      <c r="I25" s="74" t="s">
        <v>37</v>
      </c>
      <c r="J25" s="73" t="s">
        <v>38</v>
      </c>
      <c r="K25" s="74" t="s">
        <v>39</v>
      </c>
      <c r="L25" s="73">
        <v>80111620</v>
      </c>
      <c r="M25" s="73" t="s">
        <v>40</v>
      </c>
      <c r="N25" s="73" t="s">
        <v>41</v>
      </c>
      <c r="O25" s="74" t="s">
        <v>84</v>
      </c>
      <c r="P25" s="73" t="s">
        <v>43</v>
      </c>
      <c r="Q25" s="73" t="s">
        <v>43</v>
      </c>
      <c r="R25" s="73" t="s">
        <v>43</v>
      </c>
      <c r="S25" s="75">
        <v>10</v>
      </c>
      <c r="T25" s="73" t="s">
        <v>44</v>
      </c>
      <c r="U25" s="73" t="s">
        <v>45</v>
      </c>
      <c r="V25" s="73" t="s">
        <v>46</v>
      </c>
      <c r="W25" s="76">
        <v>39939900</v>
      </c>
      <c r="X25" s="76">
        <v>39939900</v>
      </c>
      <c r="Y25" s="77" t="s">
        <v>47</v>
      </c>
      <c r="Z25" s="77" t="s">
        <v>47</v>
      </c>
      <c r="AA25" s="77" t="s">
        <v>48</v>
      </c>
      <c r="AB25" s="73" t="s">
        <v>49</v>
      </c>
      <c r="AC25" s="78">
        <v>6012220601</v>
      </c>
      <c r="AD25" s="79" t="s">
        <v>50</v>
      </c>
    </row>
    <row r="26" spans="1:30" ht="74.45" customHeight="1" x14ac:dyDescent="0.25">
      <c r="A26" s="72" t="s">
        <v>31</v>
      </c>
      <c r="B26" s="73" t="s">
        <v>32</v>
      </c>
      <c r="C26" s="74" t="s">
        <v>33</v>
      </c>
      <c r="D26" s="73" t="s">
        <v>34</v>
      </c>
      <c r="E26" s="72" t="s">
        <v>35</v>
      </c>
      <c r="F26" s="72" t="s">
        <v>35</v>
      </c>
      <c r="G26" s="73">
        <v>1</v>
      </c>
      <c r="H26" s="72" t="s">
        <v>85</v>
      </c>
      <c r="I26" s="74" t="s">
        <v>37</v>
      </c>
      <c r="J26" s="73" t="s">
        <v>38</v>
      </c>
      <c r="K26" s="74" t="s">
        <v>39</v>
      </c>
      <c r="L26" s="73">
        <v>80111620</v>
      </c>
      <c r="M26" s="73" t="s">
        <v>40</v>
      </c>
      <c r="N26" s="73" t="s">
        <v>41</v>
      </c>
      <c r="O26" s="74" t="s">
        <v>86</v>
      </c>
      <c r="P26" s="73" t="s">
        <v>43</v>
      </c>
      <c r="Q26" s="73" t="s">
        <v>43</v>
      </c>
      <c r="R26" s="73" t="s">
        <v>43</v>
      </c>
      <c r="S26" s="75">
        <v>11.5</v>
      </c>
      <c r="T26" s="73" t="s">
        <v>44</v>
      </c>
      <c r="U26" s="73" t="s">
        <v>45</v>
      </c>
      <c r="V26" s="73" t="s">
        <v>46</v>
      </c>
      <c r="W26" s="76">
        <v>60000000</v>
      </c>
      <c r="X26" s="76">
        <v>60000000</v>
      </c>
      <c r="Y26" s="77" t="s">
        <v>47</v>
      </c>
      <c r="Z26" s="77" t="s">
        <v>47</v>
      </c>
      <c r="AA26" s="77" t="s">
        <v>48</v>
      </c>
      <c r="AB26" s="73" t="s">
        <v>49</v>
      </c>
      <c r="AC26" s="78">
        <v>6012220601</v>
      </c>
      <c r="AD26" s="79" t="s">
        <v>50</v>
      </c>
    </row>
    <row r="27" spans="1:30" ht="74.45" customHeight="1" x14ac:dyDescent="0.25">
      <c r="A27" s="72" t="s">
        <v>31</v>
      </c>
      <c r="B27" s="73" t="s">
        <v>32</v>
      </c>
      <c r="C27" s="74" t="s">
        <v>33</v>
      </c>
      <c r="D27" s="73" t="s">
        <v>34</v>
      </c>
      <c r="E27" s="72" t="s">
        <v>35</v>
      </c>
      <c r="F27" s="72" t="s">
        <v>35</v>
      </c>
      <c r="G27" s="73">
        <v>68</v>
      </c>
      <c r="H27" s="72" t="s">
        <v>87</v>
      </c>
      <c r="I27" s="74" t="s">
        <v>37</v>
      </c>
      <c r="J27" s="73" t="s">
        <v>38</v>
      </c>
      <c r="K27" s="74" t="s">
        <v>39</v>
      </c>
      <c r="L27" s="73">
        <v>80111620</v>
      </c>
      <c r="M27" s="73" t="s">
        <v>40</v>
      </c>
      <c r="N27" s="73" t="s">
        <v>41</v>
      </c>
      <c r="O27" s="74" t="s">
        <v>88</v>
      </c>
      <c r="P27" s="73" t="s">
        <v>43</v>
      </c>
      <c r="Q27" s="73" t="s">
        <v>43</v>
      </c>
      <c r="R27" s="73" t="s">
        <v>43</v>
      </c>
      <c r="S27" s="75">
        <v>10</v>
      </c>
      <c r="T27" s="73" t="s">
        <v>44</v>
      </c>
      <c r="U27" s="73" t="s">
        <v>45</v>
      </c>
      <c r="V27" s="73" t="s">
        <v>46</v>
      </c>
      <c r="W27" s="76">
        <v>65900000</v>
      </c>
      <c r="X27" s="76">
        <v>65900000</v>
      </c>
      <c r="Y27" s="77" t="s">
        <v>47</v>
      </c>
      <c r="Z27" s="77" t="s">
        <v>47</v>
      </c>
      <c r="AA27" s="77" t="s">
        <v>48</v>
      </c>
      <c r="AB27" s="73" t="s">
        <v>49</v>
      </c>
      <c r="AC27" s="78">
        <v>6012220601</v>
      </c>
      <c r="AD27" s="79" t="s">
        <v>89</v>
      </c>
    </row>
    <row r="28" spans="1:30" ht="74.45" customHeight="1" x14ac:dyDescent="0.25">
      <c r="A28" s="72" t="s">
        <v>31</v>
      </c>
      <c r="B28" s="73" t="s">
        <v>32</v>
      </c>
      <c r="C28" s="74" t="s">
        <v>33</v>
      </c>
      <c r="D28" s="73" t="s">
        <v>34</v>
      </c>
      <c r="E28" s="72" t="s">
        <v>35</v>
      </c>
      <c r="F28" s="72" t="s">
        <v>35</v>
      </c>
      <c r="G28" s="73">
        <v>68</v>
      </c>
      <c r="H28" s="72" t="s">
        <v>90</v>
      </c>
      <c r="I28" s="74" t="s">
        <v>37</v>
      </c>
      <c r="J28" s="73" t="s">
        <v>38</v>
      </c>
      <c r="K28" s="74" t="s">
        <v>39</v>
      </c>
      <c r="L28" s="73">
        <v>80111620</v>
      </c>
      <c r="M28" s="73" t="s">
        <v>40</v>
      </c>
      <c r="N28" s="73" t="s">
        <v>41</v>
      </c>
      <c r="O28" s="74" t="s">
        <v>91</v>
      </c>
      <c r="P28" s="73" t="s">
        <v>43</v>
      </c>
      <c r="Q28" s="73" t="s">
        <v>43</v>
      </c>
      <c r="R28" s="73" t="s">
        <v>43</v>
      </c>
      <c r="S28" s="75">
        <v>10</v>
      </c>
      <c r="T28" s="73" t="s">
        <v>44</v>
      </c>
      <c r="U28" s="73" t="s">
        <v>45</v>
      </c>
      <c r="V28" s="73" t="s">
        <v>46</v>
      </c>
      <c r="W28" s="76">
        <v>75000000</v>
      </c>
      <c r="X28" s="76">
        <v>75000000</v>
      </c>
      <c r="Y28" s="77" t="s">
        <v>47</v>
      </c>
      <c r="Z28" s="77" t="s">
        <v>47</v>
      </c>
      <c r="AA28" s="77" t="s">
        <v>92</v>
      </c>
      <c r="AB28" s="73" t="s">
        <v>49</v>
      </c>
      <c r="AC28" s="78">
        <v>6012220601</v>
      </c>
      <c r="AD28" s="79" t="s">
        <v>93</v>
      </c>
    </row>
    <row r="29" spans="1:30" ht="74.45" customHeight="1" x14ac:dyDescent="0.25">
      <c r="A29" s="72" t="s">
        <v>31</v>
      </c>
      <c r="B29" s="73" t="s">
        <v>32</v>
      </c>
      <c r="C29" s="74" t="s">
        <v>33</v>
      </c>
      <c r="D29" s="73" t="s">
        <v>34</v>
      </c>
      <c r="E29" s="72" t="s">
        <v>35</v>
      </c>
      <c r="F29" s="72" t="s">
        <v>35</v>
      </c>
      <c r="G29" s="73">
        <v>68</v>
      </c>
      <c r="H29" s="72" t="s">
        <v>94</v>
      </c>
      <c r="I29" s="74" t="s">
        <v>37</v>
      </c>
      <c r="J29" s="73" t="s">
        <v>38</v>
      </c>
      <c r="K29" s="74" t="s">
        <v>39</v>
      </c>
      <c r="L29" s="73">
        <v>80111620</v>
      </c>
      <c r="M29" s="73" t="s">
        <v>40</v>
      </c>
      <c r="N29" s="73" t="s">
        <v>41</v>
      </c>
      <c r="O29" s="74" t="s">
        <v>95</v>
      </c>
      <c r="P29" s="73" t="s">
        <v>43</v>
      </c>
      <c r="Q29" s="73" t="s">
        <v>43</v>
      </c>
      <c r="R29" s="73" t="s">
        <v>43</v>
      </c>
      <c r="S29" s="75">
        <v>10</v>
      </c>
      <c r="T29" s="73" t="s">
        <v>44</v>
      </c>
      <c r="U29" s="73" t="s">
        <v>45</v>
      </c>
      <c r="V29" s="73" t="s">
        <v>46</v>
      </c>
      <c r="W29" s="76">
        <v>94000000</v>
      </c>
      <c r="X29" s="76">
        <v>94000000</v>
      </c>
      <c r="Y29" s="77" t="s">
        <v>47</v>
      </c>
      <c r="Z29" s="77" t="s">
        <v>47</v>
      </c>
      <c r="AA29" s="77" t="s">
        <v>48</v>
      </c>
      <c r="AB29" s="73" t="s">
        <v>49</v>
      </c>
      <c r="AC29" s="78">
        <v>6012220601</v>
      </c>
      <c r="AD29" s="79" t="s">
        <v>89</v>
      </c>
    </row>
    <row r="30" spans="1:30" ht="74.45" customHeight="1" x14ac:dyDescent="0.25">
      <c r="A30" s="72" t="s">
        <v>31</v>
      </c>
      <c r="B30" s="73" t="s">
        <v>32</v>
      </c>
      <c r="C30" s="74" t="s">
        <v>33</v>
      </c>
      <c r="D30" s="73" t="s">
        <v>34</v>
      </c>
      <c r="E30" s="72" t="s">
        <v>35</v>
      </c>
      <c r="F30" s="72" t="s">
        <v>35</v>
      </c>
      <c r="G30" s="73">
        <v>2</v>
      </c>
      <c r="H30" s="72" t="s">
        <v>96</v>
      </c>
      <c r="I30" s="74" t="s">
        <v>37</v>
      </c>
      <c r="J30" s="73" t="s">
        <v>38</v>
      </c>
      <c r="K30" s="74" t="s">
        <v>39</v>
      </c>
      <c r="L30" s="73">
        <v>80111620</v>
      </c>
      <c r="M30" s="73" t="s">
        <v>40</v>
      </c>
      <c r="N30" s="73" t="s">
        <v>41</v>
      </c>
      <c r="O30" s="74" t="s">
        <v>97</v>
      </c>
      <c r="P30" s="73" t="s">
        <v>43</v>
      </c>
      <c r="Q30" s="73" t="s">
        <v>43</v>
      </c>
      <c r="R30" s="73" t="s">
        <v>43</v>
      </c>
      <c r="S30" s="75">
        <v>10</v>
      </c>
      <c r="T30" s="73" t="s">
        <v>44</v>
      </c>
      <c r="U30" s="73" t="s">
        <v>45</v>
      </c>
      <c r="V30" s="73" t="s">
        <v>46</v>
      </c>
      <c r="W30" s="76">
        <v>90000000</v>
      </c>
      <c r="X30" s="76">
        <v>90000000</v>
      </c>
      <c r="Y30" s="77" t="s">
        <v>47</v>
      </c>
      <c r="Z30" s="77" t="s">
        <v>47</v>
      </c>
      <c r="AA30" s="77" t="s">
        <v>48</v>
      </c>
      <c r="AB30" s="73" t="s">
        <v>49</v>
      </c>
      <c r="AC30" s="78">
        <v>6012220601</v>
      </c>
      <c r="AD30" s="79" t="s">
        <v>50</v>
      </c>
    </row>
    <row r="31" spans="1:30" ht="74.45" customHeight="1" x14ac:dyDescent="0.25">
      <c r="A31" s="72" t="s">
        <v>31</v>
      </c>
      <c r="B31" s="73" t="s">
        <v>32</v>
      </c>
      <c r="C31" s="74" t="s">
        <v>33</v>
      </c>
      <c r="D31" s="73" t="s">
        <v>34</v>
      </c>
      <c r="E31" s="72" t="s">
        <v>35</v>
      </c>
      <c r="F31" s="72" t="s">
        <v>35</v>
      </c>
      <c r="G31" s="73">
        <v>1</v>
      </c>
      <c r="H31" s="72" t="s">
        <v>98</v>
      </c>
      <c r="I31" s="74" t="s">
        <v>37</v>
      </c>
      <c r="J31" s="73" t="s">
        <v>38</v>
      </c>
      <c r="K31" s="74" t="s">
        <v>39</v>
      </c>
      <c r="L31" s="73">
        <v>80111620</v>
      </c>
      <c r="M31" s="73" t="s">
        <v>40</v>
      </c>
      <c r="N31" s="73" t="s">
        <v>41</v>
      </c>
      <c r="O31" s="74" t="s">
        <v>99</v>
      </c>
      <c r="P31" s="73" t="s">
        <v>43</v>
      </c>
      <c r="Q31" s="73" t="s">
        <v>43</v>
      </c>
      <c r="R31" s="73" t="s">
        <v>43</v>
      </c>
      <c r="S31" s="75">
        <v>11.5</v>
      </c>
      <c r="T31" s="73" t="s">
        <v>44</v>
      </c>
      <c r="U31" s="73" t="s">
        <v>45</v>
      </c>
      <c r="V31" s="73" t="s">
        <v>46</v>
      </c>
      <c r="W31" s="76">
        <v>37782675</v>
      </c>
      <c r="X31" s="76">
        <v>37782675</v>
      </c>
      <c r="Y31" s="77" t="s">
        <v>47</v>
      </c>
      <c r="Z31" s="77" t="s">
        <v>47</v>
      </c>
      <c r="AA31" s="77" t="s">
        <v>48</v>
      </c>
      <c r="AB31" s="73" t="s">
        <v>49</v>
      </c>
      <c r="AC31" s="78">
        <v>6012220601</v>
      </c>
      <c r="AD31" s="79" t="s">
        <v>50</v>
      </c>
    </row>
    <row r="32" spans="1:30" ht="74.45" customHeight="1" x14ac:dyDescent="0.25">
      <c r="A32" s="72" t="s">
        <v>31</v>
      </c>
      <c r="B32" s="73" t="s">
        <v>32</v>
      </c>
      <c r="C32" s="74" t="s">
        <v>33</v>
      </c>
      <c r="D32" s="73" t="s">
        <v>34</v>
      </c>
      <c r="E32" s="72" t="s">
        <v>35</v>
      </c>
      <c r="F32" s="72" t="s">
        <v>35</v>
      </c>
      <c r="G32" s="73">
        <v>68</v>
      </c>
      <c r="H32" s="72" t="s">
        <v>100</v>
      </c>
      <c r="I32" s="74" t="s">
        <v>37</v>
      </c>
      <c r="J32" s="73" t="s">
        <v>38</v>
      </c>
      <c r="K32" s="74" t="s">
        <v>39</v>
      </c>
      <c r="L32" s="73">
        <v>80111620</v>
      </c>
      <c r="M32" s="73" t="s">
        <v>40</v>
      </c>
      <c r="N32" s="73" t="s">
        <v>41</v>
      </c>
      <c r="O32" s="74" t="s">
        <v>101</v>
      </c>
      <c r="P32" s="73" t="s">
        <v>43</v>
      </c>
      <c r="Q32" s="73" t="s">
        <v>43</v>
      </c>
      <c r="R32" s="73" t="s">
        <v>43</v>
      </c>
      <c r="S32" s="75">
        <v>10</v>
      </c>
      <c r="T32" s="73" t="s">
        <v>44</v>
      </c>
      <c r="U32" s="73" t="s">
        <v>45</v>
      </c>
      <c r="V32" s="73" t="s">
        <v>46</v>
      </c>
      <c r="W32" s="76">
        <v>100000000</v>
      </c>
      <c r="X32" s="76">
        <v>100000000</v>
      </c>
      <c r="Y32" s="77" t="s">
        <v>47</v>
      </c>
      <c r="Z32" s="77" t="s">
        <v>47</v>
      </c>
      <c r="AA32" s="77" t="s">
        <v>48</v>
      </c>
      <c r="AB32" s="73" t="s">
        <v>49</v>
      </c>
      <c r="AC32" s="78">
        <v>6012220601</v>
      </c>
      <c r="AD32" s="79" t="s">
        <v>50</v>
      </c>
    </row>
    <row r="33" spans="1:30" ht="74.45" customHeight="1" x14ac:dyDescent="0.25">
      <c r="A33" s="72" t="s">
        <v>31</v>
      </c>
      <c r="B33" s="73" t="s">
        <v>32</v>
      </c>
      <c r="C33" s="74" t="s">
        <v>33</v>
      </c>
      <c r="D33" s="73" t="s">
        <v>34</v>
      </c>
      <c r="E33" s="72" t="s">
        <v>35</v>
      </c>
      <c r="F33" s="72" t="s">
        <v>35</v>
      </c>
      <c r="G33" s="73" t="s">
        <v>102</v>
      </c>
      <c r="H33" s="72" t="s">
        <v>103</v>
      </c>
      <c r="I33" s="74" t="s">
        <v>37</v>
      </c>
      <c r="J33" s="73" t="s">
        <v>38</v>
      </c>
      <c r="K33" s="74" t="s">
        <v>39</v>
      </c>
      <c r="L33" s="73">
        <v>80111620</v>
      </c>
      <c r="M33" s="73" t="s">
        <v>40</v>
      </c>
      <c r="N33" s="73" t="s">
        <v>41</v>
      </c>
      <c r="O33" s="74" t="s">
        <v>104</v>
      </c>
      <c r="P33" s="73" t="s">
        <v>43</v>
      </c>
      <c r="Q33" s="73" t="s">
        <v>43</v>
      </c>
      <c r="R33" s="73" t="s">
        <v>43</v>
      </c>
      <c r="S33" s="75">
        <v>10</v>
      </c>
      <c r="T33" s="73" t="s">
        <v>44</v>
      </c>
      <c r="U33" s="73" t="s">
        <v>45</v>
      </c>
      <c r="V33" s="73" t="s">
        <v>46</v>
      </c>
      <c r="W33" s="76">
        <v>40000000</v>
      </c>
      <c r="X33" s="76">
        <v>40000000</v>
      </c>
      <c r="Y33" s="77" t="s">
        <v>47</v>
      </c>
      <c r="Z33" s="77" t="s">
        <v>47</v>
      </c>
      <c r="AA33" s="77" t="s">
        <v>48</v>
      </c>
      <c r="AB33" s="73" t="s">
        <v>49</v>
      </c>
      <c r="AC33" s="78">
        <v>6012220601</v>
      </c>
      <c r="AD33" s="79" t="s">
        <v>50</v>
      </c>
    </row>
    <row r="34" spans="1:30" ht="74.45" customHeight="1" x14ac:dyDescent="0.25">
      <c r="A34" s="72" t="s">
        <v>31</v>
      </c>
      <c r="B34" s="73" t="s">
        <v>32</v>
      </c>
      <c r="C34" s="74" t="s">
        <v>33</v>
      </c>
      <c r="D34" s="73" t="s">
        <v>34</v>
      </c>
      <c r="E34" s="72" t="s">
        <v>35</v>
      </c>
      <c r="F34" s="72" t="s">
        <v>35</v>
      </c>
      <c r="G34" s="73">
        <v>68</v>
      </c>
      <c r="H34" s="72" t="s">
        <v>105</v>
      </c>
      <c r="I34" s="74" t="s">
        <v>37</v>
      </c>
      <c r="J34" s="73" t="s">
        <v>38</v>
      </c>
      <c r="K34" s="74" t="s">
        <v>39</v>
      </c>
      <c r="L34" s="73">
        <v>80111620</v>
      </c>
      <c r="M34" s="73" t="s">
        <v>40</v>
      </c>
      <c r="N34" s="73" t="s">
        <v>41</v>
      </c>
      <c r="O34" s="74" t="s">
        <v>106</v>
      </c>
      <c r="P34" s="73" t="s">
        <v>43</v>
      </c>
      <c r="Q34" s="73" t="s">
        <v>43</v>
      </c>
      <c r="R34" s="73" t="s">
        <v>43</v>
      </c>
      <c r="S34" s="75">
        <v>11.5</v>
      </c>
      <c r="T34" s="73" t="s">
        <v>44</v>
      </c>
      <c r="U34" s="73" t="s">
        <v>45</v>
      </c>
      <c r="V34" s="73" t="s">
        <v>46</v>
      </c>
      <c r="W34" s="76">
        <v>0</v>
      </c>
      <c r="X34" s="76">
        <v>0</v>
      </c>
      <c r="Y34" s="77" t="s">
        <v>47</v>
      </c>
      <c r="Z34" s="77" t="s">
        <v>47</v>
      </c>
      <c r="AA34" s="77" t="s">
        <v>48</v>
      </c>
      <c r="AB34" s="73" t="s">
        <v>49</v>
      </c>
      <c r="AC34" s="78">
        <v>6012220601</v>
      </c>
      <c r="AD34" s="79" t="s">
        <v>50</v>
      </c>
    </row>
    <row r="35" spans="1:30" ht="74.45" customHeight="1" x14ac:dyDescent="0.25">
      <c r="A35" s="72" t="s">
        <v>31</v>
      </c>
      <c r="B35" s="73" t="s">
        <v>32</v>
      </c>
      <c r="C35" s="74" t="s">
        <v>33</v>
      </c>
      <c r="D35" s="73" t="s">
        <v>34</v>
      </c>
      <c r="E35" s="72" t="s">
        <v>35</v>
      </c>
      <c r="F35" s="72" t="s">
        <v>35</v>
      </c>
      <c r="G35" s="73">
        <v>68</v>
      </c>
      <c r="H35" s="72" t="s">
        <v>107</v>
      </c>
      <c r="I35" s="74" t="s">
        <v>37</v>
      </c>
      <c r="J35" s="73" t="s">
        <v>38</v>
      </c>
      <c r="K35" s="74" t="s">
        <v>39</v>
      </c>
      <c r="L35" s="73">
        <v>80111620</v>
      </c>
      <c r="M35" s="73" t="s">
        <v>40</v>
      </c>
      <c r="N35" s="73" t="s">
        <v>41</v>
      </c>
      <c r="O35" s="74" t="s">
        <v>108</v>
      </c>
      <c r="P35" s="73" t="s">
        <v>43</v>
      </c>
      <c r="Q35" s="73" t="s">
        <v>43</v>
      </c>
      <c r="R35" s="73" t="s">
        <v>43</v>
      </c>
      <c r="S35" s="75">
        <v>11.5</v>
      </c>
      <c r="T35" s="73" t="s">
        <v>44</v>
      </c>
      <c r="U35" s="73" t="s">
        <v>45</v>
      </c>
      <c r="V35" s="73" t="s">
        <v>46</v>
      </c>
      <c r="W35" s="76">
        <v>0</v>
      </c>
      <c r="X35" s="76">
        <v>0</v>
      </c>
      <c r="Y35" s="77" t="s">
        <v>47</v>
      </c>
      <c r="Z35" s="77" t="s">
        <v>47</v>
      </c>
      <c r="AA35" s="77" t="s">
        <v>48</v>
      </c>
      <c r="AB35" s="73" t="s">
        <v>49</v>
      </c>
      <c r="AC35" s="78">
        <v>6012220601</v>
      </c>
      <c r="AD35" s="79" t="s">
        <v>50</v>
      </c>
    </row>
    <row r="36" spans="1:30" ht="74.45" customHeight="1" x14ac:dyDescent="0.25">
      <c r="A36" s="72" t="s">
        <v>31</v>
      </c>
      <c r="B36" s="73" t="s">
        <v>32</v>
      </c>
      <c r="C36" s="74" t="s">
        <v>33</v>
      </c>
      <c r="D36" s="73" t="s">
        <v>34</v>
      </c>
      <c r="E36" s="72" t="s">
        <v>35</v>
      </c>
      <c r="F36" s="72" t="s">
        <v>35</v>
      </c>
      <c r="G36" s="73">
        <v>68</v>
      </c>
      <c r="H36" s="72" t="s">
        <v>109</v>
      </c>
      <c r="I36" s="74" t="s">
        <v>37</v>
      </c>
      <c r="J36" s="73" t="s">
        <v>38</v>
      </c>
      <c r="K36" s="74" t="s">
        <v>39</v>
      </c>
      <c r="L36" s="73">
        <v>80111620</v>
      </c>
      <c r="M36" s="73" t="s">
        <v>40</v>
      </c>
      <c r="N36" s="73" t="s">
        <v>41</v>
      </c>
      <c r="O36" s="74" t="s">
        <v>110</v>
      </c>
      <c r="P36" s="73" t="s">
        <v>43</v>
      </c>
      <c r="Q36" s="73" t="s">
        <v>43</v>
      </c>
      <c r="R36" s="73" t="s">
        <v>43</v>
      </c>
      <c r="S36" s="75">
        <v>11.5</v>
      </c>
      <c r="T36" s="73" t="s">
        <v>44</v>
      </c>
      <c r="U36" s="73" t="s">
        <v>45</v>
      </c>
      <c r="V36" s="73" t="s">
        <v>46</v>
      </c>
      <c r="W36" s="76">
        <v>0</v>
      </c>
      <c r="X36" s="76">
        <v>0</v>
      </c>
      <c r="Y36" s="77" t="s">
        <v>47</v>
      </c>
      <c r="Z36" s="77" t="s">
        <v>47</v>
      </c>
      <c r="AA36" s="77" t="s">
        <v>48</v>
      </c>
      <c r="AB36" s="73" t="s">
        <v>49</v>
      </c>
      <c r="AC36" s="78">
        <v>6012220601</v>
      </c>
      <c r="AD36" s="79" t="s">
        <v>50</v>
      </c>
    </row>
    <row r="37" spans="1:30" ht="74.45" customHeight="1" x14ac:dyDescent="0.25">
      <c r="A37" s="72" t="s">
        <v>31</v>
      </c>
      <c r="B37" s="73" t="s">
        <v>32</v>
      </c>
      <c r="C37" s="74" t="s">
        <v>33</v>
      </c>
      <c r="D37" s="73" t="s">
        <v>34</v>
      </c>
      <c r="E37" s="72" t="s">
        <v>35</v>
      </c>
      <c r="F37" s="72" t="s">
        <v>35</v>
      </c>
      <c r="G37" s="73">
        <v>3</v>
      </c>
      <c r="H37" s="72" t="s">
        <v>111</v>
      </c>
      <c r="I37" s="74" t="s">
        <v>37</v>
      </c>
      <c r="J37" s="73" t="s">
        <v>38</v>
      </c>
      <c r="K37" s="74" t="s">
        <v>39</v>
      </c>
      <c r="L37" s="73">
        <v>80111620</v>
      </c>
      <c r="M37" s="73" t="s">
        <v>40</v>
      </c>
      <c r="N37" s="73" t="s">
        <v>41</v>
      </c>
      <c r="O37" s="74" t="s">
        <v>112</v>
      </c>
      <c r="P37" s="73" t="s">
        <v>43</v>
      </c>
      <c r="Q37" s="73" t="s">
        <v>43</v>
      </c>
      <c r="R37" s="73" t="s">
        <v>43</v>
      </c>
      <c r="S37" s="75">
        <v>10</v>
      </c>
      <c r="T37" s="73" t="s">
        <v>44</v>
      </c>
      <c r="U37" s="73" t="s">
        <v>45</v>
      </c>
      <c r="V37" s="73" t="s">
        <v>46</v>
      </c>
      <c r="W37" s="76">
        <v>110000000</v>
      </c>
      <c r="X37" s="76">
        <v>110000000</v>
      </c>
      <c r="Y37" s="77" t="s">
        <v>47</v>
      </c>
      <c r="Z37" s="77" t="s">
        <v>47</v>
      </c>
      <c r="AA37" s="77" t="s">
        <v>48</v>
      </c>
      <c r="AB37" s="73" t="s">
        <v>49</v>
      </c>
      <c r="AC37" s="78">
        <v>6012220601</v>
      </c>
      <c r="AD37" s="79" t="s">
        <v>50</v>
      </c>
    </row>
    <row r="38" spans="1:30" ht="74.45" customHeight="1" x14ac:dyDescent="0.25">
      <c r="A38" s="72" t="s">
        <v>31</v>
      </c>
      <c r="B38" s="73" t="s">
        <v>32</v>
      </c>
      <c r="C38" s="74" t="s">
        <v>33</v>
      </c>
      <c r="D38" s="73" t="s">
        <v>34</v>
      </c>
      <c r="E38" s="72" t="s">
        <v>35</v>
      </c>
      <c r="F38" s="72" t="s">
        <v>35</v>
      </c>
      <c r="G38" s="73">
        <v>68</v>
      </c>
      <c r="H38" s="72" t="s">
        <v>113</v>
      </c>
      <c r="I38" s="74" t="s">
        <v>37</v>
      </c>
      <c r="J38" s="73" t="s">
        <v>38</v>
      </c>
      <c r="K38" s="74" t="s">
        <v>39</v>
      </c>
      <c r="L38" s="73">
        <v>80111620</v>
      </c>
      <c r="M38" s="73" t="s">
        <v>40</v>
      </c>
      <c r="N38" s="73" t="s">
        <v>41</v>
      </c>
      <c r="O38" s="74" t="s">
        <v>114</v>
      </c>
      <c r="P38" s="73" t="s">
        <v>43</v>
      </c>
      <c r="Q38" s="73" t="s">
        <v>43</v>
      </c>
      <c r="R38" s="73" t="s">
        <v>43</v>
      </c>
      <c r="S38" s="75">
        <v>10</v>
      </c>
      <c r="T38" s="73" t="s">
        <v>44</v>
      </c>
      <c r="U38" s="73" t="s">
        <v>45</v>
      </c>
      <c r="V38" s="73" t="s">
        <v>46</v>
      </c>
      <c r="W38" s="76">
        <v>32854500</v>
      </c>
      <c r="X38" s="76">
        <v>32854500</v>
      </c>
      <c r="Y38" s="77" t="s">
        <v>47</v>
      </c>
      <c r="Z38" s="77" t="s">
        <v>47</v>
      </c>
      <c r="AA38" s="77" t="s">
        <v>48</v>
      </c>
      <c r="AB38" s="73" t="s">
        <v>49</v>
      </c>
      <c r="AC38" s="78">
        <v>6012220601</v>
      </c>
      <c r="AD38" s="79" t="s">
        <v>50</v>
      </c>
    </row>
    <row r="39" spans="1:30" ht="74.45" customHeight="1" x14ac:dyDescent="0.25">
      <c r="A39" s="72" t="s">
        <v>31</v>
      </c>
      <c r="B39" s="73" t="s">
        <v>32</v>
      </c>
      <c r="C39" s="74" t="s">
        <v>33</v>
      </c>
      <c r="D39" s="73" t="s">
        <v>34</v>
      </c>
      <c r="E39" s="72" t="s">
        <v>35</v>
      </c>
      <c r="F39" s="72" t="s">
        <v>35</v>
      </c>
      <c r="G39" s="73">
        <v>6</v>
      </c>
      <c r="H39" s="72" t="s">
        <v>115</v>
      </c>
      <c r="I39" s="74" t="s">
        <v>37</v>
      </c>
      <c r="J39" s="73" t="s">
        <v>38</v>
      </c>
      <c r="K39" s="74" t="s">
        <v>39</v>
      </c>
      <c r="L39" s="73">
        <v>80111620</v>
      </c>
      <c r="M39" s="73" t="s">
        <v>40</v>
      </c>
      <c r="N39" s="73" t="s">
        <v>41</v>
      </c>
      <c r="O39" s="74" t="s">
        <v>116</v>
      </c>
      <c r="P39" s="73" t="s">
        <v>43</v>
      </c>
      <c r="Q39" s="73" t="s">
        <v>43</v>
      </c>
      <c r="R39" s="73" t="s">
        <v>43</v>
      </c>
      <c r="S39" s="75">
        <v>10</v>
      </c>
      <c r="T39" s="73" t="s">
        <v>44</v>
      </c>
      <c r="U39" s="73" t="s">
        <v>45</v>
      </c>
      <c r="V39" s="73" t="s">
        <v>46</v>
      </c>
      <c r="W39" s="76">
        <v>40000000</v>
      </c>
      <c r="X39" s="76">
        <v>40000000</v>
      </c>
      <c r="Y39" s="77" t="s">
        <v>47</v>
      </c>
      <c r="Z39" s="77" t="s">
        <v>47</v>
      </c>
      <c r="AA39" s="77" t="s">
        <v>48</v>
      </c>
      <c r="AB39" s="73" t="s">
        <v>49</v>
      </c>
      <c r="AC39" s="78">
        <v>6012220601</v>
      </c>
      <c r="AD39" s="79" t="s">
        <v>50</v>
      </c>
    </row>
    <row r="40" spans="1:30" ht="74.45" customHeight="1" x14ac:dyDescent="0.25">
      <c r="A40" s="72" t="s">
        <v>31</v>
      </c>
      <c r="B40" s="73" t="s">
        <v>32</v>
      </c>
      <c r="C40" s="74" t="s">
        <v>33</v>
      </c>
      <c r="D40" s="73" t="s">
        <v>34</v>
      </c>
      <c r="E40" s="72" t="s">
        <v>35</v>
      </c>
      <c r="F40" s="72" t="s">
        <v>35</v>
      </c>
      <c r="G40" s="73" t="s">
        <v>117</v>
      </c>
      <c r="H40" s="72" t="s">
        <v>118</v>
      </c>
      <c r="I40" s="74" t="s">
        <v>37</v>
      </c>
      <c r="J40" s="73" t="s">
        <v>38</v>
      </c>
      <c r="K40" s="74" t="s">
        <v>39</v>
      </c>
      <c r="L40" s="73">
        <v>78111502</v>
      </c>
      <c r="M40" s="73" t="s">
        <v>40</v>
      </c>
      <c r="N40" s="73" t="s">
        <v>119</v>
      </c>
      <c r="O40" s="74" t="s">
        <v>120</v>
      </c>
      <c r="P40" s="73" t="s">
        <v>43</v>
      </c>
      <c r="Q40" s="73" t="s">
        <v>43</v>
      </c>
      <c r="R40" s="73" t="s">
        <v>43</v>
      </c>
      <c r="S40" s="75">
        <v>11</v>
      </c>
      <c r="T40" s="73" t="s">
        <v>44</v>
      </c>
      <c r="U40" s="73" t="s">
        <v>121</v>
      </c>
      <c r="V40" s="73" t="s">
        <v>46</v>
      </c>
      <c r="W40" s="76">
        <v>77196710</v>
      </c>
      <c r="X40" s="76">
        <v>77196710</v>
      </c>
      <c r="Y40" s="77" t="s">
        <v>47</v>
      </c>
      <c r="Z40" s="77" t="s">
        <v>47</v>
      </c>
      <c r="AA40" s="77" t="s">
        <v>48</v>
      </c>
      <c r="AB40" s="73" t="s">
        <v>49</v>
      </c>
      <c r="AC40" s="78">
        <v>6012220601</v>
      </c>
      <c r="AD40" s="79" t="s">
        <v>50</v>
      </c>
    </row>
    <row r="41" spans="1:30" ht="74.45" customHeight="1" x14ac:dyDescent="0.25">
      <c r="A41" s="72" t="s">
        <v>31</v>
      </c>
      <c r="B41" s="73" t="s">
        <v>32</v>
      </c>
      <c r="C41" s="74" t="s">
        <v>33</v>
      </c>
      <c r="D41" s="73" t="s">
        <v>34</v>
      </c>
      <c r="E41" s="72" t="s">
        <v>122</v>
      </c>
      <c r="F41" s="72" t="s">
        <v>35</v>
      </c>
      <c r="G41" s="73">
        <v>68</v>
      </c>
      <c r="H41" s="72" t="s">
        <v>123</v>
      </c>
      <c r="I41" s="74" t="s">
        <v>37</v>
      </c>
      <c r="J41" s="73" t="s">
        <v>38</v>
      </c>
      <c r="K41" s="74" t="s">
        <v>39</v>
      </c>
      <c r="L41" s="73" t="s">
        <v>47</v>
      </c>
      <c r="M41" s="73" t="s">
        <v>40</v>
      </c>
      <c r="N41" s="73" t="s">
        <v>124</v>
      </c>
      <c r="O41" s="74" t="s">
        <v>125</v>
      </c>
      <c r="P41" s="73" t="s">
        <v>47</v>
      </c>
      <c r="Q41" s="73" t="s">
        <v>47</v>
      </c>
      <c r="R41" s="73" t="s">
        <v>47</v>
      </c>
      <c r="S41" s="75" t="s">
        <v>47</v>
      </c>
      <c r="T41" s="73" t="s">
        <v>47</v>
      </c>
      <c r="U41" s="73" t="s">
        <v>47</v>
      </c>
      <c r="V41" s="73" t="s">
        <v>46</v>
      </c>
      <c r="W41" s="76">
        <v>14153641</v>
      </c>
      <c r="X41" s="76">
        <v>14153641</v>
      </c>
      <c r="Y41" s="77" t="s">
        <v>47</v>
      </c>
      <c r="Z41" s="77" t="s">
        <v>47</v>
      </c>
      <c r="AA41" s="77" t="s">
        <v>48</v>
      </c>
      <c r="AB41" s="73" t="s">
        <v>49</v>
      </c>
      <c r="AC41" s="78">
        <v>6012220601</v>
      </c>
      <c r="AD41" s="79" t="s">
        <v>50</v>
      </c>
    </row>
    <row r="42" spans="1:30" ht="74.45" customHeight="1" x14ac:dyDescent="0.25">
      <c r="A42" s="72" t="s">
        <v>31</v>
      </c>
      <c r="B42" s="73" t="s">
        <v>32</v>
      </c>
      <c r="C42" s="74" t="s">
        <v>33</v>
      </c>
      <c r="D42" s="73" t="s">
        <v>34</v>
      </c>
      <c r="E42" s="72" t="s">
        <v>122</v>
      </c>
      <c r="F42" s="72" t="s">
        <v>35</v>
      </c>
      <c r="G42" s="73">
        <v>68</v>
      </c>
      <c r="H42" s="72" t="s">
        <v>126</v>
      </c>
      <c r="I42" s="74" t="s">
        <v>37</v>
      </c>
      <c r="J42" s="73" t="s">
        <v>38</v>
      </c>
      <c r="K42" s="74" t="s">
        <v>127</v>
      </c>
      <c r="L42" s="73" t="s">
        <v>47</v>
      </c>
      <c r="M42" s="73" t="s">
        <v>40</v>
      </c>
      <c r="N42" s="73" t="s">
        <v>124</v>
      </c>
      <c r="O42" s="74" t="s">
        <v>128</v>
      </c>
      <c r="P42" s="73" t="s">
        <v>47</v>
      </c>
      <c r="Q42" s="73" t="s">
        <v>47</v>
      </c>
      <c r="R42" s="73" t="s">
        <v>47</v>
      </c>
      <c r="S42" s="75" t="s">
        <v>47</v>
      </c>
      <c r="T42" s="73" t="s">
        <v>47</v>
      </c>
      <c r="U42" s="73" t="s">
        <v>47</v>
      </c>
      <c r="V42" s="73" t="s">
        <v>46</v>
      </c>
      <c r="W42" s="76">
        <v>16600000</v>
      </c>
      <c r="X42" s="76">
        <v>16600000</v>
      </c>
      <c r="Y42" s="77" t="s">
        <v>47</v>
      </c>
      <c r="Z42" s="77" t="s">
        <v>47</v>
      </c>
      <c r="AA42" s="77" t="s">
        <v>48</v>
      </c>
      <c r="AB42" s="73" t="s">
        <v>49</v>
      </c>
      <c r="AC42" s="78">
        <v>6012220601</v>
      </c>
      <c r="AD42" s="79" t="s">
        <v>50</v>
      </c>
    </row>
    <row r="43" spans="1:30" ht="74.45" customHeight="1" x14ac:dyDescent="0.25">
      <c r="A43" s="72" t="s">
        <v>31</v>
      </c>
      <c r="B43" s="73" t="s">
        <v>32</v>
      </c>
      <c r="C43" s="74" t="s">
        <v>33</v>
      </c>
      <c r="D43" s="73" t="s">
        <v>34</v>
      </c>
      <c r="E43" s="72" t="s">
        <v>35</v>
      </c>
      <c r="F43" s="72" t="s">
        <v>35</v>
      </c>
      <c r="G43" s="73">
        <v>68</v>
      </c>
      <c r="H43" s="72" t="s">
        <v>129</v>
      </c>
      <c r="I43" s="74" t="s">
        <v>37</v>
      </c>
      <c r="J43" s="73" t="s">
        <v>38</v>
      </c>
      <c r="K43" s="74" t="s">
        <v>127</v>
      </c>
      <c r="L43" s="73">
        <v>80111620</v>
      </c>
      <c r="M43" s="73" t="s">
        <v>40</v>
      </c>
      <c r="N43" s="73" t="s">
        <v>41</v>
      </c>
      <c r="O43" s="74" t="s">
        <v>130</v>
      </c>
      <c r="P43" s="73" t="s">
        <v>43</v>
      </c>
      <c r="Q43" s="73" t="s">
        <v>43</v>
      </c>
      <c r="R43" s="73" t="s">
        <v>43</v>
      </c>
      <c r="S43" s="75">
        <v>10.5</v>
      </c>
      <c r="T43" s="73" t="s">
        <v>44</v>
      </c>
      <c r="U43" s="73" t="s">
        <v>131</v>
      </c>
      <c r="V43" s="73" t="s">
        <v>46</v>
      </c>
      <c r="W43" s="76">
        <v>42250000</v>
      </c>
      <c r="X43" s="76">
        <v>42250000</v>
      </c>
      <c r="Y43" s="77" t="s">
        <v>47</v>
      </c>
      <c r="Z43" s="77" t="s">
        <v>47</v>
      </c>
      <c r="AA43" s="77" t="s">
        <v>48</v>
      </c>
      <c r="AB43" s="73" t="s">
        <v>49</v>
      </c>
      <c r="AC43" s="78">
        <v>6012220601</v>
      </c>
      <c r="AD43" s="79" t="s">
        <v>50</v>
      </c>
    </row>
    <row r="44" spans="1:30" ht="74.45" customHeight="1" x14ac:dyDescent="0.25">
      <c r="A44" s="72" t="s">
        <v>31</v>
      </c>
      <c r="B44" s="73" t="s">
        <v>32</v>
      </c>
      <c r="C44" s="74" t="s">
        <v>33</v>
      </c>
      <c r="D44" s="73" t="s">
        <v>34</v>
      </c>
      <c r="E44" s="72" t="s">
        <v>35</v>
      </c>
      <c r="F44" s="72" t="s">
        <v>35</v>
      </c>
      <c r="G44" s="73">
        <v>4</v>
      </c>
      <c r="H44" s="72" t="s">
        <v>132</v>
      </c>
      <c r="I44" s="74" t="s">
        <v>37</v>
      </c>
      <c r="J44" s="73" t="s">
        <v>38</v>
      </c>
      <c r="K44" s="74" t="s">
        <v>127</v>
      </c>
      <c r="L44" s="73">
        <v>80111620</v>
      </c>
      <c r="M44" s="73" t="s">
        <v>40</v>
      </c>
      <c r="N44" s="73" t="s">
        <v>41</v>
      </c>
      <c r="O44" s="74" t="s">
        <v>133</v>
      </c>
      <c r="P44" s="73" t="s">
        <v>43</v>
      </c>
      <c r="Q44" s="73" t="s">
        <v>43</v>
      </c>
      <c r="R44" s="73" t="s">
        <v>43</v>
      </c>
      <c r="S44" s="75">
        <v>10</v>
      </c>
      <c r="T44" s="73" t="s">
        <v>44</v>
      </c>
      <c r="U44" s="73" t="s">
        <v>45</v>
      </c>
      <c r="V44" s="73" t="s">
        <v>46</v>
      </c>
      <c r="W44" s="76">
        <v>67000000</v>
      </c>
      <c r="X44" s="76">
        <v>67000000</v>
      </c>
      <c r="Y44" s="77" t="s">
        <v>47</v>
      </c>
      <c r="Z44" s="77" t="s">
        <v>47</v>
      </c>
      <c r="AA44" s="77" t="s">
        <v>48</v>
      </c>
      <c r="AB44" s="73" t="s">
        <v>49</v>
      </c>
      <c r="AC44" s="78">
        <v>6012220601</v>
      </c>
      <c r="AD44" s="79" t="s">
        <v>50</v>
      </c>
    </row>
    <row r="45" spans="1:30" ht="74.45" customHeight="1" x14ac:dyDescent="0.25">
      <c r="A45" s="72" t="s">
        <v>31</v>
      </c>
      <c r="B45" s="73" t="s">
        <v>32</v>
      </c>
      <c r="C45" s="74" t="s">
        <v>33</v>
      </c>
      <c r="D45" s="73" t="s">
        <v>34</v>
      </c>
      <c r="E45" s="72" t="s">
        <v>35</v>
      </c>
      <c r="F45" s="72" t="s">
        <v>35</v>
      </c>
      <c r="G45" s="73">
        <v>68</v>
      </c>
      <c r="H45" s="72" t="s">
        <v>134</v>
      </c>
      <c r="I45" s="74" t="s">
        <v>37</v>
      </c>
      <c r="J45" s="73" t="s">
        <v>38</v>
      </c>
      <c r="K45" s="74" t="s">
        <v>127</v>
      </c>
      <c r="L45" s="73">
        <v>80111620</v>
      </c>
      <c r="M45" s="73" t="s">
        <v>40</v>
      </c>
      <c r="N45" s="73" t="s">
        <v>41</v>
      </c>
      <c r="O45" s="74" t="s">
        <v>135</v>
      </c>
      <c r="P45" s="73" t="s">
        <v>43</v>
      </c>
      <c r="Q45" s="73" t="s">
        <v>43</v>
      </c>
      <c r="R45" s="73" t="s">
        <v>43</v>
      </c>
      <c r="S45" s="75">
        <v>11</v>
      </c>
      <c r="T45" s="73" t="s">
        <v>44</v>
      </c>
      <c r="U45" s="73" t="s">
        <v>45</v>
      </c>
      <c r="V45" s="73" t="s">
        <v>46</v>
      </c>
      <c r="W45" s="76">
        <v>81400000</v>
      </c>
      <c r="X45" s="76">
        <v>81400000</v>
      </c>
      <c r="Y45" s="77" t="s">
        <v>47</v>
      </c>
      <c r="Z45" s="77" t="s">
        <v>47</v>
      </c>
      <c r="AA45" s="77" t="s">
        <v>48</v>
      </c>
      <c r="AB45" s="73" t="s">
        <v>49</v>
      </c>
      <c r="AC45" s="78">
        <v>6012220601</v>
      </c>
      <c r="AD45" s="79" t="s">
        <v>50</v>
      </c>
    </row>
    <row r="46" spans="1:30" ht="74.45" customHeight="1" x14ac:dyDescent="0.25">
      <c r="A46" s="72" t="s">
        <v>31</v>
      </c>
      <c r="B46" s="73" t="s">
        <v>32</v>
      </c>
      <c r="C46" s="74" t="s">
        <v>33</v>
      </c>
      <c r="D46" s="73" t="s">
        <v>34</v>
      </c>
      <c r="E46" s="72" t="s">
        <v>35</v>
      </c>
      <c r="F46" s="72" t="s">
        <v>35</v>
      </c>
      <c r="G46" s="73">
        <v>68</v>
      </c>
      <c r="H46" s="72" t="s">
        <v>136</v>
      </c>
      <c r="I46" s="74" t="s">
        <v>37</v>
      </c>
      <c r="J46" s="73" t="s">
        <v>38</v>
      </c>
      <c r="K46" s="74" t="s">
        <v>127</v>
      </c>
      <c r="L46" s="73">
        <v>80111620</v>
      </c>
      <c r="M46" s="73" t="s">
        <v>40</v>
      </c>
      <c r="N46" s="73" t="s">
        <v>41</v>
      </c>
      <c r="O46" s="74" t="s">
        <v>137</v>
      </c>
      <c r="P46" s="73" t="s">
        <v>43</v>
      </c>
      <c r="Q46" s="73" t="s">
        <v>43</v>
      </c>
      <c r="R46" s="73" t="s">
        <v>43</v>
      </c>
      <c r="S46" s="75">
        <v>10</v>
      </c>
      <c r="T46" s="73" t="s">
        <v>44</v>
      </c>
      <c r="U46" s="73" t="s">
        <v>45</v>
      </c>
      <c r="V46" s="73" t="s">
        <v>46</v>
      </c>
      <c r="W46" s="76">
        <v>55000000</v>
      </c>
      <c r="X46" s="76">
        <v>55000000</v>
      </c>
      <c r="Y46" s="77" t="s">
        <v>47</v>
      </c>
      <c r="Z46" s="77" t="s">
        <v>47</v>
      </c>
      <c r="AA46" s="77" t="s">
        <v>48</v>
      </c>
      <c r="AB46" s="73" t="s">
        <v>49</v>
      </c>
      <c r="AC46" s="78">
        <v>6012220601</v>
      </c>
      <c r="AD46" s="79" t="s">
        <v>50</v>
      </c>
    </row>
    <row r="47" spans="1:30" ht="74.45" customHeight="1" x14ac:dyDescent="0.25">
      <c r="A47" s="72" t="s">
        <v>31</v>
      </c>
      <c r="B47" s="73" t="s">
        <v>32</v>
      </c>
      <c r="C47" s="74" t="s">
        <v>33</v>
      </c>
      <c r="D47" s="73" t="s">
        <v>34</v>
      </c>
      <c r="E47" s="72" t="s">
        <v>35</v>
      </c>
      <c r="F47" s="72" t="s">
        <v>35</v>
      </c>
      <c r="G47" s="73">
        <v>2</v>
      </c>
      <c r="H47" s="72" t="s">
        <v>138</v>
      </c>
      <c r="I47" s="74" t="s">
        <v>37</v>
      </c>
      <c r="J47" s="73" t="s">
        <v>38</v>
      </c>
      <c r="K47" s="74" t="s">
        <v>127</v>
      </c>
      <c r="L47" s="73">
        <v>80111620</v>
      </c>
      <c r="M47" s="73" t="s">
        <v>40</v>
      </c>
      <c r="N47" s="73" t="s">
        <v>41</v>
      </c>
      <c r="O47" s="74" t="s">
        <v>139</v>
      </c>
      <c r="P47" s="73" t="s">
        <v>43</v>
      </c>
      <c r="Q47" s="73" t="s">
        <v>43</v>
      </c>
      <c r="R47" s="73" t="s">
        <v>43</v>
      </c>
      <c r="S47" s="75">
        <v>11</v>
      </c>
      <c r="T47" s="73" t="s">
        <v>44</v>
      </c>
      <c r="U47" s="73" t="s">
        <v>45</v>
      </c>
      <c r="V47" s="73" t="s">
        <v>46</v>
      </c>
      <c r="W47" s="76">
        <v>42406220</v>
      </c>
      <c r="X47" s="76">
        <v>42406220</v>
      </c>
      <c r="Y47" s="77" t="s">
        <v>47</v>
      </c>
      <c r="Z47" s="77" t="s">
        <v>47</v>
      </c>
      <c r="AA47" s="77" t="s">
        <v>48</v>
      </c>
      <c r="AB47" s="73" t="s">
        <v>49</v>
      </c>
      <c r="AC47" s="78">
        <v>6012220601</v>
      </c>
      <c r="AD47" s="79" t="s">
        <v>50</v>
      </c>
    </row>
    <row r="48" spans="1:30" ht="74.45" customHeight="1" x14ac:dyDescent="0.25">
      <c r="A48" s="72" t="s">
        <v>31</v>
      </c>
      <c r="B48" s="73" t="s">
        <v>32</v>
      </c>
      <c r="C48" s="74" t="s">
        <v>33</v>
      </c>
      <c r="D48" s="73" t="s">
        <v>34</v>
      </c>
      <c r="E48" s="72" t="s">
        <v>35</v>
      </c>
      <c r="F48" s="72" t="s">
        <v>35</v>
      </c>
      <c r="G48" s="73">
        <v>68</v>
      </c>
      <c r="H48" s="72" t="s">
        <v>140</v>
      </c>
      <c r="I48" s="74" t="s">
        <v>37</v>
      </c>
      <c r="J48" s="73" t="s">
        <v>38</v>
      </c>
      <c r="K48" s="74" t="s">
        <v>127</v>
      </c>
      <c r="L48" s="73">
        <v>80111620</v>
      </c>
      <c r="M48" s="73" t="s">
        <v>40</v>
      </c>
      <c r="N48" s="73" t="s">
        <v>41</v>
      </c>
      <c r="O48" s="74" t="s">
        <v>141</v>
      </c>
      <c r="P48" s="73" t="s">
        <v>43</v>
      </c>
      <c r="Q48" s="73" t="s">
        <v>43</v>
      </c>
      <c r="R48" s="73" t="s">
        <v>43</v>
      </c>
      <c r="S48" s="75">
        <v>10</v>
      </c>
      <c r="T48" s="73" t="s">
        <v>44</v>
      </c>
      <c r="U48" s="73" t="s">
        <v>131</v>
      </c>
      <c r="V48" s="73" t="s">
        <v>46</v>
      </c>
      <c r="W48" s="76">
        <v>55000000</v>
      </c>
      <c r="X48" s="76">
        <v>55000000</v>
      </c>
      <c r="Y48" s="77" t="s">
        <v>47</v>
      </c>
      <c r="Z48" s="77" t="s">
        <v>47</v>
      </c>
      <c r="AA48" s="77" t="s">
        <v>48</v>
      </c>
      <c r="AB48" s="73" t="s">
        <v>49</v>
      </c>
      <c r="AC48" s="78">
        <v>6012220601</v>
      </c>
      <c r="AD48" s="79" t="s">
        <v>50</v>
      </c>
    </row>
    <row r="49" spans="1:30" ht="74.45" customHeight="1" x14ac:dyDescent="0.25">
      <c r="A49" s="72" t="s">
        <v>31</v>
      </c>
      <c r="B49" s="73" t="s">
        <v>32</v>
      </c>
      <c r="C49" s="74" t="s">
        <v>33</v>
      </c>
      <c r="D49" s="73" t="s">
        <v>34</v>
      </c>
      <c r="E49" s="72" t="s">
        <v>35</v>
      </c>
      <c r="F49" s="72" t="s">
        <v>35</v>
      </c>
      <c r="G49" s="73">
        <v>68</v>
      </c>
      <c r="H49" s="72" t="s">
        <v>142</v>
      </c>
      <c r="I49" s="74" t="s">
        <v>37</v>
      </c>
      <c r="J49" s="73" t="s">
        <v>38</v>
      </c>
      <c r="K49" s="74" t="s">
        <v>127</v>
      </c>
      <c r="L49" s="73">
        <v>80111620</v>
      </c>
      <c r="M49" s="73" t="s">
        <v>40</v>
      </c>
      <c r="N49" s="73" t="s">
        <v>41</v>
      </c>
      <c r="O49" s="74" t="s">
        <v>143</v>
      </c>
      <c r="P49" s="73" t="s">
        <v>43</v>
      </c>
      <c r="Q49" s="73" t="s">
        <v>43</v>
      </c>
      <c r="R49" s="73" t="s">
        <v>43</v>
      </c>
      <c r="S49" s="75">
        <v>10</v>
      </c>
      <c r="T49" s="73" t="s">
        <v>44</v>
      </c>
      <c r="U49" s="73" t="s">
        <v>131</v>
      </c>
      <c r="V49" s="73" t="s">
        <v>46</v>
      </c>
      <c r="W49" s="76">
        <v>50000000</v>
      </c>
      <c r="X49" s="76">
        <v>50000000</v>
      </c>
      <c r="Y49" s="77" t="s">
        <v>47</v>
      </c>
      <c r="Z49" s="77" t="s">
        <v>47</v>
      </c>
      <c r="AA49" s="77" t="s">
        <v>48</v>
      </c>
      <c r="AB49" s="73" t="s">
        <v>49</v>
      </c>
      <c r="AC49" s="78">
        <v>6012220601</v>
      </c>
      <c r="AD49" s="79" t="s">
        <v>50</v>
      </c>
    </row>
    <row r="50" spans="1:30" ht="74.45" customHeight="1" x14ac:dyDescent="0.25">
      <c r="A50" s="72" t="s">
        <v>31</v>
      </c>
      <c r="B50" s="73" t="s">
        <v>32</v>
      </c>
      <c r="C50" s="74" t="s">
        <v>33</v>
      </c>
      <c r="D50" s="73" t="s">
        <v>34</v>
      </c>
      <c r="E50" s="72" t="s">
        <v>122</v>
      </c>
      <c r="F50" s="72" t="s">
        <v>35</v>
      </c>
      <c r="G50" s="73">
        <v>1</v>
      </c>
      <c r="H50" s="72" t="s">
        <v>144</v>
      </c>
      <c r="I50" s="74" t="s">
        <v>37</v>
      </c>
      <c r="J50" s="73" t="s">
        <v>38</v>
      </c>
      <c r="K50" s="74" t="s">
        <v>127</v>
      </c>
      <c r="L50" s="73" t="s">
        <v>47</v>
      </c>
      <c r="M50" s="73" t="s">
        <v>40</v>
      </c>
      <c r="N50" s="73" t="s">
        <v>124</v>
      </c>
      <c r="O50" s="74" t="s">
        <v>145</v>
      </c>
      <c r="P50" s="73" t="s">
        <v>47</v>
      </c>
      <c r="Q50" s="73" t="s">
        <v>47</v>
      </c>
      <c r="R50" s="73" t="s">
        <v>47</v>
      </c>
      <c r="S50" s="75" t="s">
        <v>47</v>
      </c>
      <c r="T50" s="73" t="s">
        <v>47</v>
      </c>
      <c r="U50" s="73" t="s">
        <v>47</v>
      </c>
      <c r="V50" s="73" t="s">
        <v>46</v>
      </c>
      <c r="W50" s="76">
        <v>75774936</v>
      </c>
      <c r="X50" s="76">
        <v>75774936</v>
      </c>
      <c r="Y50" s="77" t="s">
        <v>47</v>
      </c>
      <c r="Z50" s="77" t="s">
        <v>47</v>
      </c>
      <c r="AA50" s="77" t="s">
        <v>48</v>
      </c>
      <c r="AB50" s="73" t="s">
        <v>49</v>
      </c>
      <c r="AC50" s="78">
        <v>6012220601</v>
      </c>
      <c r="AD50" s="79" t="s">
        <v>50</v>
      </c>
    </row>
    <row r="51" spans="1:30" ht="74.45" customHeight="1" x14ac:dyDescent="0.25">
      <c r="A51" s="72" t="s">
        <v>31</v>
      </c>
      <c r="B51" s="73" t="s">
        <v>32</v>
      </c>
      <c r="C51" s="74" t="s">
        <v>33</v>
      </c>
      <c r="D51" s="73" t="s">
        <v>34</v>
      </c>
      <c r="E51" s="72" t="s">
        <v>35</v>
      </c>
      <c r="F51" s="72" t="s">
        <v>35</v>
      </c>
      <c r="G51" s="73">
        <v>68</v>
      </c>
      <c r="H51" s="72" t="s">
        <v>146</v>
      </c>
      <c r="I51" s="74" t="s">
        <v>37</v>
      </c>
      <c r="J51" s="73" t="s">
        <v>38</v>
      </c>
      <c r="K51" s="74" t="s">
        <v>127</v>
      </c>
      <c r="L51" s="73">
        <v>80111620</v>
      </c>
      <c r="M51" s="73" t="s">
        <v>40</v>
      </c>
      <c r="N51" s="73" t="s">
        <v>41</v>
      </c>
      <c r="O51" s="74" t="s">
        <v>147</v>
      </c>
      <c r="P51" s="73" t="s">
        <v>43</v>
      </c>
      <c r="Q51" s="73" t="s">
        <v>43</v>
      </c>
      <c r="R51" s="73" t="s">
        <v>43</v>
      </c>
      <c r="S51" s="75">
        <v>10</v>
      </c>
      <c r="T51" s="73" t="s">
        <v>44</v>
      </c>
      <c r="U51" s="73" t="s">
        <v>45</v>
      </c>
      <c r="V51" s="73" t="s">
        <v>46</v>
      </c>
      <c r="W51" s="76">
        <v>60000000</v>
      </c>
      <c r="X51" s="76">
        <v>60000000</v>
      </c>
      <c r="Y51" s="77" t="s">
        <v>47</v>
      </c>
      <c r="Z51" s="77" t="s">
        <v>47</v>
      </c>
      <c r="AA51" s="77" t="s">
        <v>48</v>
      </c>
      <c r="AB51" s="73" t="s">
        <v>49</v>
      </c>
      <c r="AC51" s="78">
        <v>6012220601</v>
      </c>
      <c r="AD51" s="79" t="s">
        <v>50</v>
      </c>
    </row>
    <row r="52" spans="1:30" ht="74.45" customHeight="1" x14ac:dyDescent="0.25">
      <c r="A52" s="72" t="s">
        <v>31</v>
      </c>
      <c r="B52" s="73" t="s">
        <v>32</v>
      </c>
      <c r="C52" s="74" t="s">
        <v>33</v>
      </c>
      <c r="D52" s="73" t="s">
        <v>34</v>
      </c>
      <c r="E52" s="72" t="s">
        <v>35</v>
      </c>
      <c r="F52" s="72" t="s">
        <v>35</v>
      </c>
      <c r="G52" s="73">
        <v>68</v>
      </c>
      <c r="H52" s="72" t="s">
        <v>148</v>
      </c>
      <c r="I52" s="74" t="s">
        <v>37</v>
      </c>
      <c r="J52" s="73" t="s">
        <v>38</v>
      </c>
      <c r="K52" s="74" t="s">
        <v>127</v>
      </c>
      <c r="L52" s="73">
        <v>80111620</v>
      </c>
      <c r="M52" s="73" t="s">
        <v>40</v>
      </c>
      <c r="N52" s="73" t="s">
        <v>41</v>
      </c>
      <c r="O52" s="74" t="s">
        <v>149</v>
      </c>
      <c r="P52" s="73" t="s">
        <v>43</v>
      </c>
      <c r="Q52" s="73" t="s">
        <v>43</v>
      </c>
      <c r="R52" s="73" t="s">
        <v>43</v>
      </c>
      <c r="S52" s="75" t="s">
        <v>150</v>
      </c>
      <c r="T52" s="73" t="s">
        <v>44</v>
      </c>
      <c r="U52" s="73" t="s">
        <v>45</v>
      </c>
      <c r="V52" s="73" t="s">
        <v>46</v>
      </c>
      <c r="W52" s="76">
        <v>55000000</v>
      </c>
      <c r="X52" s="76">
        <v>55000000</v>
      </c>
      <c r="Y52" s="77" t="s">
        <v>47</v>
      </c>
      <c r="Z52" s="77" t="s">
        <v>47</v>
      </c>
      <c r="AA52" s="77" t="s">
        <v>48</v>
      </c>
      <c r="AB52" s="73" t="s">
        <v>49</v>
      </c>
      <c r="AC52" s="78">
        <v>6012220601</v>
      </c>
      <c r="AD52" s="79" t="s">
        <v>50</v>
      </c>
    </row>
    <row r="53" spans="1:30" ht="74.45" customHeight="1" x14ac:dyDescent="0.25">
      <c r="A53" s="72" t="s">
        <v>31</v>
      </c>
      <c r="B53" s="73" t="s">
        <v>32</v>
      </c>
      <c r="C53" s="74" t="s">
        <v>33</v>
      </c>
      <c r="D53" s="73" t="s">
        <v>34</v>
      </c>
      <c r="E53" s="72" t="s">
        <v>35</v>
      </c>
      <c r="F53" s="72" t="s">
        <v>35</v>
      </c>
      <c r="G53" s="73">
        <v>4</v>
      </c>
      <c r="H53" s="72" t="s">
        <v>151</v>
      </c>
      <c r="I53" s="74" t="s">
        <v>37</v>
      </c>
      <c r="J53" s="73" t="s">
        <v>38</v>
      </c>
      <c r="K53" s="74" t="s">
        <v>127</v>
      </c>
      <c r="L53" s="73">
        <v>80111620</v>
      </c>
      <c r="M53" s="73" t="s">
        <v>40</v>
      </c>
      <c r="N53" s="73" t="s">
        <v>41</v>
      </c>
      <c r="O53" s="74" t="s">
        <v>152</v>
      </c>
      <c r="P53" s="73" t="s">
        <v>43</v>
      </c>
      <c r="Q53" s="73" t="s">
        <v>43</v>
      </c>
      <c r="R53" s="73" t="s">
        <v>43</v>
      </c>
      <c r="S53" s="75">
        <v>6</v>
      </c>
      <c r="T53" s="73" t="s">
        <v>44</v>
      </c>
      <c r="U53" s="73" t="s">
        <v>45</v>
      </c>
      <c r="V53" s="73" t="s">
        <v>46</v>
      </c>
      <c r="W53" s="76">
        <v>36000000</v>
      </c>
      <c r="X53" s="76">
        <v>36000000</v>
      </c>
      <c r="Y53" s="77" t="s">
        <v>47</v>
      </c>
      <c r="Z53" s="77" t="s">
        <v>47</v>
      </c>
      <c r="AA53" s="77" t="s">
        <v>48</v>
      </c>
      <c r="AB53" s="73" t="s">
        <v>49</v>
      </c>
      <c r="AC53" s="78">
        <v>6012220601</v>
      </c>
      <c r="AD53" s="79" t="s">
        <v>153</v>
      </c>
    </row>
    <row r="54" spans="1:30" ht="74.45" customHeight="1" x14ac:dyDescent="0.25">
      <c r="A54" s="72" t="s">
        <v>31</v>
      </c>
      <c r="B54" s="73" t="s">
        <v>32</v>
      </c>
      <c r="C54" s="74" t="s">
        <v>33</v>
      </c>
      <c r="D54" s="73" t="s">
        <v>34</v>
      </c>
      <c r="E54" s="72" t="s">
        <v>35</v>
      </c>
      <c r="F54" s="72" t="s">
        <v>35</v>
      </c>
      <c r="G54" s="73">
        <v>68</v>
      </c>
      <c r="H54" s="72" t="s">
        <v>154</v>
      </c>
      <c r="I54" s="74" t="s">
        <v>37</v>
      </c>
      <c r="J54" s="73" t="s">
        <v>38</v>
      </c>
      <c r="K54" s="74" t="s">
        <v>127</v>
      </c>
      <c r="L54" s="73">
        <v>80111620</v>
      </c>
      <c r="M54" s="73" t="s">
        <v>40</v>
      </c>
      <c r="N54" s="73" t="s">
        <v>41</v>
      </c>
      <c r="O54" s="74" t="s">
        <v>155</v>
      </c>
      <c r="P54" s="73" t="s">
        <v>43</v>
      </c>
      <c r="Q54" s="73" t="s">
        <v>43</v>
      </c>
      <c r="R54" s="73" t="s">
        <v>43</v>
      </c>
      <c r="S54" s="75">
        <v>11</v>
      </c>
      <c r="T54" s="73" t="s">
        <v>44</v>
      </c>
      <c r="U54" s="73" t="s">
        <v>45</v>
      </c>
      <c r="V54" s="73" t="s">
        <v>46</v>
      </c>
      <c r="W54" s="76">
        <v>88000000</v>
      </c>
      <c r="X54" s="76">
        <v>88000000</v>
      </c>
      <c r="Y54" s="77" t="s">
        <v>47</v>
      </c>
      <c r="Z54" s="77" t="s">
        <v>47</v>
      </c>
      <c r="AA54" s="77" t="s">
        <v>48</v>
      </c>
      <c r="AB54" s="73" t="s">
        <v>49</v>
      </c>
      <c r="AC54" s="78">
        <v>6012220601</v>
      </c>
      <c r="AD54" s="79" t="s">
        <v>93</v>
      </c>
    </row>
    <row r="55" spans="1:30" ht="74.45" customHeight="1" x14ac:dyDescent="0.25">
      <c r="A55" s="72" t="s">
        <v>31</v>
      </c>
      <c r="B55" s="73" t="s">
        <v>32</v>
      </c>
      <c r="C55" s="74" t="s">
        <v>33</v>
      </c>
      <c r="D55" s="73" t="s">
        <v>34</v>
      </c>
      <c r="E55" s="72" t="s">
        <v>35</v>
      </c>
      <c r="F55" s="72" t="s">
        <v>35</v>
      </c>
      <c r="G55" s="73">
        <v>68</v>
      </c>
      <c r="H55" s="72" t="s">
        <v>156</v>
      </c>
      <c r="I55" s="74" t="s">
        <v>37</v>
      </c>
      <c r="J55" s="73" t="s">
        <v>38</v>
      </c>
      <c r="K55" s="74" t="s">
        <v>127</v>
      </c>
      <c r="L55" s="73">
        <v>80111620</v>
      </c>
      <c r="M55" s="73" t="s">
        <v>40</v>
      </c>
      <c r="N55" s="73" t="s">
        <v>41</v>
      </c>
      <c r="O55" s="74" t="s">
        <v>157</v>
      </c>
      <c r="P55" s="73" t="s">
        <v>43</v>
      </c>
      <c r="Q55" s="73" t="s">
        <v>43</v>
      </c>
      <c r="R55" s="73" t="s">
        <v>43</v>
      </c>
      <c r="S55" s="75">
        <v>11</v>
      </c>
      <c r="T55" s="73" t="s">
        <v>44</v>
      </c>
      <c r="U55" s="73" t="s">
        <v>45</v>
      </c>
      <c r="V55" s="73" t="s">
        <v>46</v>
      </c>
      <c r="W55" s="76">
        <v>50000000</v>
      </c>
      <c r="X55" s="76">
        <v>50000000</v>
      </c>
      <c r="Y55" s="77" t="s">
        <v>47</v>
      </c>
      <c r="Z55" s="77" t="s">
        <v>47</v>
      </c>
      <c r="AA55" s="77" t="s">
        <v>48</v>
      </c>
      <c r="AB55" s="73" t="s">
        <v>49</v>
      </c>
      <c r="AC55" s="78">
        <v>6012220601</v>
      </c>
      <c r="AD55" s="79" t="s">
        <v>50</v>
      </c>
    </row>
    <row r="56" spans="1:30" ht="74.45" customHeight="1" x14ac:dyDescent="0.25">
      <c r="A56" s="72" t="s">
        <v>31</v>
      </c>
      <c r="B56" s="73" t="s">
        <v>32</v>
      </c>
      <c r="C56" s="74" t="s">
        <v>33</v>
      </c>
      <c r="D56" s="73" t="s">
        <v>34</v>
      </c>
      <c r="E56" s="72" t="s">
        <v>35</v>
      </c>
      <c r="F56" s="72" t="s">
        <v>35</v>
      </c>
      <c r="G56" s="73">
        <v>68</v>
      </c>
      <c r="H56" s="72" t="s">
        <v>158</v>
      </c>
      <c r="I56" s="74" t="s">
        <v>37</v>
      </c>
      <c r="J56" s="73" t="s">
        <v>38</v>
      </c>
      <c r="K56" s="74" t="s">
        <v>127</v>
      </c>
      <c r="L56" s="73">
        <v>80111620</v>
      </c>
      <c r="M56" s="73" t="s">
        <v>40</v>
      </c>
      <c r="N56" s="73" t="s">
        <v>41</v>
      </c>
      <c r="O56" s="74" t="s">
        <v>159</v>
      </c>
      <c r="P56" s="73" t="s">
        <v>43</v>
      </c>
      <c r="Q56" s="73" t="s">
        <v>43</v>
      </c>
      <c r="R56" s="73" t="s">
        <v>43</v>
      </c>
      <c r="S56" s="75">
        <v>11</v>
      </c>
      <c r="T56" s="73" t="s">
        <v>44</v>
      </c>
      <c r="U56" s="73" t="s">
        <v>45</v>
      </c>
      <c r="V56" s="73" t="s">
        <v>46</v>
      </c>
      <c r="W56" s="76">
        <v>55000000</v>
      </c>
      <c r="X56" s="76">
        <v>55000000</v>
      </c>
      <c r="Y56" s="77" t="s">
        <v>47</v>
      </c>
      <c r="Z56" s="77" t="s">
        <v>47</v>
      </c>
      <c r="AA56" s="77" t="s">
        <v>48</v>
      </c>
      <c r="AB56" s="73" t="s">
        <v>49</v>
      </c>
      <c r="AC56" s="78">
        <v>6012220601</v>
      </c>
      <c r="AD56" s="79" t="s">
        <v>50</v>
      </c>
    </row>
    <row r="57" spans="1:30" ht="74.45" customHeight="1" x14ac:dyDescent="0.25">
      <c r="A57" s="72" t="s">
        <v>31</v>
      </c>
      <c r="B57" s="73" t="s">
        <v>32</v>
      </c>
      <c r="C57" s="74" t="s">
        <v>33</v>
      </c>
      <c r="D57" s="73" t="s">
        <v>34</v>
      </c>
      <c r="E57" s="72" t="s">
        <v>35</v>
      </c>
      <c r="F57" s="72" t="s">
        <v>35</v>
      </c>
      <c r="G57" s="73">
        <v>68</v>
      </c>
      <c r="H57" s="72" t="s">
        <v>160</v>
      </c>
      <c r="I57" s="74" t="s">
        <v>37</v>
      </c>
      <c r="J57" s="73" t="s">
        <v>38</v>
      </c>
      <c r="K57" s="74" t="s">
        <v>127</v>
      </c>
      <c r="L57" s="73">
        <v>80111620</v>
      </c>
      <c r="M57" s="73" t="s">
        <v>40</v>
      </c>
      <c r="N57" s="73" t="s">
        <v>41</v>
      </c>
      <c r="O57" s="74" t="s">
        <v>161</v>
      </c>
      <c r="P57" s="73" t="s">
        <v>43</v>
      </c>
      <c r="Q57" s="73" t="s">
        <v>43</v>
      </c>
      <c r="R57" s="73" t="s">
        <v>43</v>
      </c>
      <c r="S57" s="75">
        <v>11</v>
      </c>
      <c r="T57" s="73" t="s">
        <v>44</v>
      </c>
      <c r="U57" s="73" t="s">
        <v>45</v>
      </c>
      <c r="V57" s="73" t="s">
        <v>46</v>
      </c>
      <c r="W57" s="76">
        <v>49500000</v>
      </c>
      <c r="X57" s="76">
        <v>49500000</v>
      </c>
      <c r="Y57" s="77" t="s">
        <v>47</v>
      </c>
      <c r="Z57" s="77" t="s">
        <v>47</v>
      </c>
      <c r="AA57" s="77" t="s">
        <v>48</v>
      </c>
      <c r="AB57" s="73" t="s">
        <v>49</v>
      </c>
      <c r="AC57" s="78">
        <v>6012220601</v>
      </c>
      <c r="AD57" s="79" t="s">
        <v>50</v>
      </c>
    </row>
    <row r="58" spans="1:30" ht="74.45" customHeight="1" x14ac:dyDescent="0.25">
      <c r="A58" s="72" t="s">
        <v>31</v>
      </c>
      <c r="B58" s="73" t="s">
        <v>32</v>
      </c>
      <c r="C58" s="74" t="s">
        <v>33</v>
      </c>
      <c r="D58" s="73" t="s">
        <v>34</v>
      </c>
      <c r="E58" s="72" t="s">
        <v>35</v>
      </c>
      <c r="F58" s="72" t="s">
        <v>35</v>
      </c>
      <c r="G58" s="73">
        <v>68</v>
      </c>
      <c r="H58" s="72" t="s">
        <v>162</v>
      </c>
      <c r="I58" s="74" t="s">
        <v>37</v>
      </c>
      <c r="J58" s="73" t="s">
        <v>38</v>
      </c>
      <c r="K58" s="74" t="s">
        <v>127</v>
      </c>
      <c r="L58" s="73">
        <v>80111620</v>
      </c>
      <c r="M58" s="73" t="s">
        <v>40</v>
      </c>
      <c r="N58" s="73" t="s">
        <v>41</v>
      </c>
      <c r="O58" s="74" t="s">
        <v>163</v>
      </c>
      <c r="P58" s="73" t="s">
        <v>43</v>
      </c>
      <c r="Q58" s="73" t="s">
        <v>43</v>
      </c>
      <c r="R58" s="73" t="s">
        <v>43</v>
      </c>
      <c r="S58" s="75">
        <v>11</v>
      </c>
      <c r="T58" s="73" t="s">
        <v>44</v>
      </c>
      <c r="U58" s="73" t="s">
        <v>45</v>
      </c>
      <c r="V58" s="73" t="s">
        <v>46</v>
      </c>
      <c r="W58" s="76">
        <v>55000000</v>
      </c>
      <c r="X58" s="76">
        <v>55000000</v>
      </c>
      <c r="Y58" s="77" t="s">
        <v>47</v>
      </c>
      <c r="Z58" s="77" t="s">
        <v>47</v>
      </c>
      <c r="AA58" s="77" t="s">
        <v>48</v>
      </c>
      <c r="AB58" s="73" t="s">
        <v>49</v>
      </c>
      <c r="AC58" s="78">
        <v>6012220601</v>
      </c>
      <c r="AD58" s="79" t="s">
        <v>50</v>
      </c>
    </row>
    <row r="59" spans="1:30" ht="74.45" customHeight="1" x14ac:dyDescent="0.25">
      <c r="A59" s="72" t="s">
        <v>31</v>
      </c>
      <c r="B59" s="73" t="s">
        <v>32</v>
      </c>
      <c r="C59" s="74" t="s">
        <v>33</v>
      </c>
      <c r="D59" s="73" t="s">
        <v>34</v>
      </c>
      <c r="E59" s="72" t="s">
        <v>35</v>
      </c>
      <c r="F59" s="72" t="s">
        <v>35</v>
      </c>
      <c r="G59" s="73">
        <v>68</v>
      </c>
      <c r="H59" s="72" t="s">
        <v>164</v>
      </c>
      <c r="I59" s="74" t="s">
        <v>165</v>
      </c>
      <c r="J59" s="73" t="s">
        <v>166</v>
      </c>
      <c r="K59" s="74" t="s">
        <v>167</v>
      </c>
      <c r="L59" s="73">
        <v>80111620</v>
      </c>
      <c r="M59" s="73" t="s">
        <v>168</v>
      </c>
      <c r="N59" s="73" t="s">
        <v>41</v>
      </c>
      <c r="O59" s="74" t="s">
        <v>169</v>
      </c>
      <c r="P59" s="73" t="s">
        <v>43</v>
      </c>
      <c r="Q59" s="73" t="s">
        <v>43</v>
      </c>
      <c r="R59" s="73" t="s">
        <v>43</v>
      </c>
      <c r="S59" s="75">
        <v>9</v>
      </c>
      <c r="T59" s="73" t="s">
        <v>44</v>
      </c>
      <c r="U59" s="73" t="s">
        <v>45</v>
      </c>
      <c r="V59" s="73" t="s">
        <v>46</v>
      </c>
      <c r="W59" s="80">
        <v>36000000</v>
      </c>
      <c r="X59" s="76">
        <v>36000000</v>
      </c>
      <c r="Y59" s="77" t="s">
        <v>47</v>
      </c>
      <c r="Z59" s="77" t="s">
        <v>47</v>
      </c>
      <c r="AA59" s="77" t="s">
        <v>48</v>
      </c>
      <c r="AB59" s="73" t="s">
        <v>49</v>
      </c>
      <c r="AC59" s="78">
        <v>6012220601</v>
      </c>
      <c r="AD59" s="79" t="s">
        <v>50</v>
      </c>
    </row>
    <row r="60" spans="1:30" ht="74.45" customHeight="1" x14ac:dyDescent="0.25">
      <c r="A60" s="72" t="s">
        <v>31</v>
      </c>
      <c r="B60" s="73" t="s">
        <v>32</v>
      </c>
      <c r="C60" s="74" t="s">
        <v>33</v>
      </c>
      <c r="D60" s="73" t="s">
        <v>34</v>
      </c>
      <c r="E60" s="72" t="s">
        <v>35</v>
      </c>
      <c r="F60" s="72" t="s">
        <v>35</v>
      </c>
      <c r="G60" s="73">
        <v>4</v>
      </c>
      <c r="H60" s="72" t="s">
        <v>170</v>
      </c>
      <c r="I60" s="74" t="s">
        <v>165</v>
      </c>
      <c r="J60" s="73" t="s">
        <v>166</v>
      </c>
      <c r="K60" s="74" t="s">
        <v>167</v>
      </c>
      <c r="L60" s="73">
        <v>80111620</v>
      </c>
      <c r="M60" s="73" t="s">
        <v>168</v>
      </c>
      <c r="N60" s="73" t="s">
        <v>41</v>
      </c>
      <c r="O60" s="74" t="s">
        <v>171</v>
      </c>
      <c r="P60" s="73" t="s">
        <v>43</v>
      </c>
      <c r="Q60" s="73" t="s">
        <v>43</v>
      </c>
      <c r="R60" s="73" t="s">
        <v>43</v>
      </c>
      <c r="S60" s="75">
        <v>11</v>
      </c>
      <c r="T60" s="73" t="s">
        <v>44</v>
      </c>
      <c r="U60" s="73" t="s">
        <v>45</v>
      </c>
      <c r="V60" s="73" t="s">
        <v>46</v>
      </c>
      <c r="W60" s="80">
        <v>15878175</v>
      </c>
      <c r="X60" s="76">
        <v>15878175</v>
      </c>
      <c r="Y60" s="77" t="s">
        <v>47</v>
      </c>
      <c r="Z60" s="77" t="s">
        <v>47</v>
      </c>
      <c r="AA60" s="77" t="s">
        <v>48</v>
      </c>
      <c r="AB60" s="73" t="s">
        <v>49</v>
      </c>
      <c r="AC60" s="78">
        <v>6012220601</v>
      </c>
      <c r="AD60" s="79" t="s">
        <v>153</v>
      </c>
    </row>
    <row r="61" spans="1:30" ht="74.45" customHeight="1" x14ac:dyDescent="0.25">
      <c r="A61" s="72" t="s">
        <v>31</v>
      </c>
      <c r="B61" s="73" t="s">
        <v>32</v>
      </c>
      <c r="C61" s="74" t="s">
        <v>33</v>
      </c>
      <c r="D61" s="73" t="s">
        <v>34</v>
      </c>
      <c r="E61" s="72" t="s">
        <v>35</v>
      </c>
      <c r="F61" s="72" t="s">
        <v>35</v>
      </c>
      <c r="G61" s="73">
        <v>68</v>
      </c>
      <c r="H61" s="72" t="s">
        <v>172</v>
      </c>
      <c r="I61" s="74" t="s">
        <v>165</v>
      </c>
      <c r="J61" s="73" t="s">
        <v>166</v>
      </c>
      <c r="K61" s="74" t="s">
        <v>167</v>
      </c>
      <c r="L61" s="73">
        <v>80111620</v>
      </c>
      <c r="M61" s="73" t="s">
        <v>168</v>
      </c>
      <c r="N61" s="73" t="s">
        <v>41</v>
      </c>
      <c r="O61" s="74" t="s">
        <v>173</v>
      </c>
      <c r="P61" s="73" t="s">
        <v>43</v>
      </c>
      <c r="Q61" s="73" t="s">
        <v>43</v>
      </c>
      <c r="R61" s="73" t="s">
        <v>43</v>
      </c>
      <c r="S61" s="75">
        <v>9</v>
      </c>
      <c r="T61" s="73" t="s">
        <v>44</v>
      </c>
      <c r="U61" s="73" t="s">
        <v>45</v>
      </c>
      <c r="V61" s="73" t="s">
        <v>46</v>
      </c>
      <c r="W61" s="80">
        <v>29700000</v>
      </c>
      <c r="X61" s="76">
        <v>29700000</v>
      </c>
      <c r="Y61" s="77" t="s">
        <v>47</v>
      </c>
      <c r="Z61" s="77" t="s">
        <v>47</v>
      </c>
      <c r="AA61" s="77" t="s">
        <v>48</v>
      </c>
      <c r="AB61" s="73" t="s">
        <v>49</v>
      </c>
      <c r="AC61" s="78">
        <v>6012220601</v>
      </c>
      <c r="AD61" s="79" t="s">
        <v>50</v>
      </c>
    </row>
    <row r="62" spans="1:30" ht="74.45" customHeight="1" x14ac:dyDescent="0.25">
      <c r="A62" s="72" t="s">
        <v>31</v>
      </c>
      <c r="B62" s="73" t="s">
        <v>32</v>
      </c>
      <c r="C62" s="74" t="s">
        <v>33</v>
      </c>
      <c r="D62" s="73" t="s">
        <v>34</v>
      </c>
      <c r="E62" s="72" t="s">
        <v>35</v>
      </c>
      <c r="F62" s="72" t="s">
        <v>35</v>
      </c>
      <c r="G62" s="73">
        <v>7</v>
      </c>
      <c r="H62" s="72" t="s">
        <v>174</v>
      </c>
      <c r="I62" s="74" t="s">
        <v>165</v>
      </c>
      <c r="J62" s="73" t="s">
        <v>166</v>
      </c>
      <c r="K62" s="74" t="s">
        <v>167</v>
      </c>
      <c r="L62" s="73">
        <v>80111620</v>
      </c>
      <c r="M62" s="73" t="s">
        <v>168</v>
      </c>
      <c r="N62" s="73" t="s">
        <v>41</v>
      </c>
      <c r="O62" s="74" t="s">
        <v>175</v>
      </c>
      <c r="P62" s="73" t="s">
        <v>43</v>
      </c>
      <c r="Q62" s="73" t="s">
        <v>43</v>
      </c>
      <c r="R62" s="73" t="s">
        <v>43</v>
      </c>
      <c r="S62" s="75">
        <v>10</v>
      </c>
      <c r="T62" s="73" t="s">
        <v>44</v>
      </c>
      <c r="U62" s="73" t="s">
        <v>45</v>
      </c>
      <c r="V62" s="73" t="s">
        <v>46</v>
      </c>
      <c r="W62" s="80">
        <v>31652775</v>
      </c>
      <c r="X62" s="76">
        <v>31652775</v>
      </c>
      <c r="Y62" s="77" t="s">
        <v>47</v>
      </c>
      <c r="Z62" s="77" t="s">
        <v>47</v>
      </c>
      <c r="AA62" s="77" t="s">
        <v>48</v>
      </c>
      <c r="AB62" s="73" t="s">
        <v>49</v>
      </c>
      <c r="AC62" s="78">
        <v>6012220601</v>
      </c>
      <c r="AD62" s="79" t="s">
        <v>50</v>
      </c>
    </row>
    <row r="63" spans="1:30" ht="74.45" customHeight="1" x14ac:dyDescent="0.25">
      <c r="A63" s="72" t="s">
        <v>31</v>
      </c>
      <c r="B63" s="73" t="s">
        <v>32</v>
      </c>
      <c r="C63" s="74" t="s">
        <v>33</v>
      </c>
      <c r="D63" s="73" t="s">
        <v>34</v>
      </c>
      <c r="E63" s="72" t="s">
        <v>35</v>
      </c>
      <c r="F63" s="72" t="s">
        <v>35</v>
      </c>
      <c r="G63" s="73">
        <v>68</v>
      </c>
      <c r="H63" s="72" t="s">
        <v>176</v>
      </c>
      <c r="I63" s="74" t="s">
        <v>165</v>
      </c>
      <c r="J63" s="73" t="s">
        <v>166</v>
      </c>
      <c r="K63" s="74" t="s">
        <v>167</v>
      </c>
      <c r="L63" s="73">
        <v>80111620</v>
      </c>
      <c r="M63" s="73" t="s">
        <v>168</v>
      </c>
      <c r="N63" s="73" t="s">
        <v>41</v>
      </c>
      <c r="O63" s="74" t="s">
        <v>177</v>
      </c>
      <c r="P63" s="73" t="s">
        <v>43</v>
      </c>
      <c r="Q63" s="73" t="s">
        <v>43</v>
      </c>
      <c r="R63" s="73" t="s">
        <v>43</v>
      </c>
      <c r="S63" s="75">
        <v>9</v>
      </c>
      <c r="T63" s="73" t="s">
        <v>44</v>
      </c>
      <c r="U63" s="73" t="s">
        <v>45</v>
      </c>
      <c r="V63" s="73" t="s">
        <v>46</v>
      </c>
      <c r="W63" s="80">
        <v>29569050</v>
      </c>
      <c r="X63" s="76">
        <v>29569050</v>
      </c>
      <c r="Y63" s="77" t="s">
        <v>47</v>
      </c>
      <c r="Z63" s="77" t="s">
        <v>47</v>
      </c>
      <c r="AA63" s="77" t="s">
        <v>48</v>
      </c>
      <c r="AB63" s="73" t="s">
        <v>49</v>
      </c>
      <c r="AC63" s="78">
        <v>6012220601</v>
      </c>
      <c r="AD63" s="79" t="s">
        <v>50</v>
      </c>
    </row>
    <row r="64" spans="1:30" ht="74.45" customHeight="1" x14ac:dyDescent="0.25">
      <c r="A64" s="72" t="s">
        <v>31</v>
      </c>
      <c r="B64" s="73" t="s">
        <v>32</v>
      </c>
      <c r="C64" s="74" t="s">
        <v>33</v>
      </c>
      <c r="D64" s="73" t="s">
        <v>34</v>
      </c>
      <c r="E64" s="72" t="s">
        <v>35</v>
      </c>
      <c r="F64" s="72" t="s">
        <v>35</v>
      </c>
      <c r="G64" s="73">
        <v>68</v>
      </c>
      <c r="H64" s="72" t="s">
        <v>178</v>
      </c>
      <c r="I64" s="74" t="s">
        <v>165</v>
      </c>
      <c r="J64" s="73" t="s">
        <v>166</v>
      </c>
      <c r="K64" s="74" t="s">
        <v>179</v>
      </c>
      <c r="L64" s="73">
        <v>80111620</v>
      </c>
      <c r="M64" s="73" t="s">
        <v>168</v>
      </c>
      <c r="N64" s="73" t="s">
        <v>41</v>
      </c>
      <c r="O64" s="74" t="s">
        <v>180</v>
      </c>
      <c r="P64" s="73" t="s">
        <v>43</v>
      </c>
      <c r="Q64" s="73" t="s">
        <v>43</v>
      </c>
      <c r="R64" s="73" t="s">
        <v>43</v>
      </c>
      <c r="S64" s="75">
        <v>9</v>
      </c>
      <c r="T64" s="73" t="s">
        <v>44</v>
      </c>
      <c r="U64" s="73" t="s">
        <v>45</v>
      </c>
      <c r="V64" s="73" t="s">
        <v>46</v>
      </c>
      <c r="W64" s="80">
        <v>49500000</v>
      </c>
      <c r="X64" s="76">
        <v>49500000</v>
      </c>
      <c r="Y64" s="77" t="s">
        <v>47</v>
      </c>
      <c r="Z64" s="77" t="s">
        <v>47</v>
      </c>
      <c r="AA64" s="77" t="s">
        <v>48</v>
      </c>
      <c r="AB64" s="73" t="s">
        <v>49</v>
      </c>
      <c r="AC64" s="78">
        <v>6012220601</v>
      </c>
      <c r="AD64" s="79" t="s">
        <v>50</v>
      </c>
    </row>
    <row r="65" spans="1:30" ht="74.45" customHeight="1" x14ac:dyDescent="0.25">
      <c r="A65" s="72" t="s">
        <v>31</v>
      </c>
      <c r="B65" s="73" t="s">
        <v>32</v>
      </c>
      <c r="C65" s="74" t="s">
        <v>33</v>
      </c>
      <c r="D65" s="73" t="s">
        <v>34</v>
      </c>
      <c r="E65" s="72" t="s">
        <v>35</v>
      </c>
      <c r="F65" s="72" t="s">
        <v>35</v>
      </c>
      <c r="G65" s="73">
        <v>7</v>
      </c>
      <c r="H65" s="72" t="s">
        <v>181</v>
      </c>
      <c r="I65" s="74" t="s">
        <v>165</v>
      </c>
      <c r="J65" s="73" t="s">
        <v>166</v>
      </c>
      <c r="K65" s="74" t="s">
        <v>179</v>
      </c>
      <c r="L65" s="73">
        <v>80111620</v>
      </c>
      <c r="M65" s="73" t="s">
        <v>168</v>
      </c>
      <c r="N65" s="73" t="s">
        <v>41</v>
      </c>
      <c r="O65" s="74" t="s">
        <v>182</v>
      </c>
      <c r="P65" s="73" t="s">
        <v>43</v>
      </c>
      <c r="Q65" s="73" t="s">
        <v>43</v>
      </c>
      <c r="R65" s="73" t="s">
        <v>43</v>
      </c>
      <c r="S65" s="75">
        <v>10</v>
      </c>
      <c r="T65" s="73" t="s">
        <v>44</v>
      </c>
      <c r="U65" s="73" t="s">
        <v>45</v>
      </c>
      <c r="V65" s="73" t="s">
        <v>46</v>
      </c>
      <c r="W65" s="80">
        <v>122462550</v>
      </c>
      <c r="X65" s="76">
        <v>122462550</v>
      </c>
      <c r="Y65" s="77" t="s">
        <v>47</v>
      </c>
      <c r="Z65" s="77" t="s">
        <v>47</v>
      </c>
      <c r="AA65" s="77" t="s">
        <v>48</v>
      </c>
      <c r="AB65" s="73" t="s">
        <v>49</v>
      </c>
      <c r="AC65" s="78">
        <v>6012220601</v>
      </c>
      <c r="AD65" s="79" t="s">
        <v>50</v>
      </c>
    </row>
    <row r="66" spans="1:30" ht="74.45" customHeight="1" x14ac:dyDescent="0.25">
      <c r="A66" s="72" t="s">
        <v>31</v>
      </c>
      <c r="B66" s="73" t="s">
        <v>32</v>
      </c>
      <c r="C66" s="74" t="s">
        <v>33</v>
      </c>
      <c r="D66" s="73" t="s">
        <v>34</v>
      </c>
      <c r="E66" s="72" t="s">
        <v>35</v>
      </c>
      <c r="F66" s="72" t="s">
        <v>35</v>
      </c>
      <c r="G66" s="73">
        <v>68</v>
      </c>
      <c r="H66" s="72" t="s">
        <v>183</v>
      </c>
      <c r="I66" s="74" t="s">
        <v>165</v>
      </c>
      <c r="J66" s="73" t="s">
        <v>166</v>
      </c>
      <c r="K66" s="74" t="s">
        <v>179</v>
      </c>
      <c r="L66" s="73">
        <v>80111620</v>
      </c>
      <c r="M66" s="73" t="s">
        <v>168</v>
      </c>
      <c r="N66" s="73" t="s">
        <v>41</v>
      </c>
      <c r="O66" s="74" t="s">
        <v>184</v>
      </c>
      <c r="P66" s="73" t="s">
        <v>43</v>
      </c>
      <c r="Q66" s="73" t="s">
        <v>43</v>
      </c>
      <c r="R66" s="73" t="s">
        <v>43</v>
      </c>
      <c r="S66" s="75">
        <v>9</v>
      </c>
      <c r="T66" s="73" t="s">
        <v>44</v>
      </c>
      <c r="U66" s="73" t="s">
        <v>45</v>
      </c>
      <c r="V66" s="73" t="s">
        <v>46</v>
      </c>
      <c r="W66" s="80">
        <v>29569050</v>
      </c>
      <c r="X66" s="76">
        <v>29569050</v>
      </c>
      <c r="Y66" s="77" t="s">
        <v>47</v>
      </c>
      <c r="Z66" s="77" t="s">
        <v>47</v>
      </c>
      <c r="AA66" s="77" t="s">
        <v>48</v>
      </c>
      <c r="AB66" s="73" t="s">
        <v>49</v>
      </c>
      <c r="AC66" s="78">
        <v>6012220601</v>
      </c>
      <c r="AD66" s="79" t="s">
        <v>50</v>
      </c>
    </row>
    <row r="67" spans="1:30" ht="74.45" customHeight="1" x14ac:dyDescent="0.25">
      <c r="A67" s="72" t="s">
        <v>31</v>
      </c>
      <c r="B67" s="73" t="s">
        <v>32</v>
      </c>
      <c r="C67" s="74" t="s">
        <v>33</v>
      </c>
      <c r="D67" s="73" t="s">
        <v>34</v>
      </c>
      <c r="E67" s="72" t="s">
        <v>35</v>
      </c>
      <c r="F67" s="72" t="s">
        <v>35</v>
      </c>
      <c r="G67" s="73">
        <v>68</v>
      </c>
      <c r="H67" s="72" t="s">
        <v>185</v>
      </c>
      <c r="I67" s="74" t="s">
        <v>165</v>
      </c>
      <c r="J67" s="73" t="s">
        <v>166</v>
      </c>
      <c r="K67" s="74" t="s">
        <v>179</v>
      </c>
      <c r="L67" s="73">
        <v>80111620</v>
      </c>
      <c r="M67" s="73" t="s">
        <v>168</v>
      </c>
      <c r="N67" s="73" t="s">
        <v>41</v>
      </c>
      <c r="O67" s="74" t="s">
        <v>186</v>
      </c>
      <c r="P67" s="73" t="s">
        <v>43</v>
      </c>
      <c r="Q67" s="73" t="s">
        <v>43</v>
      </c>
      <c r="R67" s="73" t="s">
        <v>43</v>
      </c>
      <c r="S67" s="75">
        <v>9</v>
      </c>
      <c r="T67" s="73" t="s">
        <v>44</v>
      </c>
      <c r="U67" s="73" t="s">
        <v>45</v>
      </c>
      <c r="V67" s="73" t="s">
        <v>46</v>
      </c>
      <c r="W67" s="80">
        <v>48600000</v>
      </c>
      <c r="X67" s="76">
        <v>48600000</v>
      </c>
      <c r="Y67" s="77" t="s">
        <v>47</v>
      </c>
      <c r="Z67" s="77" t="s">
        <v>47</v>
      </c>
      <c r="AA67" s="77" t="s">
        <v>48</v>
      </c>
      <c r="AB67" s="73" t="s">
        <v>49</v>
      </c>
      <c r="AC67" s="78">
        <v>6012220601</v>
      </c>
      <c r="AD67" s="79" t="s">
        <v>50</v>
      </c>
    </row>
    <row r="68" spans="1:30" ht="74.45" customHeight="1" x14ac:dyDescent="0.25">
      <c r="A68" s="72" t="s">
        <v>31</v>
      </c>
      <c r="B68" s="73" t="s">
        <v>32</v>
      </c>
      <c r="C68" s="74" t="s">
        <v>33</v>
      </c>
      <c r="D68" s="73" t="s">
        <v>34</v>
      </c>
      <c r="E68" s="72" t="s">
        <v>35</v>
      </c>
      <c r="F68" s="72" t="s">
        <v>35</v>
      </c>
      <c r="G68" s="73" t="s">
        <v>187</v>
      </c>
      <c r="H68" s="72" t="s">
        <v>188</v>
      </c>
      <c r="I68" s="74" t="s">
        <v>165</v>
      </c>
      <c r="J68" s="73" t="s">
        <v>166</v>
      </c>
      <c r="K68" s="74" t="s">
        <v>179</v>
      </c>
      <c r="L68" s="73">
        <v>80141607</v>
      </c>
      <c r="M68" s="73" t="s">
        <v>168</v>
      </c>
      <c r="N68" s="73" t="s">
        <v>189</v>
      </c>
      <c r="O68" s="74" t="s">
        <v>190</v>
      </c>
      <c r="P68" s="73" t="s">
        <v>43</v>
      </c>
      <c r="Q68" s="73" t="s">
        <v>43</v>
      </c>
      <c r="R68" s="73" t="s">
        <v>43</v>
      </c>
      <c r="S68" s="75">
        <v>11</v>
      </c>
      <c r="T68" s="73" t="s">
        <v>44</v>
      </c>
      <c r="U68" s="73" t="s">
        <v>121</v>
      </c>
      <c r="V68" s="73" t="s">
        <v>191</v>
      </c>
      <c r="W68" s="80">
        <v>66974271</v>
      </c>
      <c r="X68" s="76">
        <v>66974271</v>
      </c>
      <c r="Y68" s="77" t="s">
        <v>47</v>
      </c>
      <c r="Z68" s="77" t="s">
        <v>47</v>
      </c>
      <c r="AA68" s="77" t="s">
        <v>48</v>
      </c>
      <c r="AB68" s="73" t="s">
        <v>49</v>
      </c>
      <c r="AC68" s="78">
        <v>6012220601</v>
      </c>
      <c r="AD68" s="79" t="s">
        <v>50</v>
      </c>
    </row>
    <row r="69" spans="1:30" ht="74.45" customHeight="1" x14ac:dyDescent="0.25">
      <c r="A69" s="72" t="s">
        <v>31</v>
      </c>
      <c r="B69" s="73" t="s">
        <v>32</v>
      </c>
      <c r="C69" s="74" t="s">
        <v>33</v>
      </c>
      <c r="D69" s="73" t="s">
        <v>34</v>
      </c>
      <c r="E69" s="72" t="s">
        <v>35</v>
      </c>
      <c r="F69" s="72" t="s">
        <v>35</v>
      </c>
      <c r="G69" s="73" t="s">
        <v>187</v>
      </c>
      <c r="H69" s="72" t="s">
        <v>192</v>
      </c>
      <c r="I69" s="74" t="s">
        <v>165</v>
      </c>
      <c r="J69" s="73" t="s">
        <v>166</v>
      </c>
      <c r="K69" s="74" t="s">
        <v>179</v>
      </c>
      <c r="L69" s="73">
        <v>80141607</v>
      </c>
      <c r="M69" s="73" t="s">
        <v>168</v>
      </c>
      <c r="N69" s="73" t="s">
        <v>189</v>
      </c>
      <c r="O69" s="74" t="s">
        <v>193</v>
      </c>
      <c r="P69" s="73" t="s">
        <v>43</v>
      </c>
      <c r="Q69" s="73" t="s">
        <v>43</v>
      </c>
      <c r="R69" s="73" t="s">
        <v>43</v>
      </c>
      <c r="S69" s="75">
        <v>11</v>
      </c>
      <c r="T69" s="73" t="s">
        <v>44</v>
      </c>
      <c r="U69" s="73" t="s">
        <v>121</v>
      </c>
      <c r="V69" s="73" t="s">
        <v>46</v>
      </c>
      <c r="W69" s="80">
        <v>73342979</v>
      </c>
      <c r="X69" s="76">
        <v>73342979</v>
      </c>
      <c r="Y69" s="77" t="s">
        <v>47</v>
      </c>
      <c r="Z69" s="77" t="s">
        <v>47</v>
      </c>
      <c r="AA69" s="77" t="s">
        <v>48</v>
      </c>
      <c r="AB69" s="73" t="s">
        <v>49</v>
      </c>
      <c r="AC69" s="78">
        <v>6012220601</v>
      </c>
      <c r="AD69" s="79" t="s">
        <v>50</v>
      </c>
    </row>
    <row r="70" spans="1:30" ht="74.45" customHeight="1" x14ac:dyDescent="0.25">
      <c r="A70" s="72" t="s">
        <v>31</v>
      </c>
      <c r="B70" s="73" t="s">
        <v>32</v>
      </c>
      <c r="C70" s="74" t="s">
        <v>33</v>
      </c>
      <c r="D70" s="73" t="s">
        <v>34</v>
      </c>
      <c r="E70" s="72" t="s">
        <v>35</v>
      </c>
      <c r="F70" s="72" t="s">
        <v>35</v>
      </c>
      <c r="G70" s="73">
        <v>68</v>
      </c>
      <c r="H70" s="72" t="s">
        <v>194</v>
      </c>
      <c r="I70" s="74" t="s">
        <v>165</v>
      </c>
      <c r="J70" s="73" t="s">
        <v>166</v>
      </c>
      <c r="K70" s="74" t="s">
        <v>179</v>
      </c>
      <c r="L70" s="73">
        <v>80111620</v>
      </c>
      <c r="M70" s="73" t="s">
        <v>168</v>
      </c>
      <c r="N70" s="73" t="s">
        <v>41</v>
      </c>
      <c r="O70" s="74" t="s">
        <v>195</v>
      </c>
      <c r="P70" s="73" t="s">
        <v>43</v>
      </c>
      <c r="Q70" s="73" t="s">
        <v>43</v>
      </c>
      <c r="R70" s="73" t="s">
        <v>43</v>
      </c>
      <c r="S70" s="75">
        <v>9</v>
      </c>
      <c r="T70" s="73" t="s">
        <v>44</v>
      </c>
      <c r="U70" s="73" t="s">
        <v>45</v>
      </c>
      <c r="V70" s="73" t="s">
        <v>46</v>
      </c>
      <c r="W70" s="80">
        <v>29569050</v>
      </c>
      <c r="X70" s="76">
        <v>29569050</v>
      </c>
      <c r="Y70" s="77" t="s">
        <v>47</v>
      </c>
      <c r="Z70" s="77" t="s">
        <v>47</v>
      </c>
      <c r="AA70" s="77" t="s">
        <v>48</v>
      </c>
      <c r="AB70" s="73" t="s">
        <v>49</v>
      </c>
      <c r="AC70" s="78">
        <v>6012220601</v>
      </c>
      <c r="AD70" s="79" t="s">
        <v>50</v>
      </c>
    </row>
    <row r="71" spans="1:30" ht="74.45" customHeight="1" x14ac:dyDescent="0.25">
      <c r="A71" s="72" t="s">
        <v>31</v>
      </c>
      <c r="B71" s="73" t="s">
        <v>32</v>
      </c>
      <c r="C71" s="74" t="s">
        <v>33</v>
      </c>
      <c r="D71" s="73" t="s">
        <v>34</v>
      </c>
      <c r="E71" s="72" t="s">
        <v>35</v>
      </c>
      <c r="F71" s="72" t="s">
        <v>35</v>
      </c>
      <c r="G71" s="73">
        <v>68</v>
      </c>
      <c r="H71" s="72" t="s">
        <v>196</v>
      </c>
      <c r="I71" s="74" t="s">
        <v>165</v>
      </c>
      <c r="J71" s="73" t="s">
        <v>166</v>
      </c>
      <c r="K71" s="74" t="s">
        <v>179</v>
      </c>
      <c r="L71" s="73">
        <v>80111620</v>
      </c>
      <c r="M71" s="73" t="s">
        <v>168</v>
      </c>
      <c r="N71" s="73" t="s">
        <v>41</v>
      </c>
      <c r="O71" s="74" t="s">
        <v>197</v>
      </c>
      <c r="P71" s="73" t="s">
        <v>43</v>
      </c>
      <c r="Q71" s="73" t="s">
        <v>43</v>
      </c>
      <c r="R71" s="73" t="s">
        <v>43</v>
      </c>
      <c r="S71" s="75">
        <v>9</v>
      </c>
      <c r="T71" s="73" t="s">
        <v>44</v>
      </c>
      <c r="U71" s="73" t="s">
        <v>45</v>
      </c>
      <c r="V71" s="73" t="s">
        <v>46</v>
      </c>
      <c r="W71" s="80">
        <v>64800000</v>
      </c>
      <c r="X71" s="76">
        <v>64800000</v>
      </c>
      <c r="Y71" s="77" t="s">
        <v>47</v>
      </c>
      <c r="Z71" s="77" t="s">
        <v>47</v>
      </c>
      <c r="AA71" s="77" t="s">
        <v>48</v>
      </c>
      <c r="AB71" s="73" t="s">
        <v>49</v>
      </c>
      <c r="AC71" s="78">
        <v>6012220601</v>
      </c>
      <c r="AD71" s="79" t="s">
        <v>50</v>
      </c>
    </row>
    <row r="72" spans="1:30" ht="74.45" customHeight="1" x14ac:dyDescent="0.25">
      <c r="A72" s="72" t="s">
        <v>31</v>
      </c>
      <c r="B72" s="73" t="s">
        <v>32</v>
      </c>
      <c r="C72" s="74" t="s">
        <v>33</v>
      </c>
      <c r="D72" s="73" t="s">
        <v>34</v>
      </c>
      <c r="E72" s="72" t="s">
        <v>35</v>
      </c>
      <c r="F72" s="72" t="s">
        <v>35</v>
      </c>
      <c r="G72" s="73">
        <v>68</v>
      </c>
      <c r="H72" s="72" t="s">
        <v>198</v>
      </c>
      <c r="I72" s="74" t="s">
        <v>165</v>
      </c>
      <c r="J72" s="73" t="s">
        <v>166</v>
      </c>
      <c r="K72" s="74" t="s">
        <v>179</v>
      </c>
      <c r="L72" s="73">
        <v>80111620</v>
      </c>
      <c r="M72" s="73" t="s">
        <v>168</v>
      </c>
      <c r="N72" s="73" t="s">
        <v>41</v>
      </c>
      <c r="O72" s="74" t="s">
        <v>199</v>
      </c>
      <c r="P72" s="73" t="s">
        <v>43</v>
      </c>
      <c r="Q72" s="73" t="s">
        <v>43</v>
      </c>
      <c r="R72" s="73" t="s">
        <v>43</v>
      </c>
      <c r="S72" s="75">
        <v>9</v>
      </c>
      <c r="T72" s="73" t="s">
        <v>44</v>
      </c>
      <c r="U72" s="73" t="s">
        <v>45</v>
      </c>
      <c r="V72" s="73" t="s">
        <v>46</v>
      </c>
      <c r="W72" s="80">
        <v>29569050</v>
      </c>
      <c r="X72" s="76">
        <v>29569050</v>
      </c>
      <c r="Y72" s="77" t="s">
        <v>47</v>
      </c>
      <c r="Z72" s="77" t="s">
        <v>47</v>
      </c>
      <c r="AA72" s="77" t="s">
        <v>48</v>
      </c>
      <c r="AB72" s="73" t="s">
        <v>49</v>
      </c>
      <c r="AC72" s="78">
        <v>6012220601</v>
      </c>
      <c r="AD72" s="79" t="s">
        <v>50</v>
      </c>
    </row>
    <row r="73" spans="1:30" ht="74.45" customHeight="1" x14ac:dyDescent="0.25">
      <c r="A73" s="72" t="s">
        <v>31</v>
      </c>
      <c r="B73" s="73" t="s">
        <v>32</v>
      </c>
      <c r="C73" s="74" t="s">
        <v>33</v>
      </c>
      <c r="D73" s="73" t="s">
        <v>34</v>
      </c>
      <c r="E73" s="72" t="s">
        <v>35</v>
      </c>
      <c r="F73" s="72" t="s">
        <v>35</v>
      </c>
      <c r="G73" s="73">
        <v>68</v>
      </c>
      <c r="H73" s="72" t="s">
        <v>200</v>
      </c>
      <c r="I73" s="74" t="s">
        <v>165</v>
      </c>
      <c r="J73" s="73" t="s">
        <v>166</v>
      </c>
      <c r="K73" s="74" t="s">
        <v>179</v>
      </c>
      <c r="L73" s="73">
        <v>80111620</v>
      </c>
      <c r="M73" s="73" t="s">
        <v>168</v>
      </c>
      <c r="N73" s="73" t="s">
        <v>41</v>
      </c>
      <c r="O73" s="74" t="s">
        <v>201</v>
      </c>
      <c r="P73" s="73" t="s">
        <v>43</v>
      </c>
      <c r="Q73" s="73" t="s">
        <v>43</v>
      </c>
      <c r="R73" s="73" t="s">
        <v>43</v>
      </c>
      <c r="S73" s="75">
        <v>9</v>
      </c>
      <c r="T73" s="73" t="s">
        <v>44</v>
      </c>
      <c r="U73" s="73" t="s">
        <v>45</v>
      </c>
      <c r="V73" s="73" t="s">
        <v>46</v>
      </c>
      <c r="W73" s="80">
        <v>45000000</v>
      </c>
      <c r="X73" s="76">
        <v>45000000</v>
      </c>
      <c r="Y73" s="77" t="s">
        <v>47</v>
      </c>
      <c r="Z73" s="77" t="s">
        <v>47</v>
      </c>
      <c r="AA73" s="77" t="s">
        <v>48</v>
      </c>
      <c r="AB73" s="73" t="s">
        <v>49</v>
      </c>
      <c r="AC73" s="78">
        <v>6012220601</v>
      </c>
      <c r="AD73" s="79" t="s">
        <v>50</v>
      </c>
    </row>
    <row r="74" spans="1:30" ht="74.45" customHeight="1" x14ac:dyDescent="0.25">
      <c r="A74" s="72" t="s">
        <v>31</v>
      </c>
      <c r="B74" s="73" t="s">
        <v>32</v>
      </c>
      <c r="C74" s="74" t="s">
        <v>33</v>
      </c>
      <c r="D74" s="73" t="s">
        <v>34</v>
      </c>
      <c r="E74" s="72" t="s">
        <v>35</v>
      </c>
      <c r="F74" s="72" t="s">
        <v>35</v>
      </c>
      <c r="G74" s="73">
        <v>4</v>
      </c>
      <c r="H74" s="72" t="s">
        <v>202</v>
      </c>
      <c r="I74" s="74" t="s">
        <v>165</v>
      </c>
      <c r="J74" s="73" t="s">
        <v>166</v>
      </c>
      <c r="K74" s="74" t="s">
        <v>179</v>
      </c>
      <c r="L74" s="73">
        <v>80111620</v>
      </c>
      <c r="M74" s="73" t="s">
        <v>168</v>
      </c>
      <c r="N74" s="73" t="s">
        <v>41</v>
      </c>
      <c r="O74" s="74" t="s">
        <v>203</v>
      </c>
      <c r="P74" s="73" t="s">
        <v>43</v>
      </c>
      <c r="Q74" s="73" t="s">
        <v>43</v>
      </c>
      <c r="R74" s="73" t="s">
        <v>43</v>
      </c>
      <c r="S74" s="75">
        <v>11</v>
      </c>
      <c r="T74" s="73" t="s">
        <v>44</v>
      </c>
      <c r="U74" s="73" t="s">
        <v>45</v>
      </c>
      <c r="V74" s="73" t="s">
        <v>46</v>
      </c>
      <c r="W74" s="80">
        <v>29213050</v>
      </c>
      <c r="X74" s="76">
        <v>29213050</v>
      </c>
      <c r="Y74" s="77" t="s">
        <v>47</v>
      </c>
      <c r="Z74" s="77" t="s">
        <v>47</v>
      </c>
      <c r="AA74" s="77" t="s">
        <v>48</v>
      </c>
      <c r="AB74" s="73" t="s">
        <v>49</v>
      </c>
      <c r="AC74" s="78">
        <v>6012220601</v>
      </c>
      <c r="AD74" s="79" t="s">
        <v>50</v>
      </c>
    </row>
    <row r="75" spans="1:30" ht="74.45" customHeight="1" x14ac:dyDescent="0.25">
      <c r="A75" s="81" t="s">
        <v>31</v>
      </c>
      <c r="B75" s="81" t="s">
        <v>32</v>
      </c>
      <c r="C75" s="82" t="s">
        <v>33</v>
      </c>
      <c r="D75" s="81" t="s">
        <v>34</v>
      </c>
      <c r="E75" s="81" t="s">
        <v>35</v>
      </c>
      <c r="F75" s="81" t="s">
        <v>35</v>
      </c>
      <c r="G75" s="81">
        <v>1</v>
      </c>
      <c r="H75" s="81" t="s">
        <v>204</v>
      </c>
      <c r="I75" s="82" t="s">
        <v>37</v>
      </c>
      <c r="J75" s="81" t="s">
        <v>38</v>
      </c>
      <c r="K75" s="82" t="s">
        <v>127</v>
      </c>
      <c r="L75" s="73">
        <v>80111620</v>
      </c>
      <c r="M75" s="81" t="s">
        <v>40</v>
      </c>
      <c r="N75" s="81" t="s">
        <v>41</v>
      </c>
      <c r="O75" s="82" t="s">
        <v>205</v>
      </c>
      <c r="P75" s="81" t="s">
        <v>43</v>
      </c>
      <c r="Q75" s="81" t="s">
        <v>43</v>
      </c>
      <c r="R75" s="81" t="s">
        <v>43</v>
      </c>
      <c r="S75" s="81">
        <v>11</v>
      </c>
      <c r="T75" s="81" t="s">
        <v>44</v>
      </c>
      <c r="U75" s="81" t="s">
        <v>45</v>
      </c>
      <c r="V75" s="81" t="s">
        <v>46</v>
      </c>
      <c r="W75" s="76">
        <v>16668844</v>
      </c>
      <c r="X75" s="76">
        <v>16668844</v>
      </c>
      <c r="Y75" s="83" t="s">
        <v>47</v>
      </c>
      <c r="Z75" s="83" t="s">
        <v>47</v>
      </c>
      <c r="AA75" s="83" t="s">
        <v>48</v>
      </c>
      <c r="AB75" s="81" t="s">
        <v>49</v>
      </c>
      <c r="AC75" s="78">
        <v>6012220601</v>
      </c>
      <c r="AD75" s="84" t="s">
        <v>50</v>
      </c>
    </row>
    <row r="76" spans="1:30" ht="74.45" customHeight="1" x14ac:dyDescent="0.25">
      <c r="A76" s="81" t="s">
        <v>31</v>
      </c>
      <c r="B76" s="81" t="s">
        <v>32</v>
      </c>
      <c r="C76" s="82" t="s">
        <v>33</v>
      </c>
      <c r="D76" s="81" t="s">
        <v>34</v>
      </c>
      <c r="E76" s="81" t="s">
        <v>35</v>
      </c>
      <c r="F76" s="81" t="s">
        <v>35</v>
      </c>
      <c r="G76" s="81">
        <v>1</v>
      </c>
      <c r="H76" s="81" t="s">
        <v>206</v>
      </c>
      <c r="I76" s="82" t="s">
        <v>37</v>
      </c>
      <c r="J76" s="81" t="s">
        <v>38</v>
      </c>
      <c r="K76" s="82" t="s">
        <v>127</v>
      </c>
      <c r="L76" s="73">
        <v>80111620</v>
      </c>
      <c r="M76" s="81" t="s">
        <v>40</v>
      </c>
      <c r="N76" s="81" t="s">
        <v>41</v>
      </c>
      <c r="O76" s="82" t="s">
        <v>207</v>
      </c>
      <c r="P76" s="81" t="s">
        <v>43</v>
      </c>
      <c r="Q76" s="81" t="s">
        <v>43</v>
      </c>
      <c r="R76" s="81" t="s">
        <v>43</v>
      </c>
      <c r="S76" s="81">
        <v>11.5</v>
      </c>
      <c r="T76" s="81" t="s">
        <v>44</v>
      </c>
      <c r="U76" s="81" t="s">
        <v>45</v>
      </c>
      <c r="V76" s="81" t="s">
        <v>46</v>
      </c>
      <c r="W76" s="76">
        <v>32000000</v>
      </c>
      <c r="X76" s="76">
        <v>32000000</v>
      </c>
      <c r="Y76" s="83" t="s">
        <v>47</v>
      </c>
      <c r="Z76" s="83" t="s">
        <v>47</v>
      </c>
      <c r="AA76" s="83" t="s">
        <v>48</v>
      </c>
      <c r="AB76" s="81" t="s">
        <v>49</v>
      </c>
      <c r="AC76" s="78">
        <v>6012220601</v>
      </c>
      <c r="AD76" s="84" t="s">
        <v>50</v>
      </c>
    </row>
    <row r="77" spans="1:30" ht="74.45" customHeight="1" x14ac:dyDescent="0.25">
      <c r="A77" s="81" t="s">
        <v>31</v>
      </c>
      <c r="B77" s="81" t="s">
        <v>32</v>
      </c>
      <c r="C77" s="82" t="s">
        <v>33</v>
      </c>
      <c r="D77" s="81" t="s">
        <v>34</v>
      </c>
      <c r="E77" s="81" t="s">
        <v>35</v>
      </c>
      <c r="F77" s="81" t="s">
        <v>35</v>
      </c>
      <c r="G77" s="81">
        <v>4</v>
      </c>
      <c r="H77" s="81" t="s">
        <v>208</v>
      </c>
      <c r="I77" s="82" t="s">
        <v>37</v>
      </c>
      <c r="J77" s="81" t="s">
        <v>38</v>
      </c>
      <c r="K77" s="82" t="s">
        <v>127</v>
      </c>
      <c r="L77" s="73">
        <v>80111620</v>
      </c>
      <c r="M77" s="81" t="s">
        <v>40</v>
      </c>
      <c r="N77" s="81" t="s">
        <v>41</v>
      </c>
      <c r="O77" s="82" t="s">
        <v>209</v>
      </c>
      <c r="P77" s="81" t="s">
        <v>43</v>
      </c>
      <c r="Q77" s="81" t="s">
        <v>43</v>
      </c>
      <c r="R77" s="81" t="s">
        <v>43</v>
      </c>
      <c r="S77" s="81">
        <v>9</v>
      </c>
      <c r="T77" s="81" t="s">
        <v>44</v>
      </c>
      <c r="U77" s="81" t="s">
        <v>45</v>
      </c>
      <c r="V77" s="81" t="s">
        <v>46</v>
      </c>
      <c r="W77" s="76">
        <v>36000000</v>
      </c>
      <c r="X77" s="76">
        <v>36000000</v>
      </c>
      <c r="Y77" s="83" t="s">
        <v>47</v>
      </c>
      <c r="Z77" s="83" t="s">
        <v>47</v>
      </c>
      <c r="AA77" s="83" t="s">
        <v>48</v>
      </c>
      <c r="AB77" s="81" t="s">
        <v>49</v>
      </c>
      <c r="AC77" s="78">
        <v>6012220601</v>
      </c>
      <c r="AD77" s="84" t="s">
        <v>50</v>
      </c>
    </row>
    <row r="78" spans="1:30" ht="74.45" customHeight="1" x14ac:dyDescent="0.25">
      <c r="A78" s="81" t="s">
        <v>31</v>
      </c>
      <c r="B78" s="81" t="s">
        <v>32</v>
      </c>
      <c r="C78" s="82" t="s">
        <v>33</v>
      </c>
      <c r="D78" s="81" t="s">
        <v>34</v>
      </c>
      <c r="E78" s="81" t="s">
        <v>35</v>
      </c>
      <c r="F78" s="81" t="s">
        <v>35</v>
      </c>
      <c r="G78" s="81">
        <v>6</v>
      </c>
      <c r="H78" s="81" t="s">
        <v>210</v>
      </c>
      <c r="I78" s="82" t="s">
        <v>37</v>
      </c>
      <c r="J78" s="81" t="s">
        <v>38</v>
      </c>
      <c r="K78" s="82" t="s">
        <v>39</v>
      </c>
      <c r="L78" s="73">
        <v>80111620</v>
      </c>
      <c r="M78" s="81" t="s">
        <v>40</v>
      </c>
      <c r="N78" s="81" t="s">
        <v>41</v>
      </c>
      <c r="O78" s="82" t="s">
        <v>211</v>
      </c>
      <c r="P78" s="81" t="s">
        <v>43</v>
      </c>
      <c r="Q78" s="81" t="s">
        <v>43</v>
      </c>
      <c r="R78" s="81" t="s">
        <v>43</v>
      </c>
      <c r="S78" s="81">
        <v>11</v>
      </c>
      <c r="T78" s="81" t="s">
        <v>44</v>
      </c>
      <c r="U78" s="81" t="s">
        <v>45</v>
      </c>
      <c r="V78" s="81" t="s">
        <v>46</v>
      </c>
      <c r="W78" s="76">
        <v>16500000</v>
      </c>
      <c r="X78" s="76">
        <v>16500000</v>
      </c>
      <c r="Y78" s="83" t="s">
        <v>47</v>
      </c>
      <c r="Z78" s="83" t="s">
        <v>47</v>
      </c>
      <c r="AA78" s="83" t="s">
        <v>212</v>
      </c>
      <c r="AB78" s="81" t="s">
        <v>213</v>
      </c>
      <c r="AC78" s="78">
        <v>6012220601</v>
      </c>
      <c r="AD78" s="84" t="s">
        <v>214</v>
      </c>
    </row>
    <row r="79" spans="1:30" ht="74.45" customHeight="1" x14ac:dyDescent="0.25">
      <c r="A79" s="72" t="s">
        <v>31</v>
      </c>
      <c r="B79" s="73" t="s">
        <v>32</v>
      </c>
      <c r="C79" s="74" t="s">
        <v>33</v>
      </c>
      <c r="D79" s="73" t="s">
        <v>34</v>
      </c>
      <c r="E79" s="72" t="s">
        <v>35</v>
      </c>
      <c r="F79" s="72" t="s">
        <v>35</v>
      </c>
      <c r="G79" s="73">
        <v>11</v>
      </c>
      <c r="H79" s="72" t="s">
        <v>215</v>
      </c>
      <c r="I79" s="74" t="s">
        <v>37</v>
      </c>
      <c r="J79" s="73" t="s">
        <v>38</v>
      </c>
      <c r="K79" s="74" t="s">
        <v>39</v>
      </c>
      <c r="L79" s="73">
        <v>80111620</v>
      </c>
      <c r="M79" s="73" t="s">
        <v>40</v>
      </c>
      <c r="N79" s="73" t="s">
        <v>41</v>
      </c>
      <c r="O79" s="74" t="s">
        <v>216</v>
      </c>
      <c r="P79" s="73" t="s">
        <v>43</v>
      </c>
      <c r="Q79" s="73" t="s">
        <v>43</v>
      </c>
      <c r="R79" s="73" t="s">
        <v>43</v>
      </c>
      <c r="S79" s="75">
        <v>6</v>
      </c>
      <c r="T79" s="73" t="s">
        <v>44</v>
      </c>
      <c r="U79" s="73" t="s">
        <v>45</v>
      </c>
      <c r="V79" s="73" t="s">
        <v>46</v>
      </c>
      <c r="W79" s="76">
        <v>36000000</v>
      </c>
      <c r="X79" s="76">
        <v>36000000</v>
      </c>
      <c r="Y79" s="77" t="s">
        <v>47</v>
      </c>
      <c r="Z79" s="77" t="s">
        <v>47</v>
      </c>
      <c r="AA79" s="83" t="s">
        <v>48</v>
      </c>
      <c r="AB79" s="81" t="s">
        <v>49</v>
      </c>
      <c r="AC79" s="78">
        <v>6012220601</v>
      </c>
      <c r="AD79" s="84" t="s">
        <v>50</v>
      </c>
    </row>
    <row r="80" spans="1:30" ht="74.45" customHeight="1" x14ac:dyDescent="0.25">
      <c r="A80" s="72" t="s">
        <v>31</v>
      </c>
      <c r="B80" s="73" t="s">
        <v>217</v>
      </c>
      <c r="C80" s="74" t="s">
        <v>218</v>
      </c>
      <c r="D80" s="73" t="s">
        <v>219</v>
      </c>
      <c r="E80" s="72" t="s">
        <v>35</v>
      </c>
      <c r="F80" s="72" t="s">
        <v>35</v>
      </c>
      <c r="G80" s="73">
        <v>68</v>
      </c>
      <c r="H80" s="72" t="s">
        <v>220</v>
      </c>
      <c r="I80" s="74" t="s">
        <v>221</v>
      </c>
      <c r="J80" s="73" t="s">
        <v>222</v>
      </c>
      <c r="K80" s="74" t="s">
        <v>223</v>
      </c>
      <c r="L80" s="73">
        <v>80111620</v>
      </c>
      <c r="M80" s="73" t="s">
        <v>224</v>
      </c>
      <c r="N80" s="73" t="s">
        <v>41</v>
      </c>
      <c r="O80" s="74" t="s">
        <v>225</v>
      </c>
      <c r="P80" s="73" t="s">
        <v>43</v>
      </c>
      <c r="Q80" s="73" t="s">
        <v>43</v>
      </c>
      <c r="R80" s="73" t="s">
        <v>43</v>
      </c>
      <c r="S80" s="75">
        <v>345</v>
      </c>
      <c r="T80" s="73" t="s">
        <v>226</v>
      </c>
      <c r="U80" s="73" t="s">
        <v>45</v>
      </c>
      <c r="V80" s="73" t="s">
        <v>46</v>
      </c>
      <c r="W80" s="85">
        <v>68357300</v>
      </c>
      <c r="X80" s="76">
        <v>68357300</v>
      </c>
      <c r="Y80" s="77" t="s">
        <v>122</v>
      </c>
      <c r="Z80" s="77" t="s">
        <v>47</v>
      </c>
      <c r="AA80" s="77" t="s">
        <v>227</v>
      </c>
      <c r="AB80" s="73" t="s">
        <v>228</v>
      </c>
      <c r="AC80" s="78">
        <v>6012220601</v>
      </c>
      <c r="AD80" s="79" t="s">
        <v>229</v>
      </c>
    </row>
    <row r="81" spans="1:30" ht="74.45" customHeight="1" x14ac:dyDescent="0.25">
      <c r="A81" s="72" t="s">
        <v>31</v>
      </c>
      <c r="B81" s="73" t="s">
        <v>217</v>
      </c>
      <c r="C81" s="74" t="s">
        <v>218</v>
      </c>
      <c r="D81" s="73" t="s">
        <v>219</v>
      </c>
      <c r="E81" s="72" t="s">
        <v>35</v>
      </c>
      <c r="F81" s="72" t="s">
        <v>35</v>
      </c>
      <c r="G81" s="73">
        <v>68</v>
      </c>
      <c r="H81" s="72" t="s">
        <v>230</v>
      </c>
      <c r="I81" s="74" t="s">
        <v>221</v>
      </c>
      <c r="J81" s="73" t="s">
        <v>222</v>
      </c>
      <c r="K81" s="74" t="s">
        <v>223</v>
      </c>
      <c r="L81" s="73">
        <v>80111620</v>
      </c>
      <c r="M81" s="73" t="s">
        <v>224</v>
      </c>
      <c r="N81" s="73" t="s">
        <v>41</v>
      </c>
      <c r="O81" s="74" t="s">
        <v>231</v>
      </c>
      <c r="P81" s="73" t="s">
        <v>43</v>
      </c>
      <c r="Q81" s="73" t="s">
        <v>43</v>
      </c>
      <c r="R81" s="73" t="s">
        <v>43</v>
      </c>
      <c r="S81" s="75">
        <v>340</v>
      </c>
      <c r="T81" s="73" t="s">
        <v>226</v>
      </c>
      <c r="U81" s="73" t="s">
        <v>45</v>
      </c>
      <c r="V81" s="73" t="s">
        <v>46</v>
      </c>
      <c r="W81" s="85">
        <v>30000000</v>
      </c>
      <c r="X81" s="76">
        <v>30000000</v>
      </c>
      <c r="Y81" s="77" t="s">
        <v>122</v>
      </c>
      <c r="Z81" s="77" t="s">
        <v>47</v>
      </c>
      <c r="AA81" s="77" t="s">
        <v>227</v>
      </c>
      <c r="AB81" s="73" t="s">
        <v>228</v>
      </c>
      <c r="AC81" s="78">
        <v>6012220601</v>
      </c>
      <c r="AD81" s="79" t="s">
        <v>229</v>
      </c>
    </row>
    <row r="82" spans="1:30" ht="74.45" customHeight="1" x14ac:dyDescent="0.25">
      <c r="A82" s="72" t="s">
        <v>31</v>
      </c>
      <c r="B82" s="73" t="s">
        <v>217</v>
      </c>
      <c r="C82" s="74" t="s">
        <v>218</v>
      </c>
      <c r="D82" s="73" t="s">
        <v>219</v>
      </c>
      <c r="E82" s="72" t="s">
        <v>35</v>
      </c>
      <c r="F82" s="72" t="s">
        <v>35</v>
      </c>
      <c r="G82" s="73">
        <v>68</v>
      </c>
      <c r="H82" s="72" t="s">
        <v>232</v>
      </c>
      <c r="I82" s="74" t="s">
        <v>221</v>
      </c>
      <c r="J82" s="73" t="s">
        <v>222</v>
      </c>
      <c r="K82" s="74" t="s">
        <v>223</v>
      </c>
      <c r="L82" s="73">
        <v>80111620</v>
      </c>
      <c r="M82" s="73" t="s">
        <v>224</v>
      </c>
      <c r="N82" s="73" t="s">
        <v>41</v>
      </c>
      <c r="O82" s="74" t="s">
        <v>233</v>
      </c>
      <c r="P82" s="73" t="s">
        <v>43</v>
      </c>
      <c r="Q82" s="73" t="s">
        <v>43</v>
      </c>
      <c r="R82" s="73" t="s">
        <v>43</v>
      </c>
      <c r="S82" s="75">
        <v>340</v>
      </c>
      <c r="T82" s="73" t="s">
        <v>226</v>
      </c>
      <c r="U82" s="73" t="s">
        <v>45</v>
      </c>
      <c r="V82" s="73" t="s">
        <v>46</v>
      </c>
      <c r="W82" s="85">
        <v>43006600</v>
      </c>
      <c r="X82" s="76">
        <v>43006600</v>
      </c>
      <c r="Y82" s="77" t="s">
        <v>122</v>
      </c>
      <c r="Z82" s="77" t="s">
        <v>47</v>
      </c>
      <c r="AA82" s="77" t="s">
        <v>227</v>
      </c>
      <c r="AB82" s="73" t="s">
        <v>228</v>
      </c>
      <c r="AC82" s="78">
        <v>6012220601</v>
      </c>
      <c r="AD82" s="79" t="s">
        <v>229</v>
      </c>
    </row>
    <row r="83" spans="1:30" ht="74.45" customHeight="1" x14ac:dyDescent="0.25">
      <c r="A83" s="72" t="s">
        <v>31</v>
      </c>
      <c r="B83" s="73" t="s">
        <v>217</v>
      </c>
      <c r="C83" s="74" t="s">
        <v>218</v>
      </c>
      <c r="D83" s="73" t="s">
        <v>219</v>
      </c>
      <c r="E83" s="72" t="s">
        <v>35</v>
      </c>
      <c r="F83" s="72" t="s">
        <v>35</v>
      </c>
      <c r="G83" s="73">
        <v>68</v>
      </c>
      <c r="H83" s="72" t="s">
        <v>234</v>
      </c>
      <c r="I83" s="74" t="s">
        <v>221</v>
      </c>
      <c r="J83" s="73" t="s">
        <v>222</v>
      </c>
      <c r="K83" s="74" t="s">
        <v>223</v>
      </c>
      <c r="L83" s="73">
        <v>80111620</v>
      </c>
      <c r="M83" s="73" t="s">
        <v>224</v>
      </c>
      <c r="N83" s="73" t="s">
        <v>41</v>
      </c>
      <c r="O83" s="74" t="s">
        <v>235</v>
      </c>
      <c r="P83" s="73" t="s">
        <v>43</v>
      </c>
      <c r="Q83" s="73" t="s">
        <v>43</v>
      </c>
      <c r="R83" s="73" t="s">
        <v>43</v>
      </c>
      <c r="S83" s="75">
        <v>330</v>
      </c>
      <c r="T83" s="73" t="s">
        <v>226</v>
      </c>
      <c r="U83" s="73" t="s">
        <v>45</v>
      </c>
      <c r="V83" s="73" t="s">
        <v>46</v>
      </c>
      <c r="W83" s="85">
        <v>23923293</v>
      </c>
      <c r="X83" s="76">
        <v>23923293</v>
      </c>
      <c r="Y83" s="77" t="s">
        <v>122</v>
      </c>
      <c r="Z83" s="77" t="s">
        <v>47</v>
      </c>
      <c r="AA83" s="77" t="s">
        <v>227</v>
      </c>
      <c r="AB83" s="73" t="s">
        <v>228</v>
      </c>
      <c r="AC83" s="78">
        <v>6012220601</v>
      </c>
      <c r="AD83" s="79" t="s">
        <v>229</v>
      </c>
    </row>
    <row r="84" spans="1:30" ht="74.45" customHeight="1" x14ac:dyDescent="0.25">
      <c r="A84" s="72" t="s">
        <v>31</v>
      </c>
      <c r="B84" s="73" t="s">
        <v>217</v>
      </c>
      <c r="C84" s="74" t="s">
        <v>218</v>
      </c>
      <c r="D84" s="73" t="s">
        <v>219</v>
      </c>
      <c r="E84" s="72" t="s">
        <v>35</v>
      </c>
      <c r="F84" s="72" t="s">
        <v>35</v>
      </c>
      <c r="G84" s="73">
        <v>68</v>
      </c>
      <c r="H84" s="72" t="s">
        <v>236</v>
      </c>
      <c r="I84" s="74" t="s">
        <v>221</v>
      </c>
      <c r="J84" s="73" t="s">
        <v>222</v>
      </c>
      <c r="K84" s="74" t="s">
        <v>223</v>
      </c>
      <c r="L84" s="73">
        <v>80111620</v>
      </c>
      <c r="M84" s="73" t="s">
        <v>224</v>
      </c>
      <c r="N84" s="73" t="s">
        <v>41</v>
      </c>
      <c r="O84" s="74" t="s">
        <v>237</v>
      </c>
      <c r="P84" s="73" t="s">
        <v>43</v>
      </c>
      <c r="Q84" s="73" t="s">
        <v>43</v>
      </c>
      <c r="R84" s="73" t="s">
        <v>43</v>
      </c>
      <c r="S84" s="75">
        <v>330</v>
      </c>
      <c r="T84" s="73" t="s">
        <v>226</v>
      </c>
      <c r="U84" s="73" t="s">
        <v>45</v>
      </c>
      <c r="V84" s="73" t="s">
        <v>46</v>
      </c>
      <c r="W84" s="85">
        <v>36139950</v>
      </c>
      <c r="X84" s="76">
        <v>36139950</v>
      </c>
      <c r="Y84" s="77" t="s">
        <v>122</v>
      </c>
      <c r="Z84" s="77" t="s">
        <v>47</v>
      </c>
      <c r="AA84" s="77" t="s">
        <v>227</v>
      </c>
      <c r="AB84" s="73" t="s">
        <v>228</v>
      </c>
      <c r="AC84" s="78">
        <v>6012220601</v>
      </c>
      <c r="AD84" s="79" t="s">
        <v>229</v>
      </c>
    </row>
    <row r="85" spans="1:30" ht="74.45" customHeight="1" x14ac:dyDescent="0.25">
      <c r="A85" s="72" t="s">
        <v>31</v>
      </c>
      <c r="B85" s="73" t="s">
        <v>217</v>
      </c>
      <c r="C85" s="74" t="s">
        <v>218</v>
      </c>
      <c r="D85" s="73" t="s">
        <v>219</v>
      </c>
      <c r="E85" s="72" t="s">
        <v>35</v>
      </c>
      <c r="F85" s="72" t="s">
        <v>35</v>
      </c>
      <c r="G85" s="73">
        <v>68</v>
      </c>
      <c r="H85" s="72" t="s">
        <v>238</v>
      </c>
      <c r="I85" s="74" t="s">
        <v>221</v>
      </c>
      <c r="J85" s="73" t="s">
        <v>222</v>
      </c>
      <c r="K85" s="74" t="s">
        <v>239</v>
      </c>
      <c r="L85" s="73">
        <v>80111620</v>
      </c>
      <c r="M85" s="73" t="s">
        <v>224</v>
      </c>
      <c r="N85" s="73" t="s">
        <v>41</v>
      </c>
      <c r="O85" s="74" t="s">
        <v>240</v>
      </c>
      <c r="P85" s="73" t="s">
        <v>43</v>
      </c>
      <c r="Q85" s="73" t="s">
        <v>43</v>
      </c>
      <c r="R85" s="73" t="s">
        <v>43</v>
      </c>
      <c r="S85" s="75">
        <v>345</v>
      </c>
      <c r="T85" s="73" t="s">
        <v>226</v>
      </c>
      <c r="U85" s="73" t="s">
        <v>45</v>
      </c>
      <c r="V85" s="73" t="s">
        <v>46</v>
      </c>
      <c r="W85" s="85">
        <v>58142700</v>
      </c>
      <c r="X85" s="76">
        <v>58142700</v>
      </c>
      <c r="Y85" s="77" t="s">
        <v>122</v>
      </c>
      <c r="Z85" s="77" t="s">
        <v>47</v>
      </c>
      <c r="AA85" s="77" t="s">
        <v>227</v>
      </c>
      <c r="AB85" s="73" t="s">
        <v>228</v>
      </c>
      <c r="AC85" s="78">
        <v>6012220601</v>
      </c>
      <c r="AD85" s="79" t="s">
        <v>229</v>
      </c>
    </row>
    <row r="86" spans="1:30" ht="74.45" customHeight="1" x14ac:dyDescent="0.25">
      <c r="A86" s="72" t="s">
        <v>31</v>
      </c>
      <c r="B86" s="73" t="s">
        <v>217</v>
      </c>
      <c r="C86" s="74" t="s">
        <v>218</v>
      </c>
      <c r="D86" s="73" t="s">
        <v>219</v>
      </c>
      <c r="E86" s="72" t="s">
        <v>35</v>
      </c>
      <c r="F86" s="72" t="s">
        <v>35</v>
      </c>
      <c r="G86" s="73">
        <v>68</v>
      </c>
      <c r="H86" s="72" t="s">
        <v>241</v>
      </c>
      <c r="I86" s="74" t="s">
        <v>221</v>
      </c>
      <c r="J86" s="73" t="s">
        <v>222</v>
      </c>
      <c r="K86" s="74" t="s">
        <v>239</v>
      </c>
      <c r="L86" s="73">
        <v>80111620</v>
      </c>
      <c r="M86" s="73" t="s">
        <v>224</v>
      </c>
      <c r="N86" s="73" t="s">
        <v>41</v>
      </c>
      <c r="O86" s="74" t="s">
        <v>242</v>
      </c>
      <c r="P86" s="73" t="s">
        <v>43</v>
      </c>
      <c r="Q86" s="73" t="s">
        <v>43</v>
      </c>
      <c r="R86" s="73" t="s">
        <v>43</v>
      </c>
      <c r="S86" s="75">
        <v>340</v>
      </c>
      <c r="T86" s="73" t="s">
        <v>226</v>
      </c>
      <c r="U86" s="73" t="s">
        <v>45</v>
      </c>
      <c r="V86" s="73" t="s">
        <v>46</v>
      </c>
      <c r="W86" s="85">
        <v>60666667</v>
      </c>
      <c r="X86" s="76">
        <v>60666667</v>
      </c>
      <c r="Y86" s="77" t="s">
        <v>122</v>
      </c>
      <c r="Z86" s="77" t="s">
        <v>47</v>
      </c>
      <c r="AA86" s="77" t="s">
        <v>227</v>
      </c>
      <c r="AB86" s="73" t="s">
        <v>228</v>
      </c>
      <c r="AC86" s="78">
        <v>6012220601</v>
      </c>
      <c r="AD86" s="79" t="s">
        <v>229</v>
      </c>
    </row>
    <row r="87" spans="1:30" ht="74.45" customHeight="1" x14ac:dyDescent="0.25">
      <c r="A87" s="72" t="s">
        <v>31</v>
      </c>
      <c r="B87" s="73" t="s">
        <v>217</v>
      </c>
      <c r="C87" s="74" t="s">
        <v>218</v>
      </c>
      <c r="D87" s="73" t="s">
        <v>219</v>
      </c>
      <c r="E87" s="72" t="s">
        <v>35</v>
      </c>
      <c r="F87" s="72" t="s">
        <v>35</v>
      </c>
      <c r="G87" s="73">
        <v>4</v>
      </c>
      <c r="H87" s="72" t="s">
        <v>243</v>
      </c>
      <c r="I87" s="74" t="s">
        <v>221</v>
      </c>
      <c r="J87" s="73" t="s">
        <v>222</v>
      </c>
      <c r="K87" s="74" t="s">
        <v>239</v>
      </c>
      <c r="L87" s="73">
        <v>80111620</v>
      </c>
      <c r="M87" s="73" t="s">
        <v>224</v>
      </c>
      <c r="N87" s="73" t="s">
        <v>41</v>
      </c>
      <c r="O87" s="74" t="s">
        <v>244</v>
      </c>
      <c r="P87" s="73" t="s">
        <v>43</v>
      </c>
      <c r="Q87" s="73" t="s">
        <v>43</v>
      </c>
      <c r="R87" s="73" t="s">
        <v>43</v>
      </c>
      <c r="S87" s="75">
        <v>330</v>
      </c>
      <c r="T87" s="73" t="s">
        <v>226</v>
      </c>
      <c r="U87" s="73" t="s">
        <v>45</v>
      </c>
      <c r="V87" s="73" t="s">
        <v>46</v>
      </c>
      <c r="W87" s="85">
        <v>80000000</v>
      </c>
      <c r="X87" s="76">
        <v>80000000</v>
      </c>
      <c r="Y87" s="77" t="s">
        <v>122</v>
      </c>
      <c r="Z87" s="77" t="s">
        <v>47</v>
      </c>
      <c r="AA87" s="77" t="s">
        <v>227</v>
      </c>
      <c r="AB87" s="73" t="s">
        <v>228</v>
      </c>
      <c r="AC87" s="78">
        <v>6012220601</v>
      </c>
      <c r="AD87" s="79" t="s">
        <v>229</v>
      </c>
    </row>
    <row r="88" spans="1:30" ht="74.45" customHeight="1" x14ac:dyDescent="0.25">
      <c r="A88" s="72" t="s">
        <v>31</v>
      </c>
      <c r="B88" s="73" t="s">
        <v>217</v>
      </c>
      <c r="C88" s="74" t="s">
        <v>218</v>
      </c>
      <c r="D88" s="73" t="s">
        <v>219</v>
      </c>
      <c r="E88" s="72" t="s">
        <v>35</v>
      </c>
      <c r="F88" s="72" t="s">
        <v>35</v>
      </c>
      <c r="G88" s="73">
        <v>7</v>
      </c>
      <c r="H88" s="72" t="s">
        <v>245</v>
      </c>
      <c r="I88" s="74" t="s">
        <v>221</v>
      </c>
      <c r="J88" s="73" t="s">
        <v>222</v>
      </c>
      <c r="K88" s="74" t="s">
        <v>239</v>
      </c>
      <c r="L88" s="73">
        <v>80111620</v>
      </c>
      <c r="M88" s="73" t="s">
        <v>224</v>
      </c>
      <c r="N88" s="73" t="s">
        <v>41</v>
      </c>
      <c r="O88" s="74" t="s">
        <v>246</v>
      </c>
      <c r="P88" s="73" t="s">
        <v>43</v>
      </c>
      <c r="Q88" s="73" t="s">
        <v>43</v>
      </c>
      <c r="R88" s="73" t="s">
        <v>43</v>
      </c>
      <c r="S88" s="75">
        <v>170</v>
      </c>
      <c r="T88" s="73" t="s">
        <v>226</v>
      </c>
      <c r="U88" s="73" t="s">
        <v>45</v>
      </c>
      <c r="V88" s="73" t="s">
        <v>46</v>
      </c>
      <c r="W88" s="85">
        <v>3494869</v>
      </c>
      <c r="X88" s="76">
        <v>3494869</v>
      </c>
      <c r="Y88" s="77" t="s">
        <v>122</v>
      </c>
      <c r="Z88" s="77" t="s">
        <v>47</v>
      </c>
      <c r="AA88" s="77" t="s">
        <v>227</v>
      </c>
      <c r="AB88" s="73" t="s">
        <v>228</v>
      </c>
      <c r="AC88" s="78">
        <v>6012220601</v>
      </c>
      <c r="AD88" s="79" t="s">
        <v>229</v>
      </c>
    </row>
    <row r="89" spans="1:30" ht="74.45" customHeight="1" x14ac:dyDescent="0.25">
      <c r="A89" s="72" t="s">
        <v>31</v>
      </c>
      <c r="B89" s="73" t="s">
        <v>217</v>
      </c>
      <c r="C89" s="74" t="s">
        <v>218</v>
      </c>
      <c r="D89" s="73" t="s">
        <v>219</v>
      </c>
      <c r="E89" s="72" t="s">
        <v>35</v>
      </c>
      <c r="F89" s="72" t="s">
        <v>35</v>
      </c>
      <c r="G89" s="73">
        <v>68</v>
      </c>
      <c r="H89" s="72" t="s">
        <v>247</v>
      </c>
      <c r="I89" s="74" t="s">
        <v>221</v>
      </c>
      <c r="J89" s="73" t="s">
        <v>222</v>
      </c>
      <c r="K89" s="74" t="s">
        <v>239</v>
      </c>
      <c r="L89" s="73">
        <v>80111620</v>
      </c>
      <c r="M89" s="73" t="s">
        <v>224</v>
      </c>
      <c r="N89" s="73" t="s">
        <v>41</v>
      </c>
      <c r="O89" s="74" t="s">
        <v>248</v>
      </c>
      <c r="P89" s="73" t="s">
        <v>43</v>
      </c>
      <c r="Q89" s="73" t="s">
        <v>43</v>
      </c>
      <c r="R89" s="73" t="s">
        <v>43</v>
      </c>
      <c r="S89" s="75">
        <v>330</v>
      </c>
      <c r="T89" s="73" t="s">
        <v>226</v>
      </c>
      <c r="U89" s="73" t="s">
        <v>45</v>
      </c>
      <c r="V89" s="73" t="s">
        <v>46</v>
      </c>
      <c r="W89" s="85">
        <v>20596643</v>
      </c>
      <c r="X89" s="76">
        <v>20596643</v>
      </c>
      <c r="Y89" s="77" t="s">
        <v>122</v>
      </c>
      <c r="Z89" s="77" t="s">
        <v>47</v>
      </c>
      <c r="AA89" s="77" t="s">
        <v>227</v>
      </c>
      <c r="AB89" s="73" t="s">
        <v>228</v>
      </c>
      <c r="AC89" s="78">
        <v>6012220601</v>
      </c>
      <c r="AD89" s="79" t="s">
        <v>229</v>
      </c>
    </row>
    <row r="90" spans="1:30" ht="74.45" customHeight="1" x14ac:dyDescent="0.25">
      <c r="A90" s="72" t="s">
        <v>31</v>
      </c>
      <c r="B90" s="73" t="s">
        <v>217</v>
      </c>
      <c r="C90" s="74" t="s">
        <v>218</v>
      </c>
      <c r="D90" s="73" t="s">
        <v>219</v>
      </c>
      <c r="E90" s="72" t="s">
        <v>35</v>
      </c>
      <c r="F90" s="72" t="s">
        <v>35</v>
      </c>
      <c r="G90" s="73">
        <v>4</v>
      </c>
      <c r="H90" s="72" t="s">
        <v>249</v>
      </c>
      <c r="I90" s="74" t="s">
        <v>221</v>
      </c>
      <c r="J90" s="73" t="s">
        <v>250</v>
      </c>
      <c r="K90" s="74" t="s">
        <v>251</v>
      </c>
      <c r="L90" s="73">
        <v>80111620</v>
      </c>
      <c r="M90" s="73" t="s">
        <v>252</v>
      </c>
      <c r="N90" s="73" t="s">
        <v>41</v>
      </c>
      <c r="O90" s="74" t="s">
        <v>253</v>
      </c>
      <c r="P90" s="73" t="s">
        <v>43</v>
      </c>
      <c r="Q90" s="73" t="s">
        <v>43</v>
      </c>
      <c r="R90" s="73" t="s">
        <v>43</v>
      </c>
      <c r="S90" s="75">
        <v>330</v>
      </c>
      <c r="T90" s="73" t="s">
        <v>226</v>
      </c>
      <c r="U90" s="73" t="s">
        <v>45</v>
      </c>
      <c r="V90" s="73" t="s">
        <v>46</v>
      </c>
      <c r="W90" s="85">
        <v>94500000</v>
      </c>
      <c r="X90" s="76">
        <v>94500000</v>
      </c>
      <c r="Y90" s="77" t="s">
        <v>122</v>
      </c>
      <c r="Z90" s="77" t="s">
        <v>47</v>
      </c>
      <c r="AA90" s="77" t="s">
        <v>227</v>
      </c>
      <c r="AB90" s="73" t="s">
        <v>228</v>
      </c>
      <c r="AC90" s="78">
        <v>6012220601</v>
      </c>
      <c r="AD90" s="79" t="s">
        <v>229</v>
      </c>
    </row>
    <row r="91" spans="1:30" ht="74.45" customHeight="1" x14ac:dyDescent="0.25">
      <c r="A91" s="72" t="s">
        <v>31</v>
      </c>
      <c r="B91" s="73" t="s">
        <v>217</v>
      </c>
      <c r="C91" s="74" t="s">
        <v>218</v>
      </c>
      <c r="D91" s="73" t="s">
        <v>219</v>
      </c>
      <c r="E91" s="72" t="s">
        <v>35</v>
      </c>
      <c r="F91" s="72" t="s">
        <v>35</v>
      </c>
      <c r="G91" s="73">
        <v>7</v>
      </c>
      <c r="H91" s="72" t="s">
        <v>254</v>
      </c>
      <c r="I91" s="74" t="s">
        <v>221</v>
      </c>
      <c r="J91" s="73" t="s">
        <v>250</v>
      </c>
      <c r="K91" s="74" t="s">
        <v>251</v>
      </c>
      <c r="L91" s="73">
        <v>80111620</v>
      </c>
      <c r="M91" s="73" t="s">
        <v>252</v>
      </c>
      <c r="N91" s="73" t="s">
        <v>41</v>
      </c>
      <c r="O91" s="74" t="s">
        <v>255</v>
      </c>
      <c r="P91" s="73" t="s">
        <v>43</v>
      </c>
      <c r="Q91" s="73" t="s">
        <v>43</v>
      </c>
      <c r="R91" s="73" t="s">
        <v>43</v>
      </c>
      <c r="S91" s="75">
        <v>330</v>
      </c>
      <c r="T91" s="73" t="s">
        <v>226</v>
      </c>
      <c r="U91" s="73" t="s">
        <v>45</v>
      </c>
      <c r="V91" s="73" t="s">
        <v>46</v>
      </c>
      <c r="W91" s="85">
        <v>36139950</v>
      </c>
      <c r="X91" s="76">
        <v>36139950</v>
      </c>
      <c r="Y91" s="77" t="s">
        <v>122</v>
      </c>
      <c r="Z91" s="77" t="s">
        <v>47</v>
      </c>
      <c r="AA91" s="77" t="s">
        <v>227</v>
      </c>
      <c r="AB91" s="73" t="s">
        <v>228</v>
      </c>
      <c r="AC91" s="78">
        <v>6012220601</v>
      </c>
      <c r="AD91" s="79" t="s">
        <v>229</v>
      </c>
    </row>
    <row r="92" spans="1:30" ht="74.45" customHeight="1" x14ac:dyDescent="0.25">
      <c r="A92" s="72" t="s">
        <v>31</v>
      </c>
      <c r="B92" s="73" t="s">
        <v>217</v>
      </c>
      <c r="C92" s="74" t="s">
        <v>218</v>
      </c>
      <c r="D92" s="73" t="s">
        <v>219</v>
      </c>
      <c r="E92" s="72" t="s">
        <v>35</v>
      </c>
      <c r="F92" s="72" t="s">
        <v>35</v>
      </c>
      <c r="G92" s="73">
        <v>68</v>
      </c>
      <c r="H92" s="72" t="s">
        <v>256</v>
      </c>
      <c r="I92" s="74" t="s">
        <v>221</v>
      </c>
      <c r="J92" s="73" t="s">
        <v>250</v>
      </c>
      <c r="K92" s="74" t="s">
        <v>251</v>
      </c>
      <c r="L92" s="73">
        <v>80111620</v>
      </c>
      <c r="M92" s="73" t="s">
        <v>252</v>
      </c>
      <c r="N92" s="73" t="s">
        <v>41</v>
      </c>
      <c r="O92" s="74" t="s">
        <v>257</v>
      </c>
      <c r="P92" s="73" t="s">
        <v>43</v>
      </c>
      <c r="Q92" s="73" t="s">
        <v>43</v>
      </c>
      <c r="R92" s="73" t="s">
        <v>43</v>
      </c>
      <c r="S92" s="75">
        <v>330</v>
      </c>
      <c r="T92" s="73" t="s">
        <v>226</v>
      </c>
      <c r="U92" s="73" t="s">
        <v>45</v>
      </c>
      <c r="V92" s="73" t="s">
        <v>46</v>
      </c>
      <c r="W92" s="85">
        <v>37273665</v>
      </c>
      <c r="X92" s="76">
        <v>37273665</v>
      </c>
      <c r="Y92" s="77" t="s">
        <v>122</v>
      </c>
      <c r="Z92" s="77" t="s">
        <v>47</v>
      </c>
      <c r="AA92" s="77" t="s">
        <v>227</v>
      </c>
      <c r="AB92" s="73" t="s">
        <v>228</v>
      </c>
      <c r="AC92" s="78">
        <v>6012220601</v>
      </c>
      <c r="AD92" s="79" t="s">
        <v>229</v>
      </c>
    </row>
    <row r="93" spans="1:30" ht="74.45" customHeight="1" x14ac:dyDescent="0.25">
      <c r="A93" s="72" t="s">
        <v>31</v>
      </c>
      <c r="B93" s="73" t="s">
        <v>217</v>
      </c>
      <c r="C93" s="74" t="s">
        <v>218</v>
      </c>
      <c r="D93" s="73" t="s">
        <v>219</v>
      </c>
      <c r="E93" s="72" t="s">
        <v>35</v>
      </c>
      <c r="F93" s="72" t="s">
        <v>35</v>
      </c>
      <c r="G93" s="73">
        <v>68</v>
      </c>
      <c r="H93" s="72" t="s">
        <v>258</v>
      </c>
      <c r="I93" s="74" t="s">
        <v>221</v>
      </c>
      <c r="J93" s="73" t="s">
        <v>250</v>
      </c>
      <c r="K93" s="74" t="s">
        <v>259</v>
      </c>
      <c r="L93" s="73">
        <v>80111620</v>
      </c>
      <c r="M93" s="73" t="s">
        <v>252</v>
      </c>
      <c r="N93" s="73" t="s">
        <v>41</v>
      </c>
      <c r="O93" s="74" t="s">
        <v>260</v>
      </c>
      <c r="P93" s="73" t="s">
        <v>43</v>
      </c>
      <c r="Q93" s="73" t="s">
        <v>43</v>
      </c>
      <c r="R93" s="73" t="s">
        <v>43</v>
      </c>
      <c r="S93" s="75">
        <v>330</v>
      </c>
      <c r="T93" s="73" t="s">
        <v>226</v>
      </c>
      <c r="U93" s="73" t="s">
        <v>45</v>
      </c>
      <c r="V93" s="73" t="s">
        <v>46</v>
      </c>
      <c r="W93" s="85">
        <v>14576707</v>
      </c>
      <c r="X93" s="76">
        <v>14576707</v>
      </c>
      <c r="Y93" s="77" t="s">
        <v>122</v>
      </c>
      <c r="Z93" s="77" t="s">
        <v>47</v>
      </c>
      <c r="AA93" s="77" t="s">
        <v>227</v>
      </c>
      <c r="AB93" s="73" t="s">
        <v>228</v>
      </c>
      <c r="AC93" s="78">
        <v>6012220601</v>
      </c>
      <c r="AD93" s="79" t="s">
        <v>229</v>
      </c>
    </row>
    <row r="94" spans="1:30" ht="74.45" customHeight="1" x14ac:dyDescent="0.25">
      <c r="A94" s="72" t="s">
        <v>31</v>
      </c>
      <c r="B94" s="73" t="s">
        <v>217</v>
      </c>
      <c r="C94" s="74" t="s">
        <v>218</v>
      </c>
      <c r="D94" s="73" t="s">
        <v>219</v>
      </c>
      <c r="E94" s="72" t="s">
        <v>35</v>
      </c>
      <c r="F94" s="72" t="s">
        <v>35</v>
      </c>
      <c r="G94" s="73">
        <v>7</v>
      </c>
      <c r="H94" s="72" t="s">
        <v>261</v>
      </c>
      <c r="I94" s="74" t="s">
        <v>221</v>
      </c>
      <c r="J94" s="73" t="s">
        <v>250</v>
      </c>
      <c r="K94" s="74" t="s">
        <v>259</v>
      </c>
      <c r="L94" s="73">
        <v>80111620</v>
      </c>
      <c r="M94" s="73" t="s">
        <v>252</v>
      </c>
      <c r="N94" s="73" t="s">
        <v>41</v>
      </c>
      <c r="O94" s="74" t="s">
        <v>262</v>
      </c>
      <c r="P94" s="73" t="s">
        <v>43</v>
      </c>
      <c r="Q94" s="73" t="s">
        <v>43</v>
      </c>
      <c r="R94" s="73" t="s">
        <v>43</v>
      </c>
      <c r="S94" s="75">
        <v>330</v>
      </c>
      <c r="T94" s="73" t="s">
        <v>226</v>
      </c>
      <c r="U94" s="73" t="s">
        <v>45</v>
      </c>
      <c r="V94" s="73" t="s">
        <v>46</v>
      </c>
      <c r="W94" s="85">
        <v>36139950</v>
      </c>
      <c r="X94" s="76">
        <v>36139950</v>
      </c>
      <c r="Y94" s="77" t="s">
        <v>122</v>
      </c>
      <c r="Z94" s="77" t="s">
        <v>47</v>
      </c>
      <c r="AA94" s="77" t="s">
        <v>227</v>
      </c>
      <c r="AB94" s="73" t="s">
        <v>228</v>
      </c>
      <c r="AC94" s="78">
        <v>6012220601</v>
      </c>
      <c r="AD94" s="79" t="s">
        <v>229</v>
      </c>
    </row>
    <row r="95" spans="1:30" ht="74.45" customHeight="1" x14ac:dyDescent="0.25">
      <c r="A95" s="72" t="s">
        <v>31</v>
      </c>
      <c r="B95" s="73" t="s">
        <v>217</v>
      </c>
      <c r="C95" s="74" t="s">
        <v>218</v>
      </c>
      <c r="D95" s="73" t="s">
        <v>219</v>
      </c>
      <c r="E95" s="72" t="s">
        <v>35</v>
      </c>
      <c r="F95" s="72" t="s">
        <v>35</v>
      </c>
      <c r="G95" s="73">
        <v>68</v>
      </c>
      <c r="H95" s="72" t="s">
        <v>263</v>
      </c>
      <c r="I95" s="74" t="s">
        <v>221</v>
      </c>
      <c r="J95" s="73" t="s">
        <v>250</v>
      </c>
      <c r="K95" s="74" t="s">
        <v>259</v>
      </c>
      <c r="L95" s="73">
        <v>80111620</v>
      </c>
      <c r="M95" s="73" t="s">
        <v>252</v>
      </c>
      <c r="N95" s="73" t="s">
        <v>41</v>
      </c>
      <c r="O95" s="74" t="s">
        <v>264</v>
      </c>
      <c r="P95" s="73" t="s">
        <v>43</v>
      </c>
      <c r="Q95" s="73" t="s">
        <v>43</v>
      </c>
      <c r="R95" s="73" t="s">
        <v>43</v>
      </c>
      <c r="S95" s="75">
        <v>330</v>
      </c>
      <c r="T95" s="73" t="s">
        <v>226</v>
      </c>
      <c r="U95" s="73" t="s">
        <v>45</v>
      </c>
      <c r="V95" s="73" t="s">
        <v>46</v>
      </c>
      <c r="W95" s="85">
        <v>26403357</v>
      </c>
      <c r="X95" s="76">
        <v>26403357</v>
      </c>
      <c r="Y95" s="77" t="s">
        <v>122</v>
      </c>
      <c r="Z95" s="77" t="s">
        <v>47</v>
      </c>
      <c r="AA95" s="77" t="s">
        <v>227</v>
      </c>
      <c r="AB95" s="73" t="s">
        <v>228</v>
      </c>
      <c r="AC95" s="78">
        <v>6012220601</v>
      </c>
      <c r="AD95" s="79" t="s">
        <v>229</v>
      </c>
    </row>
    <row r="96" spans="1:30" ht="74.45" customHeight="1" x14ac:dyDescent="0.25">
      <c r="A96" s="72" t="s">
        <v>31</v>
      </c>
      <c r="B96" s="73" t="s">
        <v>217</v>
      </c>
      <c r="C96" s="74" t="s">
        <v>218</v>
      </c>
      <c r="D96" s="73" t="s">
        <v>219</v>
      </c>
      <c r="E96" s="72" t="s">
        <v>35</v>
      </c>
      <c r="F96" s="72" t="s">
        <v>35</v>
      </c>
      <c r="G96" s="73">
        <v>68</v>
      </c>
      <c r="H96" s="72" t="s">
        <v>265</v>
      </c>
      <c r="I96" s="74" t="s">
        <v>221</v>
      </c>
      <c r="J96" s="73" t="s">
        <v>250</v>
      </c>
      <c r="K96" s="74" t="s">
        <v>259</v>
      </c>
      <c r="L96" s="73">
        <v>43233701</v>
      </c>
      <c r="M96" s="73" t="s">
        <v>252</v>
      </c>
      <c r="N96" s="73" t="s">
        <v>266</v>
      </c>
      <c r="O96" s="74" t="s">
        <v>267</v>
      </c>
      <c r="P96" s="73" t="s">
        <v>268</v>
      </c>
      <c r="Q96" s="73" t="s">
        <v>268</v>
      </c>
      <c r="R96" s="73" t="s">
        <v>268</v>
      </c>
      <c r="S96" s="75">
        <v>365</v>
      </c>
      <c r="T96" s="73" t="s">
        <v>226</v>
      </c>
      <c r="U96" s="73" t="s">
        <v>269</v>
      </c>
      <c r="V96" s="73" t="s">
        <v>46</v>
      </c>
      <c r="W96" s="85">
        <v>127210300</v>
      </c>
      <c r="X96" s="76">
        <v>127210300</v>
      </c>
      <c r="Y96" s="77" t="s">
        <v>122</v>
      </c>
      <c r="Z96" s="77" t="s">
        <v>47</v>
      </c>
      <c r="AA96" s="77" t="s">
        <v>227</v>
      </c>
      <c r="AB96" s="73" t="s">
        <v>228</v>
      </c>
      <c r="AC96" s="78">
        <v>6012220601</v>
      </c>
      <c r="AD96" s="79" t="s">
        <v>229</v>
      </c>
    </row>
    <row r="97" spans="1:30" ht="74.45" customHeight="1" x14ac:dyDescent="0.25">
      <c r="A97" s="72" t="s">
        <v>31</v>
      </c>
      <c r="B97" s="73" t="s">
        <v>217</v>
      </c>
      <c r="C97" s="74" t="s">
        <v>218</v>
      </c>
      <c r="D97" s="73" t="s">
        <v>219</v>
      </c>
      <c r="E97" s="72" t="s">
        <v>35</v>
      </c>
      <c r="F97" s="72" t="s">
        <v>35</v>
      </c>
      <c r="G97" s="73">
        <v>68</v>
      </c>
      <c r="H97" s="72" t="s">
        <v>270</v>
      </c>
      <c r="I97" s="74" t="s">
        <v>221</v>
      </c>
      <c r="J97" s="73" t="s">
        <v>250</v>
      </c>
      <c r="K97" s="74" t="s">
        <v>259</v>
      </c>
      <c r="L97" s="73">
        <v>84111603</v>
      </c>
      <c r="M97" s="73" t="s">
        <v>252</v>
      </c>
      <c r="N97" s="73" t="s">
        <v>271</v>
      </c>
      <c r="O97" s="74" t="s">
        <v>272</v>
      </c>
      <c r="P97" s="73" t="s">
        <v>273</v>
      </c>
      <c r="Q97" s="73" t="s">
        <v>273</v>
      </c>
      <c r="R97" s="73" t="s">
        <v>273</v>
      </c>
      <c r="S97" s="75">
        <v>1</v>
      </c>
      <c r="T97" s="73" t="s">
        <v>44</v>
      </c>
      <c r="U97" s="73" t="s">
        <v>274</v>
      </c>
      <c r="V97" s="73" t="s">
        <v>46</v>
      </c>
      <c r="W97" s="85">
        <v>15000000</v>
      </c>
      <c r="X97" s="76">
        <v>15000000</v>
      </c>
      <c r="Y97" s="77" t="s">
        <v>122</v>
      </c>
      <c r="Z97" s="77" t="s">
        <v>47</v>
      </c>
      <c r="AA97" s="77" t="s">
        <v>227</v>
      </c>
      <c r="AB97" s="73" t="s">
        <v>228</v>
      </c>
      <c r="AC97" s="78">
        <v>6012220601</v>
      </c>
      <c r="AD97" s="79" t="s">
        <v>229</v>
      </c>
    </row>
    <row r="98" spans="1:30" ht="74.45" customHeight="1" x14ac:dyDescent="0.25">
      <c r="A98" s="72" t="s">
        <v>31</v>
      </c>
      <c r="B98" s="73" t="s">
        <v>217</v>
      </c>
      <c r="C98" s="74" t="s">
        <v>218</v>
      </c>
      <c r="D98" s="73" t="s">
        <v>219</v>
      </c>
      <c r="E98" s="72" t="s">
        <v>35</v>
      </c>
      <c r="F98" s="72" t="s">
        <v>35</v>
      </c>
      <c r="G98" s="73">
        <v>68</v>
      </c>
      <c r="H98" s="72" t="s">
        <v>275</v>
      </c>
      <c r="I98" s="74" t="s">
        <v>221</v>
      </c>
      <c r="J98" s="73" t="s">
        <v>250</v>
      </c>
      <c r="K98" s="74" t="s">
        <v>259</v>
      </c>
      <c r="L98" s="73">
        <v>84111603</v>
      </c>
      <c r="M98" s="73" t="s">
        <v>252</v>
      </c>
      <c r="N98" s="73" t="s">
        <v>271</v>
      </c>
      <c r="O98" s="74" t="s">
        <v>276</v>
      </c>
      <c r="P98" s="73" t="s">
        <v>277</v>
      </c>
      <c r="Q98" s="73" t="s">
        <v>277</v>
      </c>
      <c r="R98" s="73" t="s">
        <v>277</v>
      </c>
      <c r="S98" s="75">
        <v>1</v>
      </c>
      <c r="T98" s="73" t="s">
        <v>44</v>
      </c>
      <c r="U98" s="73" t="s">
        <v>274</v>
      </c>
      <c r="V98" s="73" t="s">
        <v>46</v>
      </c>
      <c r="W98" s="85">
        <v>15700751</v>
      </c>
      <c r="X98" s="76">
        <v>15700751</v>
      </c>
      <c r="Y98" s="77" t="s">
        <v>122</v>
      </c>
      <c r="Z98" s="77" t="s">
        <v>47</v>
      </c>
      <c r="AA98" s="77" t="s">
        <v>227</v>
      </c>
      <c r="AB98" s="73" t="s">
        <v>228</v>
      </c>
      <c r="AC98" s="78">
        <v>6012220601</v>
      </c>
      <c r="AD98" s="79" t="s">
        <v>229</v>
      </c>
    </row>
    <row r="99" spans="1:30" ht="74.45" customHeight="1" x14ac:dyDescent="0.25">
      <c r="A99" s="72" t="s">
        <v>31</v>
      </c>
      <c r="B99" s="73" t="s">
        <v>217</v>
      </c>
      <c r="C99" s="74" t="s">
        <v>218</v>
      </c>
      <c r="D99" s="73" t="s">
        <v>219</v>
      </c>
      <c r="E99" s="72" t="s">
        <v>35</v>
      </c>
      <c r="F99" s="72" t="s">
        <v>35</v>
      </c>
      <c r="G99" s="73">
        <v>7</v>
      </c>
      <c r="H99" s="72" t="s">
        <v>278</v>
      </c>
      <c r="I99" s="74" t="s">
        <v>279</v>
      </c>
      <c r="J99" s="73" t="s">
        <v>38</v>
      </c>
      <c r="K99" s="74" t="s">
        <v>280</v>
      </c>
      <c r="L99" s="73">
        <v>80111620</v>
      </c>
      <c r="M99" s="73" t="s">
        <v>281</v>
      </c>
      <c r="N99" s="73" t="s">
        <v>41</v>
      </c>
      <c r="O99" s="74" t="s">
        <v>282</v>
      </c>
      <c r="P99" s="73" t="s">
        <v>43</v>
      </c>
      <c r="Q99" s="73" t="s">
        <v>43</v>
      </c>
      <c r="R99" s="73" t="s">
        <v>43</v>
      </c>
      <c r="S99" s="75">
        <v>330</v>
      </c>
      <c r="T99" s="73" t="s">
        <v>226</v>
      </c>
      <c r="U99" s="73" t="s">
        <v>45</v>
      </c>
      <c r="V99" s="73" t="s">
        <v>46</v>
      </c>
      <c r="W99" s="85">
        <v>110000000</v>
      </c>
      <c r="X99" s="76">
        <v>110000000</v>
      </c>
      <c r="Y99" s="77" t="s">
        <v>122</v>
      </c>
      <c r="Z99" s="77" t="s">
        <v>47</v>
      </c>
      <c r="AA99" s="77" t="s">
        <v>227</v>
      </c>
      <c r="AB99" s="73" t="s">
        <v>228</v>
      </c>
      <c r="AC99" s="78">
        <v>6012220601</v>
      </c>
      <c r="AD99" s="79" t="s">
        <v>229</v>
      </c>
    </row>
    <row r="100" spans="1:30" ht="74.45" customHeight="1" x14ac:dyDescent="0.25">
      <c r="A100" s="72" t="s">
        <v>31</v>
      </c>
      <c r="B100" s="73" t="s">
        <v>217</v>
      </c>
      <c r="C100" s="74" t="s">
        <v>218</v>
      </c>
      <c r="D100" s="73" t="s">
        <v>219</v>
      </c>
      <c r="E100" s="72" t="s">
        <v>35</v>
      </c>
      <c r="F100" s="72" t="s">
        <v>35</v>
      </c>
      <c r="G100" s="73">
        <v>68</v>
      </c>
      <c r="H100" s="72" t="s">
        <v>283</v>
      </c>
      <c r="I100" s="74" t="s">
        <v>279</v>
      </c>
      <c r="J100" s="73" t="s">
        <v>38</v>
      </c>
      <c r="K100" s="74" t="s">
        <v>280</v>
      </c>
      <c r="L100" s="73">
        <v>80111620</v>
      </c>
      <c r="M100" s="73" t="s">
        <v>281</v>
      </c>
      <c r="N100" s="73" t="s">
        <v>41</v>
      </c>
      <c r="O100" s="74" t="s">
        <v>284</v>
      </c>
      <c r="P100" s="73" t="s">
        <v>43</v>
      </c>
      <c r="Q100" s="73" t="s">
        <v>43</v>
      </c>
      <c r="R100" s="73" t="s">
        <v>43</v>
      </c>
      <c r="S100" s="75">
        <v>330</v>
      </c>
      <c r="T100" s="73" t="s">
        <v>226</v>
      </c>
      <c r="U100" s="73" t="s">
        <v>45</v>
      </c>
      <c r="V100" s="73" t="s">
        <v>46</v>
      </c>
      <c r="W100" s="85">
        <v>38185934</v>
      </c>
      <c r="X100" s="76">
        <v>38185934</v>
      </c>
      <c r="Y100" s="77" t="s">
        <v>122</v>
      </c>
      <c r="Z100" s="77" t="s">
        <v>47</v>
      </c>
      <c r="AA100" s="77" t="s">
        <v>227</v>
      </c>
      <c r="AB100" s="73" t="s">
        <v>228</v>
      </c>
      <c r="AC100" s="78">
        <v>6012220601</v>
      </c>
      <c r="AD100" s="79" t="s">
        <v>229</v>
      </c>
    </row>
    <row r="101" spans="1:30" ht="74.45" customHeight="1" x14ac:dyDescent="0.25">
      <c r="A101" s="72" t="s">
        <v>31</v>
      </c>
      <c r="B101" s="73" t="s">
        <v>217</v>
      </c>
      <c r="C101" s="74" t="s">
        <v>218</v>
      </c>
      <c r="D101" s="73" t="s">
        <v>219</v>
      </c>
      <c r="E101" s="72" t="s">
        <v>35</v>
      </c>
      <c r="F101" s="72" t="s">
        <v>35</v>
      </c>
      <c r="G101" s="73">
        <v>68</v>
      </c>
      <c r="H101" s="72" t="s">
        <v>285</v>
      </c>
      <c r="I101" s="74" t="s">
        <v>279</v>
      </c>
      <c r="J101" s="73" t="s">
        <v>38</v>
      </c>
      <c r="K101" s="74" t="s">
        <v>280</v>
      </c>
      <c r="L101" s="73">
        <v>80111620</v>
      </c>
      <c r="M101" s="73" t="s">
        <v>281</v>
      </c>
      <c r="N101" s="73" t="s">
        <v>41</v>
      </c>
      <c r="O101" s="74" t="s">
        <v>286</v>
      </c>
      <c r="P101" s="73" t="s">
        <v>43</v>
      </c>
      <c r="Q101" s="73" t="s">
        <v>43</v>
      </c>
      <c r="R101" s="73" t="s">
        <v>43</v>
      </c>
      <c r="S101" s="75">
        <v>330</v>
      </c>
      <c r="T101" s="73" t="s">
        <v>226</v>
      </c>
      <c r="U101" s="73" t="s">
        <v>45</v>
      </c>
      <c r="V101" s="73" t="s">
        <v>191</v>
      </c>
      <c r="W101" s="85">
        <v>71814066</v>
      </c>
      <c r="X101" s="76">
        <v>71814066</v>
      </c>
      <c r="Y101" s="77" t="s">
        <v>122</v>
      </c>
      <c r="Z101" s="77" t="s">
        <v>47</v>
      </c>
      <c r="AA101" s="77" t="s">
        <v>227</v>
      </c>
      <c r="AB101" s="73" t="s">
        <v>228</v>
      </c>
      <c r="AC101" s="78">
        <v>6012220601</v>
      </c>
      <c r="AD101" s="79" t="s">
        <v>229</v>
      </c>
    </row>
    <row r="102" spans="1:30" ht="74.45" customHeight="1" x14ac:dyDescent="0.25">
      <c r="A102" s="72" t="s">
        <v>31</v>
      </c>
      <c r="B102" s="73" t="s">
        <v>217</v>
      </c>
      <c r="C102" s="74" t="s">
        <v>218</v>
      </c>
      <c r="D102" s="73" t="s">
        <v>219</v>
      </c>
      <c r="E102" s="72" t="s">
        <v>35</v>
      </c>
      <c r="F102" s="72" t="s">
        <v>35</v>
      </c>
      <c r="G102" s="73">
        <v>68</v>
      </c>
      <c r="H102" s="72" t="s">
        <v>287</v>
      </c>
      <c r="I102" s="74" t="s">
        <v>279</v>
      </c>
      <c r="J102" s="73" t="s">
        <v>38</v>
      </c>
      <c r="K102" s="74" t="s">
        <v>280</v>
      </c>
      <c r="L102" s="73">
        <v>80111620</v>
      </c>
      <c r="M102" s="73" t="s">
        <v>281</v>
      </c>
      <c r="N102" s="73" t="s">
        <v>41</v>
      </c>
      <c r="O102" s="74" t="s">
        <v>288</v>
      </c>
      <c r="P102" s="73" t="s">
        <v>43</v>
      </c>
      <c r="Q102" s="73" t="s">
        <v>43</v>
      </c>
      <c r="R102" s="73" t="s">
        <v>43</v>
      </c>
      <c r="S102" s="75">
        <v>330</v>
      </c>
      <c r="T102" s="73" t="s">
        <v>226</v>
      </c>
      <c r="U102" s="73" t="s">
        <v>45</v>
      </c>
      <c r="V102" s="73" t="s">
        <v>191</v>
      </c>
      <c r="W102" s="85">
        <v>36139950</v>
      </c>
      <c r="X102" s="76">
        <v>36139950</v>
      </c>
      <c r="Y102" s="77" t="s">
        <v>122</v>
      </c>
      <c r="Z102" s="77" t="s">
        <v>47</v>
      </c>
      <c r="AA102" s="77" t="s">
        <v>227</v>
      </c>
      <c r="AB102" s="73" t="s">
        <v>228</v>
      </c>
      <c r="AC102" s="78">
        <v>6012220601</v>
      </c>
      <c r="AD102" s="79" t="s">
        <v>229</v>
      </c>
    </row>
    <row r="103" spans="1:30" ht="74.45" customHeight="1" x14ac:dyDescent="0.25">
      <c r="A103" s="72" t="s">
        <v>31</v>
      </c>
      <c r="B103" s="73" t="s">
        <v>217</v>
      </c>
      <c r="C103" s="74" t="s">
        <v>218</v>
      </c>
      <c r="D103" s="73" t="s">
        <v>219</v>
      </c>
      <c r="E103" s="72" t="s">
        <v>35</v>
      </c>
      <c r="F103" s="72" t="s">
        <v>35</v>
      </c>
      <c r="G103" s="73">
        <v>68</v>
      </c>
      <c r="H103" s="72" t="s">
        <v>289</v>
      </c>
      <c r="I103" s="74" t="s">
        <v>279</v>
      </c>
      <c r="J103" s="73" t="s">
        <v>38</v>
      </c>
      <c r="K103" s="74" t="s">
        <v>280</v>
      </c>
      <c r="L103" s="73">
        <v>80111620</v>
      </c>
      <c r="M103" s="73" t="s">
        <v>281</v>
      </c>
      <c r="N103" s="73" t="s">
        <v>41</v>
      </c>
      <c r="O103" s="74" t="s">
        <v>290</v>
      </c>
      <c r="P103" s="73" t="s">
        <v>43</v>
      </c>
      <c r="Q103" s="73" t="s">
        <v>43</v>
      </c>
      <c r="R103" s="73" t="s">
        <v>43</v>
      </c>
      <c r="S103" s="75">
        <v>330</v>
      </c>
      <c r="T103" s="73" t="s">
        <v>226</v>
      </c>
      <c r="U103" s="73" t="s">
        <v>45</v>
      </c>
      <c r="V103" s="73" t="s">
        <v>191</v>
      </c>
      <c r="W103" s="85">
        <v>66000000</v>
      </c>
      <c r="X103" s="76">
        <v>66000000</v>
      </c>
      <c r="Y103" s="77" t="s">
        <v>122</v>
      </c>
      <c r="Z103" s="77" t="s">
        <v>47</v>
      </c>
      <c r="AA103" s="77" t="s">
        <v>227</v>
      </c>
      <c r="AB103" s="73" t="s">
        <v>228</v>
      </c>
      <c r="AC103" s="78">
        <v>6012220601</v>
      </c>
      <c r="AD103" s="79" t="s">
        <v>229</v>
      </c>
    </row>
    <row r="104" spans="1:30" ht="74.45" customHeight="1" x14ac:dyDescent="0.25">
      <c r="A104" s="72" t="s">
        <v>31</v>
      </c>
      <c r="B104" s="73" t="s">
        <v>217</v>
      </c>
      <c r="C104" s="74" t="s">
        <v>218</v>
      </c>
      <c r="D104" s="73" t="s">
        <v>219</v>
      </c>
      <c r="E104" s="72" t="s">
        <v>35</v>
      </c>
      <c r="F104" s="72" t="s">
        <v>35</v>
      </c>
      <c r="G104" s="73">
        <v>68</v>
      </c>
      <c r="H104" s="72" t="s">
        <v>291</v>
      </c>
      <c r="I104" s="74" t="s">
        <v>279</v>
      </c>
      <c r="J104" s="73" t="s">
        <v>38</v>
      </c>
      <c r="K104" s="74" t="s">
        <v>280</v>
      </c>
      <c r="L104" s="73">
        <v>80111620</v>
      </c>
      <c r="M104" s="73" t="s">
        <v>281</v>
      </c>
      <c r="N104" s="73" t="s">
        <v>41</v>
      </c>
      <c r="O104" s="74" t="s">
        <v>292</v>
      </c>
      <c r="P104" s="73" t="s">
        <v>43</v>
      </c>
      <c r="Q104" s="73" t="s">
        <v>43</v>
      </c>
      <c r="R104" s="73" t="s">
        <v>43</v>
      </c>
      <c r="S104" s="75">
        <v>330</v>
      </c>
      <c r="T104" s="73" t="s">
        <v>226</v>
      </c>
      <c r="U104" s="73" t="s">
        <v>45</v>
      </c>
      <c r="V104" s="73" t="s">
        <v>191</v>
      </c>
      <c r="W104" s="85">
        <v>38500000</v>
      </c>
      <c r="X104" s="76">
        <v>38500000</v>
      </c>
      <c r="Y104" s="77" t="s">
        <v>122</v>
      </c>
      <c r="Z104" s="77" t="s">
        <v>47</v>
      </c>
      <c r="AA104" s="77" t="s">
        <v>227</v>
      </c>
      <c r="AB104" s="73" t="s">
        <v>228</v>
      </c>
      <c r="AC104" s="78">
        <v>6012220601</v>
      </c>
      <c r="AD104" s="79" t="s">
        <v>229</v>
      </c>
    </row>
    <row r="105" spans="1:30" ht="74.45" customHeight="1" x14ac:dyDescent="0.25">
      <c r="A105" s="72" t="s">
        <v>31</v>
      </c>
      <c r="B105" s="73" t="s">
        <v>217</v>
      </c>
      <c r="C105" s="74" t="s">
        <v>218</v>
      </c>
      <c r="D105" s="73" t="s">
        <v>219</v>
      </c>
      <c r="E105" s="72" t="s">
        <v>35</v>
      </c>
      <c r="F105" s="72" t="s">
        <v>35</v>
      </c>
      <c r="G105" s="73">
        <v>68</v>
      </c>
      <c r="H105" s="72" t="s">
        <v>293</v>
      </c>
      <c r="I105" s="74" t="s">
        <v>279</v>
      </c>
      <c r="J105" s="73" t="s">
        <v>38</v>
      </c>
      <c r="K105" s="74" t="s">
        <v>280</v>
      </c>
      <c r="L105" s="73">
        <v>80111620</v>
      </c>
      <c r="M105" s="73" t="s">
        <v>281</v>
      </c>
      <c r="N105" s="73" t="s">
        <v>41</v>
      </c>
      <c r="O105" s="74" t="s">
        <v>294</v>
      </c>
      <c r="P105" s="73" t="s">
        <v>43</v>
      </c>
      <c r="Q105" s="73" t="s">
        <v>43</v>
      </c>
      <c r="R105" s="73" t="s">
        <v>43</v>
      </c>
      <c r="S105" s="75">
        <v>330</v>
      </c>
      <c r="T105" s="73" t="s">
        <v>226</v>
      </c>
      <c r="U105" s="73" t="s">
        <v>45</v>
      </c>
      <c r="V105" s="73" t="s">
        <v>191</v>
      </c>
      <c r="W105" s="85">
        <v>31726335</v>
      </c>
      <c r="X105" s="76">
        <v>31726335</v>
      </c>
      <c r="Y105" s="77" t="s">
        <v>122</v>
      </c>
      <c r="Z105" s="77" t="s">
        <v>47</v>
      </c>
      <c r="AA105" s="77" t="s">
        <v>227</v>
      </c>
      <c r="AB105" s="73" t="s">
        <v>228</v>
      </c>
      <c r="AC105" s="78">
        <v>6012220601</v>
      </c>
      <c r="AD105" s="79" t="s">
        <v>229</v>
      </c>
    </row>
    <row r="106" spans="1:30" ht="74.45" customHeight="1" x14ac:dyDescent="0.25">
      <c r="A106" s="72" t="s">
        <v>31</v>
      </c>
      <c r="B106" s="73" t="s">
        <v>217</v>
      </c>
      <c r="C106" s="74" t="s">
        <v>218</v>
      </c>
      <c r="D106" s="73" t="s">
        <v>219</v>
      </c>
      <c r="E106" s="72" t="s">
        <v>35</v>
      </c>
      <c r="F106" s="72" t="s">
        <v>35</v>
      </c>
      <c r="G106" s="73">
        <v>4</v>
      </c>
      <c r="H106" s="72" t="s">
        <v>295</v>
      </c>
      <c r="I106" s="74" t="s">
        <v>279</v>
      </c>
      <c r="J106" s="73" t="s">
        <v>38</v>
      </c>
      <c r="K106" s="74" t="s">
        <v>280</v>
      </c>
      <c r="L106" s="73">
        <v>80111620</v>
      </c>
      <c r="M106" s="73" t="s">
        <v>281</v>
      </c>
      <c r="N106" s="73" t="s">
        <v>41</v>
      </c>
      <c r="O106" s="74" t="s">
        <v>296</v>
      </c>
      <c r="P106" s="73" t="s">
        <v>43</v>
      </c>
      <c r="Q106" s="73" t="s">
        <v>43</v>
      </c>
      <c r="R106" s="73" t="s">
        <v>43</v>
      </c>
      <c r="S106" s="75">
        <v>330</v>
      </c>
      <c r="T106" s="73" t="s">
        <v>226</v>
      </c>
      <c r="U106" s="73" t="s">
        <v>45</v>
      </c>
      <c r="V106" s="73" t="s">
        <v>191</v>
      </c>
      <c r="W106" s="85">
        <v>55000000</v>
      </c>
      <c r="X106" s="76">
        <v>55000000</v>
      </c>
      <c r="Y106" s="77" t="s">
        <v>122</v>
      </c>
      <c r="Z106" s="77" t="s">
        <v>47</v>
      </c>
      <c r="AA106" s="77" t="s">
        <v>227</v>
      </c>
      <c r="AB106" s="73" t="s">
        <v>228</v>
      </c>
      <c r="AC106" s="78">
        <v>6012220601</v>
      </c>
      <c r="AD106" s="86" t="s">
        <v>229</v>
      </c>
    </row>
    <row r="107" spans="1:30" ht="74.45" customHeight="1" x14ac:dyDescent="0.25">
      <c r="A107" s="72" t="s">
        <v>31</v>
      </c>
      <c r="B107" s="73" t="s">
        <v>217</v>
      </c>
      <c r="C107" s="74" t="s">
        <v>218</v>
      </c>
      <c r="D107" s="73" t="s">
        <v>219</v>
      </c>
      <c r="E107" s="72" t="s">
        <v>35</v>
      </c>
      <c r="F107" s="72" t="s">
        <v>35</v>
      </c>
      <c r="G107" s="73">
        <v>68</v>
      </c>
      <c r="H107" s="72" t="s">
        <v>297</v>
      </c>
      <c r="I107" s="74" t="s">
        <v>279</v>
      </c>
      <c r="J107" s="73" t="s">
        <v>38</v>
      </c>
      <c r="K107" s="74" t="s">
        <v>280</v>
      </c>
      <c r="L107" s="73">
        <v>80111620</v>
      </c>
      <c r="M107" s="73" t="s">
        <v>281</v>
      </c>
      <c r="N107" s="73" t="s">
        <v>41</v>
      </c>
      <c r="O107" s="74" t="s">
        <v>298</v>
      </c>
      <c r="P107" s="73" t="s">
        <v>43</v>
      </c>
      <c r="Q107" s="73" t="s">
        <v>43</v>
      </c>
      <c r="R107" s="73" t="s">
        <v>43</v>
      </c>
      <c r="S107" s="75">
        <v>330</v>
      </c>
      <c r="T107" s="73" t="s">
        <v>226</v>
      </c>
      <c r="U107" s="73" t="s">
        <v>45</v>
      </c>
      <c r="V107" s="73" t="s">
        <v>191</v>
      </c>
      <c r="W107" s="85">
        <v>44000000</v>
      </c>
      <c r="X107" s="76">
        <v>44000000</v>
      </c>
      <c r="Y107" s="77" t="s">
        <v>122</v>
      </c>
      <c r="Z107" s="77" t="s">
        <v>47</v>
      </c>
      <c r="AA107" s="77" t="s">
        <v>227</v>
      </c>
      <c r="AB107" s="73" t="s">
        <v>228</v>
      </c>
      <c r="AC107" s="78">
        <v>6012220601</v>
      </c>
      <c r="AD107" s="86" t="s">
        <v>229</v>
      </c>
    </row>
    <row r="108" spans="1:30" ht="74.45" customHeight="1" x14ac:dyDescent="0.25">
      <c r="A108" s="72" t="s">
        <v>31</v>
      </c>
      <c r="B108" s="73" t="s">
        <v>217</v>
      </c>
      <c r="C108" s="74" t="s">
        <v>218</v>
      </c>
      <c r="D108" s="73" t="s">
        <v>219</v>
      </c>
      <c r="E108" s="72" t="s">
        <v>35</v>
      </c>
      <c r="F108" s="72" t="s">
        <v>35</v>
      </c>
      <c r="G108" s="73">
        <v>68</v>
      </c>
      <c r="H108" s="72" t="s">
        <v>299</v>
      </c>
      <c r="I108" s="74" t="s">
        <v>279</v>
      </c>
      <c r="J108" s="73" t="s">
        <v>38</v>
      </c>
      <c r="K108" s="74" t="s">
        <v>280</v>
      </c>
      <c r="L108" s="73">
        <v>84111603</v>
      </c>
      <c r="M108" s="73" t="s">
        <v>281</v>
      </c>
      <c r="N108" s="73" t="s">
        <v>271</v>
      </c>
      <c r="O108" s="74" t="s">
        <v>300</v>
      </c>
      <c r="P108" s="73" t="s">
        <v>277</v>
      </c>
      <c r="Q108" s="73" t="s">
        <v>277</v>
      </c>
      <c r="R108" s="73" t="s">
        <v>277</v>
      </c>
      <c r="S108" s="75">
        <v>1</v>
      </c>
      <c r="T108" s="73" t="s">
        <v>44</v>
      </c>
      <c r="U108" s="73" t="s">
        <v>274</v>
      </c>
      <c r="V108" s="73" t="s">
        <v>191</v>
      </c>
      <c r="W108" s="85">
        <v>1000000</v>
      </c>
      <c r="X108" s="76">
        <v>1000000</v>
      </c>
      <c r="Y108" s="77" t="s">
        <v>122</v>
      </c>
      <c r="Z108" s="77" t="s">
        <v>47</v>
      </c>
      <c r="AA108" s="77" t="s">
        <v>227</v>
      </c>
      <c r="AB108" s="73" t="s">
        <v>228</v>
      </c>
      <c r="AC108" s="78">
        <v>6012220601</v>
      </c>
      <c r="AD108" s="86" t="s">
        <v>229</v>
      </c>
    </row>
    <row r="109" spans="1:30" ht="74.45" customHeight="1" x14ac:dyDescent="0.25">
      <c r="A109" s="72" t="s">
        <v>31</v>
      </c>
      <c r="B109" s="73" t="s">
        <v>217</v>
      </c>
      <c r="C109" s="74" t="s">
        <v>218</v>
      </c>
      <c r="D109" s="73" t="s">
        <v>219</v>
      </c>
      <c r="E109" s="72" t="s">
        <v>35</v>
      </c>
      <c r="F109" s="72" t="s">
        <v>35</v>
      </c>
      <c r="G109" s="73">
        <v>68</v>
      </c>
      <c r="H109" s="72" t="s">
        <v>301</v>
      </c>
      <c r="I109" s="74" t="s">
        <v>279</v>
      </c>
      <c r="J109" s="73" t="s">
        <v>38</v>
      </c>
      <c r="K109" s="74" t="s">
        <v>280</v>
      </c>
      <c r="L109" s="73">
        <v>80111620</v>
      </c>
      <c r="M109" s="73" t="s">
        <v>281</v>
      </c>
      <c r="N109" s="73" t="s">
        <v>41</v>
      </c>
      <c r="O109" s="74" t="s">
        <v>302</v>
      </c>
      <c r="P109" s="73" t="s">
        <v>43</v>
      </c>
      <c r="Q109" s="73" t="s">
        <v>43</v>
      </c>
      <c r="R109" s="73" t="s">
        <v>43</v>
      </c>
      <c r="S109" s="75">
        <v>11.5</v>
      </c>
      <c r="T109" s="73" t="s">
        <v>44</v>
      </c>
      <c r="U109" s="73" t="s">
        <v>45</v>
      </c>
      <c r="V109" s="73" t="s">
        <v>191</v>
      </c>
      <c r="W109" s="85">
        <v>61009</v>
      </c>
      <c r="X109" s="76">
        <v>61009</v>
      </c>
      <c r="Y109" s="77" t="s">
        <v>122</v>
      </c>
      <c r="Z109" s="77" t="s">
        <v>47</v>
      </c>
      <c r="AA109" s="77" t="s">
        <v>227</v>
      </c>
      <c r="AB109" s="73" t="s">
        <v>228</v>
      </c>
      <c r="AC109" s="78">
        <v>6012220601</v>
      </c>
      <c r="AD109" s="79" t="s">
        <v>229</v>
      </c>
    </row>
    <row r="110" spans="1:30" ht="74.45" customHeight="1" x14ac:dyDescent="0.25">
      <c r="A110" s="72" t="s">
        <v>31</v>
      </c>
      <c r="B110" s="73" t="s">
        <v>217</v>
      </c>
      <c r="C110" s="74" t="s">
        <v>218</v>
      </c>
      <c r="D110" s="73" t="s">
        <v>219</v>
      </c>
      <c r="E110" s="72" t="s">
        <v>35</v>
      </c>
      <c r="F110" s="72" t="s">
        <v>35</v>
      </c>
      <c r="G110" s="73">
        <v>68</v>
      </c>
      <c r="H110" s="72" t="s">
        <v>303</v>
      </c>
      <c r="I110" s="74" t="s">
        <v>279</v>
      </c>
      <c r="J110" s="73" t="s">
        <v>38</v>
      </c>
      <c r="K110" s="74" t="s">
        <v>280</v>
      </c>
      <c r="L110" s="73">
        <v>80111620</v>
      </c>
      <c r="M110" s="73" t="s">
        <v>281</v>
      </c>
      <c r="N110" s="73" t="s">
        <v>41</v>
      </c>
      <c r="O110" s="74" t="s">
        <v>304</v>
      </c>
      <c r="P110" s="73" t="s">
        <v>43</v>
      </c>
      <c r="Q110" s="73" t="s">
        <v>43</v>
      </c>
      <c r="R110" s="73" t="s">
        <v>43</v>
      </c>
      <c r="S110" s="75">
        <v>11.5</v>
      </c>
      <c r="T110" s="73" t="s">
        <v>44</v>
      </c>
      <c r="U110" s="73" t="s">
        <v>45</v>
      </c>
      <c r="V110" s="73" t="s">
        <v>191</v>
      </c>
      <c r="W110" s="85">
        <v>3075304</v>
      </c>
      <c r="X110" s="76">
        <v>3075304</v>
      </c>
      <c r="Y110" s="77" t="s">
        <v>122</v>
      </c>
      <c r="Z110" s="77" t="s">
        <v>47</v>
      </c>
      <c r="AA110" s="77" t="s">
        <v>227</v>
      </c>
      <c r="AB110" s="73" t="s">
        <v>228</v>
      </c>
      <c r="AC110" s="78">
        <v>6012220601</v>
      </c>
      <c r="AD110" s="79" t="s">
        <v>229</v>
      </c>
    </row>
    <row r="111" spans="1:30" ht="74.45" customHeight="1" x14ac:dyDescent="0.25">
      <c r="A111" s="72" t="s">
        <v>31</v>
      </c>
      <c r="B111" s="73" t="s">
        <v>217</v>
      </c>
      <c r="C111" s="74" t="s">
        <v>218</v>
      </c>
      <c r="D111" s="73" t="s">
        <v>219</v>
      </c>
      <c r="E111" s="72" t="s">
        <v>35</v>
      </c>
      <c r="F111" s="72" t="s">
        <v>35</v>
      </c>
      <c r="G111" s="73">
        <v>68</v>
      </c>
      <c r="H111" s="72" t="s">
        <v>305</v>
      </c>
      <c r="I111" s="74" t="s">
        <v>279</v>
      </c>
      <c r="J111" s="73" t="s">
        <v>38</v>
      </c>
      <c r="K111" s="74" t="s">
        <v>280</v>
      </c>
      <c r="L111" s="73">
        <v>80111620</v>
      </c>
      <c r="M111" s="73" t="s">
        <v>281</v>
      </c>
      <c r="N111" s="73" t="s">
        <v>41</v>
      </c>
      <c r="O111" s="74" t="s">
        <v>306</v>
      </c>
      <c r="P111" s="73" t="s">
        <v>43</v>
      </c>
      <c r="Q111" s="73" t="s">
        <v>43</v>
      </c>
      <c r="R111" s="73" t="s">
        <v>43</v>
      </c>
      <c r="S111" s="75">
        <v>11.5</v>
      </c>
      <c r="T111" s="73" t="s">
        <v>44</v>
      </c>
      <c r="U111" s="73" t="s">
        <v>45</v>
      </c>
      <c r="V111" s="73" t="s">
        <v>191</v>
      </c>
      <c r="W111" s="85">
        <v>3075304</v>
      </c>
      <c r="X111" s="76">
        <v>3075304</v>
      </c>
      <c r="Y111" s="77" t="s">
        <v>122</v>
      </c>
      <c r="Z111" s="77" t="s">
        <v>47</v>
      </c>
      <c r="AA111" s="77" t="s">
        <v>227</v>
      </c>
      <c r="AB111" s="73" t="s">
        <v>228</v>
      </c>
      <c r="AC111" s="78">
        <v>6012220601</v>
      </c>
      <c r="AD111" s="79" t="s">
        <v>229</v>
      </c>
    </row>
    <row r="112" spans="1:30" ht="74.45" customHeight="1" x14ac:dyDescent="0.25">
      <c r="A112" s="72" t="s">
        <v>31</v>
      </c>
      <c r="B112" s="73" t="s">
        <v>217</v>
      </c>
      <c r="C112" s="74" t="s">
        <v>218</v>
      </c>
      <c r="D112" s="73" t="s">
        <v>219</v>
      </c>
      <c r="E112" s="72" t="s">
        <v>35</v>
      </c>
      <c r="F112" s="72" t="s">
        <v>35</v>
      </c>
      <c r="G112" s="73">
        <v>4</v>
      </c>
      <c r="H112" s="72" t="s">
        <v>307</v>
      </c>
      <c r="I112" s="74" t="s">
        <v>221</v>
      </c>
      <c r="J112" s="73" t="s">
        <v>250</v>
      </c>
      <c r="K112" s="74" t="s">
        <v>251</v>
      </c>
      <c r="L112" s="73">
        <v>80111620</v>
      </c>
      <c r="M112" s="73" t="s">
        <v>252</v>
      </c>
      <c r="N112" s="73" t="s">
        <v>41</v>
      </c>
      <c r="O112" s="74" t="s">
        <v>308</v>
      </c>
      <c r="P112" s="73" t="s">
        <v>43</v>
      </c>
      <c r="Q112" s="73" t="s">
        <v>43</v>
      </c>
      <c r="R112" s="73" t="s">
        <v>43</v>
      </c>
      <c r="S112" s="75">
        <v>11</v>
      </c>
      <c r="T112" s="73" t="s">
        <v>44</v>
      </c>
      <c r="U112" s="73" t="s">
        <v>45</v>
      </c>
      <c r="V112" s="73" t="s">
        <v>46</v>
      </c>
      <c r="W112" s="85">
        <v>4500000</v>
      </c>
      <c r="X112" s="76">
        <v>4500000</v>
      </c>
      <c r="Y112" s="77" t="s">
        <v>122</v>
      </c>
      <c r="Z112" s="77" t="s">
        <v>47</v>
      </c>
      <c r="AA112" s="77" t="s">
        <v>227</v>
      </c>
      <c r="AB112" s="73" t="s">
        <v>228</v>
      </c>
      <c r="AC112" s="78">
        <v>6012220601</v>
      </c>
      <c r="AD112" s="79" t="s">
        <v>229</v>
      </c>
    </row>
    <row r="113" spans="1:30" ht="74.45" customHeight="1" x14ac:dyDescent="0.25">
      <c r="A113" s="72" t="s">
        <v>31</v>
      </c>
      <c r="B113" s="73" t="s">
        <v>217</v>
      </c>
      <c r="C113" s="74" t="s">
        <v>218</v>
      </c>
      <c r="D113" s="73" t="s">
        <v>219</v>
      </c>
      <c r="E113" s="72" t="s">
        <v>35</v>
      </c>
      <c r="F113" s="72" t="s">
        <v>35</v>
      </c>
      <c r="G113" s="73">
        <v>4</v>
      </c>
      <c r="H113" s="72" t="s">
        <v>309</v>
      </c>
      <c r="I113" s="74" t="s">
        <v>221</v>
      </c>
      <c r="J113" s="73" t="s">
        <v>222</v>
      </c>
      <c r="K113" s="74" t="s">
        <v>239</v>
      </c>
      <c r="L113" s="73">
        <v>80111620</v>
      </c>
      <c r="M113" s="73" t="s">
        <v>224</v>
      </c>
      <c r="N113" s="73" t="s">
        <v>41</v>
      </c>
      <c r="O113" s="74" t="s">
        <v>310</v>
      </c>
      <c r="P113" s="73" t="s">
        <v>43</v>
      </c>
      <c r="Q113" s="73" t="s">
        <v>43</v>
      </c>
      <c r="R113" s="73" t="s">
        <v>43</v>
      </c>
      <c r="S113" s="75">
        <v>11</v>
      </c>
      <c r="T113" s="73" t="s">
        <v>44</v>
      </c>
      <c r="U113" s="73" t="s">
        <v>45</v>
      </c>
      <c r="V113" s="73" t="s">
        <v>46</v>
      </c>
      <c r="W113" s="85">
        <v>6500000</v>
      </c>
      <c r="X113" s="76">
        <v>6500000</v>
      </c>
      <c r="Y113" s="77" t="s">
        <v>122</v>
      </c>
      <c r="Z113" s="77" t="s">
        <v>47</v>
      </c>
      <c r="AA113" s="77" t="s">
        <v>227</v>
      </c>
      <c r="AB113" s="73" t="s">
        <v>228</v>
      </c>
      <c r="AC113" s="78">
        <v>6012220601</v>
      </c>
      <c r="AD113" s="79" t="s">
        <v>229</v>
      </c>
    </row>
    <row r="114" spans="1:30" ht="74.45" customHeight="1" x14ac:dyDescent="0.25">
      <c r="A114" s="72" t="s">
        <v>31</v>
      </c>
      <c r="B114" s="73" t="s">
        <v>217</v>
      </c>
      <c r="C114" s="74" t="s">
        <v>218</v>
      </c>
      <c r="D114" s="73" t="s">
        <v>219</v>
      </c>
      <c r="E114" s="72" t="s">
        <v>35</v>
      </c>
      <c r="F114" s="72" t="s">
        <v>35</v>
      </c>
      <c r="G114" s="73">
        <v>4</v>
      </c>
      <c r="H114" s="72" t="s">
        <v>311</v>
      </c>
      <c r="I114" s="74" t="s">
        <v>221</v>
      </c>
      <c r="J114" s="73" t="s">
        <v>222</v>
      </c>
      <c r="K114" s="74" t="s">
        <v>239</v>
      </c>
      <c r="L114" s="73">
        <v>84111603</v>
      </c>
      <c r="M114" s="73" t="s">
        <v>224</v>
      </c>
      <c r="N114" s="73" t="s">
        <v>271</v>
      </c>
      <c r="O114" s="74" t="s">
        <v>312</v>
      </c>
      <c r="P114" s="73" t="s">
        <v>313</v>
      </c>
      <c r="Q114" s="73" t="s">
        <v>313</v>
      </c>
      <c r="R114" s="73" t="s">
        <v>313</v>
      </c>
      <c r="S114" s="75">
        <v>3</v>
      </c>
      <c r="T114" s="73" t="s">
        <v>44</v>
      </c>
      <c r="U114" s="73" t="s">
        <v>314</v>
      </c>
      <c r="V114" s="73" t="s">
        <v>46</v>
      </c>
      <c r="W114" s="85">
        <v>1500000</v>
      </c>
      <c r="X114" s="76">
        <v>1500000</v>
      </c>
      <c r="Y114" s="77" t="s">
        <v>122</v>
      </c>
      <c r="Z114" s="77" t="s">
        <v>47</v>
      </c>
      <c r="AA114" s="77" t="s">
        <v>227</v>
      </c>
      <c r="AB114" s="73" t="s">
        <v>228</v>
      </c>
      <c r="AC114" s="78">
        <v>6012220601</v>
      </c>
      <c r="AD114" s="79" t="s">
        <v>229</v>
      </c>
    </row>
    <row r="115" spans="1:30" ht="74.45" customHeight="1" x14ac:dyDescent="0.25">
      <c r="A115" s="72" t="s">
        <v>31</v>
      </c>
      <c r="B115" s="73" t="s">
        <v>217</v>
      </c>
      <c r="C115" s="74" t="s">
        <v>218</v>
      </c>
      <c r="D115" s="73" t="s">
        <v>219</v>
      </c>
      <c r="E115" s="72" t="s">
        <v>35</v>
      </c>
      <c r="F115" s="72" t="s">
        <v>35</v>
      </c>
      <c r="G115" s="73">
        <v>7</v>
      </c>
      <c r="H115" s="72" t="s">
        <v>315</v>
      </c>
      <c r="I115" s="74" t="s">
        <v>221</v>
      </c>
      <c r="J115" s="73" t="s">
        <v>250</v>
      </c>
      <c r="K115" s="74" t="s">
        <v>251</v>
      </c>
      <c r="L115" s="73">
        <v>80111620</v>
      </c>
      <c r="M115" s="73" t="s">
        <v>252</v>
      </c>
      <c r="N115" s="73" t="s">
        <v>41</v>
      </c>
      <c r="O115" s="74" t="s">
        <v>316</v>
      </c>
      <c r="P115" s="73" t="s">
        <v>43</v>
      </c>
      <c r="Q115" s="73" t="s">
        <v>43</v>
      </c>
      <c r="R115" s="73" t="s">
        <v>43</v>
      </c>
      <c r="S115" s="75">
        <v>170</v>
      </c>
      <c r="T115" s="73" t="s">
        <v>317</v>
      </c>
      <c r="U115" s="73" t="s">
        <v>45</v>
      </c>
      <c r="V115" s="73" t="s">
        <v>46</v>
      </c>
      <c r="W115" s="85">
        <v>20865181</v>
      </c>
      <c r="X115" s="76">
        <v>20865181</v>
      </c>
      <c r="Y115" s="77" t="s">
        <v>122</v>
      </c>
      <c r="Z115" s="77" t="s">
        <v>47</v>
      </c>
      <c r="AA115" s="77" t="s">
        <v>227</v>
      </c>
      <c r="AB115" s="73" t="s">
        <v>228</v>
      </c>
      <c r="AC115" s="78">
        <v>6012220601</v>
      </c>
      <c r="AD115" s="79" t="s">
        <v>229</v>
      </c>
    </row>
    <row r="116" spans="1:30" ht="74.45" customHeight="1" x14ac:dyDescent="0.25">
      <c r="A116" s="72" t="s">
        <v>31</v>
      </c>
      <c r="B116" s="73" t="s">
        <v>217</v>
      </c>
      <c r="C116" s="74" t="s">
        <v>218</v>
      </c>
      <c r="D116" s="73" t="s">
        <v>219</v>
      </c>
      <c r="E116" s="72" t="s">
        <v>35</v>
      </c>
      <c r="F116" s="72" t="s">
        <v>35</v>
      </c>
      <c r="G116" s="73">
        <v>7</v>
      </c>
      <c r="H116" s="72" t="s">
        <v>318</v>
      </c>
      <c r="I116" s="74" t="s">
        <v>221</v>
      </c>
      <c r="J116" s="73" t="s">
        <v>250</v>
      </c>
      <c r="K116" s="74" t="s">
        <v>259</v>
      </c>
      <c r="L116" s="73">
        <v>80111620</v>
      </c>
      <c r="M116" s="73" t="s">
        <v>252</v>
      </c>
      <c r="N116" s="73" t="s">
        <v>41</v>
      </c>
      <c r="O116" s="74" t="s">
        <v>319</v>
      </c>
      <c r="P116" s="73" t="s">
        <v>43</v>
      </c>
      <c r="Q116" s="73" t="s">
        <v>43</v>
      </c>
      <c r="R116" s="73" t="s">
        <v>43</v>
      </c>
      <c r="S116" s="75">
        <v>170</v>
      </c>
      <c r="T116" s="73" t="s">
        <v>317</v>
      </c>
      <c r="U116" s="73" t="s">
        <v>45</v>
      </c>
      <c r="V116" s="73" t="s">
        <v>46</v>
      </c>
      <c r="W116" s="85">
        <v>2360050</v>
      </c>
      <c r="X116" s="76">
        <v>2360050</v>
      </c>
      <c r="Y116" s="77" t="s">
        <v>122</v>
      </c>
      <c r="Z116" s="77" t="s">
        <v>47</v>
      </c>
      <c r="AA116" s="77" t="s">
        <v>227</v>
      </c>
      <c r="AB116" s="73" t="s">
        <v>228</v>
      </c>
      <c r="AC116" s="78">
        <v>6012220601</v>
      </c>
      <c r="AD116" s="79" t="s">
        <v>229</v>
      </c>
    </row>
    <row r="117" spans="1:30" ht="74.45" customHeight="1" x14ac:dyDescent="0.25">
      <c r="A117" s="72" t="s">
        <v>31</v>
      </c>
      <c r="B117" s="73" t="s">
        <v>217</v>
      </c>
      <c r="C117" s="74" t="s">
        <v>218</v>
      </c>
      <c r="D117" s="73" t="s">
        <v>219</v>
      </c>
      <c r="E117" s="72" t="s">
        <v>35</v>
      </c>
      <c r="F117" s="72" t="s">
        <v>35</v>
      </c>
      <c r="G117" s="73">
        <v>7</v>
      </c>
      <c r="H117" s="72" t="s">
        <v>320</v>
      </c>
      <c r="I117" s="74" t="s">
        <v>279</v>
      </c>
      <c r="J117" s="73" t="s">
        <v>38</v>
      </c>
      <c r="K117" s="74" t="s">
        <v>280</v>
      </c>
      <c r="L117" s="73">
        <v>80111620</v>
      </c>
      <c r="M117" s="73" t="s">
        <v>281</v>
      </c>
      <c r="N117" s="73" t="s">
        <v>41</v>
      </c>
      <c r="O117" s="74" t="s">
        <v>321</v>
      </c>
      <c r="P117" s="73" t="s">
        <v>43</v>
      </c>
      <c r="Q117" s="73" t="s">
        <v>43</v>
      </c>
      <c r="R117" s="73" t="s">
        <v>43</v>
      </c>
      <c r="S117" s="75">
        <v>170</v>
      </c>
      <c r="T117" s="73" t="s">
        <v>317</v>
      </c>
      <c r="U117" s="73" t="s">
        <v>45</v>
      </c>
      <c r="V117" s="73" t="s">
        <v>46</v>
      </c>
      <c r="W117" s="85">
        <v>5000000</v>
      </c>
      <c r="X117" s="76">
        <v>5000000</v>
      </c>
      <c r="Y117" s="77" t="s">
        <v>122</v>
      </c>
      <c r="Z117" s="77" t="s">
        <v>47</v>
      </c>
      <c r="AA117" s="77" t="s">
        <v>227</v>
      </c>
      <c r="AB117" s="73" t="s">
        <v>228</v>
      </c>
      <c r="AC117" s="78">
        <v>6012220601</v>
      </c>
      <c r="AD117" s="79" t="s">
        <v>229</v>
      </c>
    </row>
    <row r="118" spans="1:30" ht="74.45" customHeight="1" x14ac:dyDescent="0.25">
      <c r="A118" s="72" t="s">
        <v>31</v>
      </c>
      <c r="B118" s="73" t="s">
        <v>322</v>
      </c>
      <c r="C118" s="74" t="s">
        <v>218</v>
      </c>
      <c r="D118" s="73" t="s">
        <v>219</v>
      </c>
      <c r="E118" s="72" t="s">
        <v>122</v>
      </c>
      <c r="F118" s="72" t="s">
        <v>35</v>
      </c>
      <c r="G118" s="73">
        <v>10</v>
      </c>
      <c r="H118" s="72" t="s">
        <v>323</v>
      </c>
      <c r="I118" s="74" t="s">
        <v>279</v>
      </c>
      <c r="J118" s="73" t="s">
        <v>38</v>
      </c>
      <c r="K118" s="74" t="s">
        <v>324</v>
      </c>
      <c r="L118" s="73" t="s">
        <v>47</v>
      </c>
      <c r="M118" s="73" t="s">
        <v>281</v>
      </c>
      <c r="N118" s="73" t="s">
        <v>325</v>
      </c>
      <c r="O118" s="74" t="s">
        <v>326</v>
      </c>
      <c r="P118" s="73" t="s">
        <v>47</v>
      </c>
      <c r="Q118" s="73" t="s">
        <v>47</v>
      </c>
      <c r="R118" s="73" t="s">
        <v>273</v>
      </c>
      <c r="S118" s="75" t="s">
        <v>47</v>
      </c>
      <c r="T118" s="73" t="s">
        <v>47</v>
      </c>
      <c r="U118" s="73" t="s">
        <v>47</v>
      </c>
      <c r="V118" s="73" t="s">
        <v>46</v>
      </c>
      <c r="W118" s="85">
        <v>74900400</v>
      </c>
      <c r="X118" s="85">
        <v>74900400</v>
      </c>
      <c r="Y118" s="77" t="s">
        <v>122</v>
      </c>
      <c r="Z118" s="77" t="s">
        <v>47</v>
      </c>
      <c r="AA118" s="77" t="s">
        <v>327</v>
      </c>
      <c r="AB118" s="73" t="s">
        <v>328</v>
      </c>
      <c r="AC118" s="78">
        <v>6012220601</v>
      </c>
      <c r="AD118" s="86" t="s">
        <v>93</v>
      </c>
    </row>
    <row r="119" spans="1:30" ht="74.45" customHeight="1" x14ac:dyDescent="0.25">
      <c r="A119" s="72" t="s">
        <v>31</v>
      </c>
      <c r="B119" s="73" t="s">
        <v>322</v>
      </c>
      <c r="C119" s="74" t="s">
        <v>218</v>
      </c>
      <c r="D119" s="73" t="s">
        <v>219</v>
      </c>
      <c r="E119" s="72" t="s">
        <v>35</v>
      </c>
      <c r="F119" s="72" t="s">
        <v>35</v>
      </c>
      <c r="G119" s="73">
        <v>68</v>
      </c>
      <c r="H119" s="72" t="s">
        <v>329</v>
      </c>
      <c r="I119" s="74" t="s">
        <v>279</v>
      </c>
      <c r="J119" s="73" t="s">
        <v>38</v>
      </c>
      <c r="K119" s="74" t="s">
        <v>324</v>
      </c>
      <c r="L119" s="73">
        <v>80111620</v>
      </c>
      <c r="M119" s="73" t="s">
        <v>281</v>
      </c>
      <c r="N119" s="73" t="s">
        <v>41</v>
      </c>
      <c r="O119" s="74" t="s">
        <v>330</v>
      </c>
      <c r="P119" s="73" t="s">
        <v>43</v>
      </c>
      <c r="Q119" s="73" t="s">
        <v>43</v>
      </c>
      <c r="R119" s="73" t="s">
        <v>43</v>
      </c>
      <c r="S119" s="75">
        <v>11.5</v>
      </c>
      <c r="T119" s="73" t="s">
        <v>44</v>
      </c>
      <c r="U119" s="73" t="s">
        <v>45</v>
      </c>
      <c r="V119" s="73" t="s">
        <v>46</v>
      </c>
      <c r="W119" s="85">
        <v>103500000</v>
      </c>
      <c r="X119" s="76">
        <v>103500000</v>
      </c>
      <c r="Y119" s="77" t="s">
        <v>122</v>
      </c>
      <c r="Z119" s="77" t="s">
        <v>47</v>
      </c>
      <c r="AA119" s="77" t="s">
        <v>331</v>
      </c>
      <c r="AB119" s="73" t="s">
        <v>332</v>
      </c>
      <c r="AC119" s="78">
        <v>6012220601</v>
      </c>
      <c r="AD119" s="86" t="s">
        <v>153</v>
      </c>
    </row>
    <row r="120" spans="1:30" ht="74.45" customHeight="1" x14ac:dyDescent="0.25">
      <c r="A120" s="72" t="s">
        <v>31</v>
      </c>
      <c r="B120" s="73" t="s">
        <v>322</v>
      </c>
      <c r="C120" s="74" t="s">
        <v>218</v>
      </c>
      <c r="D120" s="73" t="s">
        <v>219</v>
      </c>
      <c r="E120" s="72" t="s">
        <v>35</v>
      </c>
      <c r="F120" s="72" t="s">
        <v>35</v>
      </c>
      <c r="G120" s="73">
        <v>68</v>
      </c>
      <c r="H120" s="72" t="s">
        <v>333</v>
      </c>
      <c r="I120" s="74" t="s">
        <v>279</v>
      </c>
      <c r="J120" s="73" t="s">
        <v>38</v>
      </c>
      <c r="K120" s="74" t="s">
        <v>324</v>
      </c>
      <c r="L120" s="73">
        <v>80111620</v>
      </c>
      <c r="M120" s="73" t="s">
        <v>281</v>
      </c>
      <c r="N120" s="73" t="s">
        <v>41</v>
      </c>
      <c r="O120" s="74" t="s">
        <v>334</v>
      </c>
      <c r="P120" s="73" t="s">
        <v>43</v>
      </c>
      <c r="Q120" s="73" t="s">
        <v>43</v>
      </c>
      <c r="R120" s="73" t="s">
        <v>43</v>
      </c>
      <c r="S120" s="75">
        <v>11.5</v>
      </c>
      <c r="T120" s="73" t="s">
        <v>44</v>
      </c>
      <c r="U120" s="73" t="s">
        <v>45</v>
      </c>
      <c r="V120" s="73" t="s">
        <v>46</v>
      </c>
      <c r="W120" s="85">
        <v>86250000</v>
      </c>
      <c r="X120" s="76">
        <v>86250000</v>
      </c>
      <c r="Y120" s="77" t="s">
        <v>122</v>
      </c>
      <c r="Z120" s="77" t="s">
        <v>47</v>
      </c>
      <c r="AA120" s="77" t="s">
        <v>335</v>
      </c>
      <c r="AB120" s="73" t="s">
        <v>336</v>
      </c>
      <c r="AC120" s="78">
        <v>6012220601</v>
      </c>
      <c r="AD120" s="86" t="s">
        <v>337</v>
      </c>
    </row>
    <row r="121" spans="1:30" ht="74.45" customHeight="1" x14ac:dyDescent="0.25">
      <c r="A121" s="72" t="s">
        <v>31</v>
      </c>
      <c r="B121" s="73" t="s">
        <v>322</v>
      </c>
      <c r="C121" s="74" t="s">
        <v>218</v>
      </c>
      <c r="D121" s="73" t="s">
        <v>219</v>
      </c>
      <c r="E121" s="72" t="s">
        <v>35</v>
      </c>
      <c r="F121" s="72" t="s">
        <v>35</v>
      </c>
      <c r="G121" s="73">
        <v>68</v>
      </c>
      <c r="H121" s="72" t="s">
        <v>338</v>
      </c>
      <c r="I121" s="74" t="s">
        <v>279</v>
      </c>
      <c r="J121" s="73" t="s">
        <v>38</v>
      </c>
      <c r="K121" s="74" t="s">
        <v>324</v>
      </c>
      <c r="L121" s="73">
        <v>80111620</v>
      </c>
      <c r="M121" s="73" t="s">
        <v>281</v>
      </c>
      <c r="N121" s="73" t="s">
        <v>41</v>
      </c>
      <c r="O121" s="74" t="s">
        <v>339</v>
      </c>
      <c r="P121" s="73" t="s">
        <v>43</v>
      </c>
      <c r="Q121" s="73" t="s">
        <v>43</v>
      </c>
      <c r="R121" s="73" t="s">
        <v>43</v>
      </c>
      <c r="S121" s="75">
        <v>11.5</v>
      </c>
      <c r="T121" s="73" t="s">
        <v>44</v>
      </c>
      <c r="U121" s="73" t="s">
        <v>45</v>
      </c>
      <c r="V121" s="73" t="s">
        <v>46</v>
      </c>
      <c r="W121" s="85">
        <v>63250000</v>
      </c>
      <c r="X121" s="76">
        <v>63250000</v>
      </c>
      <c r="Y121" s="77" t="s">
        <v>122</v>
      </c>
      <c r="Z121" s="77" t="s">
        <v>47</v>
      </c>
      <c r="AA121" s="77" t="s">
        <v>327</v>
      </c>
      <c r="AB121" s="73" t="s">
        <v>328</v>
      </c>
      <c r="AC121" s="78">
        <v>6012220601</v>
      </c>
      <c r="AD121" s="86" t="s">
        <v>93</v>
      </c>
    </row>
    <row r="122" spans="1:30" ht="74.45" customHeight="1" x14ac:dyDescent="0.25">
      <c r="A122" s="72" t="s">
        <v>31</v>
      </c>
      <c r="B122" s="73" t="s">
        <v>322</v>
      </c>
      <c r="C122" s="74" t="s">
        <v>218</v>
      </c>
      <c r="D122" s="73" t="s">
        <v>219</v>
      </c>
      <c r="E122" s="72" t="s">
        <v>35</v>
      </c>
      <c r="F122" s="72" t="s">
        <v>35</v>
      </c>
      <c r="G122" s="73">
        <v>68</v>
      </c>
      <c r="H122" s="72" t="s">
        <v>340</v>
      </c>
      <c r="I122" s="74" t="s">
        <v>279</v>
      </c>
      <c r="J122" s="73" t="s">
        <v>38</v>
      </c>
      <c r="K122" s="74" t="s">
        <v>324</v>
      </c>
      <c r="L122" s="73">
        <v>80111620</v>
      </c>
      <c r="M122" s="73" t="s">
        <v>281</v>
      </c>
      <c r="N122" s="73" t="s">
        <v>41</v>
      </c>
      <c r="O122" s="74" t="s">
        <v>341</v>
      </c>
      <c r="P122" s="73" t="s">
        <v>43</v>
      </c>
      <c r="Q122" s="73" t="s">
        <v>43</v>
      </c>
      <c r="R122" s="73" t="s">
        <v>43</v>
      </c>
      <c r="S122" s="75">
        <v>11.5</v>
      </c>
      <c r="T122" s="73" t="s">
        <v>44</v>
      </c>
      <c r="U122" s="73" t="s">
        <v>45</v>
      </c>
      <c r="V122" s="73" t="s">
        <v>46</v>
      </c>
      <c r="W122" s="85">
        <v>2758184</v>
      </c>
      <c r="X122" s="76">
        <v>2758184</v>
      </c>
      <c r="Y122" s="77" t="s">
        <v>122</v>
      </c>
      <c r="Z122" s="77" t="s">
        <v>47</v>
      </c>
      <c r="AA122" s="77" t="s">
        <v>342</v>
      </c>
      <c r="AB122" s="73" t="s">
        <v>322</v>
      </c>
      <c r="AC122" s="78">
        <v>6012220601</v>
      </c>
      <c r="AD122" s="86" t="s">
        <v>343</v>
      </c>
    </row>
    <row r="123" spans="1:30" ht="74.45" customHeight="1" x14ac:dyDescent="0.25">
      <c r="A123" s="72" t="s">
        <v>31</v>
      </c>
      <c r="B123" s="73" t="s">
        <v>322</v>
      </c>
      <c r="C123" s="74" t="s">
        <v>218</v>
      </c>
      <c r="D123" s="73" t="s">
        <v>219</v>
      </c>
      <c r="E123" s="72" t="s">
        <v>35</v>
      </c>
      <c r="F123" s="72" t="s">
        <v>35</v>
      </c>
      <c r="G123" s="73">
        <v>68</v>
      </c>
      <c r="H123" s="72" t="s">
        <v>344</v>
      </c>
      <c r="I123" s="74" t="s">
        <v>279</v>
      </c>
      <c r="J123" s="73" t="s">
        <v>38</v>
      </c>
      <c r="K123" s="74" t="s">
        <v>324</v>
      </c>
      <c r="L123" s="73">
        <v>80111620</v>
      </c>
      <c r="M123" s="73" t="s">
        <v>281</v>
      </c>
      <c r="N123" s="73" t="s">
        <v>41</v>
      </c>
      <c r="O123" s="74" t="s">
        <v>345</v>
      </c>
      <c r="P123" s="73" t="s">
        <v>43</v>
      </c>
      <c r="Q123" s="73" t="s">
        <v>43</v>
      </c>
      <c r="R123" s="73" t="s">
        <v>43</v>
      </c>
      <c r="S123" s="75">
        <v>11.5</v>
      </c>
      <c r="T123" s="73" t="s">
        <v>44</v>
      </c>
      <c r="U123" s="73" t="s">
        <v>45</v>
      </c>
      <c r="V123" s="73" t="s">
        <v>46</v>
      </c>
      <c r="W123" s="85">
        <v>2758184</v>
      </c>
      <c r="X123" s="76">
        <v>2758184</v>
      </c>
      <c r="Y123" s="77" t="s">
        <v>122</v>
      </c>
      <c r="Z123" s="77" t="s">
        <v>47</v>
      </c>
      <c r="AA123" s="77" t="s">
        <v>342</v>
      </c>
      <c r="AB123" s="73" t="s">
        <v>322</v>
      </c>
      <c r="AC123" s="78">
        <v>6012220601</v>
      </c>
      <c r="AD123" s="86" t="s">
        <v>343</v>
      </c>
    </row>
    <row r="124" spans="1:30" ht="74.45" customHeight="1" x14ac:dyDescent="0.25">
      <c r="A124" s="72" t="s">
        <v>31</v>
      </c>
      <c r="B124" s="73" t="s">
        <v>322</v>
      </c>
      <c r="C124" s="74" t="s">
        <v>218</v>
      </c>
      <c r="D124" s="73" t="s">
        <v>219</v>
      </c>
      <c r="E124" s="72" t="s">
        <v>35</v>
      </c>
      <c r="F124" s="72" t="s">
        <v>35</v>
      </c>
      <c r="G124" s="73">
        <v>68</v>
      </c>
      <c r="H124" s="72" t="s">
        <v>346</v>
      </c>
      <c r="I124" s="74" t="s">
        <v>279</v>
      </c>
      <c r="J124" s="73" t="s">
        <v>38</v>
      </c>
      <c r="K124" s="74" t="s">
        <v>324</v>
      </c>
      <c r="L124" s="73">
        <v>80111620</v>
      </c>
      <c r="M124" s="73" t="s">
        <v>281</v>
      </c>
      <c r="N124" s="73" t="s">
        <v>41</v>
      </c>
      <c r="O124" s="74" t="s">
        <v>347</v>
      </c>
      <c r="P124" s="73" t="s">
        <v>43</v>
      </c>
      <c r="Q124" s="73" t="s">
        <v>43</v>
      </c>
      <c r="R124" s="73" t="s">
        <v>43</v>
      </c>
      <c r="S124" s="75">
        <v>11.5</v>
      </c>
      <c r="T124" s="73" t="s">
        <v>44</v>
      </c>
      <c r="U124" s="73" t="s">
        <v>45</v>
      </c>
      <c r="V124" s="73" t="s">
        <v>46</v>
      </c>
      <c r="W124" s="85">
        <v>2758184</v>
      </c>
      <c r="X124" s="76">
        <v>2758184</v>
      </c>
      <c r="Y124" s="77" t="s">
        <v>122</v>
      </c>
      <c r="Z124" s="77" t="s">
        <v>47</v>
      </c>
      <c r="AA124" s="77" t="s">
        <v>342</v>
      </c>
      <c r="AB124" s="73" t="s">
        <v>322</v>
      </c>
      <c r="AC124" s="78">
        <v>6012220601</v>
      </c>
      <c r="AD124" s="86" t="s">
        <v>343</v>
      </c>
    </row>
    <row r="125" spans="1:30" ht="74.45" customHeight="1" x14ac:dyDescent="0.25">
      <c r="A125" s="72" t="s">
        <v>31</v>
      </c>
      <c r="B125" s="73" t="s">
        <v>322</v>
      </c>
      <c r="C125" s="74" t="s">
        <v>218</v>
      </c>
      <c r="D125" s="73" t="s">
        <v>219</v>
      </c>
      <c r="E125" s="72" t="s">
        <v>35</v>
      </c>
      <c r="F125" s="72" t="s">
        <v>35</v>
      </c>
      <c r="G125" s="73">
        <v>68</v>
      </c>
      <c r="H125" s="72" t="s">
        <v>348</v>
      </c>
      <c r="I125" s="74" t="s">
        <v>279</v>
      </c>
      <c r="J125" s="73" t="s">
        <v>38</v>
      </c>
      <c r="K125" s="74" t="s">
        <v>324</v>
      </c>
      <c r="L125" s="73">
        <v>80111620</v>
      </c>
      <c r="M125" s="73" t="s">
        <v>281</v>
      </c>
      <c r="N125" s="73" t="s">
        <v>41</v>
      </c>
      <c r="O125" s="74" t="s">
        <v>349</v>
      </c>
      <c r="P125" s="73" t="s">
        <v>43</v>
      </c>
      <c r="Q125" s="73" t="s">
        <v>43</v>
      </c>
      <c r="R125" s="73" t="s">
        <v>43</v>
      </c>
      <c r="S125" s="75">
        <v>11.5</v>
      </c>
      <c r="T125" s="73" t="s">
        <v>44</v>
      </c>
      <c r="U125" s="73" t="s">
        <v>45</v>
      </c>
      <c r="V125" s="73" t="s">
        <v>46</v>
      </c>
      <c r="W125" s="85">
        <v>82800000</v>
      </c>
      <c r="X125" s="76">
        <v>82800000</v>
      </c>
      <c r="Y125" s="77" t="s">
        <v>122</v>
      </c>
      <c r="Z125" s="77" t="s">
        <v>47</v>
      </c>
      <c r="AA125" s="77" t="s">
        <v>75</v>
      </c>
      <c r="AB125" s="73" t="s">
        <v>350</v>
      </c>
      <c r="AC125" s="78">
        <v>6012220601</v>
      </c>
      <c r="AD125" s="79" t="s">
        <v>76</v>
      </c>
    </row>
    <row r="126" spans="1:30" ht="74.45" customHeight="1" x14ac:dyDescent="0.25">
      <c r="A126" s="72" t="s">
        <v>31</v>
      </c>
      <c r="B126" s="73" t="s">
        <v>322</v>
      </c>
      <c r="C126" s="74" t="s">
        <v>218</v>
      </c>
      <c r="D126" s="73" t="s">
        <v>219</v>
      </c>
      <c r="E126" s="72" t="s">
        <v>35</v>
      </c>
      <c r="F126" s="72" t="s">
        <v>35</v>
      </c>
      <c r="G126" s="73">
        <v>3</v>
      </c>
      <c r="H126" s="72" t="s">
        <v>351</v>
      </c>
      <c r="I126" s="74" t="s">
        <v>279</v>
      </c>
      <c r="J126" s="73" t="s">
        <v>38</v>
      </c>
      <c r="K126" s="74" t="s">
        <v>324</v>
      </c>
      <c r="L126" s="73">
        <v>80111620</v>
      </c>
      <c r="M126" s="73" t="s">
        <v>281</v>
      </c>
      <c r="N126" s="73" t="s">
        <v>41</v>
      </c>
      <c r="O126" s="74" t="s">
        <v>352</v>
      </c>
      <c r="P126" s="73" t="s">
        <v>43</v>
      </c>
      <c r="Q126" s="73" t="s">
        <v>43</v>
      </c>
      <c r="R126" s="73" t="s">
        <v>43</v>
      </c>
      <c r="S126" s="75">
        <v>11.5</v>
      </c>
      <c r="T126" s="73" t="s">
        <v>44</v>
      </c>
      <c r="U126" s="73" t="s">
        <v>45</v>
      </c>
      <c r="V126" s="73" t="s">
        <v>46</v>
      </c>
      <c r="W126" s="85">
        <v>68200000</v>
      </c>
      <c r="X126" s="76">
        <v>68200000</v>
      </c>
      <c r="Y126" s="77" t="s">
        <v>122</v>
      </c>
      <c r="Z126" s="77" t="s">
        <v>47</v>
      </c>
      <c r="AA126" s="77" t="s">
        <v>75</v>
      </c>
      <c r="AB126" s="73" t="s">
        <v>350</v>
      </c>
      <c r="AC126" s="78">
        <v>6012220601</v>
      </c>
      <c r="AD126" s="79" t="s">
        <v>76</v>
      </c>
    </row>
    <row r="127" spans="1:30" ht="74.45" customHeight="1" x14ac:dyDescent="0.25">
      <c r="A127" s="72" t="s">
        <v>31</v>
      </c>
      <c r="B127" s="73" t="s">
        <v>322</v>
      </c>
      <c r="C127" s="74" t="s">
        <v>218</v>
      </c>
      <c r="D127" s="73" t="s">
        <v>219</v>
      </c>
      <c r="E127" s="72" t="s">
        <v>35</v>
      </c>
      <c r="F127" s="72" t="s">
        <v>35</v>
      </c>
      <c r="G127" s="73">
        <v>5</v>
      </c>
      <c r="H127" s="72" t="s">
        <v>353</v>
      </c>
      <c r="I127" s="74" t="s">
        <v>279</v>
      </c>
      <c r="J127" s="73" t="s">
        <v>38</v>
      </c>
      <c r="K127" s="74" t="s">
        <v>324</v>
      </c>
      <c r="L127" s="73">
        <v>80111620</v>
      </c>
      <c r="M127" s="73" t="s">
        <v>281</v>
      </c>
      <c r="N127" s="73" t="s">
        <v>41</v>
      </c>
      <c r="O127" s="74" t="s">
        <v>354</v>
      </c>
      <c r="P127" s="73" t="s">
        <v>43</v>
      </c>
      <c r="Q127" s="73" t="s">
        <v>43</v>
      </c>
      <c r="R127" s="73" t="s">
        <v>43</v>
      </c>
      <c r="S127" s="75">
        <v>11.5</v>
      </c>
      <c r="T127" s="73" t="s">
        <v>44</v>
      </c>
      <c r="U127" s="73" t="s">
        <v>45</v>
      </c>
      <c r="V127" s="73" t="s">
        <v>46</v>
      </c>
      <c r="W127" s="85">
        <v>37200000</v>
      </c>
      <c r="X127" s="76">
        <v>37200000</v>
      </c>
      <c r="Y127" s="77" t="s">
        <v>122</v>
      </c>
      <c r="Z127" s="77" t="s">
        <v>47</v>
      </c>
      <c r="AA127" s="77" t="s">
        <v>75</v>
      </c>
      <c r="AB127" s="73" t="s">
        <v>350</v>
      </c>
      <c r="AC127" s="78">
        <v>6012220601</v>
      </c>
      <c r="AD127" s="79" t="s">
        <v>76</v>
      </c>
    </row>
    <row r="128" spans="1:30" ht="74.45" customHeight="1" x14ac:dyDescent="0.25">
      <c r="A128" s="72" t="s">
        <v>31</v>
      </c>
      <c r="B128" s="73" t="s">
        <v>322</v>
      </c>
      <c r="C128" s="74" t="s">
        <v>218</v>
      </c>
      <c r="D128" s="73" t="s">
        <v>219</v>
      </c>
      <c r="E128" s="72" t="s">
        <v>35</v>
      </c>
      <c r="F128" s="72" t="s">
        <v>35</v>
      </c>
      <c r="G128" s="73">
        <v>68</v>
      </c>
      <c r="H128" s="72" t="s">
        <v>355</v>
      </c>
      <c r="I128" s="74" t="s">
        <v>279</v>
      </c>
      <c r="J128" s="73" t="s">
        <v>38</v>
      </c>
      <c r="K128" s="74" t="s">
        <v>324</v>
      </c>
      <c r="L128" s="73">
        <v>80111620</v>
      </c>
      <c r="M128" s="73" t="s">
        <v>281</v>
      </c>
      <c r="N128" s="73" t="s">
        <v>41</v>
      </c>
      <c r="O128" s="74" t="s">
        <v>356</v>
      </c>
      <c r="P128" s="73" t="s">
        <v>43</v>
      </c>
      <c r="Q128" s="73" t="s">
        <v>43</v>
      </c>
      <c r="R128" s="73" t="s">
        <v>43</v>
      </c>
      <c r="S128" s="75">
        <v>11.5</v>
      </c>
      <c r="T128" s="73" t="s">
        <v>44</v>
      </c>
      <c r="U128" s="73" t="s">
        <v>45</v>
      </c>
      <c r="V128" s="73" t="s">
        <v>46</v>
      </c>
      <c r="W128" s="85">
        <v>156400000</v>
      </c>
      <c r="X128" s="76">
        <v>156400000</v>
      </c>
      <c r="Y128" s="77" t="s">
        <v>122</v>
      </c>
      <c r="Z128" s="77" t="s">
        <v>47</v>
      </c>
      <c r="AA128" s="77" t="s">
        <v>357</v>
      </c>
      <c r="AB128" s="73" t="s">
        <v>358</v>
      </c>
      <c r="AC128" s="78">
        <v>6012220601</v>
      </c>
      <c r="AD128" s="86" t="s">
        <v>89</v>
      </c>
    </row>
    <row r="129" spans="1:30" ht="74.45" customHeight="1" x14ac:dyDescent="0.25">
      <c r="A129" s="72" t="s">
        <v>31</v>
      </c>
      <c r="B129" s="73" t="s">
        <v>322</v>
      </c>
      <c r="C129" s="74" t="s">
        <v>218</v>
      </c>
      <c r="D129" s="73" t="s">
        <v>219</v>
      </c>
      <c r="E129" s="72" t="s">
        <v>35</v>
      </c>
      <c r="F129" s="72" t="s">
        <v>35</v>
      </c>
      <c r="G129" s="73">
        <v>68</v>
      </c>
      <c r="H129" s="72" t="s">
        <v>359</v>
      </c>
      <c r="I129" s="74" t="s">
        <v>279</v>
      </c>
      <c r="J129" s="73" t="s">
        <v>38</v>
      </c>
      <c r="K129" s="74" t="s">
        <v>324</v>
      </c>
      <c r="L129" s="73">
        <v>80111620</v>
      </c>
      <c r="M129" s="73" t="s">
        <v>281</v>
      </c>
      <c r="N129" s="73" t="s">
        <v>41</v>
      </c>
      <c r="O129" s="74" t="s">
        <v>360</v>
      </c>
      <c r="P129" s="73" t="s">
        <v>43</v>
      </c>
      <c r="Q129" s="73" t="s">
        <v>43</v>
      </c>
      <c r="R129" s="73" t="s">
        <v>43</v>
      </c>
      <c r="S129" s="75">
        <v>7.3</v>
      </c>
      <c r="T129" s="73" t="s">
        <v>44</v>
      </c>
      <c r="U129" s="73" t="s">
        <v>45</v>
      </c>
      <c r="V129" s="73" t="s">
        <v>46</v>
      </c>
      <c r="W129" s="85">
        <v>16100000</v>
      </c>
      <c r="X129" s="76">
        <v>16100000</v>
      </c>
      <c r="Y129" s="77" t="s">
        <v>122</v>
      </c>
      <c r="Z129" s="77" t="s">
        <v>47</v>
      </c>
      <c r="AA129" s="77" t="s">
        <v>357</v>
      </c>
      <c r="AB129" s="73" t="s">
        <v>358</v>
      </c>
      <c r="AC129" s="78">
        <v>6012220601</v>
      </c>
      <c r="AD129" s="86" t="s">
        <v>89</v>
      </c>
    </row>
    <row r="130" spans="1:30" ht="74.45" customHeight="1" x14ac:dyDescent="0.25">
      <c r="A130" s="72" t="s">
        <v>31</v>
      </c>
      <c r="B130" s="73" t="s">
        <v>322</v>
      </c>
      <c r="C130" s="74" t="s">
        <v>218</v>
      </c>
      <c r="D130" s="73" t="s">
        <v>219</v>
      </c>
      <c r="E130" s="72" t="s">
        <v>35</v>
      </c>
      <c r="F130" s="72" t="s">
        <v>35</v>
      </c>
      <c r="G130" s="73">
        <v>68</v>
      </c>
      <c r="H130" s="72" t="s">
        <v>361</v>
      </c>
      <c r="I130" s="74" t="s">
        <v>279</v>
      </c>
      <c r="J130" s="73" t="s">
        <v>38</v>
      </c>
      <c r="K130" s="74" t="s">
        <v>324</v>
      </c>
      <c r="L130" s="73">
        <v>80111620</v>
      </c>
      <c r="M130" s="73" t="s">
        <v>281</v>
      </c>
      <c r="N130" s="73" t="s">
        <v>41</v>
      </c>
      <c r="O130" s="74" t="s">
        <v>362</v>
      </c>
      <c r="P130" s="73" t="s">
        <v>43</v>
      </c>
      <c r="Q130" s="73" t="s">
        <v>43</v>
      </c>
      <c r="R130" s="73" t="s">
        <v>43</v>
      </c>
      <c r="S130" s="75">
        <v>11.5</v>
      </c>
      <c r="T130" s="73" t="s">
        <v>44</v>
      </c>
      <c r="U130" s="73" t="s">
        <v>45</v>
      </c>
      <c r="V130" s="73" t="s">
        <v>46</v>
      </c>
      <c r="W130" s="85">
        <v>43700000</v>
      </c>
      <c r="X130" s="76">
        <v>43700000</v>
      </c>
      <c r="Y130" s="77" t="s">
        <v>122</v>
      </c>
      <c r="Z130" s="77" t="s">
        <v>47</v>
      </c>
      <c r="AA130" s="77" t="s">
        <v>327</v>
      </c>
      <c r="AB130" s="73" t="s">
        <v>328</v>
      </c>
      <c r="AC130" s="78">
        <v>6012220601</v>
      </c>
      <c r="AD130" s="86" t="s">
        <v>93</v>
      </c>
    </row>
    <row r="131" spans="1:30" ht="74.45" customHeight="1" x14ac:dyDescent="0.25">
      <c r="A131" s="72" t="s">
        <v>31</v>
      </c>
      <c r="B131" s="73" t="s">
        <v>322</v>
      </c>
      <c r="C131" s="74" t="s">
        <v>218</v>
      </c>
      <c r="D131" s="73" t="s">
        <v>219</v>
      </c>
      <c r="E131" s="72" t="s">
        <v>35</v>
      </c>
      <c r="F131" s="72" t="s">
        <v>35</v>
      </c>
      <c r="G131" s="73">
        <v>68</v>
      </c>
      <c r="H131" s="72" t="s">
        <v>363</v>
      </c>
      <c r="I131" s="74" t="s">
        <v>279</v>
      </c>
      <c r="J131" s="73" t="s">
        <v>38</v>
      </c>
      <c r="K131" s="74" t="s">
        <v>324</v>
      </c>
      <c r="L131" s="73">
        <v>80111620</v>
      </c>
      <c r="M131" s="73" t="s">
        <v>281</v>
      </c>
      <c r="N131" s="73" t="s">
        <v>41</v>
      </c>
      <c r="O131" s="74" t="s">
        <v>364</v>
      </c>
      <c r="P131" s="73" t="s">
        <v>43</v>
      </c>
      <c r="Q131" s="73" t="s">
        <v>43</v>
      </c>
      <c r="R131" s="73" t="s">
        <v>43</v>
      </c>
      <c r="S131" s="75">
        <v>6.5</v>
      </c>
      <c r="T131" s="73" t="s">
        <v>44</v>
      </c>
      <c r="U131" s="73" t="s">
        <v>45</v>
      </c>
      <c r="V131" s="73" t="s">
        <v>46</v>
      </c>
      <c r="W131" s="85">
        <v>26721162</v>
      </c>
      <c r="X131" s="76">
        <v>26721162</v>
      </c>
      <c r="Y131" s="77" t="s">
        <v>122</v>
      </c>
      <c r="Z131" s="77" t="s">
        <v>47</v>
      </c>
      <c r="AA131" s="77" t="s">
        <v>327</v>
      </c>
      <c r="AB131" s="73" t="s">
        <v>328</v>
      </c>
      <c r="AC131" s="78">
        <v>6012220601</v>
      </c>
      <c r="AD131" s="86" t="s">
        <v>93</v>
      </c>
    </row>
    <row r="132" spans="1:30" ht="74.45" customHeight="1" x14ac:dyDescent="0.25">
      <c r="A132" s="72" t="s">
        <v>31</v>
      </c>
      <c r="B132" s="73" t="s">
        <v>322</v>
      </c>
      <c r="C132" s="74" t="s">
        <v>218</v>
      </c>
      <c r="D132" s="73" t="s">
        <v>219</v>
      </c>
      <c r="E132" s="72" t="s">
        <v>35</v>
      </c>
      <c r="F132" s="72" t="s">
        <v>35</v>
      </c>
      <c r="G132" s="73">
        <v>68</v>
      </c>
      <c r="H132" s="72" t="s">
        <v>365</v>
      </c>
      <c r="I132" s="74" t="s">
        <v>279</v>
      </c>
      <c r="J132" s="73" t="s">
        <v>366</v>
      </c>
      <c r="K132" s="74" t="s">
        <v>367</v>
      </c>
      <c r="L132" s="73">
        <v>80111620</v>
      </c>
      <c r="M132" s="73" t="s">
        <v>368</v>
      </c>
      <c r="N132" s="73" t="s">
        <v>41</v>
      </c>
      <c r="O132" s="74" t="s">
        <v>369</v>
      </c>
      <c r="P132" s="73" t="s">
        <v>43</v>
      </c>
      <c r="Q132" s="73" t="s">
        <v>43</v>
      </c>
      <c r="R132" s="73" t="s">
        <v>43</v>
      </c>
      <c r="S132" s="75">
        <v>6.5</v>
      </c>
      <c r="T132" s="73" t="s">
        <v>44</v>
      </c>
      <c r="U132" s="73" t="s">
        <v>45</v>
      </c>
      <c r="V132" s="73" t="s">
        <v>191</v>
      </c>
      <c r="W132" s="85">
        <v>9028838</v>
      </c>
      <c r="X132" s="76">
        <v>9028838</v>
      </c>
      <c r="Y132" s="77" t="s">
        <v>122</v>
      </c>
      <c r="Z132" s="77" t="s">
        <v>47</v>
      </c>
      <c r="AA132" s="77" t="s">
        <v>327</v>
      </c>
      <c r="AB132" s="73" t="s">
        <v>328</v>
      </c>
      <c r="AC132" s="78">
        <v>6012220601</v>
      </c>
      <c r="AD132" s="86" t="s">
        <v>93</v>
      </c>
    </row>
    <row r="133" spans="1:30" ht="74.45" customHeight="1" x14ac:dyDescent="0.25">
      <c r="A133" s="72" t="s">
        <v>31</v>
      </c>
      <c r="B133" s="73" t="s">
        <v>322</v>
      </c>
      <c r="C133" s="74" t="s">
        <v>218</v>
      </c>
      <c r="D133" s="73" t="s">
        <v>219</v>
      </c>
      <c r="E133" s="72" t="s">
        <v>35</v>
      </c>
      <c r="F133" s="72" t="s">
        <v>35</v>
      </c>
      <c r="G133" s="73">
        <v>68</v>
      </c>
      <c r="H133" s="72" t="s">
        <v>370</v>
      </c>
      <c r="I133" s="74" t="s">
        <v>279</v>
      </c>
      <c r="J133" s="73" t="s">
        <v>366</v>
      </c>
      <c r="K133" s="74" t="s">
        <v>367</v>
      </c>
      <c r="L133" s="73">
        <v>80111620</v>
      </c>
      <c r="M133" s="73" t="s">
        <v>368</v>
      </c>
      <c r="N133" s="73" t="s">
        <v>41</v>
      </c>
      <c r="O133" s="87" t="s">
        <v>371</v>
      </c>
      <c r="P133" s="73" t="s">
        <v>43</v>
      </c>
      <c r="Q133" s="73" t="s">
        <v>43</v>
      </c>
      <c r="R133" s="73" t="s">
        <v>43</v>
      </c>
      <c r="S133" s="75">
        <v>11</v>
      </c>
      <c r="T133" s="73" t="s">
        <v>44</v>
      </c>
      <c r="U133" s="73" t="s">
        <v>45</v>
      </c>
      <c r="V133" s="73" t="s">
        <v>191</v>
      </c>
      <c r="W133" s="85">
        <v>37900000</v>
      </c>
      <c r="X133" s="76">
        <v>37900000</v>
      </c>
      <c r="Y133" s="77" t="s">
        <v>122</v>
      </c>
      <c r="Z133" s="77" t="s">
        <v>47</v>
      </c>
      <c r="AA133" s="77" t="s">
        <v>327</v>
      </c>
      <c r="AB133" s="73" t="s">
        <v>328</v>
      </c>
      <c r="AC133" s="78">
        <v>6012220601</v>
      </c>
      <c r="AD133" s="86" t="s">
        <v>93</v>
      </c>
    </row>
    <row r="134" spans="1:30" ht="74.45" customHeight="1" x14ac:dyDescent="0.25">
      <c r="A134" s="72" t="s">
        <v>31</v>
      </c>
      <c r="B134" s="73" t="s">
        <v>322</v>
      </c>
      <c r="C134" s="74" t="s">
        <v>218</v>
      </c>
      <c r="D134" s="73" t="s">
        <v>219</v>
      </c>
      <c r="E134" s="72" t="s">
        <v>35</v>
      </c>
      <c r="F134" s="72" t="s">
        <v>35</v>
      </c>
      <c r="G134" s="73">
        <v>68</v>
      </c>
      <c r="H134" s="72" t="s">
        <v>372</v>
      </c>
      <c r="I134" s="74" t="s">
        <v>279</v>
      </c>
      <c r="J134" s="73" t="s">
        <v>366</v>
      </c>
      <c r="K134" s="74" t="s">
        <v>367</v>
      </c>
      <c r="L134" s="73">
        <v>80111620</v>
      </c>
      <c r="M134" s="73" t="s">
        <v>368</v>
      </c>
      <c r="N134" s="73" t="s">
        <v>41</v>
      </c>
      <c r="O134" s="74" t="s">
        <v>373</v>
      </c>
      <c r="P134" s="73" t="s">
        <v>43</v>
      </c>
      <c r="Q134" s="73" t="s">
        <v>43</v>
      </c>
      <c r="R134" s="73" t="s">
        <v>43</v>
      </c>
      <c r="S134" s="75">
        <v>10.5</v>
      </c>
      <c r="T134" s="73" t="s">
        <v>44</v>
      </c>
      <c r="U134" s="73" t="s">
        <v>45</v>
      </c>
      <c r="V134" s="73" t="s">
        <v>191</v>
      </c>
      <c r="W134" s="85">
        <v>57750000</v>
      </c>
      <c r="X134" s="76">
        <v>57750000</v>
      </c>
      <c r="Y134" s="77" t="s">
        <v>122</v>
      </c>
      <c r="Z134" s="77" t="s">
        <v>47</v>
      </c>
      <c r="AA134" s="77" t="s">
        <v>327</v>
      </c>
      <c r="AB134" s="73" t="s">
        <v>328</v>
      </c>
      <c r="AC134" s="78">
        <v>6012220601</v>
      </c>
      <c r="AD134" s="86" t="s">
        <v>93</v>
      </c>
    </row>
    <row r="135" spans="1:30" ht="74.45" customHeight="1" x14ac:dyDescent="0.25">
      <c r="A135" s="72" t="s">
        <v>31</v>
      </c>
      <c r="B135" s="73" t="s">
        <v>322</v>
      </c>
      <c r="C135" s="74" t="s">
        <v>218</v>
      </c>
      <c r="D135" s="73" t="s">
        <v>219</v>
      </c>
      <c r="E135" s="72" t="s">
        <v>35</v>
      </c>
      <c r="F135" s="72" t="s">
        <v>35</v>
      </c>
      <c r="G135" s="73">
        <v>68</v>
      </c>
      <c r="H135" s="72" t="s">
        <v>374</v>
      </c>
      <c r="I135" s="74" t="s">
        <v>279</v>
      </c>
      <c r="J135" s="73" t="s">
        <v>366</v>
      </c>
      <c r="K135" s="74" t="s">
        <v>367</v>
      </c>
      <c r="L135" s="73">
        <v>80111620</v>
      </c>
      <c r="M135" s="73" t="s">
        <v>368</v>
      </c>
      <c r="N135" s="73" t="s">
        <v>41</v>
      </c>
      <c r="O135" s="74" t="s">
        <v>375</v>
      </c>
      <c r="P135" s="73" t="s">
        <v>43</v>
      </c>
      <c r="Q135" s="73" t="s">
        <v>43</v>
      </c>
      <c r="R135" s="73" t="s">
        <v>43</v>
      </c>
      <c r="S135" s="75">
        <v>11.5</v>
      </c>
      <c r="T135" s="73" t="s">
        <v>44</v>
      </c>
      <c r="U135" s="73" t="s">
        <v>45</v>
      </c>
      <c r="V135" s="73" t="s">
        <v>191</v>
      </c>
      <c r="W135" s="85">
        <v>82800000</v>
      </c>
      <c r="X135" s="76">
        <v>82800000</v>
      </c>
      <c r="Y135" s="77" t="s">
        <v>122</v>
      </c>
      <c r="Z135" s="77" t="s">
        <v>47</v>
      </c>
      <c r="AA135" s="77" t="s">
        <v>327</v>
      </c>
      <c r="AB135" s="73" t="s">
        <v>328</v>
      </c>
      <c r="AC135" s="78">
        <v>6012220601</v>
      </c>
      <c r="AD135" s="86" t="s">
        <v>93</v>
      </c>
    </row>
    <row r="136" spans="1:30" ht="74.45" customHeight="1" x14ac:dyDescent="0.25">
      <c r="A136" s="72" t="s">
        <v>31</v>
      </c>
      <c r="B136" s="73" t="s">
        <v>322</v>
      </c>
      <c r="C136" s="74" t="s">
        <v>218</v>
      </c>
      <c r="D136" s="73" t="s">
        <v>219</v>
      </c>
      <c r="E136" s="72" t="s">
        <v>35</v>
      </c>
      <c r="F136" s="72" t="s">
        <v>35</v>
      </c>
      <c r="G136" s="73">
        <v>68</v>
      </c>
      <c r="H136" s="72" t="s">
        <v>376</v>
      </c>
      <c r="I136" s="74" t="s">
        <v>279</v>
      </c>
      <c r="J136" s="73" t="s">
        <v>366</v>
      </c>
      <c r="K136" s="74" t="s">
        <v>367</v>
      </c>
      <c r="L136" s="73">
        <v>80111620</v>
      </c>
      <c r="M136" s="73" t="s">
        <v>368</v>
      </c>
      <c r="N136" s="73" t="s">
        <v>41</v>
      </c>
      <c r="O136" s="74" t="s">
        <v>377</v>
      </c>
      <c r="P136" s="73" t="s">
        <v>43</v>
      </c>
      <c r="Q136" s="73" t="s">
        <v>43</v>
      </c>
      <c r="R136" s="73" t="s">
        <v>43</v>
      </c>
      <c r="S136" s="75">
        <v>11.5</v>
      </c>
      <c r="T136" s="73" t="s">
        <v>44</v>
      </c>
      <c r="U136" s="73" t="s">
        <v>45</v>
      </c>
      <c r="V136" s="73" t="s">
        <v>191</v>
      </c>
      <c r="W136" s="85">
        <v>82800000</v>
      </c>
      <c r="X136" s="76">
        <v>82800000</v>
      </c>
      <c r="Y136" s="77" t="s">
        <v>122</v>
      </c>
      <c r="Z136" s="77" t="s">
        <v>47</v>
      </c>
      <c r="AA136" s="77" t="s">
        <v>327</v>
      </c>
      <c r="AB136" s="73" t="s">
        <v>328</v>
      </c>
      <c r="AC136" s="78">
        <v>6012220601</v>
      </c>
      <c r="AD136" s="86" t="s">
        <v>93</v>
      </c>
    </row>
    <row r="137" spans="1:30" ht="74.45" customHeight="1" x14ac:dyDescent="0.25">
      <c r="A137" s="72" t="s">
        <v>31</v>
      </c>
      <c r="B137" s="73" t="s">
        <v>322</v>
      </c>
      <c r="C137" s="74" t="s">
        <v>218</v>
      </c>
      <c r="D137" s="73" t="s">
        <v>219</v>
      </c>
      <c r="E137" s="72" t="s">
        <v>35</v>
      </c>
      <c r="F137" s="72" t="s">
        <v>35</v>
      </c>
      <c r="G137" s="73">
        <v>3</v>
      </c>
      <c r="H137" s="72" t="s">
        <v>378</v>
      </c>
      <c r="I137" s="74" t="s">
        <v>279</v>
      </c>
      <c r="J137" s="73" t="s">
        <v>366</v>
      </c>
      <c r="K137" s="74" t="s">
        <v>367</v>
      </c>
      <c r="L137" s="73">
        <v>80111620</v>
      </c>
      <c r="M137" s="73" t="s">
        <v>368</v>
      </c>
      <c r="N137" s="73" t="s">
        <v>41</v>
      </c>
      <c r="O137" s="74" t="s">
        <v>379</v>
      </c>
      <c r="P137" s="73" t="s">
        <v>43</v>
      </c>
      <c r="Q137" s="73" t="s">
        <v>43</v>
      </c>
      <c r="R137" s="73" t="s">
        <v>43</v>
      </c>
      <c r="S137" s="75">
        <v>11.5</v>
      </c>
      <c r="T137" s="73" t="s">
        <v>44</v>
      </c>
      <c r="U137" s="73" t="s">
        <v>45</v>
      </c>
      <c r="V137" s="73" t="s">
        <v>191</v>
      </c>
      <c r="W137" s="85">
        <v>37200000</v>
      </c>
      <c r="X137" s="76">
        <v>37200000</v>
      </c>
      <c r="Y137" s="77" t="s">
        <v>122</v>
      </c>
      <c r="Z137" s="77" t="s">
        <v>47</v>
      </c>
      <c r="AA137" s="77" t="s">
        <v>327</v>
      </c>
      <c r="AB137" s="73" t="s">
        <v>328</v>
      </c>
      <c r="AC137" s="78">
        <v>6012220601</v>
      </c>
      <c r="AD137" s="86" t="s">
        <v>93</v>
      </c>
    </row>
    <row r="138" spans="1:30" ht="74.45" customHeight="1" x14ac:dyDescent="0.25">
      <c r="A138" s="72" t="s">
        <v>31</v>
      </c>
      <c r="B138" s="73" t="s">
        <v>322</v>
      </c>
      <c r="C138" s="74" t="s">
        <v>218</v>
      </c>
      <c r="D138" s="73" t="s">
        <v>219</v>
      </c>
      <c r="E138" s="72" t="s">
        <v>35</v>
      </c>
      <c r="F138" s="72" t="s">
        <v>35</v>
      </c>
      <c r="G138" s="73">
        <v>68</v>
      </c>
      <c r="H138" s="72" t="s">
        <v>380</v>
      </c>
      <c r="I138" s="74" t="s">
        <v>279</v>
      </c>
      <c r="J138" s="73" t="s">
        <v>366</v>
      </c>
      <c r="K138" s="74" t="s">
        <v>367</v>
      </c>
      <c r="L138" s="73">
        <v>80111620</v>
      </c>
      <c r="M138" s="73" t="s">
        <v>368</v>
      </c>
      <c r="N138" s="73" t="s">
        <v>41</v>
      </c>
      <c r="O138" s="74" t="s">
        <v>381</v>
      </c>
      <c r="P138" s="73" t="s">
        <v>43</v>
      </c>
      <c r="Q138" s="73" t="s">
        <v>43</v>
      </c>
      <c r="R138" s="73" t="s">
        <v>43</v>
      </c>
      <c r="S138" s="75">
        <v>11.5</v>
      </c>
      <c r="T138" s="73" t="s">
        <v>44</v>
      </c>
      <c r="U138" s="73" t="s">
        <v>45</v>
      </c>
      <c r="V138" s="73" t="s">
        <v>191</v>
      </c>
      <c r="W138" s="85">
        <v>41825500</v>
      </c>
      <c r="X138" s="76">
        <v>41825500</v>
      </c>
      <c r="Y138" s="77" t="s">
        <v>122</v>
      </c>
      <c r="Z138" s="77" t="s">
        <v>47</v>
      </c>
      <c r="AA138" s="77" t="s">
        <v>327</v>
      </c>
      <c r="AB138" s="73" t="s">
        <v>328</v>
      </c>
      <c r="AC138" s="78">
        <v>6012220601</v>
      </c>
      <c r="AD138" s="86" t="s">
        <v>93</v>
      </c>
    </row>
    <row r="139" spans="1:30" ht="74.45" customHeight="1" x14ac:dyDescent="0.25">
      <c r="A139" s="72" t="s">
        <v>31</v>
      </c>
      <c r="B139" s="73" t="s">
        <v>322</v>
      </c>
      <c r="C139" s="74" t="s">
        <v>218</v>
      </c>
      <c r="D139" s="73" t="s">
        <v>219</v>
      </c>
      <c r="E139" s="72" t="s">
        <v>35</v>
      </c>
      <c r="F139" s="72" t="s">
        <v>35</v>
      </c>
      <c r="G139" s="73">
        <v>68</v>
      </c>
      <c r="H139" s="72" t="s">
        <v>382</v>
      </c>
      <c r="I139" s="74" t="s">
        <v>279</v>
      </c>
      <c r="J139" s="73" t="s">
        <v>366</v>
      </c>
      <c r="K139" s="74" t="s">
        <v>367</v>
      </c>
      <c r="L139" s="73">
        <v>80111620</v>
      </c>
      <c r="M139" s="73" t="s">
        <v>368</v>
      </c>
      <c r="N139" s="73" t="s">
        <v>41</v>
      </c>
      <c r="O139" s="74" t="s">
        <v>383</v>
      </c>
      <c r="P139" s="73" t="s">
        <v>43</v>
      </c>
      <c r="Q139" s="73" t="s">
        <v>43</v>
      </c>
      <c r="R139" s="73" t="s">
        <v>43</v>
      </c>
      <c r="S139" s="75">
        <v>7.5</v>
      </c>
      <c r="T139" s="73" t="s">
        <v>44</v>
      </c>
      <c r="U139" s="73" t="s">
        <v>45</v>
      </c>
      <c r="V139" s="73" t="s">
        <v>191</v>
      </c>
      <c r="W139" s="85">
        <v>26250000</v>
      </c>
      <c r="X139" s="76">
        <v>26250000</v>
      </c>
      <c r="Y139" s="77" t="s">
        <v>122</v>
      </c>
      <c r="Z139" s="77" t="s">
        <v>47</v>
      </c>
      <c r="AA139" s="77" t="s">
        <v>327</v>
      </c>
      <c r="AB139" s="73" t="s">
        <v>328</v>
      </c>
      <c r="AC139" s="78">
        <v>6012220601</v>
      </c>
      <c r="AD139" s="86" t="s">
        <v>93</v>
      </c>
    </row>
    <row r="140" spans="1:30" ht="74.45" customHeight="1" x14ac:dyDescent="0.25">
      <c r="A140" s="72" t="s">
        <v>31</v>
      </c>
      <c r="B140" s="73" t="s">
        <v>322</v>
      </c>
      <c r="C140" s="74" t="s">
        <v>218</v>
      </c>
      <c r="D140" s="73" t="s">
        <v>219</v>
      </c>
      <c r="E140" s="72" t="s">
        <v>35</v>
      </c>
      <c r="F140" s="72" t="s">
        <v>35</v>
      </c>
      <c r="G140" s="73">
        <v>68</v>
      </c>
      <c r="H140" s="72" t="s">
        <v>384</v>
      </c>
      <c r="I140" s="74" t="s">
        <v>279</v>
      </c>
      <c r="J140" s="73" t="s">
        <v>366</v>
      </c>
      <c r="K140" s="74" t="s">
        <v>367</v>
      </c>
      <c r="L140" s="73">
        <v>80111620</v>
      </c>
      <c r="M140" s="73" t="s">
        <v>368</v>
      </c>
      <c r="N140" s="73" t="s">
        <v>41</v>
      </c>
      <c r="O140" s="74" t="s">
        <v>385</v>
      </c>
      <c r="P140" s="73" t="s">
        <v>43</v>
      </c>
      <c r="Q140" s="73" t="s">
        <v>43</v>
      </c>
      <c r="R140" s="73" t="s">
        <v>43</v>
      </c>
      <c r="S140" s="75">
        <v>11.5</v>
      </c>
      <c r="T140" s="73" t="s">
        <v>44</v>
      </c>
      <c r="U140" s="73" t="s">
        <v>45</v>
      </c>
      <c r="V140" s="73" t="s">
        <v>191</v>
      </c>
      <c r="W140" s="85">
        <v>30000000</v>
      </c>
      <c r="X140" s="76">
        <v>30000000</v>
      </c>
      <c r="Y140" s="77" t="s">
        <v>122</v>
      </c>
      <c r="Z140" s="77" t="s">
        <v>47</v>
      </c>
      <c r="AA140" s="77" t="s">
        <v>327</v>
      </c>
      <c r="AB140" s="73" t="s">
        <v>328</v>
      </c>
      <c r="AC140" s="78">
        <v>6012220601</v>
      </c>
      <c r="AD140" s="86" t="s">
        <v>93</v>
      </c>
    </row>
    <row r="141" spans="1:30" ht="74.45" customHeight="1" x14ac:dyDescent="0.25">
      <c r="A141" s="72" t="s">
        <v>31</v>
      </c>
      <c r="B141" s="73" t="s">
        <v>322</v>
      </c>
      <c r="C141" s="74" t="s">
        <v>218</v>
      </c>
      <c r="D141" s="73" t="s">
        <v>219</v>
      </c>
      <c r="E141" s="72" t="s">
        <v>35</v>
      </c>
      <c r="F141" s="72" t="s">
        <v>35</v>
      </c>
      <c r="G141" s="73">
        <v>68</v>
      </c>
      <c r="H141" s="72" t="s">
        <v>386</v>
      </c>
      <c r="I141" s="74" t="s">
        <v>279</v>
      </c>
      <c r="J141" s="73" t="s">
        <v>366</v>
      </c>
      <c r="K141" s="74" t="s">
        <v>367</v>
      </c>
      <c r="L141" s="73">
        <v>80111620</v>
      </c>
      <c r="M141" s="73" t="s">
        <v>368</v>
      </c>
      <c r="N141" s="73" t="s">
        <v>41</v>
      </c>
      <c r="O141" s="74" t="s">
        <v>387</v>
      </c>
      <c r="P141" s="73" t="s">
        <v>43</v>
      </c>
      <c r="Q141" s="73" t="s">
        <v>43</v>
      </c>
      <c r="R141" s="73" t="s">
        <v>43</v>
      </c>
      <c r="S141" s="75">
        <v>7</v>
      </c>
      <c r="T141" s="73" t="s">
        <v>44</v>
      </c>
      <c r="U141" s="73" t="s">
        <v>45</v>
      </c>
      <c r="V141" s="73" t="s">
        <v>191</v>
      </c>
      <c r="W141" s="85">
        <v>16346400</v>
      </c>
      <c r="X141" s="76">
        <v>16346400</v>
      </c>
      <c r="Y141" s="77" t="s">
        <v>122</v>
      </c>
      <c r="Z141" s="77" t="s">
        <v>47</v>
      </c>
      <c r="AA141" s="77" t="s">
        <v>327</v>
      </c>
      <c r="AB141" s="73" t="s">
        <v>328</v>
      </c>
      <c r="AC141" s="78">
        <v>6012220601</v>
      </c>
      <c r="AD141" s="86" t="s">
        <v>93</v>
      </c>
    </row>
    <row r="142" spans="1:30" ht="74.45" customHeight="1" x14ac:dyDescent="0.25">
      <c r="A142" s="72" t="s">
        <v>31</v>
      </c>
      <c r="B142" s="73" t="s">
        <v>322</v>
      </c>
      <c r="C142" s="74" t="s">
        <v>218</v>
      </c>
      <c r="D142" s="73" t="s">
        <v>219</v>
      </c>
      <c r="E142" s="72" t="s">
        <v>35</v>
      </c>
      <c r="F142" s="72" t="s">
        <v>35</v>
      </c>
      <c r="G142" s="73">
        <v>68</v>
      </c>
      <c r="H142" s="72" t="s">
        <v>388</v>
      </c>
      <c r="I142" s="74" t="s">
        <v>279</v>
      </c>
      <c r="J142" s="73" t="s">
        <v>366</v>
      </c>
      <c r="K142" s="74" t="s">
        <v>367</v>
      </c>
      <c r="L142" s="73">
        <v>80111620</v>
      </c>
      <c r="M142" s="73" t="s">
        <v>368</v>
      </c>
      <c r="N142" s="73" t="s">
        <v>41</v>
      </c>
      <c r="O142" s="74" t="s">
        <v>389</v>
      </c>
      <c r="P142" s="73" t="s">
        <v>43</v>
      </c>
      <c r="Q142" s="73" t="s">
        <v>43</v>
      </c>
      <c r="R142" s="73" t="s">
        <v>43</v>
      </c>
      <c r="S142" s="75">
        <v>11.5</v>
      </c>
      <c r="T142" s="73" t="s">
        <v>44</v>
      </c>
      <c r="U142" s="73" t="s">
        <v>45</v>
      </c>
      <c r="V142" s="73" t="s">
        <v>191</v>
      </c>
      <c r="W142" s="85">
        <v>8472336</v>
      </c>
      <c r="X142" s="76">
        <v>8472336</v>
      </c>
      <c r="Y142" s="77" t="s">
        <v>122</v>
      </c>
      <c r="Z142" s="77" t="s">
        <v>47</v>
      </c>
      <c r="AA142" s="77" t="s">
        <v>327</v>
      </c>
      <c r="AB142" s="73" t="s">
        <v>328</v>
      </c>
      <c r="AC142" s="78">
        <v>6012220601</v>
      </c>
      <c r="AD142" s="86" t="s">
        <v>93</v>
      </c>
    </row>
    <row r="143" spans="1:30" ht="74.45" customHeight="1" x14ac:dyDescent="0.25">
      <c r="A143" s="72" t="s">
        <v>31</v>
      </c>
      <c r="B143" s="73" t="s">
        <v>322</v>
      </c>
      <c r="C143" s="74" t="s">
        <v>218</v>
      </c>
      <c r="D143" s="73" t="s">
        <v>219</v>
      </c>
      <c r="E143" s="72" t="s">
        <v>35</v>
      </c>
      <c r="F143" s="72" t="s">
        <v>35</v>
      </c>
      <c r="G143" s="73">
        <v>68</v>
      </c>
      <c r="H143" s="72" t="s">
        <v>390</v>
      </c>
      <c r="I143" s="74" t="s">
        <v>279</v>
      </c>
      <c r="J143" s="73" t="s">
        <v>366</v>
      </c>
      <c r="K143" s="74" t="s">
        <v>367</v>
      </c>
      <c r="L143" s="73">
        <v>80111620</v>
      </c>
      <c r="M143" s="73" t="s">
        <v>368</v>
      </c>
      <c r="N143" s="73" t="s">
        <v>41</v>
      </c>
      <c r="O143" s="74" t="s">
        <v>391</v>
      </c>
      <c r="P143" s="73" t="s">
        <v>43</v>
      </c>
      <c r="Q143" s="73" t="s">
        <v>43</v>
      </c>
      <c r="R143" s="73" t="s">
        <v>43</v>
      </c>
      <c r="S143" s="75">
        <v>11.5</v>
      </c>
      <c r="T143" s="73" t="s">
        <v>44</v>
      </c>
      <c r="U143" s="73" t="s">
        <v>45</v>
      </c>
      <c r="V143" s="73" t="s">
        <v>46</v>
      </c>
      <c r="W143" s="85">
        <v>2814063</v>
      </c>
      <c r="X143" s="76">
        <v>2814063</v>
      </c>
      <c r="Y143" s="77" t="s">
        <v>122</v>
      </c>
      <c r="Z143" s="77" t="s">
        <v>47</v>
      </c>
      <c r="AA143" s="77" t="s">
        <v>327</v>
      </c>
      <c r="AB143" s="73" t="s">
        <v>328</v>
      </c>
      <c r="AC143" s="78">
        <v>6012220601</v>
      </c>
      <c r="AD143" s="86" t="s">
        <v>93</v>
      </c>
    </row>
    <row r="144" spans="1:30" ht="74.45" customHeight="1" x14ac:dyDescent="0.25">
      <c r="A144" s="72" t="s">
        <v>31</v>
      </c>
      <c r="B144" s="73" t="s">
        <v>322</v>
      </c>
      <c r="C144" s="74" t="s">
        <v>218</v>
      </c>
      <c r="D144" s="73" t="s">
        <v>219</v>
      </c>
      <c r="E144" s="72" t="s">
        <v>35</v>
      </c>
      <c r="F144" s="72" t="s">
        <v>35</v>
      </c>
      <c r="G144" s="73">
        <v>68</v>
      </c>
      <c r="H144" s="72" t="s">
        <v>392</v>
      </c>
      <c r="I144" s="74" t="s">
        <v>279</v>
      </c>
      <c r="J144" s="73" t="s">
        <v>366</v>
      </c>
      <c r="K144" s="74" t="s">
        <v>393</v>
      </c>
      <c r="L144" s="73">
        <v>80111620</v>
      </c>
      <c r="M144" s="73" t="s">
        <v>368</v>
      </c>
      <c r="N144" s="73" t="s">
        <v>41</v>
      </c>
      <c r="O144" s="74" t="s">
        <v>394</v>
      </c>
      <c r="P144" s="73" t="s">
        <v>43</v>
      </c>
      <c r="Q144" s="73" t="s">
        <v>43</v>
      </c>
      <c r="R144" s="73" t="s">
        <v>43</v>
      </c>
      <c r="S144" s="75">
        <v>11.5</v>
      </c>
      <c r="T144" s="73" t="s">
        <v>44</v>
      </c>
      <c r="U144" s="73" t="s">
        <v>45</v>
      </c>
      <c r="V144" s="73" t="s">
        <v>46</v>
      </c>
      <c r="W144" s="85">
        <v>60324101</v>
      </c>
      <c r="X144" s="76">
        <v>60324101</v>
      </c>
      <c r="Y144" s="77" t="s">
        <v>122</v>
      </c>
      <c r="Z144" s="77" t="s">
        <v>47</v>
      </c>
      <c r="AA144" s="77" t="s">
        <v>327</v>
      </c>
      <c r="AB144" s="73" t="s">
        <v>328</v>
      </c>
      <c r="AC144" s="78">
        <v>6012220601</v>
      </c>
      <c r="AD144" s="86" t="s">
        <v>93</v>
      </c>
    </row>
    <row r="145" spans="1:30" ht="74.45" customHeight="1" x14ac:dyDescent="0.25">
      <c r="A145" s="72" t="s">
        <v>31</v>
      </c>
      <c r="B145" s="73" t="s">
        <v>322</v>
      </c>
      <c r="C145" s="74" t="s">
        <v>218</v>
      </c>
      <c r="D145" s="73" t="s">
        <v>219</v>
      </c>
      <c r="E145" s="72" t="s">
        <v>35</v>
      </c>
      <c r="F145" s="72" t="s">
        <v>35</v>
      </c>
      <c r="G145" s="73">
        <v>68</v>
      </c>
      <c r="H145" s="72" t="s">
        <v>395</v>
      </c>
      <c r="I145" s="74" t="s">
        <v>279</v>
      </c>
      <c r="J145" s="73" t="s">
        <v>366</v>
      </c>
      <c r="K145" s="74" t="s">
        <v>393</v>
      </c>
      <c r="L145" s="73">
        <v>80111620</v>
      </c>
      <c r="M145" s="73" t="s">
        <v>368</v>
      </c>
      <c r="N145" s="73" t="s">
        <v>41</v>
      </c>
      <c r="O145" s="74" t="s">
        <v>396</v>
      </c>
      <c r="P145" s="73" t="s">
        <v>43</v>
      </c>
      <c r="Q145" s="73" t="s">
        <v>43</v>
      </c>
      <c r="R145" s="73" t="s">
        <v>43</v>
      </c>
      <c r="S145" s="75">
        <v>11.5</v>
      </c>
      <c r="T145" s="73" t="s">
        <v>44</v>
      </c>
      <c r="U145" s="73" t="s">
        <v>45</v>
      </c>
      <c r="V145" s="73" t="s">
        <v>46</v>
      </c>
      <c r="W145" s="85">
        <v>71610500</v>
      </c>
      <c r="X145" s="76">
        <v>71610500</v>
      </c>
      <c r="Y145" s="77" t="s">
        <v>122</v>
      </c>
      <c r="Z145" s="77" t="s">
        <v>47</v>
      </c>
      <c r="AA145" s="77" t="s">
        <v>327</v>
      </c>
      <c r="AB145" s="73" t="s">
        <v>328</v>
      </c>
      <c r="AC145" s="78">
        <v>6012220601</v>
      </c>
      <c r="AD145" s="86" t="s">
        <v>93</v>
      </c>
    </row>
    <row r="146" spans="1:30" ht="74.45" customHeight="1" x14ac:dyDescent="0.25">
      <c r="A146" s="72" t="s">
        <v>31</v>
      </c>
      <c r="B146" s="73" t="s">
        <v>322</v>
      </c>
      <c r="C146" s="74" t="s">
        <v>218</v>
      </c>
      <c r="D146" s="73" t="s">
        <v>219</v>
      </c>
      <c r="E146" s="72" t="s">
        <v>35</v>
      </c>
      <c r="F146" s="72" t="s">
        <v>35</v>
      </c>
      <c r="G146" s="73">
        <v>68</v>
      </c>
      <c r="H146" s="72" t="s">
        <v>397</v>
      </c>
      <c r="I146" s="74" t="s">
        <v>279</v>
      </c>
      <c r="J146" s="73" t="s">
        <v>366</v>
      </c>
      <c r="K146" s="74" t="s">
        <v>393</v>
      </c>
      <c r="L146" s="73">
        <v>80111620</v>
      </c>
      <c r="M146" s="73" t="s">
        <v>368</v>
      </c>
      <c r="N146" s="73" t="s">
        <v>41</v>
      </c>
      <c r="O146" s="74" t="s">
        <v>398</v>
      </c>
      <c r="P146" s="73" t="s">
        <v>43</v>
      </c>
      <c r="Q146" s="73" t="s">
        <v>43</v>
      </c>
      <c r="R146" s="73" t="s">
        <v>43</v>
      </c>
      <c r="S146" s="75">
        <v>11.5</v>
      </c>
      <c r="T146" s="73" t="s">
        <v>44</v>
      </c>
      <c r="U146" s="73" t="s">
        <v>45</v>
      </c>
      <c r="V146" s="73" t="s">
        <v>46</v>
      </c>
      <c r="W146" s="85">
        <v>42504000</v>
      </c>
      <c r="X146" s="76">
        <v>42504000</v>
      </c>
      <c r="Y146" s="77" t="s">
        <v>122</v>
      </c>
      <c r="Z146" s="77" t="s">
        <v>47</v>
      </c>
      <c r="AA146" s="77" t="s">
        <v>357</v>
      </c>
      <c r="AB146" s="73" t="s">
        <v>358</v>
      </c>
      <c r="AC146" s="78">
        <v>6012220601</v>
      </c>
      <c r="AD146" s="86" t="s">
        <v>89</v>
      </c>
    </row>
    <row r="147" spans="1:30" ht="74.45" customHeight="1" x14ac:dyDescent="0.25">
      <c r="A147" s="72" t="s">
        <v>31</v>
      </c>
      <c r="B147" s="73" t="s">
        <v>322</v>
      </c>
      <c r="C147" s="74" t="s">
        <v>218</v>
      </c>
      <c r="D147" s="73" t="s">
        <v>219</v>
      </c>
      <c r="E147" s="72" t="s">
        <v>35</v>
      </c>
      <c r="F147" s="72" t="s">
        <v>35</v>
      </c>
      <c r="G147" s="73">
        <v>68</v>
      </c>
      <c r="H147" s="72" t="s">
        <v>399</v>
      </c>
      <c r="I147" s="74" t="s">
        <v>279</v>
      </c>
      <c r="J147" s="73" t="s">
        <v>366</v>
      </c>
      <c r="K147" s="74" t="s">
        <v>393</v>
      </c>
      <c r="L147" s="73">
        <v>80111620</v>
      </c>
      <c r="M147" s="73" t="s">
        <v>368</v>
      </c>
      <c r="N147" s="73" t="s">
        <v>41</v>
      </c>
      <c r="O147" s="74" t="s">
        <v>400</v>
      </c>
      <c r="P147" s="73" t="s">
        <v>43</v>
      </c>
      <c r="Q147" s="73" t="s">
        <v>43</v>
      </c>
      <c r="R147" s="73" t="s">
        <v>43</v>
      </c>
      <c r="S147" s="75">
        <v>11.5</v>
      </c>
      <c r="T147" s="73" t="s">
        <v>44</v>
      </c>
      <c r="U147" s="73" t="s">
        <v>45</v>
      </c>
      <c r="V147" s="73" t="s">
        <v>46</v>
      </c>
      <c r="W147" s="85">
        <v>62445000</v>
      </c>
      <c r="X147" s="76">
        <v>62445000</v>
      </c>
      <c r="Y147" s="77" t="s">
        <v>122</v>
      </c>
      <c r="Z147" s="77" t="s">
        <v>47</v>
      </c>
      <c r="AA147" s="77" t="s">
        <v>327</v>
      </c>
      <c r="AB147" s="73" t="s">
        <v>328</v>
      </c>
      <c r="AC147" s="78">
        <v>6012220601</v>
      </c>
      <c r="AD147" s="86" t="s">
        <v>93</v>
      </c>
    </row>
    <row r="148" spans="1:30" ht="74.45" customHeight="1" x14ac:dyDescent="0.25">
      <c r="A148" s="72" t="s">
        <v>31</v>
      </c>
      <c r="B148" s="73" t="s">
        <v>322</v>
      </c>
      <c r="C148" s="74" t="s">
        <v>218</v>
      </c>
      <c r="D148" s="73" t="s">
        <v>219</v>
      </c>
      <c r="E148" s="72" t="s">
        <v>35</v>
      </c>
      <c r="F148" s="72" t="s">
        <v>35</v>
      </c>
      <c r="G148" s="73">
        <v>6</v>
      </c>
      <c r="H148" s="72" t="s">
        <v>401</v>
      </c>
      <c r="I148" s="74" t="s">
        <v>279</v>
      </c>
      <c r="J148" s="73" t="s">
        <v>366</v>
      </c>
      <c r="K148" s="74" t="s">
        <v>393</v>
      </c>
      <c r="L148" s="73">
        <v>80111620</v>
      </c>
      <c r="M148" s="73" t="s">
        <v>368</v>
      </c>
      <c r="N148" s="73" t="s">
        <v>402</v>
      </c>
      <c r="O148" s="74" t="s">
        <v>403</v>
      </c>
      <c r="P148" s="73" t="s">
        <v>43</v>
      </c>
      <c r="Q148" s="73" t="s">
        <v>43</v>
      </c>
      <c r="R148" s="73" t="s">
        <v>43</v>
      </c>
      <c r="S148" s="75">
        <v>11.5</v>
      </c>
      <c r="T148" s="73" t="s">
        <v>44</v>
      </c>
      <c r="U148" s="73" t="s">
        <v>314</v>
      </c>
      <c r="V148" s="73" t="s">
        <v>46</v>
      </c>
      <c r="W148" s="85">
        <v>150997373</v>
      </c>
      <c r="X148" s="76">
        <v>150997373</v>
      </c>
      <c r="Y148" s="77" t="s">
        <v>122</v>
      </c>
      <c r="Z148" s="77" t="s">
        <v>47</v>
      </c>
      <c r="AA148" s="77" t="s">
        <v>327</v>
      </c>
      <c r="AB148" s="73" t="s">
        <v>328</v>
      </c>
      <c r="AC148" s="78">
        <v>6012220601</v>
      </c>
      <c r="AD148" s="86" t="s">
        <v>93</v>
      </c>
    </row>
    <row r="149" spans="1:30" ht="74.45" customHeight="1" x14ac:dyDescent="0.25">
      <c r="A149" s="72" t="s">
        <v>31</v>
      </c>
      <c r="B149" s="73" t="s">
        <v>322</v>
      </c>
      <c r="C149" s="74" t="s">
        <v>218</v>
      </c>
      <c r="D149" s="73" t="s">
        <v>219</v>
      </c>
      <c r="E149" s="72" t="s">
        <v>35</v>
      </c>
      <c r="F149" s="72" t="s">
        <v>35</v>
      </c>
      <c r="G149" s="73">
        <v>68</v>
      </c>
      <c r="H149" s="72" t="s">
        <v>404</v>
      </c>
      <c r="I149" s="74" t="s">
        <v>279</v>
      </c>
      <c r="J149" s="73" t="s">
        <v>366</v>
      </c>
      <c r="K149" s="74" t="s">
        <v>393</v>
      </c>
      <c r="L149" s="73">
        <v>80111620</v>
      </c>
      <c r="M149" s="73" t="s">
        <v>368</v>
      </c>
      <c r="N149" s="73" t="s">
        <v>41</v>
      </c>
      <c r="O149" s="74" t="s">
        <v>405</v>
      </c>
      <c r="P149" s="73" t="s">
        <v>43</v>
      </c>
      <c r="Q149" s="73" t="s">
        <v>43</v>
      </c>
      <c r="R149" s="73" t="s">
        <v>43</v>
      </c>
      <c r="S149" s="75">
        <v>3</v>
      </c>
      <c r="T149" s="73" t="s">
        <v>44</v>
      </c>
      <c r="U149" s="73" t="s">
        <v>45</v>
      </c>
      <c r="V149" s="73" t="s">
        <v>46</v>
      </c>
      <c r="W149" s="85">
        <v>12000000</v>
      </c>
      <c r="X149" s="76">
        <v>12000000</v>
      </c>
      <c r="Y149" s="77" t="s">
        <v>122</v>
      </c>
      <c r="Z149" s="77" t="s">
        <v>47</v>
      </c>
      <c r="AA149" s="77" t="s">
        <v>327</v>
      </c>
      <c r="AB149" s="73" t="s">
        <v>328</v>
      </c>
      <c r="AC149" s="78">
        <v>6012220601</v>
      </c>
      <c r="AD149" s="86" t="s">
        <v>93</v>
      </c>
    </row>
    <row r="150" spans="1:30" ht="74.45" customHeight="1" x14ac:dyDescent="0.25">
      <c r="A150" s="72" t="s">
        <v>31</v>
      </c>
      <c r="B150" s="73" t="s">
        <v>322</v>
      </c>
      <c r="C150" s="74" t="s">
        <v>218</v>
      </c>
      <c r="D150" s="73" t="s">
        <v>219</v>
      </c>
      <c r="E150" s="72" t="s">
        <v>35</v>
      </c>
      <c r="F150" s="72" t="s">
        <v>35</v>
      </c>
      <c r="G150" s="73">
        <v>68</v>
      </c>
      <c r="H150" s="72" t="s">
        <v>406</v>
      </c>
      <c r="I150" s="74" t="s">
        <v>279</v>
      </c>
      <c r="J150" s="73" t="s">
        <v>366</v>
      </c>
      <c r="K150" s="74" t="s">
        <v>393</v>
      </c>
      <c r="L150" s="73">
        <v>80111620</v>
      </c>
      <c r="M150" s="73" t="s">
        <v>368</v>
      </c>
      <c r="N150" s="73" t="s">
        <v>41</v>
      </c>
      <c r="O150" s="87" t="s">
        <v>407</v>
      </c>
      <c r="P150" s="73" t="s">
        <v>43</v>
      </c>
      <c r="Q150" s="73" t="s">
        <v>43</v>
      </c>
      <c r="R150" s="73" t="s">
        <v>43</v>
      </c>
      <c r="S150" s="75">
        <v>11</v>
      </c>
      <c r="T150" s="73" t="s">
        <v>44</v>
      </c>
      <c r="U150" s="73" t="s">
        <v>45</v>
      </c>
      <c r="V150" s="73" t="s">
        <v>46</v>
      </c>
      <c r="W150" s="85">
        <v>27864000</v>
      </c>
      <c r="X150" s="76">
        <v>27864000</v>
      </c>
      <c r="Y150" s="77" t="s">
        <v>122</v>
      </c>
      <c r="Z150" s="77" t="s">
        <v>47</v>
      </c>
      <c r="AA150" s="77" t="s">
        <v>327</v>
      </c>
      <c r="AB150" s="73" t="s">
        <v>328</v>
      </c>
      <c r="AC150" s="78">
        <v>6012220601</v>
      </c>
      <c r="AD150" s="86" t="s">
        <v>93</v>
      </c>
    </row>
    <row r="151" spans="1:30" ht="74.45" customHeight="1" x14ac:dyDescent="0.25">
      <c r="A151" s="72" t="s">
        <v>31</v>
      </c>
      <c r="B151" s="73" t="s">
        <v>322</v>
      </c>
      <c r="C151" s="74" t="s">
        <v>218</v>
      </c>
      <c r="D151" s="73" t="s">
        <v>219</v>
      </c>
      <c r="E151" s="72" t="s">
        <v>35</v>
      </c>
      <c r="F151" s="72" t="s">
        <v>35</v>
      </c>
      <c r="G151" s="73">
        <v>3</v>
      </c>
      <c r="H151" s="72" t="s">
        <v>408</v>
      </c>
      <c r="I151" s="74" t="s">
        <v>279</v>
      </c>
      <c r="J151" s="73" t="s">
        <v>366</v>
      </c>
      <c r="K151" s="74" t="s">
        <v>367</v>
      </c>
      <c r="L151" s="73">
        <v>80111620</v>
      </c>
      <c r="M151" s="73" t="s">
        <v>368</v>
      </c>
      <c r="N151" s="73" t="s">
        <v>41</v>
      </c>
      <c r="O151" s="74" t="s">
        <v>409</v>
      </c>
      <c r="P151" s="73" t="s">
        <v>43</v>
      </c>
      <c r="Q151" s="73" t="s">
        <v>43</v>
      </c>
      <c r="R151" s="73" t="s">
        <v>43</v>
      </c>
      <c r="S151" s="75">
        <v>8.5</v>
      </c>
      <c r="T151" s="73" t="s">
        <v>44</v>
      </c>
      <c r="U151" s="73" t="s">
        <v>45</v>
      </c>
      <c r="V151" s="73" t="s">
        <v>191</v>
      </c>
      <c r="W151" s="85">
        <v>34100000</v>
      </c>
      <c r="X151" s="76">
        <v>34100000</v>
      </c>
      <c r="Y151" s="77" t="s">
        <v>122</v>
      </c>
      <c r="Z151" s="77" t="s">
        <v>47</v>
      </c>
      <c r="AA151" s="77" t="s">
        <v>75</v>
      </c>
      <c r="AB151" s="73" t="s">
        <v>350</v>
      </c>
      <c r="AC151" s="78">
        <v>6012220601</v>
      </c>
      <c r="AD151" s="79" t="s">
        <v>76</v>
      </c>
    </row>
    <row r="152" spans="1:30" ht="74.45" customHeight="1" x14ac:dyDescent="0.25">
      <c r="A152" s="72" t="s">
        <v>31</v>
      </c>
      <c r="B152" s="73" t="s">
        <v>322</v>
      </c>
      <c r="C152" s="74" t="s">
        <v>218</v>
      </c>
      <c r="D152" s="73" t="s">
        <v>219</v>
      </c>
      <c r="E152" s="72" t="s">
        <v>35</v>
      </c>
      <c r="F152" s="72" t="s">
        <v>35</v>
      </c>
      <c r="G152" s="73">
        <v>3</v>
      </c>
      <c r="H152" s="72" t="s">
        <v>410</v>
      </c>
      <c r="I152" s="74" t="s">
        <v>279</v>
      </c>
      <c r="J152" s="73" t="s">
        <v>38</v>
      </c>
      <c r="K152" s="74" t="s">
        <v>324</v>
      </c>
      <c r="L152" s="73">
        <v>80111620</v>
      </c>
      <c r="M152" s="73" t="s">
        <v>281</v>
      </c>
      <c r="N152" s="73" t="s">
        <v>41</v>
      </c>
      <c r="O152" s="74" t="s">
        <v>411</v>
      </c>
      <c r="P152" s="73" t="s">
        <v>43</v>
      </c>
      <c r="Q152" s="73" t="s">
        <v>43</v>
      </c>
      <c r="R152" s="73" t="s">
        <v>43</v>
      </c>
      <c r="S152" s="75">
        <v>8.5</v>
      </c>
      <c r="T152" s="73" t="s">
        <v>44</v>
      </c>
      <c r="U152" s="73" t="s">
        <v>45</v>
      </c>
      <c r="V152" s="73" t="s">
        <v>46</v>
      </c>
      <c r="W152" s="85">
        <v>27100000</v>
      </c>
      <c r="X152" s="76">
        <v>27100000</v>
      </c>
      <c r="Y152" s="77" t="s">
        <v>122</v>
      </c>
      <c r="Z152" s="77" t="s">
        <v>47</v>
      </c>
      <c r="AA152" s="77" t="s">
        <v>75</v>
      </c>
      <c r="AB152" s="73" t="s">
        <v>350</v>
      </c>
      <c r="AC152" s="78">
        <v>6012220601</v>
      </c>
      <c r="AD152" s="79" t="s">
        <v>76</v>
      </c>
    </row>
    <row r="153" spans="1:30" ht="74.45" customHeight="1" x14ac:dyDescent="0.25">
      <c r="A153" s="72" t="s">
        <v>31</v>
      </c>
      <c r="B153" s="73" t="s">
        <v>322</v>
      </c>
      <c r="C153" s="74" t="s">
        <v>218</v>
      </c>
      <c r="D153" s="73" t="s">
        <v>219</v>
      </c>
      <c r="E153" s="72" t="s">
        <v>35</v>
      </c>
      <c r="F153" s="72" t="s">
        <v>35</v>
      </c>
      <c r="G153" s="73">
        <v>5</v>
      </c>
      <c r="H153" s="72" t="s">
        <v>412</v>
      </c>
      <c r="I153" s="74" t="s">
        <v>279</v>
      </c>
      <c r="J153" s="73" t="s">
        <v>38</v>
      </c>
      <c r="K153" s="74" t="s">
        <v>324</v>
      </c>
      <c r="L153" s="73">
        <v>80111620</v>
      </c>
      <c r="M153" s="73" t="s">
        <v>281</v>
      </c>
      <c r="N153" s="73" t="s">
        <v>41</v>
      </c>
      <c r="O153" s="74" t="s">
        <v>413</v>
      </c>
      <c r="P153" s="73" t="s">
        <v>43</v>
      </c>
      <c r="Q153" s="73" t="s">
        <v>43</v>
      </c>
      <c r="R153" s="73" t="s">
        <v>43</v>
      </c>
      <c r="S153" s="75">
        <v>6</v>
      </c>
      <c r="T153" s="73" t="s">
        <v>44</v>
      </c>
      <c r="U153" s="73" t="s">
        <v>45</v>
      </c>
      <c r="V153" s="73" t="s">
        <v>46</v>
      </c>
      <c r="W153" s="85">
        <v>31000000</v>
      </c>
      <c r="X153" s="76">
        <v>31000000</v>
      </c>
      <c r="Y153" s="77" t="s">
        <v>122</v>
      </c>
      <c r="Z153" s="77" t="s">
        <v>47</v>
      </c>
      <c r="AA153" s="77" t="s">
        <v>327</v>
      </c>
      <c r="AB153" s="73" t="s">
        <v>328</v>
      </c>
      <c r="AC153" s="78">
        <v>6012220601</v>
      </c>
      <c r="AD153" s="86" t="s">
        <v>93</v>
      </c>
    </row>
    <row r="154" spans="1:30" ht="74.45" customHeight="1" x14ac:dyDescent="0.25">
      <c r="A154" s="72" t="s">
        <v>31</v>
      </c>
      <c r="B154" s="73" t="s">
        <v>322</v>
      </c>
      <c r="C154" s="74" t="s">
        <v>218</v>
      </c>
      <c r="D154" s="73" t="s">
        <v>219</v>
      </c>
      <c r="E154" s="72" t="s">
        <v>35</v>
      </c>
      <c r="F154" s="72" t="s">
        <v>35</v>
      </c>
      <c r="G154" s="73">
        <v>10</v>
      </c>
      <c r="H154" s="72" t="s">
        <v>414</v>
      </c>
      <c r="I154" s="74" t="s">
        <v>279</v>
      </c>
      <c r="J154" s="73" t="s">
        <v>38</v>
      </c>
      <c r="K154" s="74" t="s">
        <v>324</v>
      </c>
      <c r="L154" s="73">
        <v>80111620</v>
      </c>
      <c r="M154" s="73" t="s">
        <v>281</v>
      </c>
      <c r="N154" s="73" t="s">
        <v>41</v>
      </c>
      <c r="O154" s="74" t="s">
        <v>415</v>
      </c>
      <c r="P154" s="73" t="s">
        <v>43</v>
      </c>
      <c r="Q154" s="73" t="s">
        <v>43</v>
      </c>
      <c r="R154" s="73" t="s">
        <v>43</v>
      </c>
      <c r="S154" s="75">
        <v>10</v>
      </c>
      <c r="T154" s="73" t="s">
        <v>44</v>
      </c>
      <c r="U154" s="73" t="s">
        <v>45</v>
      </c>
      <c r="V154" s="73" t="s">
        <v>46</v>
      </c>
      <c r="W154" s="85">
        <v>50000000</v>
      </c>
      <c r="X154" s="85">
        <v>50000000</v>
      </c>
      <c r="Y154" s="77" t="s">
        <v>122</v>
      </c>
      <c r="Z154" s="77" t="s">
        <v>47</v>
      </c>
      <c r="AA154" s="77" t="s">
        <v>327</v>
      </c>
      <c r="AB154" s="73" t="s">
        <v>328</v>
      </c>
      <c r="AC154" s="78">
        <v>6012220601</v>
      </c>
      <c r="AD154" s="86" t="s">
        <v>93</v>
      </c>
    </row>
    <row r="155" spans="1:30" ht="74.45" customHeight="1" x14ac:dyDescent="0.25">
      <c r="A155" s="72" t="s">
        <v>31</v>
      </c>
      <c r="B155" s="73" t="s">
        <v>322</v>
      </c>
      <c r="C155" s="74" t="s">
        <v>218</v>
      </c>
      <c r="D155" s="73" t="s">
        <v>219</v>
      </c>
      <c r="E155" s="72" t="s">
        <v>35</v>
      </c>
      <c r="F155" s="72" t="s">
        <v>35</v>
      </c>
      <c r="G155" s="73">
        <v>10</v>
      </c>
      <c r="H155" s="72" t="s">
        <v>416</v>
      </c>
      <c r="I155" s="74" t="s">
        <v>279</v>
      </c>
      <c r="J155" s="73" t="s">
        <v>38</v>
      </c>
      <c r="K155" s="74" t="s">
        <v>324</v>
      </c>
      <c r="L155" s="73">
        <v>80111620</v>
      </c>
      <c r="M155" s="73" t="s">
        <v>281</v>
      </c>
      <c r="N155" s="73" t="s">
        <v>41</v>
      </c>
      <c r="O155" s="74" t="s">
        <v>417</v>
      </c>
      <c r="P155" s="73" t="s">
        <v>43</v>
      </c>
      <c r="Q155" s="73" t="s">
        <v>43</v>
      </c>
      <c r="R155" s="73" t="s">
        <v>43</v>
      </c>
      <c r="S155" s="75">
        <v>10</v>
      </c>
      <c r="T155" s="73" t="s">
        <v>44</v>
      </c>
      <c r="U155" s="73" t="s">
        <v>45</v>
      </c>
      <c r="V155" s="73" t="s">
        <v>46</v>
      </c>
      <c r="W155" s="85">
        <v>50000000</v>
      </c>
      <c r="X155" s="85">
        <v>50000000</v>
      </c>
      <c r="Y155" s="77" t="s">
        <v>122</v>
      </c>
      <c r="Z155" s="77" t="s">
        <v>47</v>
      </c>
      <c r="AA155" s="77" t="s">
        <v>327</v>
      </c>
      <c r="AB155" s="73" t="s">
        <v>328</v>
      </c>
      <c r="AC155" s="78">
        <v>6012220601</v>
      </c>
      <c r="AD155" s="86" t="s">
        <v>93</v>
      </c>
    </row>
    <row r="156" spans="1:30" ht="74.45" customHeight="1" x14ac:dyDescent="0.25">
      <c r="A156" s="72" t="s">
        <v>31</v>
      </c>
      <c r="B156" s="73" t="s">
        <v>418</v>
      </c>
      <c r="C156" s="74" t="s">
        <v>419</v>
      </c>
      <c r="D156" s="73" t="s">
        <v>420</v>
      </c>
      <c r="E156" s="72" t="s">
        <v>35</v>
      </c>
      <c r="F156" s="72" t="s">
        <v>35</v>
      </c>
      <c r="G156" s="73">
        <v>68</v>
      </c>
      <c r="H156" s="72" t="s">
        <v>421</v>
      </c>
      <c r="I156" s="74" t="s">
        <v>422</v>
      </c>
      <c r="J156" s="73" t="s">
        <v>423</v>
      </c>
      <c r="K156" s="74" t="s">
        <v>424</v>
      </c>
      <c r="L156" s="73">
        <v>80111620</v>
      </c>
      <c r="M156" s="73" t="s">
        <v>425</v>
      </c>
      <c r="N156" s="73" t="s">
        <v>41</v>
      </c>
      <c r="O156" s="74" t="s">
        <v>426</v>
      </c>
      <c r="P156" s="73" t="s">
        <v>43</v>
      </c>
      <c r="Q156" s="73" t="s">
        <v>43</v>
      </c>
      <c r="R156" s="73" t="s">
        <v>43</v>
      </c>
      <c r="S156" s="75">
        <v>11</v>
      </c>
      <c r="T156" s="73" t="s">
        <v>44</v>
      </c>
      <c r="U156" s="73" t="s">
        <v>45</v>
      </c>
      <c r="V156" s="73" t="s">
        <v>46</v>
      </c>
      <c r="W156" s="85">
        <v>77000000</v>
      </c>
      <c r="X156" s="76">
        <v>77000000</v>
      </c>
      <c r="Y156" s="77" t="s">
        <v>122</v>
      </c>
      <c r="Z156" s="77" t="s">
        <v>47</v>
      </c>
      <c r="AA156" s="73" t="s">
        <v>427</v>
      </c>
      <c r="AB156" s="73" t="s">
        <v>428</v>
      </c>
      <c r="AC156" s="78">
        <v>6012220601</v>
      </c>
      <c r="AD156" s="79" t="s">
        <v>429</v>
      </c>
    </row>
    <row r="157" spans="1:30" ht="74.45" customHeight="1" x14ac:dyDescent="0.25">
      <c r="A157" s="72" t="s">
        <v>31</v>
      </c>
      <c r="B157" s="73" t="s">
        <v>418</v>
      </c>
      <c r="C157" s="74" t="s">
        <v>419</v>
      </c>
      <c r="D157" s="73" t="s">
        <v>420</v>
      </c>
      <c r="E157" s="72" t="s">
        <v>35</v>
      </c>
      <c r="F157" s="72" t="s">
        <v>35</v>
      </c>
      <c r="G157" s="73">
        <v>68</v>
      </c>
      <c r="H157" s="72" t="s">
        <v>430</v>
      </c>
      <c r="I157" s="74" t="s">
        <v>431</v>
      </c>
      <c r="J157" s="73" t="s">
        <v>432</v>
      </c>
      <c r="K157" s="74" t="s">
        <v>433</v>
      </c>
      <c r="L157" s="73">
        <v>80111620</v>
      </c>
      <c r="M157" s="73" t="s">
        <v>434</v>
      </c>
      <c r="N157" s="73" t="s">
        <v>41</v>
      </c>
      <c r="O157" s="74" t="s">
        <v>435</v>
      </c>
      <c r="P157" s="73" t="s">
        <v>43</v>
      </c>
      <c r="Q157" s="73" t="s">
        <v>43</v>
      </c>
      <c r="R157" s="73" t="s">
        <v>43</v>
      </c>
      <c r="S157" s="75">
        <v>11</v>
      </c>
      <c r="T157" s="73" t="s">
        <v>44</v>
      </c>
      <c r="U157" s="73" t="s">
        <v>45</v>
      </c>
      <c r="V157" s="73" t="s">
        <v>46</v>
      </c>
      <c r="W157" s="85">
        <v>59400000</v>
      </c>
      <c r="X157" s="76">
        <v>59400000</v>
      </c>
      <c r="Y157" s="77" t="s">
        <v>122</v>
      </c>
      <c r="Z157" s="77" t="s">
        <v>47</v>
      </c>
      <c r="AA157" s="73" t="s">
        <v>427</v>
      </c>
      <c r="AB157" s="73" t="s">
        <v>428</v>
      </c>
      <c r="AC157" s="78">
        <v>6012220601</v>
      </c>
      <c r="AD157" s="79" t="s">
        <v>429</v>
      </c>
    </row>
    <row r="158" spans="1:30" ht="74.45" customHeight="1" x14ac:dyDescent="0.25">
      <c r="A158" s="72" t="s">
        <v>31</v>
      </c>
      <c r="B158" s="73" t="s">
        <v>418</v>
      </c>
      <c r="C158" s="74" t="s">
        <v>419</v>
      </c>
      <c r="D158" s="73" t="s">
        <v>420</v>
      </c>
      <c r="E158" s="72" t="s">
        <v>35</v>
      </c>
      <c r="F158" s="72" t="s">
        <v>35</v>
      </c>
      <c r="G158" s="73">
        <v>68</v>
      </c>
      <c r="H158" s="72" t="s">
        <v>436</v>
      </c>
      <c r="I158" s="74" t="s">
        <v>431</v>
      </c>
      <c r="J158" s="73" t="s">
        <v>432</v>
      </c>
      <c r="K158" s="74" t="s">
        <v>433</v>
      </c>
      <c r="L158" s="73">
        <v>80111620</v>
      </c>
      <c r="M158" s="73" t="s">
        <v>434</v>
      </c>
      <c r="N158" s="73" t="s">
        <v>41</v>
      </c>
      <c r="O158" s="74" t="s">
        <v>437</v>
      </c>
      <c r="P158" s="73" t="s">
        <v>43</v>
      </c>
      <c r="Q158" s="73" t="s">
        <v>43</v>
      </c>
      <c r="R158" s="73" t="s">
        <v>43</v>
      </c>
      <c r="S158" s="75">
        <v>11</v>
      </c>
      <c r="T158" s="73" t="s">
        <v>44</v>
      </c>
      <c r="U158" s="73" t="s">
        <v>45</v>
      </c>
      <c r="V158" s="73" t="s">
        <v>46</v>
      </c>
      <c r="W158" s="85">
        <v>56100000</v>
      </c>
      <c r="X158" s="76">
        <v>56100000</v>
      </c>
      <c r="Y158" s="77" t="s">
        <v>122</v>
      </c>
      <c r="Z158" s="77" t="s">
        <v>47</v>
      </c>
      <c r="AA158" s="73" t="s">
        <v>427</v>
      </c>
      <c r="AB158" s="73" t="s">
        <v>428</v>
      </c>
      <c r="AC158" s="78">
        <v>6012220601</v>
      </c>
      <c r="AD158" s="79" t="s">
        <v>429</v>
      </c>
    </row>
    <row r="159" spans="1:30" ht="74.45" customHeight="1" x14ac:dyDescent="0.25">
      <c r="A159" s="72" t="s">
        <v>31</v>
      </c>
      <c r="B159" s="73" t="s">
        <v>418</v>
      </c>
      <c r="C159" s="74" t="s">
        <v>419</v>
      </c>
      <c r="D159" s="73" t="s">
        <v>420</v>
      </c>
      <c r="E159" s="72" t="s">
        <v>35</v>
      </c>
      <c r="F159" s="72" t="s">
        <v>35</v>
      </c>
      <c r="G159" s="73">
        <v>68</v>
      </c>
      <c r="H159" s="72" t="s">
        <v>438</v>
      </c>
      <c r="I159" s="74" t="s">
        <v>431</v>
      </c>
      <c r="J159" s="73" t="s">
        <v>432</v>
      </c>
      <c r="K159" s="74" t="s">
        <v>439</v>
      </c>
      <c r="L159" s="73">
        <v>80111620</v>
      </c>
      <c r="M159" s="73" t="s">
        <v>434</v>
      </c>
      <c r="N159" s="73" t="s">
        <v>41</v>
      </c>
      <c r="O159" s="74" t="s">
        <v>440</v>
      </c>
      <c r="P159" s="73" t="s">
        <v>43</v>
      </c>
      <c r="Q159" s="73" t="s">
        <v>43</v>
      </c>
      <c r="R159" s="73" t="s">
        <v>43</v>
      </c>
      <c r="S159" s="75">
        <v>11</v>
      </c>
      <c r="T159" s="73" t="s">
        <v>44</v>
      </c>
      <c r="U159" s="73" t="s">
        <v>45</v>
      </c>
      <c r="V159" s="73" t="s">
        <v>46</v>
      </c>
      <c r="W159" s="85">
        <v>99000000</v>
      </c>
      <c r="X159" s="76">
        <v>99000000</v>
      </c>
      <c r="Y159" s="77" t="s">
        <v>122</v>
      </c>
      <c r="Z159" s="77" t="s">
        <v>47</v>
      </c>
      <c r="AA159" s="73" t="s">
        <v>427</v>
      </c>
      <c r="AB159" s="73" t="s">
        <v>428</v>
      </c>
      <c r="AC159" s="78">
        <v>6012220601</v>
      </c>
      <c r="AD159" s="79" t="s">
        <v>429</v>
      </c>
    </row>
    <row r="160" spans="1:30" ht="74.45" customHeight="1" x14ac:dyDescent="0.25">
      <c r="A160" s="72" t="s">
        <v>31</v>
      </c>
      <c r="B160" s="73" t="s">
        <v>418</v>
      </c>
      <c r="C160" s="74" t="s">
        <v>419</v>
      </c>
      <c r="D160" s="73" t="s">
        <v>420</v>
      </c>
      <c r="E160" s="72" t="s">
        <v>35</v>
      </c>
      <c r="F160" s="72" t="s">
        <v>35</v>
      </c>
      <c r="G160" s="73">
        <v>68</v>
      </c>
      <c r="H160" s="72" t="s">
        <v>441</v>
      </c>
      <c r="I160" s="74" t="s">
        <v>431</v>
      </c>
      <c r="J160" s="73" t="s">
        <v>432</v>
      </c>
      <c r="K160" s="74" t="s">
        <v>439</v>
      </c>
      <c r="L160" s="73">
        <v>80111620</v>
      </c>
      <c r="M160" s="73" t="s">
        <v>434</v>
      </c>
      <c r="N160" s="73" t="s">
        <v>41</v>
      </c>
      <c r="O160" s="74" t="s">
        <v>442</v>
      </c>
      <c r="P160" s="73" t="s">
        <v>43</v>
      </c>
      <c r="Q160" s="73" t="s">
        <v>43</v>
      </c>
      <c r="R160" s="73" t="s">
        <v>43</v>
      </c>
      <c r="S160" s="75">
        <v>11</v>
      </c>
      <c r="T160" s="73" t="s">
        <v>44</v>
      </c>
      <c r="U160" s="73" t="s">
        <v>45</v>
      </c>
      <c r="V160" s="73" t="s">
        <v>46</v>
      </c>
      <c r="W160" s="85">
        <v>36139950</v>
      </c>
      <c r="X160" s="76">
        <v>36139950</v>
      </c>
      <c r="Y160" s="77" t="s">
        <v>122</v>
      </c>
      <c r="Z160" s="77" t="s">
        <v>47</v>
      </c>
      <c r="AA160" s="73" t="s">
        <v>427</v>
      </c>
      <c r="AB160" s="73" t="s">
        <v>428</v>
      </c>
      <c r="AC160" s="78">
        <v>6012220601</v>
      </c>
      <c r="AD160" s="79" t="s">
        <v>429</v>
      </c>
    </row>
    <row r="161" spans="1:30" ht="74.45" customHeight="1" x14ac:dyDescent="0.25">
      <c r="A161" s="72" t="s">
        <v>31</v>
      </c>
      <c r="B161" s="73" t="s">
        <v>418</v>
      </c>
      <c r="C161" s="74" t="s">
        <v>419</v>
      </c>
      <c r="D161" s="73" t="s">
        <v>420</v>
      </c>
      <c r="E161" s="72" t="s">
        <v>35</v>
      </c>
      <c r="F161" s="72" t="s">
        <v>35</v>
      </c>
      <c r="G161" s="73">
        <v>68</v>
      </c>
      <c r="H161" s="72" t="s">
        <v>443</v>
      </c>
      <c r="I161" s="74" t="s">
        <v>422</v>
      </c>
      <c r="J161" s="73" t="s">
        <v>423</v>
      </c>
      <c r="K161" s="74" t="s">
        <v>424</v>
      </c>
      <c r="L161" s="73">
        <v>80111620</v>
      </c>
      <c r="M161" s="73" t="s">
        <v>425</v>
      </c>
      <c r="N161" s="73" t="s">
        <v>41</v>
      </c>
      <c r="O161" s="74" t="s">
        <v>444</v>
      </c>
      <c r="P161" s="73" t="s">
        <v>43</v>
      </c>
      <c r="Q161" s="73" t="s">
        <v>43</v>
      </c>
      <c r="R161" s="73" t="s">
        <v>43</v>
      </c>
      <c r="S161" s="75">
        <v>11</v>
      </c>
      <c r="T161" s="73" t="s">
        <v>44</v>
      </c>
      <c r="U161" s="73" t="s">
        <v>45</v>
      </c>
      <c r="V161" s="73" t="s">
        <v>46</v>
      </c>
      <c r="W161" s="85">
        <v>66000000</v>
      </c>
      <c r="X161" s="76">
        <v>66000000</v>
      </c>
      <c r="Y161" s="77" t="s">
        <v>122</v>
      </c>
      <c r="Z161" s="77" t="s">
        <v>47</v>
      </c>
      <c r="AA161" s="73" t="s">
        <v>427</v>
      </c>
      <c r="AB161" s="73" t="s">
        <v>428</v>
      </c>
      <c r="AC161" s="78">
        <v>6012220601</v>
      </c>
      <c r="AD161" s="79" t="s">
        <v>429</v>
      </c>
    </row>
    <row r="162" spans="1:30" ht="74.45" customHeight="1" x14ac:dyDescent="0.25">
      <c r="A162" s="72" t="s">
        <v>31</v>
      </c>
      <c r="B162" s="73" t="s">
        <v>418</v>
      </c>
      <c r="C162" s="74" t="s">
        <v>419</v>
      </c>
      <c r="D162" s="73" t="s">
        <v>420</v>
      </c>
      <c r="E162" s="72" t="s">
        <v>35</v>
      </c>
      <c r="F162" s="72" t="s">
        <v>35</v>
      </c>
      <c r="G162" s="73">
        <v>68</v>
      </c>
      <c r="H162" s="72" t="s">
        <v>445</v>
      </c>
      <c r="I162" s="74" t="s">
        <v>431</v>
      </c>
      <c r="J162" s="73" t="s">
        <v>432</v>
      </c>
      <c r="K162" s="74" t="s">
        <v>433</v>
      </c>
      <c r="L162" s="73">
        <v>80111620</v>
      </c>
      <c r="M162" s="73" t="s">
        <v>434</v>
      </c>
      <c r="N162" s="73" t="s">
        <v>41</v>
      </c>
      <c r="O162" s="74" t="s">
        <v>446</v>
      </c>
      <c r="P162" s="73" t="s">
        <v>43</v>
      </c>
      <c r="Q162" s="73" t="s">
        <v>43</v>
      </c>
      <c r="R162" s="73" t="s">
        <v>43</v>
      </c>
      <c r="S162" s="75">
        <v>11</v>
      </c>
      <c r="T162" s="73" t="s">
        <v>44</v>
      </c>
      <c r="U162" s="73" t="s">
        <v>45</v>
      </c>
      <c r="V162" s="73" t="s">
        <v>46</v>
      </c>
      <c r="W162" s="85">
        <v>99000000</v>
      </c>
      <c r="X162" s="76">
        <v>99000000</v>
      </c>
      <c r="Y162" s="77" t="s">
        <v>122</v>
      </c>
      <c r="Z162" s="77" t="s">
        <v>47</v>
      </c>
      <c r="AA162" s="73" t="s">
        <v>427</v>
      </c>
      <c r="AB162" s="73" t="s">
        <v>428</v>
      </c>
      <c r="AC162" s="78">
        <v>6012220601</v>
      </c>
      <c r="AD162" s="79" t="s">
        <v>429</v>
      </c>
    </row>
    <row r="163" spans="1:30" ht="74.45" customHeight="1" x14ac:dyDescent="0.25">
      <c r="A163" s="72" t="s">
        <v>31</v>
      </c>
      <c r="B163" s="73" t="s">
        <v>418</v>
      </c>
      <c r="C163" s="74" t="s">
        <v>419</v>
      </c>
      <c r="D163" s="73" t="s">
        <v>420</v>
      </c>
      <c r="E163" s="72" t="s">
        <v>35</v>
      </c>
      <c r="F163" s="72" t="s">
        <v>35</v>
      </c>
      <c r="G163" s="73">
        <v>68</v>
      </c>
      <c r="H163" s="72" t="s">
        <v>447</v>
      </c>
      <c r="I163" s="74" t="s">
        <v>431</v>
      </c>
      <c r="J163" s="73" t="s">
        <v>432</v>
      </c>
      <c r="K163" s="74" t="s">
        <v>433</v>
      </c>
      <c r="L163" s="73">
        <v>80111620</v>
      </c>
      <c r="M163" s="73" t="s">
        <v>434</v>
      </c>
      <c r="N163" s="73" t="s">
        <v>41</v>
      </c>
      <c r="O163" s="74" t="s">
        <v>448</v>
      </c>
      <c r="P163" s="73" t="s">
        <v>43</v>
      </c>
      <c r="Q163" s="73" t="s">
        <v>43</v>
      </c>
      <c r="R163" s="73" t="s">
        <v>43</v>
      </c>
      <c r="S163" s="75">
        <v>11.5</v>
      </c>
      <c r="T163" s="73" t="s">
        <v>44</v>
      </c>
      <c r="U163" s="73" t="s">
        <v>45</v>
      </c>
      <c r="V163" s="73" t="s">
        <v>46</v>
      </c>
      <c r="W163" s="85">
        <v>82800000</v>
      </c>
      <c r="X163" s="76">
        <v>82800000</v>
      </c>
      <c r="Y163" s="77" t="s">
        <v>122</v>
      </c>
      <c r="Z163" s="77" t="s">
        <v>47</v>
      </c>
      <c r="AA163" s="73" t="s">
        <v>427</v>
      </c>
      <c r="AB163" s="73" t="s">
        <v>428</v>
      </c>
      <c r="AC163" s="78">
        <v>6012220601</v>
      </c>
      <c r="AD163" s="79" t="s">
        <v>429</v>
      </c>
    </row>
    <row r="164" spans="1:30" ht="74.45" customHeight="1" x14ac:dyDescent="0.25">
      <c r="A164" s="72" t="s">
        <v>31</v>
      </c>
      <c r="B164" s="73" t="s">
        <v>418</v>
      </c>
      <c r="C164" s="74" t="s">
        <v>419</v>
      </c>
      <c r="D164" s="73" t="s">
        <v>420</v>
      </c>
      <c r="E164" s="72" t="s">
        <v>35</v>
      </c>
      <c r="F164" s="72" t="s">
        <v>35</v>
      </c>
      <c r="G164" s="73">
        <v>68</v>
      </c>
      <c r="H164" s="72" t="s">
        <v>449</v>
      </c>
      <c r="I164" s="74" t="s">
        <v>431</v>
      </c>
      <c r="J164" s="73" t="s">
        <v>432</v>
      </c>
      <c r="K164" s="74" t="s">
        <v>433</v>
      </c>
      <c r="L164" s="73">
        <v>80111620</v>
      </c>
      <c r="M164" s="73" t="s">
        <v>434</v>
      </c>
      <c r="N164" s="73" t="s">
        <v>41</v>
      </c>
      <c r="O164" s="74" t="s">
        <v>450</v>
      </c>
      <c r="P164" s="73" t="s">
        <v>43</v>
      </c>
      <c r="Q164" s="73" t="s">
        <v>43</v>
      </c>
      <c r="R164" s="73" t="s">
        <v>43</v>
      </c>
      <c r="S164" s="75">
        <v>11</v>
      </c>
      <c r="T164" s="73" t="s">
        <v>44</v>
      </c>
      <c r="U164" s="73" t="s">
        <v>45</v>
      </c>
      <c r="V164" s="73" t="s">
        <v>46</v>
      </c>
      <c r="W164" s="85">
        <v>88000000</v>
      </c>
      <c r="X164" s="76">
        <v>88000000</v>
      </c>
      <c r="Y164" s="77" t="s">
        <v>122</v>
      </c>
      <c r="Z164" s="77" t="s">
        <v>47</v>
      </c>
      <c r="AA164" s="73" t="s">
        <v>427</v>
      </c>
      <c r="AB164" s="73" t="s">
        <v>428</v>
      </c>
      <c r="AC164" s="78">
        <v>6012220601</v>
      </c>
      <c r="AD164" s="79" t="s">
        <v>429</v>
      </c>
    </row>
    <row r="165" spans="1:30" ht="74.45" customHeight="1" x14ac:dyDescent="0.25">
      <c r="A165" s="72" t="s">
        <v>31</v>
      </c>
      <c r="B165" s="73" t="s">
        <v>418</v>
      </c>
      <c r="C165" s="74" t="s">
        <v>419</v>
      </c>
      <c r="D165" s="73" t="s">
        <v>420</v>
      </c>
      <c r="E165" s="72" t="s">
        <v>35</v>
      </c>
      <c r="F165" s="72" t="s">
        <v>35</v>
      </c>
      <c r="G165" s="73">
        <v>68</v>
      </c>
      <c r="H165" s="72" t="s">
        <v>451</v>
      </c>
      <c r="I165" s="74" t="s">
        <v>431</v>
      </c>
      <c r="J165" s="73" t="s">
        <v>432</v>
      </c>
      <c r="K165" s="74" t="s">
        <v>433</v>
      </c>
      <c r="L165" s="73">
        <v>80111620</v>
      </c>
      <c r="M165" s="73" t="s">
        <v>434</v>
      </c>
      <c r="N165" s="73" t="s">
        <v>41</v>
      </c>
      <c r="O165" s="74" t="s">
        <v>452</v>
      </c>
      <c r="P165" s="73" t="s">
        <v>43</v>
      </c>
      <c r="Q165" s="73" t="s">
        <v>43</v>
      </c>
      <c r="R165" s="73" t="s">
        <v>43</v>
      </c>
      <c r="S165" s="75">
        <v>11</v>
      </c>
      <c r="T165" s="73" t="s">
        <v>44</v>
      </c>
      <c r="U165" s="73" t="s">
        <v>45</v>
      </c>
      <c r="V165" s="73" t="s">
        <v>46</v>
      </c>
      <c r="W165" s="85">
        <v>88000000</v>
      </c>
      <c r="X165" s="76">
        <v>88000000</v>
      </c>
      <c r="Y165" s="77" t="s">
        <v>122</v>
      </c>
      <c r="Z165" s="77" t="s">
        <v>47</v>
      </c>
      <c r="AA165" s="73" t="s">
        <v>427</v>
      </c>
      <c r="AB165" s="73" t="s">
        <v>428</v>
      </c>
      <c r="AC165" s="78">
        <v>6012220601</v>
      </c>
      <c r="AD165" s="79" t="s">
        <v>429</v>
      </c>
    </row>
    <row r="166" spans="1:30" ht="74.45" customHeight="1" x14ac:dyDescent="0.25">
      <c r="A166" s="72" t="s">
        <v>31</v>
      </c>
      <c r="B166" s="73" t="s">
        <v>418</v>
      </c>
      <c r="C166" s="74" t="s">
        <v>419</v>
      </c>
      <c r="D166" s="73" t="s">
        <v>420</v>
      </c>
      <c r="E166" s="72" t="s">
        <v>35</v>
      </c>
      <c r="F166" s="72" t="s">
        <v>35</v>
      </c>
      <c r="G166" s="73">
        <v>2</v>
      </c>
      <c r="H166" s="72" t="s">
        <v>453</v>
      </c>
      <c r="I166" s="74" t="s">
        <v>431</v>
      </c>
      <c r="J166" s="73" t="s">
        <v>432</v>
      </c>
      <c r="K166" s="74" t="s">
        <v>439</v>
      </c>
      <c r="L166" s="73">
        <v>80111620</v>
      </c>
      <c r="M166" s="73" t="s">
        <v>434</v>
      </c>
      <c r="N166" s="73" t="s">
        <v>41</v>
      </c>
      <c r="O166" s="74" t="s">
        <v>454</v>
      </c>
      <c r="P166" s="73" t="s">
        <v>43</v>
      </c>
      <c r="Q166" s="73" t="s">
        <v>43</v>
      </c>
      <c r="R166" s="73" t="s">
        <v>43</v>
      </c>
      <c r="S166" s="75">
        <v>11</v>
      </c>
      <c r="T166" s="73" t="s">
        <v>44</v>
      </c>
      <c r="U166" s="73" t="s">
        <v>45</v>
      </c>
      <c r="V166" s="73" t="s">
        <v>46</v>
      </c>
      <c r="W166" s="85">
        <v>99000000</v>
      </c>
      <c r="X166" s="76">
        <v>99000000</v>
      </c>
      <c r="Y166" s="77" t="s">
        <v>122</v>
      </c>
      <c r="Z166" s="77" t="s">
        <v>47</v>
      </c>
      <c r="AA166" s="73" t="s">
        <v>427</v>
      </c>
      <c r="AB166" s="73" t="s">
        <v>428</v>
      </c>
      <c r="AC166" s="78">
        <v>6012220601</v>
      </c>
      <c r="AD166" s="79" t="s">
        <v>429</v>
      </c>
    </row>
    <row r="167" spans="1:30" ht="74.45" customHeight="1" x14ac:dyDescent="0.25">
      <c r="A167" s="72" t="s">
        <v>31</v>
      </c>
      <c r="B167" s="73" t="s">
        <v>418</v>
      </c>
      <c r="C167" s="74" t="s">
        <v>419</v>
      </c>
      <c r="D167" s="73" t="s">
        <v>420</v>
      </c>
      <c r="E167" s="72" t="s">
        <v>35</v>
      </c>
      <c r="F167" s="72" t="s">
        <v>35</v>
      </c>
      <c r="G167" s="73">
        <v>68</v>
      </c>
      <c r="H167" s="72" t="s">
        <v>455</v>
      </c>
      <c r="I167" s="74" t="s">
        <v>431</v>
      </c>
      <c r="J167" s="73" t="s">
        <v>432</v>
      </c>
      <c r="K167" s="74" t="s">
        <v>439</v>
      </c>
      <c r="L167" s="73">
        <v>80111620</v>
      </c>
      <c r="M167" s="73" t="s">
        <v>434</v>
      </c>
      <c r="N167" s="73" t="s">
        <v>41</v>
      </c>
      <c r="O167" s="74" t="s">
        <v>456</v>
      </c>
      <c r="P167" s="73" t="s">
        <v>43</v>
      </c>
      <c r="Q167" s="73" t="s">
        <v>43</v>
      </c>
      <c r="R167" s="73" t="s">
        <v>43</v>
      </c>
      <c r="S167" s="75">
        <v>11</v>
      </c>
      <c r="T167" s="73" t="s">
        <v>44</v>
      </c>
      <c r="U167" s="73" t="s">
        <v>45</v>
      </c>
      <c r="V167" s="73" t="s">
        <v>46</v>
      </c>
      <c r="W167" s="85">
        <v>50496600</v>
      </c>
      <c r="X167" s="76">
        <v>50496600</v>
      </c>
      <c r="Y167" s="77" t="s">
        <v>122</v>
      </c>
      <c r="Z167" s="77" t="s">
        <v>47</v>
      </c>
      <c r="AA167" s="73" t="s">
        <v>427</v>
      </c>
      <c r="AB167" s="73" t="s">
        <v>428</v>
      </c>
      <c r="AC167" s="78">
        <v>6012220601</v>
      </c>
      <c r="AD167" s="79" t="s">
        <v>429</v>
      </c>
    </row>
    <row r="168" spans="1:30" ht="74.45" customHeight="1" x14ac:dyDescent="0.25">
      <c r="A168" s="72" t="s">
        <v>31</v>
      </c>
      <c r="B168" s="73" t="s">
        <v>418</v>
      </c>
      <c r="C168" s="74" t="s">
        <v>419</v>
      </c>
      <c r="D168" s="73" t="s">
        <v>420</v>
      </c>
      <c r="E168" s="72" t="s">
        <v>35</v>
      </c>
      <c r="F168" s="72" t="s">
        <v>35</v>
      </c>
      <c r="G168" s="73">
        <v>68</v>
      </c>
      <c r="H168" s="72" t="s">
        <v>457</v>
      </c>
      <c r="I168" s="74" t="s">
        <v>431</v>
      </c>
      <c r="J168" s="73" t="s">
        <v>432</v>
      </c>
      <c r="K168" s="74" t="s">
        <v>439</v>
      </c>
      <c r="L168" s="73">
        <v>80111620</v>
      </c>
      <c r="M168" s="73" t="s">
        <v>434</v>
      </c>
      <c r="N168" s="73" t="s">
        <v>41</v>
      </c>
      <c r="O168" s="74" t="s">
        <v>458</v>
      </c>
      <c r="P168" s="73" t="s">
        <v>43</v>
      </c>
      <c r="Q168" s="73" t="s">
        <v>43</v>
      </c>
      <c r="R168" s="73" t="s">
        <v>43</v>
      </c>
      <c r="S168" s="75">
        <v>11.5</v>
      </c>
      <c r="T168" s="73" t="s">
        <v>44</v>
      </c>
      <c r="U168" s="73" t="s">
        <v>45</v>
      </c>
      <c r="V168" s="73" t="s">
        <v>46</v>
      </c>
      <c r="W168" s="85">
        <v>52791900</v>
      </c>
      <c r="X168" s="76">
        <v>52791900</v>
      </c>
      <c r="Y168" s="77" t="s">
        <v>122</v>
      </c>
      <c r="Z168" s="77" t="s">
        <v>47</v>
      </c>
      <c r="AA168" s="73" t="s">
        <v>427</v>
      </c>
      <c r="AB168" s="73" t="s">
        <v>428</v>
      </c>
      <c r="AC168" s="78">
        <v>6012220601</v>
      </c>
      <c r="AD168" s="79" t="s">
        <v>429</v>
      </c>
    </row>
    <row r="169" spans="1:30" ht="74.45" customHeight="1" x14ac:dyDescent="0.25">
      <c r="A169" s="72" t="s">
        <v>31</v>
      </c>
      <c r="B169" s="73" t="s">
        <v>418</v>
      </c>
      <c r="C169" s="74" t="s">
        <v>419</v>
      </c>
      <c r="D169" s="73" t="s">
        <v>420</v>
      </c>
      <c r="E169" s="72" t="s">
        <v>35</v>
      </c>
      <c r="F169" s="72" t="s">
        <v>35</v>
      </c>
      <c r="G169" s="73">
        <v>68</v>
      </c>
      <c r="H169" s="72" t="s">
        <v>459</v>
      </c>
      <c r="I169" s="74" t="s">
        <v>431</v>
      </c>
      <c r="J169" s="73" t="s">
        <v>432</v>
      </c>
      <c r="K169" s="74" t="s">
        <v>439</v>
      </c>
      <c r="L169" s="73">
        <v>80111620</v>
      </c>
      <c r="M169" s="73" t="s">
        <v>434</v>
      </c>
      <c r="N169" s="73" t="s">
        <v>41</v>
      </c>
      <c r="O169" s="74" t="s">
        <v>460</v>
      </c>
      <c r="P169" s="73" t="s">
        <v>43</v>
      </c>
      <c r="Q169" s="73" t="s">
        <v>43</v>
      </c>
      <c r="R169" s="73" t="s">
        <v>43</v>
      </c>
      <c r="S169" s="75">
        <v>11.5</v>
      </c>
      <c r="T169" s="73" t="s">
        <v>44</v>
      </c>
      <c r="U169" s="73" t="s">
        <v>45</v>
      </c>
      <c r="V169" s="73" t="s">
        <v>46</v>
      </c>
      <c r="W169" s="85">
        <v>51750000</v>
      </c>
      <c r="X169" s="76">
        <v>51750000</v>
      </c>
      <c r="Y169" s="77" t="s">
        <v>122</v>
      </c>
      <c r="Z169" s="77" t="s">
        <v>47</v>
      </c>
      <c r="AA169" s="73" t="s">
        <v>427</v>
      </c>
      <c r="AB169" s="73" t="s">
        <v>428</v>
      </c>
      <c r="AC169" s="78">
        <v>6012220601</v>
      </c>
      <c r="AD169" s="79" t="s">
        <v>429</v>
      </c>
    </row>
    <row r="170" spans="1:30" ht="74.45" customHeight="1" x14ac:dyDescent="0.25">
      <c r="A170" s="72" t="s">
        <v>31</v>
      </c>
      <c r="B170" s="73" t="s">
        <v>418</v>
      </c>
      <c r="C170" s="74" t="s">
        <v>419</v>
      </c>
      <c r="D170" s="73" t="s">
        <v>420</v>
      </c>
      <c r="E170" s="72" t="s">
        <v>35</v>
      </c>
      <c r="F170" s="72" t="s">
        <v>35</v>
      </c>
      <c r="G170" s="73">
        <v>68</v>
      </c>
      <c r="H170" s="72" t="s">
        <v>461</v>
      </c>
      <c r="I170" s="74" t="s">
        <v>431</v>
      </c>
      <c r="J170" s="73" t="s">
        <v>432</v>
      </c>
      <c r="K170" s="74" t="s">
        <v>439</v>
      </c>
      <c r="L170" s="73">
        <v>80111620</v>
      </c>
      <c r="M170" s="73" t="s">
        <v>434</v>
      </c>
      <c r="N170" s="73" t="s">
        <v>41</v>
      </c>
      <c r="O170" s="74" t="s">
        <v>462</v>
      </c>
      <c r="P170" s="73" t="s">
        <v>43</v>
      </c>
      <c r="Q170" s="73" t="s">
        <v>43</v>
      </c>
      <c r="R170" s="73" t="s">
        <v>43</v>
      </c>
      <c r="S170" s="75">
        <v>11.5</v>
      </c>
      <c r="T170" s="73" t="s">
        <v>44</v>
      </c>
      <c r="U170" s="73" t="s">
        <v>45</v>
      </c>
      <c r="V170" s="73" t="s">
        <v>46</v>
      </c>
      <c r="W170" s="85">
        <v>51750000</v>
      </c>
      <c r="X170" s="76">
        <v>51750000</v>
      </c>
      <c r="Y170" s="77" t="s">
        <v>122</v>
      </c>
      <c r="Z170" s="77" t="s">
        <v>47</v>
      </c>
      <c r="AA170" s="73" t="s">
        <v>427</v>
      </c>
      <c r="AB170" s="73" t="s">
        <v>428</v>
      </c>
      <c r="AC170" s="78">
        <v>6012220601</v>
      </c>
      <c r="AD170" s="79" t="s">
        <v>429</v>
      </c>
    </row>
    <row r="171" spans="1:30" ht="74.45" customHeight="1" x14ac:dyDescent="0.25">
      <c r="A171" s="72" t="s">
        <v>31</v>
      </c>
      <c r="B171" s="73" t="s">
        <v>418</v>
      </c>
      <c r="C171" s="74" t="s">
        <v>419</v>
      </c>
      <c r="D171" s="73" t="s">
        <v>420</v>
      </c>
      <c r="E171" s="72" t="s">
        <v>35</v>
      </c>
      <c r="F171" s="72" t="s">
        <v>35</v>
      </c>
      <c r="G171" s="73">
        <v>68</v>
      </c>
      <c r="H171" s="72" t="s">
        <v>463</v>
      </c>
      <c r="I171" s="74" t="s">
        <v>422</v>
      </c>
      <c r="J171" s="73" t="s">
        <v>423</v>
      </c>
      <c r="K171" s="74" t="s">
        <v>424</v>
      </c>
      <c r="L171" s="73">
        <v>80111620</v>
      </c>
      <c r="M171" s="73" t="s">
        <v>425</v>
      </c>
      <c r="N171" s="73" t="s">
        <v>41</v>
      </c>
      <c r="O171" s="74" t="s">
        <v>464</v>
      </c>
      <c r="P171" s="73" t="s">
        <v>43</v>
      </c>
      <c r="Q171" s="73" t="s">
        <v>43</v>
      </c>
      <c r="R171" s="73" t="s">
        <v>43</v>
      </c>
      <c r="S171" s="75">
        <v>11</v>
      </c>
      <c r="T171" s="73" t="s">
        <v>44</v>
      </c>
      <c r="U171" s="73" t="s">
        <v>45</v>
      </c>
      <c r="V171" s="73" t="s">
        <v>46</v>
      </c>
      <c r="W171" s="85">
        <v>93500000</v>
      </c>
      <c r="X171" s="76">
        <v>93500000</v>
      </c>
      <c r="Y171" s="77" t="s">
        <v>122</v>
      </c>
      <c r="Z171" s="77" t="s">
        <v>47</v>
      </c>
      <c r="AA171" s="73" t="s">
        <v>427</v>
      </c>
      <c r="AB171" s="73" t="s">
        <v>428</v>
      </c>
      <c r="AC171" s="78">
        <v>6012220601</v>
      </c>
      <c r="AD171" s="79" t="s">
        <v>429</v>
      </c>
    </row>
    <row r="172" spans="1:30" ht="74.45" customHeight="1" x14ac:dyDescent="0.25">
      <c r="A172" s="72" t="s">
        <v>31</v>
      </c>
      <c r="B172" s="73" t="s">
        <v>418</v>
      </c>
      <c r="C172" s="74" t="s">
        <v>419</v>
      </c>
      <c r="D172" s="73" t="s">
        <v>420</v>
      </c>
      <c r="E172" s="72" t="s">
        <v>35</v>
      </c>
      <c r="F172" s="72" t="s">
        <v>35</v>
      </c>
      <c r="G172" s="73">
        <v>68</v>
      </c>
      <c r="H172" s="72" t="s">
        <v>465</v>
      </c>
      <c r="I172" s="74" t="s">
        <v>422</v>
      </c>
      <c r="J172" s="73" t="s">
        <v>423</v>
      </c>
      <c r="K172" s="74" t="s">
        <v>424</v>
      </c>
      <c r="L172" s="73">
        <v>80111620</v>
      </c>
      <c r="M172" s="73" t="s">
        <v>425</v>
      </c>
      <c r="N172" s="73" t="s">
        <v>41</v>
      </c>
      <c r="O172" s="74" t="s">
        <v>466</v>
      </c>
      <c r="P172" s="73" t="s">
        <v>43</v>
      </c>
      <c r="Q172" s="73" t="s">
        <v>43</v>
      </c>
      <c r="R172" s="73" t="s">
        <v>43</v>
      </c>
      <c r="S172" s="75">
        <v>11</v>
      </c>
      <c r="T172" s="73" t="s">
        <v>44</v>
      </c>
      <c r="U172" s="73" t="s">
        <v>45</v>
      </c>
      <c r="V172" s="73" t="s">
        <v>46</v>
      </c>
      <c r="W172" s="85">
        <v>88000000</v>
      </c>
      <c r="X172" s="76">
        <v>88000000</v>
      </c>
      <c r="Y172" s="77" t="s">
        <v>122</v>
      </c>
      <c r="Z172" s="77" t="s">
        <v>47</v>
      </c>
      <c r="AA172" s="73" t="s">
        <v>427</v>
      </c>
      <c r="AB172" s="73" t="s">
        <v>428</v>
      </c>
      <c r="AC172" s="78">
        <v>6012220601</v>
      </c>
      <c r="AD172" s="79" t="s">
        <v>429</v>
      </c>
    </row>
    <row r="173" spans="1:30" ht="74.45" customHeight="1" x14ac:dyDescent="0.25">
      <c r="A173" s="72" t="s">
        <v>31</v>
      </c>
      <c r="B173" s="73" t="s">
        <v>418</v>
      </c>
      <c r="C173" s="74" t="s">
        <v>419</v>
      </c>
      <c r="D173" s="73" t="s">
        <v>420</v>
      </c>
      <c r="E173" s="72" t="s">
        <v>35</v>
      </c>
      <c r="F173" s="72" t="s">
        <v>35</v>
      </c>
      <c r="G173" s="73">
        <v>68</v>
      </c>
      <c r="H173" s="72" t="s">
        <v>467</v>
      </c>
      <c r="I173" s="74" t="s">
        <v>431</v>
      </c>
      <c r="J173" s="73" t="s">
        <v>432</v>
      </c>
      <c r="K173" s="74" t="s">
        <v>439</v>
      </c>
      <c r="L173" s="73">
        <v>80111620</v>
      </c>
      <c r="M173" s="73" t="s">
        <v>434</v>
      </c>
      <c r="N173" s="73" t="s">
        <v>41</v>
      </c>
      <c r="O173" s="74" t="s">
        <v>468</v>
      </c>
      <c r="P173" s="73" t="s">
        <v>43</v>
      </c>
      <c r="Q173" s="73" t="s">
        <v>43</v>
      </c>
      <c r="R173" s="73" t="s">
        <v>43</v>
      </c>
      <c r="S173" s="75">
        <v>11.5</v>
      </c>
      <c r="T173" s="73" t="s">
        <v>44</v>
      </c>
      <c r="U173" s="73" t="s">
        <v>45</v>
      </c>
      <c r="V173" s="73" t="s">
        <v>46</v>
      </c>
      <c r="W173" s="85">
        <v>103500000</v>
      </c>
      <c r="X173" s="76">
        <v>103500000</v>
      </c>
      <c r="Y173" s="77" t="s">
        <v>122</v>
      </c>
      <c r="Z173" s="77" t="s">
        <v>47</v>
      </c>
      <c r="AA173" s="73" t="s">
        <v>427</v>
      </c>
      <c r="AB173" s="73" t="s">
        <v>428</v>
      </c>
      <c r="AC173" s="78">
        <v>6012220601</v>
      </c>
      <c r="AD173" s="79" t="s">
        <v>429</v>
      </c>
    </row>
    <row r="174" spans="1:30" ht="74.45" customHeight="1" x14ac:dyDescent="0.25">
      <c r="A174" s="72" t="s">
        <v>31</v>
      </c>
      <c r="B174" s="73" t="s">
        <v>418</v>
      </c>
      <c r="C174" s="74" t="s">
        <v>419</v>
      </c>
      <c r="D174" s="73" t="s">
        <v>420</v>
      </c>
      <c r="E174" s="72" t="s">
        <v>35</v>
      </c>
      <c r="F174" s="72" t="s">
        <v>35</v>
      </c>
      <c r="G174" s="73">
        <v>2</v>
      </c>
      <c r="H174" s="72" t="s">
        <v>469</v>
      </c>
      <c r="I174" s="74" t="s">
        <v>431</v>
      </c>
      <c r="J174" s="73" t="s">
        <v>432</v>
      </c>
      <c r="K174" s="74" t="s">
        <v>439</v>
      </c>
      <c r="L174" s="73">
        <v>80111620</v>
      </c>
      <c r="M174" s="73" t="s">
        <v>434</v>
      </c>
      <c r="N174" s="73" t="s">
        <v>41</v>
      </c>
      <c r="O174" s="74" t="s">
        <v>470</v>
      </c>
      <c r="P174" s="73" t="s">
        <v>43</v>
      </c>
      <c r="Q174" s="73" t="s">
        <v>43</v>
      </c>
      <c r="R174" s="73" t="s">
        <v>43</v>
      </c>
      <c r="S174" s="75">
        <v>11</v>
      </c>
      <c r="T174" s="73" t="s">
        <v>44</v>
      </c>
      <c r="U174" s="73" t="s">
        <v>45</v>
      </c>
      <c r="V174" s="73" t="s">
        <v>46</v>
      </c>
      <c r="W174" s="85">
        <v>41741700</v>
      </c>
      <c r="X174" s="76">
        <v>41741700</v>
      </c>
      <c r="Y174" s="77" t="s">
        <v>122</v>
      </c>
      <c r="Z174" s="77" t="s">
        <v>47</v>
      </c>
      <c r="AA174" s="73" t="s">
        <v>427</v>
      </c>
      <c r="AB174" s="73" t="s">
        <v>428</v>
      </c>
      <c r="AC174" s="78">
        <v>6012220601</v>
      </c>
      <c r="AD174" s="79" t="s">
        <v>429</v>
      </c>
    </row>
    <row r="175" spans="1:30" ht="74.45" customHeight="1" x14ac:dyDescent="0.25">
      <c r="A175" s="72" t="s">
        <v>31</v>
      </c>
      <c r="B175" s="73" t="s">
        <v>418</v>
      </c>
      <c r="C175" s="74" t="s">
        <v>419</v>
      </c>
      <c r="D175" s="73" t="s">
        <v>420</v>
      </c>
      <c r="E175" s="72" t="s">
        <v>35</v>
      </c>
      <c r="F175" s="72" t="s">
        <v>35</v>
      </c>
      <c r="G175" s="73">
        <v>68</v>
      </c>
      <c r="H175" s="72" t="s">
        <v>471</v>
      </c>
      <c r="I175" s="74" t="s">
        <v>431</v>
      </c>
      <c r="J175" s="73" t="s">
        <v>432</v>
      </c>
      <c r="K175" s="74" t="s">
        <v>433</v>
      </c>
      <c r="L175" s="73">
        <v>80111620</v>
      </c>
      <c r="M175" s="73" t="s">
        <v>434</v>
      </c>
      <c r="N175" s="73" t="s">
        <v>41</v>
      </c>
      <c r="O175" s="74" t="s">
        <v>472</v>
      </c>
      <c r="P175" s="73" t="s">
        <v>43</v>
      </c>
      <c r="Q175" s="73" t="s">
        <v>43</v>
      </c>
      <c r="R175" s="73" t="s">
        <v>43</v>
      </c>
      <c r="S175" s="75">
        <v>11</v>
      </c>
      <c r="T175" s="73" t="s">
        <v>44</v>
      </c>
      <c r="U175" s="73" t="s">
        <v>45</v>
      </c>
      <c r="V175" s="73" t="s">
        <v>46</v>
      </c>
      <c r="W175" s="85">
        <v>88000000</v>
      </c>
      <c r="X175" s="76">
        <v>88000000</v>
      </c>
      <c r="Y175" s="77" t="s">
        <v>122</v>
      </c>
      <c r="Z175" s="77" t="s">
        <v>47</v>
      </c>
      <c r="AA175" s="73" t="s">
        <v>427</v>
      </c>
      <c r="AB175" s="73" t="s">
        <v>428</v>
      </c>
      <c r="AC175" s="78">
        <v>6012220601</v>
      </c>
      <c r="AD175" s="79" t="s">
        <v>429</v>
      </c>
    </row>
    <row r="176" spans="1:30" ht="74.45" customHeight="1" x14ac:dyDescent="0.25">
      <c r="A176" s="72" t="s">
        <v>31</v>
      </c>
      <c r="B176" s="73" t="s">
        <v>418</v>
      </c>
      <c r="C176" s="74" t="s">
        <v>419</v>
      </c>
      <c r="D176" s="73" t="s">
        <v>420</v>
      </c>
      <c r="E176" s="72" t="s">
        <v>35</v>
      </c>
      <c r="F176" s="72" t="s">
        <v>35</v>
      </c>
      <c r="G176" s="73">
        <v>68</v>
      </c>
      <c r="H176" s="72" t="s">
        <v>473</v>
      </c>
      <c r="I176" s="74" t="s">
        <v>431</v>
      </c>
      <c r="J176" s="73" t="s">
        <v>432</v>
      </c>
      <c r="K176" s="74" t="s">
        <v>433</v>
      </c>
      <c r="L176" s="73">
        <v>80111620</v>
      </c>
      <c r="M176" s="73" t="s">
        <v>434</v>
      </c>
      <c r="N176" s="73" t="s">
        <v>41</v>
      </c>
      <c r="O176" s="74" t="s">
        <v>474</v>
      </c>
      <c r="P176" s="73" t="s">
        <v>43</v>
      </c>
      <c r="Q176" s="73" t="s">
        <v>43</v>
      </c>
      <c r="R176" s="73" t="s">
        <v>43</v>
      </c>
      <c r="S176" s="75">
        <v>11</v>
      </c>
      <c r="T176" s="73" t="s">
        <v>44</v>
      </c>
      <c r="U176" s="73" t="s">
        <v>45</v>
      </c>
      <c r="V176" s="73" t="s">
        <v>46</v>
      </c>
      <c r="W176" s="85">
        <v>82500000</v>
      </c>
      <c r="X176" s="76">
        <v>82500000</v>
      </c>
      <c r="Y176" s="77" t="s">
        <v>122</v>
      </c>
      <c r="Z176" s="77" t="s">
        <v>47</v>
      </c>
      <c r="AA176" s="73" t="s">
        <v>427</v>
      </c>
      <c r="AB176" s="73" t="s">
        <v>428</v>
      </c>
      <c r="AC176" s="78">
        <v>6012220601</v>
      </c>
      <c r="AD176" s="79" t="s">
        <v>429</v>
      </c>
    </row>
    <row r="177" spans="1:30" ht="74.45" customHeight="1" x14ac:dyDescent="0.25">
      <c r="A177" s="72" t="s">
        <v>31</v>
      </c>
      <c r="B177" s="73" t="s">
        <v>418</v>
      </c>
      <c r="C177" s="74" t="s">
        <v>419</v>
      </c>
      <c r="D177" s="73" t="s">
        <v>420</v>
      </c>
      <c r="E177" s="72" t="s">
        <v>35</v>
      </c>
      <c r="F177" s="72" t="s">
        <v>35</v>
      </c>
      <c r="G177" s="73">
        <v>68</v>
      </c>
      <c r="H177" s="72" t="s">
        <v>475</v>
      </c>
      <c r="I177" s="74" t="s">
        <v>431</v>
      </c>
      <c r="J177" s="73" t="s">
        <v>432</v>
      </c>
      <c r="K177" s="74" t="s">
        <v>433</v>
      </c>
      <c r="L177" s="73">
        <v>80111620</v>
      </c>
      <c r="M177" s="73" t="s">
        <v>434</v>
      </c>
      <c r="N177" s="73" t="s">
        <v>41</v>
      </c>
      <c r="O177" s="74" t="s">
        <v>476</v>
      </c>
      <c r="P177" s="73" t="s">
        <v>43</v>
      </c>
      <c r="Q177" s="73" t="s">
        <v>43</v>
      </c>
      <c r="R177" s="73" t="s">
        <v>43</v>
      </c>
      <c r="S177" s="75">
        <v>11</v>
      </c>
      <c r="T177" s="73" t="s">
        <v>44</v>
      </c>
      <c r="U177" s="73" t="s">
        <v>45</v>
      </c>
      <c r="V177" s="73" t="s">
        <v>46</v>
      </c>
      <c r="W177" s="85">
        <v>77000000</v>
      </c>
      <c r="X177" s="76">
        <v>77000000</v>
      </c>
      <c r="Y177" s="77" t="s">
        <v>122</v>
      </c>
      <c r="Z177" s="77" t="s">
        <v>47</v>
      </c>
      <c r="AA177" s="73" t="s">
        <v>427</v>
      </c>
      <c r="AB177" s="73" t="s">
        <v>428</v>
      </c>
      <c r="AC177" s="78">
        <v>6012220601</v>
      </c>
      <c r="AD177" s="79" t="s">
        <v>429</v>
      </c>
    </row>
    <row r="178" spans="1:30" ht="74.45" customHeight="1" x14ac:dyDescent="0.25">
      <c r="A178" s="72" t="s">
        <v>31</v>
      </c>
      <c r="B178" s="73" t="s">
        <v>418</v>
      </c>
      <c r="C178" s="74" t="s">
        <v>419</v>
      </c>
      <c r="D178" s="73" t="s">
        <v>420</v>
      </c>
      <c r="E178" s="72" t="s">
        <v>35</v>
      </c>
      <c r="F178" s="72" t="s">
        <v>35</v>
      </c>
      <c r="G178" s="73">
        <v>7</v>
      </c>
      <c r="H178" s="72" t="s">
        <v>477</v>
      </c>
      <c r="I178" s="74" t="s">
        <v>431</v>
      </c>
      <c r="J178" s="73" t="s">
        <v>432</v>
      </c>
      <c r="K178" s="74" t="s">
        <v>439</v>
      </c>
      <c r="L178" s="73">
        <v>80111620</v>
      </c>
      <c r="M178" s="73" t="s">
        <v>434</v>
      </c>
      <c r="N178" s="73" t="s">
        <v>41</v>
      </c>
      <c r="O178" s="74" t="s">
        <v>478</v>
      </c>
      <c r="P178" s="73" t="s">
        <v>43</v>
      </c>
      <c r="Q178" s="73" t="s">
        <v>43</v>
      </c>
      <c r="R178" s="73" t="s">
        <v>43</v>
      </c>
      <c r="S178" s="75">
        <v>9</v>
      </c>
      <c r="T178" s="73" t="s">
        <v>44</v>
      </c>
      <c r="U178" s="73" t="s">
        <v>45</v>
      </c>
      <c r="V178" s="73" t="s">
        <v>46</v>
      </c>
      <c r="W178" s="85">
        <v>36139950</v>
      </c>
      <c r="X178" s="76">
        <v>36139950</v>
      </c>
      <c r="Y178" s="77" t="s">
        <v>122</v>
      </c>
      <c r="Z178" s="77" t="s">
        <v>47</v>
      </c>
      <c r="AA178" s="73" t="s">
        <v>427</v>
      </c>
      <c r="AB178" s="73" t="s">
        <v>428</v>
      </c>
      <c r="AC178" s="78">
        <v>6012220601</v>
      </c>
      <c r="AD178" s="79" t="s">
        <v>429</v>
      </c>
    </row>
    <row r="179" spans="1:30" ht="74.45" customHeight="1" x14ac:dyDescent="0.25">
      <c r="A179" s="72" t="s">
        <v>31</v>
      </c>
      <c r="B179" s="73" t="s">
        <v>418</v>
      </c>
      <c r="C179" s="74" t="s">
        <v>419</v>
      </c>
      <c r="D179" s="73" t="s">
        <v>420</v>
      </c>
      <c r="E179" s="72" t="s">
        <v>35</v>
      </c>
      <c r="F179" s="72" t="s">
        <v>35</v>
      </c>
      <c r="G179" s="73">
        <v>68</v>
      </c>
      <c r="H179" s="72" t="s">
        <v>479</v>
      </c>
      <c r="I179" s="74" t="s">
        <v>431</v>
      </c>
      <c r="J179" s="73" t="s">
        <v>432</v>
      </c>
      <c r="K179" s="74" t="s">
        <v>439</v>
      </c>
      <c r="L179" s="73">
        <v>80111620</v>
      </c>
      <c r="M179" s="73" t="s">
        <v>434</v>
      </c>
      <c r="N179" s="73" t="s">
        <v>41</v>
      </c>
      <c r="O179" s="74" t="s">
        <v>480</v>
      </c>
      <c r="P179" s="73" t="s">
        <v>43</v>
      </c>
      <c r="Q179" s="73" t="s">
        <v>43</v>
      </c>
      <c r="R179" s="73" t="s">
        <v>43</v>
      </c>
      <c r="S179" s="75">
        <v>11</v>
      </c>
      <c r="T179" s="73" t="s">
        <v>44</v>
      </c>
      <c r="U179" s="73" t="s">
        <v>45</v>
      </c>
      <c r="V179" s="73" t="s">
        <v>46</v>
      </c>
      <c r="W179" s="85">
        <v>66000000</v>
      </c>
      <c r="X179" s="76">
        <v>66000000</v>
      </c>
      <c r="Y179" s="77" t="s">
        <v>122</v>
      </c>
      <c r="Z179" s="77" t="s">
        <v>47</v>
      </c>
      <c r="AA179" s="73" t="s">
        <v>427</v>
      </c>
      <c r="AB179" s="73" t="s">
        <v>428</v>
      </c>
      <c r="AC179" s="78">
        <v>6012220601</v>
      </c>
      <c r="AD179" s="79" t="s">
        <v>429</v>
      </c>
    </row>
    <row r="180" spans="1:30" ht="74.45" customHeight="1" x14ac:dyDescent="0.25">
      <c r="A180" s="72" t="s">
        <v>31</v>
      </c>
      <c r="B180" s="73" t="s">
        <v>418</v>
      </c>
      <c r="C180" s="74" t="s">
        <v>419</v>
      </c>
      <c r="D180" s="73" t="s">
        <v>420</v>
      </c>
      <c r="E180" s="72" t="s">
        <v>35</v>
      </c>
      <c r="F180" s="72" t="s">
        <v>35</v>
      </c>
      <c r="G180" s="73">
        <v>68</v>
      </c>
      <c r="H180" s="72" t="s">
        <v>481</v>
      </c>
      <c r="I180" s="74" t="s">
        <v>422</v>
      </c>
      <c r="J180" s="73" t="s">
        <v>423</v>
      </c>
      <c r="K180" s="74" t="s">
        <v>424</v>
      </c>
      <c r="L180" s="73">
        <v>80111620</v>
      </c>
      <c r="M180" s="73" t="s">
        <v>425</v>
      </c>
      <c r="N180" s="73" t="s">
        <v>41</v>
      </c>
      <c r="O180" s="74" t="s">
        <v>482</v>
      </c>
      <c r="P180" s="73" t="s">
        <v>43</v>
      </c>
      <c r="Q180" s="73" t="s">
        <v>43</v>
      </c>
      <c r="R180" s="73" t="s">
        <v>43</v>
      </c>
      <c r="S180" s="75">
        <v>11</v>
      </c>
      <c r="T180" s="73" t="s">
        <v>44</v>
      </c>
      <c r="U180" s="73" t="s">
        <v>45</v>
      </c>
      <c r="V180" s="73" t="s">
        <v>46</v>
      </c>
      <c r="W180" s="85">
        <v>77000000</v>
      </c>
      <c r="X180" s="76">
        <v>77000000</v>
      </c>
      <c r="Y180" s="77" t="s">
        <v>122</v>
      </c>
      <c r="Z180" s="77" t="s">
        <v>47</v>
      </c>
      <c r="AA180" s="73" t="s">
        <v>427</v>
      </c>
      <c r="AB180" s="73" t="s">
        <v>428</v>
      </c>
      <c r="AC180" s="78">
        <v>6012220601</v>
      </c>
      <c r="AD180" s="79" t="s">
        <v>429</v>
      </c>
    </row>
    <row r="181" spans="1:30" ht="74.45" customHeight="1" x14ac:dyDescent="0.25">
      <c r="A181" s="72" t="s">
        <v>31</v>
      </c>
      <c r="B181" s="73" t="s">
        <v>418</v>
      </c>
      <c r="C181" s="74" t="s">
        <v>419</v>
      </c>
      <c r="D181" s="73" t="s">
        <v>420</v>
      </c>
      <c r="E181" s="72" t="s">
        <v>35</v>
      </c>
      <c r="F181" s="72" t="s">
        <v>35</v>
      </c>
      <c r="G181" s="73">
        <v>68</v>
      </c>
      <c r="H181" s="72" t="s">
        <v>483</v>
      </c>
      <c r="I181" s="74" t="s">
        <v>484</v>
      </c>
      <c r="J181" s="73" t="s">
        <v>485</v>
      </c>
      <c r="K181" s="74" t="s">
        <v>486</v>
      </c>
      <c r="L181" s="73">
        <v>80111620</v>
      </c>
      <c r="M181" s="73" t="s">
        <v>487</v>
      </c>
      <c r="N181" s="73" t="s">
        <v>41</v>
      </c>
      <c r="O181" s="74" t="s">
        <v>488</v>
      </c>
      <c r="P181" s="73" t="s">
        <v>43</v>
      </c>
      <c r="Q181" s="73" t="s">
        <v>43</v>
      </c>
      <c r="R181" s="73" t="s">
        <v>43</v>
      </c>
      <c r="S181" s="75">
        <v>11.5</v>
      </c>
      <c r="T181" s="73" t="s">
        <v>44</v>
      </c>
      <c r="U181" s="73" t="s">
        <v>45</v>
      </c>
      <c r="V181" s="73" t="s">
        <v>46</v>
      </c>
      <c r="W181" s="85">
        <v>115000000</v>
      </c>
      <c r="X181" s="76">
        <v>115000000</v>
      </c>
      <c r="Y181" s="77" t="s">
        <v>122</v>
      </c>
      <c r="Z181" s="77" t="s">
        <v>47</v>
      </c>
      <c r="AA181" s="73" t="s">
        <v>427</v>
      </c>
      <c r="AB181" s="73" t="s">
        <v>428</v>
      </c>
      <c r="AC181" s="78">
        <v>6012220601</v>
      </c>
      <c r="AD181" s="79" t="s">
        <v>429</v>
      </c>
    </row>
    <row r="182" spans="1:30" ht="74.45" customHeight="1" x14ac:dyDescent="0.25">
      <c r="A182" s="72" t="s">
        <v>31</v>
      </c>
      <c r="B182" s="73" t="s">
        <v>418</v>
      </c>
      <c r="C182" s="74" t="s">
        <v>419</v>
      </c>
      <c r="D182" s="73" t="s">
        <v>420</v>
      </c>
      <c r="E182" s="72" t="s">
        <v>35</v>
      </c>
      <c r="F182" s="72" t="s">
        <v>35</v>
      </c>
      <c r="G182" s="73">
        <v>68</v>
      </c>
      <c r="H182" s="72" t="s">
        <v>489</v>
      </c>
      <c r="I182" s="74" t="s">
        <v>431</v>
      </c>
      <c r="J182" s="73" t="s">
        <v>432</v>
      </c>
      <c r="K182" s="74" t="s">
        <v>439</v>
      </c>
      <c r="L182" s="73">
        <v>80111620</v>
      </c>
      <c r="M182" s="73" t="s">
        <v>434</v>
      </c>
      <c r="N182" s="73" t="s">
        <v>41</v>
      </c>
      <c r="O182" s="74" t="s">
        <v>490</v>
      </c>
      <c r="P182" s="73" t="s">
        <v>43</v>
      </c>
      <c r="Q182" s="73" t="s">
        <v>43</v>
      </c>
      <c r="R182" s="73" t="s">
        <v>43</v>
      </c>
      <c r="S182" s="75">
        <v>11</v>
      </c>
      <c r="T182" s="73" t="s">
        <v>44</v>
      </c>
      <c r="U182" s="73" t="s">
        <v>45</v>
      </c>
      <c r="V182" s="73" t="s">
        <v>46</v>
      </c>
      <c r="W182" s="85">
        <v>59400000</v>
      </c>
      <c r="X182" s="76">
        <v>59400000</v>
      </c>
      <c r="Y182" s="77" t="s">
        <v>122</v>
      </c>
      <c r="Z182" s="77" t="s">
        <v>47</v>
      </c>
      <c r="AA182" s="73" t="s">
        <v>427</v>
      </c>
      <c r="AB182" s="73" t="s">
        <v>428</v>
      </c>
      <c r="AC182" s="78">
        <v>6012220601</v>
      </c>
      <c r="AD182" s="79" t="s">
        <v>429</v>
      </c>
    </row>
    <row r="183" spans="1:30" ht="74.45" customHeight="1" x14ac:dyDescent="0.25">
      <c r="A183" s="72" t="s">
        <v>31</v>
      </c>
      <c r="B183" s="73" t="s">
        <v>418</v>
      </c>
      <c r="C183" s="74" t="s">
        <v>419</v>
      </c>
      <c r="D183" s="73" t="s">
        <v>420</v>
      </c>
      <c r="E183" s="72" t="s">
        <v>35</v>
      </c>
      <c r="F183" s="72" t="s">
        <v>35</v>
      </c>
      <c r="G183" s="73">
        <v>68</v>
      </c>
      <c r="H183" s="72" t="s">
        <v>491</v>
      </c>
      <c r="I183" s="74" t="s">
        <v>431</v>
      </c>
      <c r="J183" s="73" t="s">
        <v>432</v>
      </c>
      <c r="K183" s="74" t="s">
        <v>433</v>
      </c>
      <c r="L183" s="73">
        <v>80111620</v>
      </c>
      <c r="M183" s="73" t="s">
        <v>434</v>
      </c>
      <c r="N183" s="73" t="s">
        <v>41</v>
      </c>
      <c r="O183" s="74" t="s">
        <v>492</v>
      </c>
      <c r="P183" s="73" t="s">
        <v>43</v>
      </c>
      <c r="Q183" s="73" t="s">
        <v>43</v>
      </c>
      <c r="R183" s="73" t="s">
        <v>43</v>
      </c>
      <c r="S183" s="75">
        <v>11.5</v>
      </c>
      <c r="T183" s="73" t="s">
        <v>44</v>
      </c>
      <c r="U183" s="73" t="s">
        <v>45</v>
      </c>
      <c r="V183" s="73" t="s">
        <v>46</v>
      </c>
      <c r="W183" s="85">
        <v>9640643</v>
      </c>
      <c r="X183" s="76">
        <v>9640643</v>
      </c>
      <c r="Y183" s="77" t="s">
        <v>122</v>
      </c>
      <c r="Z183" s="77" t="s">
        <v>47</v>
      </c>
      <c r="AA183" s="73" t="s">
        <v>427</v>
      </c>
      <c r="AB183" s="73" t="s">
        <v>428</v>
      </c>
      <c r="AC183" s="78">
        <v>6012220601</v>
      </c>
      <c r="AD183" s="79" t="s">
        <v>429</v>
      </c>
    </row>
    <row r="184" spans="1:30" ht="74.45" customHeight="1" x14ac:dyDescent="0.25">
      <c r="A184" s="72" t="s">
        <v>31</v>
      </c>
      <c r="B184" s="73" t="s">
        <v>418</v>
      </c>
      <c r="C184" s="74" t="s">
        <v>419</v>
      </c>
      <c r="D184" s="73" t="s">
        <v>420</v>
      </c>
      <c r="E184" s="72" t="s">
        <v>35</v>
      </c>
      <c r="F184" s="72" t="s">
        <v>35</v>
      </c>
      <c r="G184" s="73">
        <v>68</v>
      </c>
      <c r="H184" s="72" t="s">
        <v>493</v>
      </c>
      <c r="I184" s="74" t="s">
        <v>431</v>
      </c>
      <c r="J184" s="73" t="s">
        <v>432</v>
      </c>
      <c r="K184" s="74" t="s">
        <v>433</v>
      </c>
      <c r="L184" s="73">
        <v>80111620</v>
      </c>
      <c r="M184" s="73" t="s">
        <v>434</v>
      </c>
      <c r="N184" s="73" t="s">
        <v>41</v>
      </c>
      <c r="O184" s="74" t="s">
        <v>494</v>
      </c>
      <c r="P184" s="73" t="s">
        <v>43</v>
      </c>
      <c r="Q184" s="73" t="s">
        <v>43</v>
      </c>
      <c r="R184" s="73" t="s">
        <v>43</v>
      </c>
      <c r="S184" s="75">
        <v>11.5</v>
      </c>
      <c r="T184" s="73" t="s">
        <v>44</v>
      </c>
      <c r="U184" s="73" t="s">
        <v>45</v>
      </c>
      <c r="V184" s="73" t="s">
        <v>46</v>
      </c>
      <c r="W184" s="85">
        <v>9640643</v>
      </c>
      <c r="X184" s="76">
        <v>9640643</v>
      </c>
      <c r="Y184" s="77" t="s">
        <v>122</v>
      </c>
      <c r="Z184" s="77" t="s">
        <v>47</v>
      </c>
      <c r="AA184" s="73" t="s">
        <v>427</v>
      </c>
      <c r="AB184" s="73" t="s">
        <v>428</v>
      </c>
      <c r="AC184" s="78">
        <v>6012220601</v>
      </c>
      <c r="AD184" s="79" t="s">
        <v>429</v>
      </c>
    </row>
    <row r="185" spans="1:30" ht="74.45" customHeight="1" x14ac:dyDescent="0.25">
      <c r="A185" s="72" t="s">
        <v>31</v>
      </c>
      <c r="B185" s="73" t="s">
        <v>418</v>
      </c>
      <c r="C185" s="74" t="s">
        <v>419</v>
      </c>
      <c r="D185" s="73" t="s">
        <v>420</v>
      </c>
      <c r="E185" s="72" t="s">
        <v>35</v>
      </c>
      <c r="F185" s="72" t="s">
        <v>35</v>
      </c>
      <c r="G185" s="73">
        <v>68</v>
      </c>
      <c r="H185" s="72" t="s">
        <v>495</v>
      </c>
      <c r="I185" s="74" t="s">
        <v>431</v>
      </c>
      <c r="J185" s="73" t="s">
        <v>432</v>
      </c>
      <c r="K185" s="74" t="s">
        <v>433</v>
      </c>
      <c r="L185" s="73">
        <v>80111620</v>
      </c>
      <c r="M185" s="73" t="s">
        <v>434</v>
      </c>
      <c r="N185" s="73" t="s">
        <v>41</v>
      </c>
      <c r="O185" s="74" t="s">
        <v>496</v>
      </c>
      <c r="P185" s="73" t="s">
        <v>43</v>
      </c>
      <c r="Q185" s="73" t="s">
        <v>43</v>
      </c>
      <c r="R185" s="73" t="s">
        <v>43</v>
      </c>
      <c r="S185" s="75">
        <v>11.5</v>
      </c>
      <c r="T185" s="73" t="s">
        <v>44</v>
      </c>
      <c r="U185" s="73" t="s">
        <v>45</v>
      </c>
      <c r="V185" s="73" t="s">
        <v>46</v>
      </c>
      <c r="W185" s="85">
        <v>9640642</v>
      </c>
      <c r="X185" s="76">
        <v>9640642</v>
      </c>
      <c r="Y185" s="77" t="s">
        <v>122</v>
      </c>
      <c r="Z185" s="77" t="s">
        <v>47</v>
      </c>
      <c r="AA185" s="73" t="s">
        <v>427</v>
      </c>
      <c r="AB185" s="73" t="s">
        <v>428</v>
      </c>
      <c r="AC185" s="78">
        <v>6012220601</v>
      </c>
      <c r="AD185" s="79" t="s">
        <v>429</v>
      </c>
    </row>
    <row r="186" spans="1:30" ht="74.45" customHeight="1" x14ac:dyDescent="0.25">
      <c r="A186" s="72" t="s">
        <v>31</v>
      </c>
      <c r="B186" s="73" t="s">
        <v>418</v>
      </c>
      <c r="C186" s="74" t="s">
        <v>419</v>
      </c>
      <c r="D186" s="73" t="s">
        <v>420</v>
      </c>
      <c r="E186" s="72" t="s">
        <v>35</v>
      </c>
      <c r="F186" s="72" t="s">
        <v>35</v>
      </c>
      <c r="G186" s="73">
        <v>2</v>
      </c>
      <c r="H186" s="72" t="s">
        <v>497</v>
      </c>
      <c r="I186" s="74" t="s">
        <v>431</v>
      </c>
      <c r="J186" s="73" t="s">
        <v>432</v>
      </c>
      <c r="K186" s="74" t="s">
        <v>433</v>
      </c>
      <c r="L186" s="73">
        <v>80111620</v>
      </c>
      <c r="M186" s="73" t="s">
        <v>434</v>
      </c>
      <c r="N186" s="73" t="s">
        <v>41</v>
      </c>
      <c r="O186" s="74" t="s">
        <v>498</v>
      </c>
      <c r="P186" s="73" t="s">
        <v>43</v>
      </c>
      <c r="Q186" s="73" t="s">
        <v>43</v>
      </c>
      <c r="R186" s="73" t="s">
        <v>43</v>
      </c>
      <c r="S186" s="75">
        <v>6</v>
      </c>
      <c r="T186" s="73" t="s">
        <v>44</v>
      </c>
      <c r="U186" s="73" t="s">
        <v>45</v>
      </c>
      <c r="V186" s="73" t="s">
        <v>46</v>
      </c>
      <c r="W186" s="85">
        <v>39979800</v>
      </c>
      <c r="X186" s="76">
        <v>39979800</v>
      </c>
      <c r="Y186" s="77" t="s">
        <v>122</v>
      </c>
      <c r="Z186" s="77" t="s">
        <v>47</v>
      </c>
      <c r="AA186" s="73" t="s">
        <v>427</v>
      </c>
      <c r="AB186" s="73" t="s">
        <v>428</v>
      </c>
      <c r="AC186" s="78">
        <v>6012220601</v>
      </c>
      <c r="AD186" s="79" t="s">
        <v>429</v>
      </c>
    </row>
    <row r="187" spans="1:30" ht="74.45" customHeight="1" x14ac:dyDescent="0.25">
      <c r="A187" s="72" t="s">
        <v>31</v>
      </c>
      <c r="B187" s="73" t="s">
        <v>418</v>
      </c>
      <c r="C187" s="74" t="s">
        <v>419</v>
      </c>
      <c r="D187" s="73" t="s">
        <v>420</v>
      </c>
      <c r="E187" s="72" t="s">
        <v>35</v>
      </c>
      <c r="F187" s="72" t="s">
        <v>35</v>
      </c>
      <c r="G187" s="73">
        <v>2</v>
      </c>
      <c r="H187" s="72" t="s">
        <v>499</v>
      </c>
      <c r="I187" s="74" t="s">
        <v>431</v>
      </c>
      <c r="J187" s="73" t="s">
        <v>432</v>
      </c>
      <c r="K187" s="74" t="s">
        <v>439</v>
      </c>
      <c r="L187" s="73">
        <v>80111620</v>
      </c>
      <c r="M187" s="73" t="s">
        <v>434</v>
      </c>
      <c r="N187" s="73" t="s">
        <v>41</v>
      </c>
      <c r="O187" s="74" t="s">
        <v>500</v>
      </c>
      <c r="P187" s="73" t="s">
        <v>43</v>
      </c>
      <c r="Q187" s="73" t="s">
        <v>43</v>
      </c>
      <c r="R187" s="73" t="s">
        <v>43</v>
      </c>
      <c r="S187" s="75">
        <v>11</v>
      </c>
      <c r="T187" s="73" t="s">
        <v>44</v>
      </c>
      <c r="U187" s="73" t="s">
        <v>45</v>
      </c>
      <c r="V187" s="73" t="s">
        <v>46</v>
      </c>
      <c r="W187" s="85">
        <v>39939900</v>
      </c>
      <c r="X187" s="76">
        <v>39939900</v>
      </c>
      <c r="Y187" s="77" t="s">
        <v>122</v>
      </c>
      <c r="Z187" s="77" t="s">
        <v>47</v>
      </c>
      <c r="AA187" s="73" t="s">
        <v>427</v>
      </c>
      <c r="AB187" s="73" t="s">
        <v>428</v>
      </c>
      <c r="AC187" s="78">
        <v>6012220601</v>
      </c>
      <c r="AD187" s="79" t="s">
        <v>429</v>
      </c>
    </row>
    <row r="188" spans="1:30" ht="74.45" customHeight="1" x14ac:dyDescent="0.25">
      <c r="A188" s="72" t="s">
        <v>31</v>
      </c>
      <c r="B188" s="73" t="s">
        <v>418</v>
      </c>
      <c r="C188" s="74" t="s">
        <v>419</v>
      </c>
      <c r="D188" s="73" t="s">
        <v>420</v>
      </c>
      <c r="E188" s="72" t="s">
        <v>35</v>
      </c>
      <c r="F188" s="72" t="s">
        <v>35</v>
      </c>
      <c r="G188" s="73">
        <v>2</v>
      </c>
      <c r="H188" s="72" t="s">
        <v>501</v>
      </c>
      <c r="I188" s="74" t="s">
        <v>431</v>
      </c>
      <c r="J188" s="73" t="s">
        <v>432</v>
      </c>
      <c r="K188" s="74" t="s">
        <v>439</v>
      </c>
      <c r="L188" s="73">
        <v>80111620</v>
      </c>
      <c r="M188" s="73" t="s">
        <v>434</v>
      </c>
      <c r="N188" s="73" t="s">
        <v>41</v>
      </c>
      <c r="O188" s="74" t="s">
        <v>502</v>
      </c>
      <c r="P188" s="73" t="s">
        <v>43</v>
      </c>
      <c r="Q188" s="73" t="s">
        <v>43</v>
      </c>
      <c r="R188" s="73" t="s">
        <v>43</v>
      </c>
      <c r="S188" s="75">
        <v>6</v>
      </c>
      <c r="T188" s="73" t="s">
        <v>44</v>
      </c>
      <c r="U188" s="73" t="s">
        <v>45</v>
      </c>
      <c r="V188" s="73" t="s">
        <v>46</v>
      </c>
      <c r="W188" s="85">
        <v>39000000</v>
      </c>
      <c r="X188" s="76">
        <v>39000000</v>
      </c>
      <c r="Y188" s="77" t="s">
        <v>122</v>
      </c>
      <c r="Z188" s="77" t="s">
        <v>47</v>
      </c>
      <c r="AA188" s="73" t="s">
        <v>427</v>
      </c>
      <c r="AB188" s="73" t="s">
        <v>428</v>
      </c>
      <c r="AC188" s="78">
        <v>6012220601</v>
      </c>
      <c r="AD188" s="79" t="s">
        <v>429</v>
      </c>
    </row>
    <row r="189" spans="1:30" ht="74.45" customHeight="1" x14ac:dyDescent="0.25">
      <c r="A189" s="72" t="s">
        <v>31</v>
      </c>
      <c r="B189" s="73" t="s">
        <v>418</v>
      </c>
      <c r="C189" s="74" t="s">
        <v>419</v>
      </c>
      <c r="D189" s="73" t="s">
        <v>420</v>
      </c>
      <c r="E189" s="72" t="s">
        <v>35</v>
      </c>
      <c r="F189" s="72" t="s">
        <v>35</v>
      </c>
      <c r="G189" s="73">
        <v>2</v>
      </c>
      <c r="H189" s="72" t="s">
        <v>503</v>
      </c>
      <c r="I189" s="74" t="s">
        <v>431</v>
      </c>
      <c r="J189" s="73" t="s">
        <v>432</v>
      </c>
      <c r="K189" s="74" t="s">
        <v>433</v>
      </c>
      <c r="L189" s="73">
        <v>80111620</v>
      </c>
      <c r="M189" s="73" t="s">
        <v>434</v>
      </c>
      <c r="N189" s="73" t="s">
        <v>41</v>
      </c>
      <c r="O189" s="74" t="s">
        <v>504</v>
      </c>
      <c r="P189" s="73" t="s">
        <v>43</v>
      </c>
      <c r="Q189" s="73" t="s">
        <v>43</v>
      </c>
      <c r="R189" s="73" t="s">
        <v>43</v>
      </c>
      <c r="S189" s="75">
        <v>6</v>
      </c>
      <c r="T189" s="73" t="s">
        <v>44</v>
      </c>
      <c r="U189" s="73" t="s">
        <v>45</v>
      </c>
      <c r="V189" s="73" t="s">
        <v>46</v>
      </c>
      <c r="W189" s="85">
        <v>39000000</v>
      </c>
      <c r="X189" s="76">
        <v>39000000</v>
      </c>
      <c r="Y189" s="77" t="s">
        <v>122</v>
      </c>
      <c r="Z189" s="77" t="s">
        <v>47</v>
      </c>
      <c r="AA189" s="73" t="s">
        <v>427</v>
      </c>
      <c r="AB189" s="73" t="s">
        <v>428</v>
      </c>
      <c r="AC189" s="78">
        <v>6012220601</v>
      </c>
      <c r="AD189" s="79" t="s">
        <v>429</v>
      </c>
    </row>
    <row r="190" spans="1:30" ht="74.45" customHeight="1" x14ac:dyDescent="0.25">
      <c r="A190" s="72" t="s">
        <v>31</v>
      </c>
      <c r="B190" s="73" t="s">
        <v>418</v>
      </c>
      <c r="C190" s="74" t="s">
        <v>419</v>
      </c>
      <c r="D190" s="73" t="s">
        <v>420</v>
      </c>
      <c r="E190" s="72" t="s">
        <v>35</v>
      </c>
      <c r="F190" s="72" t="s">
        <v>35</v>
      </c>
      <c r="G190" s="73">
        <v>68</v>
      </c>
      <c r="H190" s="72" t="s">
        <v>505</v>
      </c>
      <c r="I190" s="74" t="s">
        <v>484</v>
      </c>
      <c r="J190" s="73" t="s">
        <v>485</v>
      </c>
      <c r="K190" s="74" t="s">
        <v>486</v>
      </c>
      <c r="L190" s="73">
        <v>80111620</v>
      </c>
      <c r="M190" s="73" t="s">
        <v>487</v>
      </c>
      <c r="N190" s="73" t="s">
        <v>41</v>
      </c>
      <c r="O190" s="74" t="s">
        <v>506</v>
      </c>
      <c r="P190" s="73" t="s">
        <v>43</v>
      </c>
      <c r="Q190" s="73" t="s">
        <v>43</v>
      </c>
      <c r="R190" s="73" t="s">
        <v>43</v>
      </c>
      <c r="S190" s="75">
        <v>11.5</v>
      </c>
      <c r="T190" s="73" t="s">
        <v>44</v>
      </c>
      <c r="U190" s="73" t="s">
        <v>45</v>
      </c>
      <c r="V190" s="73" t="s">
        <v>46</v>
      </c>
      <c r="W190" s="85">
        <v>63250000</v>
      </c>
      <c r="X190" s="76">
        <v>63250000</v>
      </c>
      <c r="Y190" s="77" t="s">
        <v>122</v>
      </c>
      <c r="Z190" s="77" t="s">
        <v>47</v>
      </c>
      <c r="AA190" s="73" t="s">
        <v>427</v>
      </c>
      <c r="AB190" s="73" t="s">
        <v>428</v>
      </c>
      <c r="AC190" s="78">
        <v>6012220601</v>
      </c>
      <c r="AD190" s="79" t="s">
        <v>429</v>
      </c>
    </row>
    <row r="191" spans="1:30" ht="74.45" customHeight="1" x14ac:dyDescent="0.25">
      <c r="A191" s="72" t="s">
        <v>31</v>
      </c>
      <c r="B191" s="73" t="s">
        <v>418</v>
      </c>
      <c r="C191" s="74" t="s">
        <v>419</v>
      </c>
      <c r="D191" s="73" t="s">
        <v>420</v>
      </c>
      <c r="E191" s="72" t="s">
        <v>35</v>
      </c>
      <c r="F191" s="72" t="s">
        <v>35</v>
      </c>
      <c r="G191" s="73">
        <v>68</v>
      </c>
      <c r="H191" s="72" t="s">
        <v>507</v>
      </c>
      <c r="I191" s="74" t="s">
        <v>484</v>
      </c>
      <c r="J191" s="73" t="s">
        <v>485</v>
      </c>
      <c r="K191" s="74" t="s">
        <v>486</v>
      </c>
      <c r="L191" s="73">
        <v>80111620</v>
      </c>
      <c r="M191" s="73" t="s">
        <v>487</v>
      </c>
      <c r="N191" s="73" t="s">
        <v>41</v>
      </c>
      <c r="O191" s="74" t="s">
        <v>508</v>
      </c>
      <c r="P191" s="73" t="s">
        <v>43</v>
      </c>
      <c r="Q191" s="73" t="s">
        <v>43</v>
      </c>
      <c r="R191" s="73" t="s">
        <v>43</v>
      </c>
      <c r="S191" s="75">
        <v>11</v>
      </c>
      <c r="T191" s="73" t="s">
        <v>44</v>
      </c>
      <c r="U191" s="73" t="s">
        <v>45</v>
      </c>
      <c r="V191" s="73" t="s">
        <v>46</v>
      </c>
      <c r="W191" s="85">
        <v>5500000</v>
      </c>
      <c r="X191" s="76">
        <v>5500000</v>
      </c>
      <c r="Y191" s="77" t="s">
        <v>122</v>
      </c>
      <c r="Z191" s="77" t="s">
        <v>47</v>
      </c>
      <c r="AA191" s="73" t="s">
        <v>427</v>
      </c>
      <c r="AB191" s="73" t="s">
        <v>428</v>
      </c>
      <c r="AC191" s="78">
        <v>6012220601</v>
      </c>
      <c r="AD191" s="79" t="s">
        <v>429</v>
      </c>
    </row>
    <row r="192" spans="1:30" ht="74.45" customHeight="1" x14ac:dyDescent="0.25">
      <c r="A192" s="72" t="s">
        <v>31</v>
      </c>
      <c r="B192" s="73" t="s">
        <v>418</v>
      </c>
      <c r="C192" s="74" t="s">
        <v>419</v>
      </c>
      <c r="D192" s="73" t="s">
        <v>420</v>
      </c>
      <c r="E192" s="72" t="s">
        <v>35</v>
      </c>
      <c r="F192" s="72" t="s">
        <v>35</v>
      </c>
      <c r="G192" s="73">
        <v>68</v>
      </c>
      <c r="H192" s="72" t="s">
        <v>509</v>
      </c>
      <c r="I192" s="74" t="s">
        <v>484</v>
      </c>
      <c r="J192" s="73" t="s">
        <v>485</v>
      </c>
      <c r="K192" s="74" t="s">
        <v>486</v>
      </c>
      <c r="L192" s="73">
        <v>80111620</v>
      </c>
      <c r="M192" s="73" t="s">
        <v>487</v>
      </c>
      <c r="N192" s="73" t="s">
        <v>41</v>
      </c>
      <c r="O192" s="74" t="s">
        <v>510</v>
      </c>
      <c r="P192" s="73" t="s">
        <v>43</v>
      </c>
      <c r="Q192" s="73" t="s">
        <v>43</v>
      </c>
      <c r="R192" s="73" t="s">
        <v>43</v>
      </c>
      <c r="S192" s="75">
        <v>11.5</v>
      </c>
      <c r="T192" s="73" t="s">
        <v>44</v>
      </c>
      <c r="U192" s="73" t="s">
        <v>45</v>
      </c>
      <c r="V192" s="73" t="s">
        <v>46</v>
      </c>
      <c r="W192" s="85">
        <v>103500000</v>
      </c>
      <c r="X192" s="76">
        <v>103500000</v>
      </c>
      <c r="Y192" s="77" t="s">
        <v>122</v>
      </c>
      <c r="Z192" s="77" t="s">
        <v>47</v>
      </c>
      <c r="AA192" s="73" t="s">
        <v>427</v>
      </c>
      <c r="AB192" s="73" t="s">
        <v>428</v>
      </c>
      <c r="AC192" s="78">
        <v>6012220601</v>
      </c>
      <c r="AD192" s="79" t="s">
        <v>429</v>
      </c>
    </row>
    <row r="193" spans="1:30" ht="74.45" customHeight="1" x14ac:dyDescent="0.25">
      <c r="A193" s="72" t="s">
        <v>31</v>
      </c>
      <c r="B193" s="73" t="s">
        <v>418</v>
      </c>
      <c r="C193" s="74" t="s">
        <v>419</v>
      </c>
      <c r="D193" s="73" t="s">
        <v>420</v>
      </c>
      <c r="E193" s="72" t="s">
        <v>35</v>
      </c>
      <c r="F193" s="72" t="s">
        <v>35</v>
      </c>
      <c r="G193" s="73">
        <v>68</v>
      </c>
      <c r="H193" s="72" t="s">
        <v>511</v>
      </c>
      <c r="I193" s="74" t="s">
        <v>484</v>
      </c>
      <c r="J193" s="73" t="s">
        <v>485</v>
      </c>
      <c r="K193" s="74" t="s">
        <v>486</v>
      </c>
      <c r="L193" s="73">
        <v>80111620</v>
      </c>
      <c r="M193" s="73" t="s">
        <v>487</v>
      </c>
      <c r="N193" s="73" t="s">
        <v>41</v>
      </c>
      <c r="O193" s="74" t="s">
        <v>512</v>
      </c>
      <c r="P193" s="73" t="s">
        <v>43</v>
      </c>
      <c r="Q193" s="73" t="s">
        <v>43</v>
      </c>
      <c r="R193" s="73" t="s">
        <v>43</v>
      </c>
      <c r="S193" s="75">
        <v>11</v>
      </c>
      <c r="T193" s="73" t="s">
        <v>44</v>
      </c>
      <c r="U193" s="73" t="s">
        <v>45</v>
      </c>
      <c r="V193" s="73" t="s">
        <v>46</v>
      </c>
      <c r="W193" s="85">
        <v>11000000</v>
      </c>
      <c r="X193" s="76">
        <v>11000000</v>
      </c>
      <c r="Y193" s="77" t="s">
        <v>122</v>
      </c>
      <c r="Z193" s="77" t="s">
        <v>47</v>
      </c>
      <c r="AA193" s="73" t="s">
        <v>427</v>
      </c>
      <c r="AB193" s="73" t="s">
        <v>428</v>
      </c>
      <c r="AC193" s="78">
        <v>6012220601</v>
      </c>
      <c r="AD193" s="79" t="s">
        <v>429</v>
      </c>
    </row>
    <row r="194" spans="1:30" ht="74.45" customHeight="1" x14ac:dyDescent="0.25">
      <c r="A194" s="72" t="s">
        <v>31</v>
      </c>
      <c r="B194" s="73" t="s">
        <v>418</v>
      </c>
      <c r="C194" s="74" t="s">
        <v>419</v>
      </c>
      <c r="D194" s="73" t="s">
        <v>420</v>
      </c>
      <c r="E194" s="72" t="s">
        <v>35</v>
      </c>
      <c r="F194" s="72" t="s">
        <v>35</v>
      </c>
      <c r="G194" s="73">
        <v>68</v>
      </c>
      <c r="H194" s="72" t="s">
        <v>513</v>
      </c>
      <c r="I194" s="74" t="s">
        <v>484</v>
      </c>
      <c r="J194" s="73" t="s">
        <v>485</v>
      </c>
      <c r="K194" s="74" t="s">
        <v>486</v>
      </c>
      <c r="L194" s="73">
        <v>80111620</v>
      </c>
      <c r="M194" s="73" t="s">
        <v>487</v>
      </c>
      <c r="N194" s="73" t="s">
        <v>41</v>
      </c>
      <c r="O194" s="74" t="s">
        <v>514</v>
      </c>
      <c r="P194" s="73" t="s">
        <v>43</v>
      </c>
      <c r="Q194" s="73" t="s">
        <v>43</v>
      </c>
      <c r="R194" s="73" t="s">
        <v>43</v>
      </c>
      <c r="S194" s="75">
        <v>11</v>
      </c>
      <c r="T194" s="73" t="s">
        <v>44</v>
      </c>
      <c r="U194" s="73" t="s">
        <v>45</v>
      </c>
      <c r="V194" s="73" t="s">
        <v>46</v>
      </c>
      <c r="W194" s="85">
        <v>59400000</v>
      </c>
      <c r="X194" s="76">
        <v>59400000</v>
      </c>
      <c r="Y194" s="77" t="s">
        <v>122</v>
      </c>
      <c r="Z194" s="77" t="s">
        <v>47</v>
      </c>
      <c r="AA194" s="73" t="s">
        <v>427</v>
      </c>
      <c r="AB194" s="73" t="s">
        <v>428</v>
      </c>
      <c r="AC194" s="78">
        <v>6012220601</v>
      </c>
      <c r="AD194" s="79" t="s">
        <v>429</v>
      </c>
    </row>
    <row r="195" spans="1:30" ht="74.45" customHeight="1" x14ac:dyDescent="0.25">
      <c r="A195" s="72" t="s">
        <v>31</v>
      </c>
      <c r="B195" s="73" t="s">
        <v>418</v>
      </c>
      <c r="C195" s="74" t="s">
        <v>419</v>
      </c>
      <c r="D195" s="73" t="s">
        <v>420</v>
      </c>
      <c r="E195" s="72" t="s">
        <v>35</v>
      </c>
      <c r="F195" s="72" t="s">
        <v>35</v>
      </c>
      <c r="G195" s="73">
        <v>1</v>
      </c>
      <c r="H195" s="72" t="s">
        <v>515</v>
      </c>
      <c r="I195" s="74" t="s">
        <v>431</v>
      </c>
      <c r="J195" s="73" t="s">
        <v>432</v>
      </c>
      <c r="K195" s="74" t="s">
        <v>439</v>
      </c>
      <c r="L195" s="73">
        <v>80111620</v>
      </c>
      <c r="M195" s="73" t="s">
        <v>434</v>
      </c>
      <c r="N195" s="73" t="s">
        <v>41</v>
      </c>
      <c r="O195" s="74" t="s">
        <v>516</v>
      </c>
      <c r="P195" s="73" t="s">
        <v>43</v>
      </c>
      <c r="Q195" s="73" t="s">
        <v>43</v>
      </c>
      <c r="R195" s="73" t="s">
        <v>43</v>
      </c>
      <c r="S195" s="75">
        <v>11</v>
      </c>
      <c r="T195" s="73" t="s">
        <v>44</v>
      </c>
      <c r="U195" s="73" t="s">
        <v>45</v>
      </c>
      <c r="V195" s="73" t="s">
        <v>46</v>
      </c>
      <c r="W195" s="85">
        <v>36139950</v>
      </c>
      <c r="X195" s="76">
        <v>36139950</v>
      </c>
      <c r="Y195" s="77" t="s">
        <v>122</v>
      </c>
      <c r="Z195" s="77" t="s">
        <v>47</v>
      </c>
      <c r="AA195" s="73" t="s">
        <v>427</v>
      </c>
      <c r="AB195" s="73" t="s">
        <v>428</v>
      </c>
      <c r="AC195" s="78">
        <v>6012220601</v>
      </c>
      <c r="AD195" s="79" t="s">
        <v>429</v>
      </c>
    </row>
    <row r="196" spans="1:30" ht="74.45" customHeight="1" x14ac:dyDescent="0.25">
      <c r="A196" s="72" t="s">
        <v>31</v>
      </c>
      <c r="B196" s="73" t="s">
        <v>418</v>
      </c>
      <c r="C196" s="74" t="s">
        <v>419</v>
      </c>
      <c r="D196" s="73" t="s">
        <v>420</v>
      </c>
      <c r="E196" s="72" t="s">
        <v>35</v>
      </c>
      <c r="F196" s="72" t="s">
        <v>35</v>
      </c>
      <c r="G196" s="73">
        <v>68</v>
      </c>
      <c r="H196" s="72" t="s">
        <v>517</v>
      </c>
      <c r="I196" s="74" t="s">
        <v>431</v>
      </c>
      <c r="J196" s="73" t="s">
        <v>432</v>
      </c>
      <c r="K196" s="74" t="s">
        <v>439</v>
      </c>
      <c r="L196" s="73">
        <v>80111620</v>
      </c>
      <c r="M196" s="73" t="s">
        <v>434</v>
      </c>
      <c r="N196" s="73" t="s">
        <v>41</v>
      </c>
      <c r="O196" s="74" t="s">
        <v>518</v>
      </c>
      <c r="P196" s="73" t="s">
        <v>43</v>
      </c>
      <c r="Q196" s="73" t="s">
        <v>43</v>
      </c>
      <c r="R196" s="73" t="s">
        <v>43</v>
      </c>
      <c r="S196" s="75">
        <v>11</v>
      </c>
      <c r="T196" s="73" t="s">
        <v>44</v>
      </c>
      <c r="U196" s="73" t="s">
        <v>45</v>
      </c>
      <c r="V196" s="73" t="s">
        <v>46</v>
      </c>
      <c r="W196" s="85">
        <v>10363450</v>
      </c>
      <c r="X196" s="76">
        <v>10363450</v>
      </c>
      <c r="Y196" s="77" t="s">
        <v>122</v>
      </c>
      <c r="Z196" s="77" t="s">
        <v>47</v>
      </c>
      <c r="AA196" s="73" t="s">
        <v>427</v>
      </c>
      <c r="AB196" s="73" t="s">
        <v>428</v>
      </c>
      <c r="AC196" s="78">
        <v>6012220601</v>
      </c>
      <c r="AD196" s="79" t="s">
        <v>429</v>
      </c>
    </row>
    <row r="197" spans="1:30" ht="74.45" customHeight="1" x14ac:dyDescent="0.25">
      <c r="A197" s="72" t="s">
        <v>31</v>
      </c>
      <c r="B197" s="73" t="s">
        <v>418</v>
      </c>
      <c r="C197" s="74" t="s">
        <v>419</v>
      </c>
      <c r="D197" s="73" t="s">
        <v>420</v>
      </c>
      <c r="E197" s="72" t="s">
        <v>35</v>
      </c>
      <c r="F197" s="72" t="s">
        <v>35</v>
      </c>
      <c r="G197" s="73">
        <v>68</v>
      </c>
      <c r="H197" s="72" t="s">
        <v>519</v>
      </c>
      <c r="I197" s="74" t="s">
        <v>484</v>
      </c>
      <c r="J197" s="73" t="s">
        <v>485</v>
      </c>
      <c r="K197" s="74" t="s">
        <v>486</v>
      </c>
      <c r="L197" s="73">
        <v>80111620</v>
      </c>
      <c r="M197" s="73" t="s">
        <v>487</v>
      </c>
      <c r="N197" s="73" t="s">
        <v>41</v>
      </c>
      <c r="O197" s="74" t="s">
        <v>520</v>
      </c>
      <c r="P197" s="73" t="s">
        <v>43</v>
      </c>
      <c r="Q197" s="73" t="s">
        <v>43</v>
      </c>
      <c r="R197" s="73" t="s">
        <v>43</v>
      </c>
      <c r="S197" s="75">
        <v>11</v>
      </c>
      <c r="T197" s="73" t="s">
        <v>44</v>
      </c>
      <c r="U197" s="73" t="s">
        <v>45</v>
      </c>
      <c r="V197" s="73" t="s">
        <v>46</v>
      </c>
      <c r="W197" s="85">
        <v>55636550</v>
      </c>
      <c r="X197" s="76">
        <v>55636550</v>
      </c>
      <c r="Y197" s="77" t="s">
        <v>122</v>
      </c>
      <c r="Z197" s="77" t="s">
        <v>47</v>
      </c>
      <c r="AA197" s="73" t="s">
        <v>427</v>
      </c>
      <c r="AB197" s="73" t="s">
        <v>428</v>
      </c>
      <c r="AC197" s="78">
        <v>6012220601</v>
      </c>
      <c r="AD197" s="79" t="s">
        <v>429</v>
      </c>
    </row>
    <row r="198" spans="1:30" ht="74.45" customHeight="1" x14ac:dyDescent="0.25">
      <c r="A198" s="72" t="s">
        <v>31</v>
      </c>
      <c r="B198" s="73" t="s">
        <v>418</v>
      </c>
      <c r="C198" s="74" t="s">
        <v>419</v>
      </c>
      <c r="D198" s="73" t="s">
        <v>420</v>
      </c>
      <c r="E198" s="72" t="s">
        <v>35</v>
      </c>
      <c r="F198" s="72" t="s">
        <v>35</v>
      </c>
      <c r="G198" s="73">
        <v>7</v>
      </c>
      <c r="H198" s="72" t="s">
        <v>521</v>
      </c>
      <c r="I198" s="74" t="s">
        <v>431</v>
      </c>
      <c r="J198" s="73" t="s">
        <v>432</v>
      </c>
      <c r="K198" s="74" t="s">
        <v>439</v>
      </c>
      <c r="L198" s="73">
        <v>80111620</v>
      </c>
      <c r="M198" s="73" t="s">
        <v>434</v>
      </c>
      <c r="N198" s="73" t="s">
        <v>41</v>
      </c>
      <c r="O198" s="74" t="s">
        <v>522</v>
      </c>
      <c r="P198" s="73" t="s">
        <v>43</v>
      </c>
      <c r="Q198" s="73" t="s">
        <v>43</v>
      </c>
      <c r="R198" s="73" t="s">
        <v>43</v>
      </c>
      <c r="S198" s="75">
        <v>9</v>
      </c>
      <c r="T198" s="73" t="s">
        <v>44</v>
      </c>
      <c r="U198" s="73" t="s">
        <v>45</v>
      </c>
      <c r="V198" s="73" t="s">
        <v>46</v>
      </c>
      <c r="W198" s="85">
        <v>7860050</v>
      </c>
      <c r="X198" s="76">
        <v>7860050</v>
      </c>
      <c r="Y198" s="77" t="s">
        <v>122</v>
      </c>
      <c r="Z198" s="77" t="s">
        <v>47</v>
      </c>
      <c r="AA198" s="73" t="s">
        <v>427</v>
      </c>
      <c r="AB198" s="73" t="s">
        <v>428</v>
      </c>
      <c r="AC198" s="78">
        <v>6012220601</v>
      </c>
      <c r="AD198" s="79" t="s">
        <v>429</v>
      </c>
    </row>
    <row r="199" spans="1:30" ht="74.45" customHeight="1" x14ac:dyDescent="0.25">
      <c r="A199" s="72" t="s">
        <v>31</v>
      </c>
      <c r="B199" s="73" t="s">
        <v>418</v>
      </c>
      <c r="C199" s="74" t="s">
        <v>419</v>
      </c>
      <c r="D199" s="73" t="s">
        <v>420</v>
      </c>
      <c r="E199" s="72" t="s">
        <v>35</v>
      </c>
      <c r="F199" s="72" t="s">
        <v>35</v>
      </c>
      <c r="G199" s="73">
        <v>68</v>
      </c>
      <c r="H199" s="72" t="s">
        <v>523</v>
      </c>
      <c r="I199" s="74" t="s">
        <v>484</v>
      </c>
      <c r="J199" s="73" t="s">
        <v>485</v>
      </c>
      <c r="K199" s="74" t="s">
        <v>486</v>
      </c>
      <c r="L199" s="73">
        <v>80111620</v>
      </c>
      <c r="M199" s="73" t="s">
        <v>487</v>
      </c>
      <c r="N199" s="73" t="s">
        <v>41</v>
      </c>
      <c r="O199" s="74" t="s">
        <v>524</v>
      </c>
      <c r="P199" s="73" t="s">
        <v>43</v>
      </c>
      <c r="Q199" s="73" t="s">
        <v>43</v>
      </c>
      <c r="R199" s="73" t="s">
        <v>43</v>
      </c>
      <c r="S199" s="75">
        <v>11</v>
      </c>
      <c r="T199" s="73" t="s">
        <v>44</v>
      </c>
      <c r="U199" s="73" t="s">
        <v>45</v>
      </c>
      <c r="V199" s="73" t="s">
        <v>46</v>
      </c>
      <c r="W199" s="85">
        <v>66000000</v>
      </c>
      <c r="X199" s="76">
        <v>66000000</v>
      </c>
      <c r="Y199" s="77" t="s">
        <v>122</v>
      </c>
      <c r="Z199" s="77" t="s">
        <v>47</v>
      </c>
      <c r="AA199" s="73" t="s">
        <v>427</v>
      </c>
      <c r="AB199" s="73" t="s">
        <v>428</v>
      </c>
      <c r="AC199" s="78">
        <v>6012220601</v>
      </c>
      <c r="AD199" s="79" t="s">
        <v>429</v>
      </c>
    </row>
    <row r="200" spans="1:30" ht="74.45" customHeight="1" x14ac:dyDescent="0.25">
      <c r="A200" s="72" t="s">
        <v>31</v>
      </c>
      <c r="B200" s="73" t="s">
        <v>418</v>
      </c>
      <c r="C200" s="74" t="s">
        <v>419</v>
      </c>
      <c r="D200" s="73" t="s">
        <v>420</v>
      </c>
      <c r="E200" s="72" t="s">
        <v>35</v>
      </c>
      <c r="F200" s="72" t="s">
        <v>35</v>
      </c>
      <c r="G200" s="73">
        <v>1</v>
      </c>
      <c r="H200" s="72" t="s">
        <v>525</v>
      </c>
      <c r="I200" s="74" t="s">
        <v>484</v>
      </c>
      <c r="J200" s="73" t="s">
        <v>485</v>
      </c>
      <c r="K200" s="74" t="s">
        <v>486</v>
      </c>
      <c r="L200" s="73">
        <v>80111620</v>
      </c>
      <c r="M200" s="73" t="s">
        <v>487</v>
      </c>
      <c r="N200" s="73" t="s">
        <v>41</v>
      </c>
      <c r="O200" s="74" t="s">
        <v>526</v>
      </c>
      <c r="P200" s="73" t="s">
        <v>43</v>
      </c>
      <c r="Q200" s="73" t="s">
        <v>43</v>
      </c>
      <c r="R200" s="73" t="s">
        <v>43</v>
      </c>
      <c r="S200" s="75">
        <v>11</v>
      </c>
      <c r="T200" s="73" t="s">
        <v>44</v>
      </c>
      <c r="U200" s="73" t="s">
        <v>45</v>
      </c>
      <c r="V200" s="73" t="s">
        <v>46</v>
      </c>
      <c r="W200" s="85">
        <v>39939900</v>
      </c>
      <c r="X200" s="76">
        <v>39939900</v>
      </c>
      <c r="Y200" s="77" t="s">
        <v>122</v>
      </c>
      <c r="Z200" s="77" t="s">
        <v>47</v>
      </c>
      <c r="AA200" s="73" t="s">
        <v>427</v>
      </c>
      <c r="AB200" s="73" t="s">
        <v>428</v>
      </c>
      <c r="AC200" s="78">
        <v>6012220601</v>
      </c>
      <c r="AD200" s="79" t="s">
        <v>429</v>
      </c>
    </row>
    <row r="201" spans="1:30" ht="74.45" customHeight="1" x14ac:dyDescent="0.25">
      <c r="A201" s="72" t="s">
        <v>31</v>
      </c>
      <c r="B201" s="73" t="s">
        <v>418</v>
      </c>
      <c r="C201" s="74" t="s">
        <v>419</v>
      </c>
      <c r="D201" s="73" t="s">
        <v>420</v>
      </c>
      <c r="E201" s="72" t="s">
        <v>35</v>
      </c>
      <c r="F201" s="72" t="s">
        <v>35</v>
      </c>
      <c r="G201" s="73">
        <v>3</v>
      </c>
      <c r="H201" s="72" t="s">
        <v>527</v>
      </c>
      <c r="I201" s="74" t="s">
        <v>484</v>
      </c>
      <c r="J201" s="73" t="s">
        <v>485</v>
      </c>
      <c r="K201" s="74" t="s">
        <v>486</v>
      </c>
      <c r="L201" s="73">
        <v>80111620</v>
      </c>
      <c r="M201" s="73" t="s">
        <v>487</v>
      </c>
      <c r="N201" s="73" t="s">
        <v>41</v>
      </c>
      <c r="O201" s="74" t="s">
        <v>528</v>
      </c>
      <c r="P201" s="73" t="s">
        <v>43</v>
      </c>
      <c r="Q201" s="73" t="s">
        <v>43</v>
      </c>
      <c r="R201" s="73" t="s">
        <v>43</v>
      </c>
      <c r="S201" s="75">
        <v>11</v>
      </c>
      <c r="T201" s="73" t="s">
        <v>44</v>
      </c>
      <c r="U201" s="73" t="s">
        <v>45</v>
      </c>
      <c r="V201" s="73" t="s">
        <v>46</v>
      </c>
      <c r="W201" s="85">
        <v>49500000</v>
      </c>
      <c r="X201" s="76">
        <v>49500000</v>
      </c>
      <c r="Y201" s="77" t="s">
        <v>122</v>
      </c>
      <c r="Z201" s="77" t="s">
        <v>47</v>
      </c>
      <c r="AA201" s="73" t="s">
        <v>427</v>
      </c>
      <c r="AB201" s="73" t="s">
        <v>428</v>
      </c>
      <c r="AC201" s="78">
        <v>6012220601</v>
      </c>
      <c r="AD201" s="79" t="s">
        <v>429</v>
      </c>
    </row>
    <row r="202" spans="1:30" ht="74.45" customHeight="1" x14ac:dyDescent="0.25">
      <c r="A202" s="72" t="s">
        <v>31</v>
      </c>
      <c r="B202" s="73" t="s">
        <v>418</v>
      </c>
      <c r="C202" s="74" t="s">
        <v>419</v>
      </c>
      <c r="D202" s="73" t="s">
        <v>420</v>
      </c>
      <c r="E202" s="72" t="s">
        <v>35</v>
      </c>
      <c r="F202" s="72" t="s">
        <v>35</v>
      </c>
      <c r="G202" s="73">
        <v>68</v>
      </c>
      <c r="H202" s="72" t="s">
        <v>529</v>
      </c>
      <c r="I202" s="74" t="s">
        <v>484</v>
      </c>
      <c r="J202" s="73" t="s">
        <v>485</v>
      </c>
      <c r="K202" s="74" t="s">
        <v>486</v>
      </c>
      <c r="L202" s="73">
        <v>80111620</v>
      </c>
      <c r="M202" s="73" t="s">
        <v>487</v>
      </c>
      <c r="N202" s="73" t="s">
        <v>41</v>
      </c>
      <c r="O202" s="74" t="s">
        <v>530</v>
      </c>
      <c r="P202" s="73" t="s">
        <v>43</v>
      </c>
      <c r="Q202" s="73" t="s">
        <v>43</v>
      </c>
      <c r="R202" s="73" t="s">
        <v>43</v>
      </c>
      <c r="S202" s="75">
        <v>11</v>
      </c>
      <c r="T202" s="73" t="s">
        <v>44</v>
      </c>
      <c r="U202" s="73" t="s">
        <v>45</v>
      </c>
      <c r="V202" s="73" t="s">
        <v>46</v>
      </c>
      <c r="W202" s="85">
        <v>59400000</v>
      </c>
      <c r="X202" s="76">
        <v>59400000</v>
      </c>
      <c r="Y202" s="77" t="s">
        <v>122</v>
      </c>
      <c r="Z202" s="77" t="s">
        <v>47</v>
      </c>
      <c r="AA202" s="73" t="s">
        <v>427</v>
      </c>
      <c r="AB202" s="73" t="s">
        <v>428</v>
      </c>
      <c r="AC202" s="78">
        <v>6012220601</v>
      </c>
      <c r="AD202" s="79" t="s">
        <v>429</v>
      </c>
    </row>
    <row r="203" spans="1:30" ht="74.45" customHeight="1" x14ac:dyDescent="0.25">
      <c r="A203" s="72" t="s">
        <v>31</v>
      </c>
      <c r="B203" s="73" t="s">
        <v>418</v>
      </c>
      <c r="C203" s="74" t="s">
        <v>419</v>
      </c>
      <c r="D203" s="73" t="s">
        <v>420</v>
      </c>
      <c r="E203" s="72" t="s">
        <v>35</v>
      </c>
      <c r="F203" s="72" t="s">
        <v>35</v>
      </c>
      <c r="G203" s="73">
        <v>68</v>
      </c>
      <c r="H203" s="72" t="s">
        <v>531</v>
      </c>
      <c r="I203" s="74" t="s">
        <v>484</v>
      </c>
      <c r="J203" s="73" t="s">
        <v>485</v>
      </c>
      <c r="K203" s="74" t="s">
        <v>486</v>
      </c>
      <c r="L203" s="73">
        <v>80111620</v>
      </c>
      <c r="M203" s="73" t="s">
        <v>487</v>
      </c>
      <c r="N203" s="73" t="s">
        <v>41</v>
      </c>
      <c r="O203" s="74" t="s">
        <v>532</v>
      </c>
      <c r="P203" s="73" t="s">
        <v>43</v>
      </c>
      <c r="Q203" s="73" t="s">
        <v>43</v>
      </c>
      <c r="R203" s="73" t="s">
        <v>43</v>
      </c>
      <c r="S203" s="75">
        <v>11</v>
      </c>
      <c r="T203" s="73" t="s">
        <v>44</v>
      </c>
      <c r="U203" s="73" t="s">
        <v>45</v>
      </c>
      <c r="V203" s="73" t="s">
        <v>46</v>
      </c>
      <c r="W203" s="85">
        <v>6600000</v>
      </c>
      <c r="X203" s="76">
        <v>6600000</v>
      </c>
      <c r="Y203" s="77" t="s">
        <v>122</v>
      </c>
      <c r="Z203" s="77" t="s">
        <v>47</v>
      </c>
      <c r="AA203" s="73" t="s">
        <v>427</v>
      </c>
      <c r="AB203" s="73" t="s">
        <v>428</v>
      </c>
      <c r="AC203" s="78">
        <v>6012220601</v>
      </c>
      <c r="AD203" s="79" t="s">
        <v>429</v>
      </c>
    </row>
    <row r="204" spans="1:30" ht="74.45" customHeight="1" x14ac:dyDescent="0.25">
      <c r="A204" s="72" t="s">
        <v>31</v>
      </c>
      <c r="B204" s="73" t="s">
        <v>418</v>
      </c>
      <c r="C204" s="74" t="s">
        <v>419</v>
      </c>
      <c r="D204" s="73" t="s">
        <v>420</v>
      </c>
      <c r="E204" s="72" t="s">
        <v>35</v>
      </c>
      <c r="F204" s="72" t="s">
        <v>35</v>
      </c>
      <c r="G204" s="73">
        <v>4</v>
      </c>
      <c r="H204" s="72" t="s">
        <v>533</v>
      </c>
      <c r="I204" s="74" t="s">
        <v>484</v>
      </c>
      <c r="J204" s="73" t="s">
        <v>485</v>
      </c>
      <c r="K204" s="74" t="s">
        <v>534</v>
      </c>
      <c r="L204" s="73">
        <v>80111620</v>
      </c>
      <c r="M204" s="73" t="s">
        <v>487</v>
      </c>
      <c r="N204" s="73" t="s">
        <v>41</v>
      </c>
      <c r="O204" s="74" t="s">
        <v>535</v>
      </c>
      <c r="P204" s="73" t="s">
        <v>43</v>
      </c>
      <c r="Q204" s="73" t="s">
        <v>43</v>
      </c>
      <c r="R204" s="73" t="s">
        <v>43</v>
      </c>
      <c r="S204" s="75">
        <v>11</v>
      </c>
      <c r="T204" s="73" t="s">
        <v>44</v>
      </c>
      <c r="U204" s="73" t="s">
        <v>45</v>
      </c>
      <c r="V204" s="73" t="s">
        <v>191</v>
      </c>
      <c r="W204" s="85">
        <v>71500000</v>
      </c>
      <c r="X204" s="76">
        <v>71500000</v>
      </c>
      <c r="Y204" s="77" t="s">
        <v>122</v>
      </c>
      <c r="Z204" s="77" t="s">
        <v>47</v>
      </c>
      <c r="AA204" s="73" t="s">
        <v>427</v>
      </c>
      <c r="AB204" s="73" t="s">
        <v>428</v>
      </c>
      <c r="AC204" s="78">
        <v>6012220601</v>
      </c>
      <c r="AD204" s="79" t="s">
        <v>429</v>
      </c>
    </row>
    <row r="205" spans="1:30" ht="74.45" customHeight="1" x14ac:dyDescent="0.25">
      <c r="A205" s="72" t="s">
        <v>31</v>
      </c>
      <c r="B205" s="73" t="s">
        <v>418</v>
      </c>
      <c r="C205" s="74" t="s">
        <v>419</v>
      </c>
      <c r="D205" s="73" t="s">
        <v>420</v>
      </c>
      <c r="E205" s="72" t="s">
        <v>35</v>
      </c>
      <c r="F205" s="72" t="s">
        <v>35</v>
      </c>
      <c r="G205" s="73">
        <v>4</v>
      </c>
      <c r="H205" s="72" t="s">
        <v>536</v>
      </c>
      <c r="I205" s="74" t="s">
        <v>484</v>
      </c>
      <c r="J205" s="73" t="s">
        <v>485</v>
      </c>
      <c r="K205" s="74" t="s">
        <v>486</v>
      </c>
      <c r="L205" s="73">
        <v>80111620</v>
      </c>
      <c r="M205" s="73" t="s">
        <v>487</v>
      </c>
      <c r="N205" s="73" t="s">
        <v>41</v>
      </c>
      <c r="O205" s="74" t="s">
        <v>537</v>
      </c>
      <c r="P205" s="73" t="s">
        <v>43</v>
      </c>
      <c r="Q205" s="73" t="s">
        <v>43</v>
      </c>
      <c r="R205" s="73" t="s">
        <v>43</v>
      </c>
      <c r="S205" s="75">
        <v>11</v>
      </c>
      <c r="T205" s="73" t="s">
        <v>44</v>
      </c>
      <c r="U205" s="73" t="s">
        <v>45</v>
      </c>
      <c r="V205" s="73" t="s">
        <v>46</v>
      </c>
      <c r="W205" s="85">
        <v>55000000</v>
      </c>
      <c r="X205" s="76">
        <v>55000000</v>
      </c>
      <c r="Y205" s="77" t="s">
        <v>122</v>
      </c>
      <c r="Z205" s="77" t="s">
        <v>47</v>
      </c>
      <c r="AA205" s="73" t="s">
        <v>427</v>
      </c>
      <c r="AB205" s="73" t="s">
        <v>428</v>
      </c>
      <c r="AC205" s="78">
        <v>6012220601</v>
      </c>
      <c r="AD205" s="79" t="s">
        <v>429</v>
      </c>
    </row>
    <row r="206" spans="1:30" ht="74.45" customHeight="1" x14ac:dyDescent="0.25">
      <c r="A206" s="72" t="s">
        <v>31</v>
      </c>
      <c r="B206" s="73" t="s">
        <v>418</v>
      </c>
      <c r="C206" s="74" t="s">
        <v>419</v>
      </c>
      <c r="D206" s="73" t="s">
        <v>420</v>
      </c>
      <c r="E206" s="72" t="s">
        <v>35</v>
      </c>
      <c r="F206" s="72" t="s">
        <v>35</v>
      </c>
      <c r="G206" s="73">
        <v>4</v>
      </c>
      <c r="H206" s="72" t="s">
        <v>538</v>
      </c>
      <c r="I206" s="74" t="s">
        <v>484</v>
      </c>
      <c r="J206" s="73" t="s">
        <v>485</v>
      </c>
      <c r="K206" s="74" t="s">
        <v>486</v>
      </c>
      <c r="L206" s="73">
        <v>80111620</v>
      </c>
      <c r="M206" s="73" t="s">
        <v>487</v>
      </c>
      <c r="N206" s="73" t="s">
        <v>41</v>
      </c>
      <c r="O206" s="74" t="s">
        <v>539</v>
      </c>
      <c r="P206" s="73" t="s">
        <v>43</v>
      </c>
      <c r="Q206" s="73" t="s">
        <v>43</v>
      </c>
      <c r="R206" s="73" t="s">
        <v>43</v>
      </c>
      <c r="S206" s="75">
        <v>11</v>
      </c>
      <c r="T206" s="73" t="s">
        <v>44</v>
      </c>
      <c r="U206" s="73" t="s">
        <v>45</v>
      </c>
      <c r="V206" s="73" t="s">
        <v>46</v>
      </c>
      <c r="W206" s="85">
        <v>55000000</v>
      </c>
      <c r="X206" s="76">
        <v>55000000</v>
      </c>
      <c r="Y206" s="77" t="s">
        <v>122</v>
      </c>
      <c r="Z206" s="77" t="s">
        <v>47</v>
      </c>
      <c r="AA206" s="73" t="s">
        <v>427</v>
      </c>
      <c r="AB206" s="73" t="s">
        <v>428</v>
      </c>
      <c r="AC206" s="78">
        <v>6012220601</v>
      </c>
      <c r="AD206" s="79" t="s">
        <v>429</v>
      </c>
    </row>
    <row r="207" spans="1:30" ht="74.45" customHeight="1" x14ac:dyDescent="0.25">
      <c r="A207" s="72" t="s">
        <v>31</v>
      </c>
      <c r="B207" s="73" t="s">
        <v>418</v>
      </c>
      <c r="C207" s="74" t="s">
        <v>419</v>
      </c>
      <c r="D207" s="73" t="s">
        <v>420</v>
      </c>
      <c r="E207" s="72" t="s">
        <v>35</v>
      </c>
      <c r="F207" s="72" t="s">
        <v>35</v>
      </c>
      <c r="G207" s="73">
        <v>68</v>
      </c>
      <c r="H207" s="72" t="s">
        <v>540</v>
      </c>
      <c r="I207" s="74" t="s">
        <v>422</v>
      </c>
      <c r="J207" s="73" t="s">
        <v>423</v>
      </c>
      <c r="K207" s="74" t="s">
        <v>541</v>
      </c>
      <c r="L207" s="73">
        <v>80111620</v>
      </c>
      <c r="M207" s="73" t="s">
        <v>425</v>
      </c>
      <c r="N207" s="73" t="s">
        <v>41</v>
      </c>
      <c r="O207" s="74" t="s">
        <v>542</v>
      </c>
      <c r="P207" s="73" t="s">
        <v>43</v>
      </c>
      <c r="Q207" s="73" t="s">
        <v>43</v>
      </c>
      <c r="R207" s="73" t="s">
        <v>43</v>
      </c>
      <c r="S207" s="75">
        <v>11</v>
      </c>
      <c r="T207" s="73" t="s">
        <v>44</v>
      </c>
      <c r="U207" s="73" t="s">
        <v>45</v>
      </c>
      <c r="V207" s="73" t="s">
        <v>46</v>
      </c>
      <c r="W207" s="85">
        <v>55000000</v>
      </c>
      <c r="X207" s="76">
        <v>55000000</v>
      </c>
      <c r="Y207" s="77" t="s">
        <v>122</v>
      </c>
      <c r="Z207" s="77" t="s">
        <v>47</v>
      </c>
      <c r="AA207" s="73" t="s">
        <v>427</v>
      </c>
      <c r="AB207" s="73" t="s">
        <v>428</v>
      </c>
      <c r="AC207" s="78">
        <v>6012220601</v>
      </c>
      <c r="AD207" s="79" t="s">
        <v>429</v>
      </c>
    </row>
    <row r="208" spans="1:30" ht="74.45" customHeight="1" x14ac:dyDescent="0.25">
      <c r="A208" s="72" t="s">
        <v>31</v>
      </c>
      <c r="B208" s="73" t="s">
        <v>418</v>
      </c>
      <c r="C208" s="74" t="s">
        <v>419</v>
      </c>
      <c r="D208" s="73" t="s">
        <v>420</v>
      </c>
      <c r="E208" s="72" t="s">
        <v>122</v>
      </c>
      <c r="F208" s="72" t="s">
        <v>35</v>
      </c>
      <c r="G208" s="73">
        <v>68</v>
      </c>
      <c r="H208" s="72" t="s">
        <v>543</v>
      </c>
      <c r="I208" s="74" t="s">
        <v>431</v>
      </c>
      <c r="J208" s="73" t="s">
        <v>432</v>
      </c>
      <c r="K208" s="74" t="s">
        <v>433</v>
      </c>
      <c r="L208" s="73" t="s">
        <v>47</v>
      </c>
      <c r="M208" s="73" t="s">
        <v>434</v>
      </c>
      <c r="N208" s="73" t="s">
        <v>124</v>
      </c>
      <c r="O208" s="74" t="s">
        <v>544</v>
      </c>
      <c r="P208" s="73" t="s">
        <v>47</v>
      </c>
      <c r="Q208" s="73" t="s">
        <v>47</v>
      </c>
      <c r="R208" s="73" t="s">
        <v>47</v>
      </c>
      <c r="S208" s="75" t="s">
        <v>47</v>
      </c>
      <c r="T208" s="73" t="s">
        <v>47</v>
      </c>
      <c r="U208" s="73" t="s">
        <v>47</v>
      </c>
      <c r="V208" s="73" t="s">
        <v>46</v>
      </c>
      <c r="W208" s="85">
        <v>30000000</v>
      </c>
      <c r="X208" s="76">
        <v>30000000</v>
      </c>
      <c r="Y208" s="77" t="s">
        <v>122</v>
      </c>
      <c r="Z208" s="77" t="s">
        <v>47</v>
      </c>
      <c r="AA208" s="73" t="s">
        <v>427</v>
      </c>
      <c r="AB208" s="73" t="s">
        <v>428</v>
      </c>
      <c r="AC208" s="78">
        <v>6012220601</v>
      </c>
      <c r="AD208" s="79" t="s">
        <v>429</v>
      </c>
    </row>
    <row r="209" spans="1:30" ht="74.45" customHeight="1" x14ac:dyDescent="0.25">
      <c r="A209" s="72" t="s">
        <v>31</v>
      </c>
      <c r="B209" s="73" t="s">
        <v>418</v>
      </c>
      <c r="C209" s="74" t="s">
        <v>419</v>
      </c>
      <c r="D209" s="73" t="s">
        <v>420</v>
      </c>
      <c r="E209" s="72" t="s">
        <v>35</v>
      </c>
      <c r="F209" s="72" t="s">
        <v>35</v>
      </c>
      <c r="G209" s="73" t="s">
        <v>117</v>
      </c>
      <c r="H209" s="72" t="s">
        <v>545</v>
      </c>
      <c r="I209" s="74" t="s">
        <v>431</v>
      </c>
      <c r="J209" s="73" t="s">
        <v>432</v>
      </c>
      <c r="K209" s="74" t="s">
        <v>433</v>
      </c>
      <c r="L209" s="73">
        <v>78111502</v>
      </c>
      <c r="M209" s="73" t="s">
        <v>434</v>
      </c>
      <c r="N209" s="73" t="s">
        <v>119</v>
      </c>
      <c r="O209" s="74" t="s">
        <v>546</v>
      </c>
      <c r="P209" s="73" t="s">
        <v>43</v>
      </c>
      <c r="Q209" s="73" t="s">
        <v>43</v>
      </c>
      <c r="R209" s="73" t="s">
        <v>43</v>
      </c>
      <c r="S209" s="75">
        <v>11</v>
      </c>
      <c r="T209" s="73" t="s">
        <v>44</v>
      </c>
      <c r="U209" s="73" t="s">
        <v>121</v>
      </c>
      <c r="V209" s="73" t="s">
        <v>46</v>
      </c>
      <c r="W209" s="85">
        <v>14200000</v>
      </c>
      <c r="X209" s="76">
        <v>14200000</v>
      </c>
      <c r="Y209" s="77" t="s">
        <v>122</v>
      </c>
      <c r="Z209" s="77" t="s">
        <v>47</v>
      </c>
      <c r="AA209" s="73" t="s">
        <v>427</v>
      </c>
      <c r="AB209" s="73" t="s">
        <v>428</v>
      </c>
      <c r="AC209" s="78">
        <v>6012220601</v>
      </c>
      <c r="AD209" s="79" t="s">
        <v>429</v>
      </c>
    </row>
    <row r="210" spans="1:30" ht="74.45" customHeight="1" x14ac:dyDescent="0.25">
      <c r="A210" s="72" t="s">
        <v>31</v>
      </c>
      <c r="B210" s="73" t="s">
        <v>418</v>
      </c>
      <c r="C210" s="74" t="s">
        <v>419</v>
      </c>
      <c r="D210" s="73" t="s">
        <v>420</v>
      </c>
      <c r="E210" s="72" t="s">
        <v>35</v>
      </c>
      <c r="F210" s="72" t="s">
        <v>35</v>
      </c>
      <c r="G210" s="73">
        <v>68</v>
      </c>
      <c r="H210" s="72" t="s">
        <v>547</v>
      </c>
      <c r="I210" s="74" t="s">
        <v>484</v>
      </c>
      <c r="J210" s="73" t="s">
        <v>485</v>
      </c>
      <c r="K210" s="74" t="s">
        <v>534</v>
      </c>
      <c r="L210" s="73">
        <v>81112106</v>
      </c>
      <c r="M210" s="73" t="s">
        <v>487</v>
      </c>
      <c r="N210" s="73" t="s">
        <v>548</v>
      </c>
      <c r="O210" s="74" t="s">
        <v>549</v>
      </c>
      <c r="P210" s="73" t="s">
        <v>43</v>
      </c>
      <c r="Q210" s="73" t="s">
        <v>43</v>
      </c>
      <c r="R210" s="73" t="s">
        <v>43</v>
      </c>
      <c r="S210" s="75">
        <v>11.5</v>
      </c>
      <c r="T210" s="73" t="s">
        <v>44</v>
      </c>
      <c r="U210" s="73" t="s">
        <v>274</v>
      </c>
      <c r="V210" s="73" t="s">
        <v>191</v>
      </c>
      <c r="W210" s="85">
        <v>6000000</v>
      </c>
      <c r="X210" s="76">
        <v>6000000</v>
      </c>
      <c r="Y210" s="77" t="s">
        <v>122</v>
      </c>
      <c r="Z210" s="77" t="s">
        <v>47</v>
      </c>
      <c r="AA210" s="73" t="s">
        <v>427</v>
      </c>
      <c r="AB210" s="73" t="s">
        <v>428</v>
      </c>
      <c r="AC210" s="78">
        <v>6012220601</v>
      </c>
      <c r="AD210" s="79" t="s">
        <v>429</v>
      </c>
    </row>
    <row r="211" spans="1:30" ht="74.45" customHeight="1" x14ac:dyDescent="0.25">
      <c r="A211" s="72" t="s">
        <v>31</v>
      </c>
      <c r="B211" s="73" t="s">
        <v>418</v>
      </c>
      <c r="C211" s="74" t="s">
        <v>419</v>
      </c>
      <c r="D211" s="73" t="s">
        <v>420</v>
      </c>
      <c r="E211" s="72" t="s">
        <v>35</v>
      </c>
      <c r="F211" s="72" t="s">
        <v>35</v>
      </c>
      <c r="G211" s="73">
        <v>68</v>
      </c>
      <c r="H211" s="72" t="s">
        <v>550</v>
      </c>
      <c r="I211" s="74" t="s">
        <v>484</v>
      </c>
      <c r="J211" s="73" t="s">
        <v>485</v>
      </c>
      <c r="K211" s="74" t="s">
        <v>534</v>
      </c>
      <c r="L211" s="73">
        <v>80111713</v>
      </c>
      <c r="M211" s="73" t="s">
        <v>487</v>
      </c>
      <c r="N211" s="73" t="s">
        <v>551</v>
      </c>
      <c r="O211" s="74" t="s">
        <v>552</v>
      </c>
      <c r="P211" s="73" t="s">
        <v>273</v>
      </c>
      <c r="Q211" s="73" t="s">
        <v>273</v>
      </c>
      <c r="R211" s="73" t="s">
        <v>277</v>
      </c>
      <c r="S211" s="75">
        <v>12</v>
      </c>
      <c r="T211" s="73" t="s">
        <v>44</v>
      </c>
      <c r="U211" s="73" t="s">
        <v>274</v>
      </c>
      <c r="V211" s="73" t="s">
        <v>46</v>
      </c>
      <c r="W211" s="85">
        <v>2000000</v>
      </c>
      <c r="X211" s="76">
        <v>2000000</v>
      </c>
      <c r="Y211" s="77" t="s">
        <v>122</v>
      </c>
      <c r="Z211" s="77" t="s">
        <v>47</v>
      </c>
      <c r="AA211" s="73" t="s">
        <v>427</v>
      </c>
      <c r="AB211" s="73" t="s">
        <v>428</v>
      </c>
      <c r="AC211" s="78">
        <v>6012220601</v>
      </c>
      <c r="AD211" s="79" t="s">
        <v>429</v>
      </c>
    </row>
    <row r="212" spans="1:30" ht="74.45" customHeight="1" x14ac:dyDescent="0.25">
      <c r="A212" s="72" t="s">
        <v>31</v>
      </c>
      <c r="B212" s="73" t="s">
        <v>418</v>
      </c>
      <c r="C212" s="74" t="s">
        <v>419</v>
      </c>
      <c r="D212" s="73" t="s">
        <v>420</v>
      </c>
      <c r="E212" s="72" t="s">
        <v>35</v>
      </c>
      <c r="F212" s="72" t="s">
        <v>35</v>
      </c>
      <c r="G212" s="73">
        <v>68</v>
      </c>
      <c r="H212" s="72" t="s">
        <v>553</v>
      </c>
      <c r="I212" s="74" t="s">
        <v>484</v>
      </c>
      <c r="J212" s="73" t="s">
        <v>485</v>
      </c>
      <c r="K212" s="74" t="s">
        <v>534</v>
      </c>
      <c r="L212" s="73">
        <v>80111713</v>
      </c>
      <c r="M212" s="73" t="s">
        <v>487</v>
      </c>
      <c r="N212" s="73" t="s">
        <v>551</v>
      </c>
      <c r="O212" s="74" t="s">
        <v>554</v>
      </c>
      <c r="P212" s="73" t="s">
        <v>555</v>
      </c>
      <c r="Q212" s="73" t="s">
        <v>555</v>
      </c>
      <c r="R212" s="73" t="s">
        <v>268</v>
      </c>
      <c r="S212" s="75">
        <v>12</v>
      </c>
      <c r="T212" s="73" t="s">
        <v>44</v>
      </c>
      <c r="U212" s="73" t="s">
        <v>274</v>
      </c>
      <c r="V212" s="73" t="s">
        <v>46</v>
      </c>
      <c r="W212" s="85">
        <v>26000000</v>
      </c>
      <c r="X212" s="76">
        <v>26000000</v>
      </c>
      <c r="Y212" s="77" t="s">
        <v>122</v>
      </c>
      <c r="Z212" s="77" t="s">
        <v>47</v>
      </c>
      <c r="AA212" s="73" t="s">
        <v>427</v>
      </c>
      <c r="AB212" s="73" t="s">
        <v>428</v>
      </c>
      <c r="AC212" s="78">
        <v>6012220601</v>
      </c>
      <c r="AD212" s="79" t="s">
        <v>429</v>
      </c>
    </row>
    <row r="213" spans="1:30" ht="74.45" customHeight="1" x14ac:dyDescent="0.25">
      <c r="A213" s="72" t="s">
        <v>31</v>
      </c>
      <c r="B213" s="73" t="s">
        <v>418</v>
      </c>
      <c r="C213" s="74" t="s">
        <v>419</v>
      </c>
      <c r="D213" s="73" t="s">
        <v>420</v>
      </c>
      <c r="E213" s="72" t="s">
        <v>35</v>
      </c>
      <c r="F213" s="72" t="s">
        <v>35</v>
      </c>
      <c r="G213" s="73">
        <v>68</v>
      </c>
      <c r="H213" s="72" t="s">
        <v>556</v>
      </c>
      <c r="I213" s="74" t="s">
        <v>422</v>
      </c>
      <c r="J213" s="73" t="s">
        <v>423</v>
      </c>
      <c r="K213" s="74" t="s">
        <v>541</v>
      </c>
      <c r="L213" s="73" t="s">
        <v>557</v>
      </c>
      <c r="M213" s="73" t="s">
        <v>425</v>
      </c>
      <c r="N213" s="73" t="s">
        <v>551</v>
      </c>
      <c r="O213" s="74" t="s">
        <v>558</v>
      </c>
      <c r="P213" s="73" t="s">
        <v>555</v>
      </c>
      <c r="Q213" s="73" t="s">
        <v>555</v>
      </c>
      <c r="R213" s="73" t="s">
        <v>268</v>
      </c>
      <c r="S213" s="75">
        <v>12</v>
      </c>
      <c r="T213" s="73" t="s">
        <v>44</v>
      </c>
      <c r="U213" s="73" t="s">
        <v>274</v>
      </c>
      <c r="V213" s="73" t="s">
        <v>191</v>
      </c>
      <c r="W213" s="85">
        <v>165000000</v>
      </c>
      <c r="X213" s="76">
        <v>165000000</v>
      </c>
      <c r="Y213" s="77" t="s">
        <v>122</v>
      </c>
      <c r="Z213" s="77" t="s">
        <v>47</v>
      </c>
      <c r="AA213" s="73" t="s">
        <v>427</v>
      </c>
      <c r="AB213" s="73" t="s">
        <v>428</v>
      </c>
      <c r="AC213" s="78">
        <v>6012220601</v>
      </c>
      <c r="AD213" s="79" t="s">
        <v>429</v>
      </c>
    </row>
    <row r="214" spans="1:30" ht="74.45" customHeight="1" x14ac:dyDescent="0.25">
      <c r="A214" s="72" t="s">
        <v>31</v>
      </c>
      <c r="B214" s="73" t="s">
        <v>418</v>
      </c>
      <c r="C214" s="74" t="s">
        <v>419</v>
      </c>
      <c r="D214" s="73" t="s">
        <v>420</v>
      </c>
      <c r="E214" s="72" t="s">
        <v>35</v>
      </c>
      <c r="F214" s="72" t="s">
        <v>35</v>
      </c>
      <c r="G214" s="73">
        <v>8</v>
      </c>
      <c r="H214" s="72" t="s">
        <v>559</v>
      </c>
      <c r="I214" s="74" t="s">
        <v>484</v>
      </c>
      <c r="J214" s="73" t="s">
        <v>485</v>
      </c>
      <c r="K214" s="74" t="s">
        <v>486</v>
      </c>
      <c r="L214" s="73" t="s">
        <v>560</v>
      </c>
      <c r="M214" s="73" t="s">
        <v>487</v>
      </c>
      <c r="N214" s="73" t="s">
        <v>551</v>
      </c>
      <c r="O214" s="74" t="s">
        <v>561</v>
      </c>
      <c r="P214" s="73" t="s">
        <v>277</v>
      </c>
      <c r="Q214" s="73" t="s">
        <v>277</v>
      </c>
      <c r="R214" s="73" t="s">
        <v>268</v>
      </c>
      <c r="S214" s="75">
        <v>12</v>
      </c>
      <c r="T214" s="73" t="s">
        <v>44</v>
      </c>
      <c r="U214" s="73" t="s">
        <v>274</v>
      </c>
      <c r="V214" s="73" t="s">
        <v>191</v>
      </c>
      <c r="W214" s="85">
        <v>11860050</v>
      </c>
      <c r="X214" s="76">
        <v>11860050</v>
      </c>
      <c r="Y214" s="77" t="s">
        <v>122</v>
      </c>
      <c r="Z214" s="77" t="s">
        <v>47</v>
      </c>
      <c r="AA214" s="73" t="s">
        <v>427</v>
      </c>
      <c r="AB214" s="73" t="s">
        <v>428</v>
      </c>
      <c r="AC214" s="78">
        <v>6012220601</v>
      </c>
      <c r="AD214" s="79" t="s">
        <v>429</v>
      </c>
    </row>
    <row r="215" spans="1:30" ht="74.45" customHeight="1" x14ac:dyDescent="0.25">
      <c r="A215" s="72" t="s">
        <v>31</v>
      </c>
      <c r="B215" s="73" t="s">
        <v>418</v>
      </c>
      <c r="C215" s="74" t="s">
        <v>419</v>
      </c>
      <c r="D215" s="73" t="s">
        <v>420</v>
      </c>
      <c r="E215" s="72" t="s">
        <v>35</v>
      </c>
      <c r="F215" s="72" t="s">
        <v>35</v>
      </c>
      <c r="G215" s="73">
        <v>68</v>
      </c>
      <c r="H215" s="72" t="s">
        <v>562</v>
      </c>
      <c r="I215" s="74" t="s">
        <v>484</v>
      </c>
      <c r="J215" s="73" t="s">
        <v>485</v>
      </c>
      <c r="K215" s="74" t="s">
        <v>486</v>
      </c>
      <c r="L215" s="73" t="s">
        <v>563</v>
      </c>
      <c r="M215" s="73" t="s">
        <v>487</v>
      </c>
      <c r="N215" s="73" t="s">
        <v>266</v>
      </c>
      <c r="O215" s="74" t="s">
        <v>564</v>
      </c>
      <c r="P215" s="73" t="s">
        <v>43</v>
      </c>
      <c r="Q215" s="73" t="s">
        <v>43</v>
      </c>
      <c r="R215" s="73" t="s">
        <v>565</v>
      </c>
      <c r="S215" s="75">
        <v>12</v>
      </c>
      <c r="T215" s="73" t="s">
        <v>44</v>
      </c>
      <c r="U215" s="73" t="s">
        <v>566</v>
      </c>
      <c r="V215" s="73" t="s">
        <v>191</v>
      </c>
      <c r="W215" s="85">
        <v>300000000</v>
      </c>
      <c r="X215" s="76">
        <v>300000000</v>
      </c>
      <c r="Y215" s="77" t="s">
        <v>122</v>
      </c>
      <c r="Z215" s="77" t="s">
        <v>47</v>
      </c>
      <c r="AA215" s="73" t="s">
        <v>427</v>
      </c>
      <c r="AB215" s="73" t="s">
        <v>428</v>
      </c>
      <c r="AC215" s="78">
        <v>6012220601</v>
      </c>
      <c r="AD215" s="79" t="s">
        <v>429</v>
      </c>
    </row>
    <row r="216" spans="1:30" ht="74.45" customHeight="1" x14ac:dyDescent="0.25">
      <c r="A216" s="72" t="s">
        <v>31</v>
      </c>
      <c r="B216" s="73" t="s">
        <v>418</v>
      </c>
      <c r="C216" s="74" t="s">
        <v>419</v>
      </c>
      <c r="D216" s="73" t="s">
        <v>420</v>
      </c>
      <c r="E216" s="72" t="s">
        <v>35</v>
      </c>
      <c r="F216" s="72" t="s">
        <v>35</v>
      </c>
      <c r="G216" s="73">
        <v>68</v>
      </c>
      <c r="H216" s="72" t="s">
        <v>567</v>
      </c>
      <c r="I216" s="74" t="s">
        <v>484</v>
      </c>
      <c r="J216" s="73" t="s">
        <v>485</v>
      </c>
      <c r="K216" s="74" t="s">
        <v>534</v>
      </c>
      <c r="L216" s="73">
        <v>80111713</v>
      </c>
      <c r="M216" s="73" t="s">
        <v>487</v>
      </c>
      <c r="N216" s="73" t="s">
        <v>548</v>
      </c>
      <c r="O216" s="74" t="s">
        <v>568</v>
      </c>
      <c r="P216" s="73" t="s">
        <v>313</v>
      </c>
      <c r="Q216" s="73" t="s">
        <v>313</v>
      </c>
      <c r="R216" s="73" t="s">
        <v>555</v>
      </c>
      <c r="S216" s="75">
        <v>12</v>
      </c>
      <c r="T216" s="73" t="s">
        <v>44</v>
      </c>
      <c r="U216" s="73" t="s">
        <v>269</v>
      </c>
      <c r="V216" s="73" t="s">
        <v>191</v>
      </c>
      <c r="W216" s="85">
        <v>76000000</v>
      </c>
      <c r="X216" s="76">
        <v>76000000</v>
      </c>
      <c r="Y216" s="77" t="s">
        <v>122</v>
      </c>
      <c r="Z216" s="77" t="s">
        <v>47</v>
      </c>
      <c r="AA216" s="73" t="s">
        <v>427</v>
      </c>
      <c r="AB216" s="73" t="s">
        <v>428</v>
      </c>
      <c r="AC216" s="78">
        <v>6012220601</v>
      </c>
      <c r="AD216" s="79" t="s">
        <v>429</v>
      </c>
    </row>
    <row r="217" spans="1:30" ht="74.45" customHeight="1" x14ac:dyDescent="0.25">
      <c r="A217" s="72" t="s">
        <v>31</v>
      </c>
      <c r="B217" s="73" t="s">
        <v>418</v>
      </c>
      <c r="C217" s="74" t="s">
        <v>419</v>
      </c>
      <c r="D217" s="73" t="s">
        <v>420</v>
      </c>
      <c r="E217" s="72" t="s">
        <v>35</v>
      </c>
      <c r="F217" s="72" t="s">
        <v>35</v>
      </c>
      <c r="G217" s="73">
        <v>7</v>
      </c>
      <c r="H217" s="72" t="s">
        <v>569</v>
      </c>
      <c r="I217" s="74" t="s">
        <v>484</v>
      </c>
      <c r="J217" s="73" t="s">
        <v>485</v>
      </c>
      <c r="K217" s="74" t="s">
        <v>534</v>
      </c>
      <c r="L217" s="73">
        <v>80111713</v>
      </c>
      <c r="M217" s="73" t="s">
        <v>487</v>
      </c>
      <c r="N217" s="73" t="s">
        <v>548</v>
      </c>
      <c r="O217" s="74" t="s">
        <v>570</v>
      </c>
      <c r="P217" s="73" t="s">
        <v>555</v>
      </c>
      <c r="Q217" s="73" t="s">
        <v>555</v>
      </c>
      <c r="R217" s="73" t="s">
        <v>268</v>
      </c>
      <c r="S217" s="75">
        <v>12</v>
      </c>
      <c r="T217" s="73" t="s">
        <v>44</v>
      </c>
      <c r="U217" s="73" t="s">
        <v>566</v>
      </c>
      <c r="V217" s="73" t="s">
        <v>191</v>
      </c>
      <c r="W217" s="85">
        <v>34264600</v>
      </c>
      <c r="X217" s="76">
        <v>34264600</v>
      </c>
      <c r="Y217" s="77" t="s">
        <v>122</v>
      </c>
      <c r="Z217" s="77" t="s">
        <v>47</v>
      </c>
      <c r="AA217" s="73" t="s">
        <v>427</v>
      </c>
      <c r="AB217" s="73" t="s">
        <v>428</v>
      </c>
      <c r="AC217" s="78">
        <v>6012220601</v>
      </c>
      <c r="AD217" s="79" t="s">
        <v>429</v>
      </c>
    </row>
    <row r="218" spans="1:30" ht="74.45" customHeight="1" x14ac:dyDescent="0.25">
      <c r="A218" s="72" t="s">
        <v>31</v>
      </c>
      <c r="B218" s="73" t="s">
        <v>418</v>
      </c>
      <c r="C218" s="74" t="s">
        <v>419</v>
      </c>
      <c r="D218" s="73" t="s">
        <v>420</v>
      </c>
      <c r="E218" s="72" t="s">
        <v>35</v>
      </c>
      <c r="F218" s="72" t="s">
        <v>35</v>
      </c>
      <c r="G218" s="73">
        <v>1</v>
      </c>
      <c r="H218" s="72" t="s">
        <v>571</v>
      </c>
      <c r="I218" s="74" t="s">
        <v>484</v>
      </c>
      <c r="J218" s="73" t="s">
        <v>485</v>
      </c>
      <c r="K218" s="74" t="s">
        <v>486</v>
      </c>
      <c r="L218" s="73">
        <v>80111713</v>
      </c>
      <c r="M218" s="73" t="s">
        <v>487</v>
      </c>
      <c r="N218" s="73" t="s">
        <v>551</v>
      </c>
      <c r="O218" s="74" t="s">
        <v>572</v>
      </c>
      <c r="P218" s="73" t="s">
        <v>273</v>
      </c>
      <c r="Q218" s="73" t="s">
        <v>273</v>
      </c>
      <c r="R218" s="73" t="s">
        <v>277</v>
      </c>
      <c r="S218" s="75">
        <v>12</v>
      </c>
      <c r="T218" s="73" t="s">
        <v>44</v>
      </c>
      <c r="U218" s="73" t="s">
        <v>566</v>
      </c>
      <c r="V218" s="73" t="s">
        <v>46</v>
      </c>
      <c r="W218" s="85">
        <v>58381864</v>
      </c>
      <c r="X218" s="76">
        <v>58381864</v>
      </c>
      <c r="Y218" s="77" t="s">
        <v>122</v>
      </c>
      <c r="Z218" s="77" t="s">
        <v>47</v>
      </c>
      <c r="AA218" s="73" t="s">
        <v>427</v>
      </c>
      <c r="AB218" s="73" t="s">
        <v>428</v>
      </c>
      <c r="AC218" s="78">
        <v>6012220601</v>
      </c>
      <c r="AD218" s="79" t="s">
        <v>429</v>
      </c>
    </row>
    <row r="219" spans="1:30" ht="74.45" customHeight="1" x14ac:dyDescent="0.25">
      <c r="A219" s="72" t="s">
        <v>31</v>
      </c>
      <c r="B219" s="73" t="s">
        <v>418</v>
      </c>
      <c r="C219" s="74" t="s">
        <v>419</v>
      </c>
      <c r="D219" s="73" t="s">
        <v>420</v>
      </c>
      <c r="E219" s="72" t="s">
        <v>35</v>
      </c>
      <c r="F219" s="72" t="s">
        <v>35</v>
      </c>
      <c r="G219" s="73">
        <v>68</v>
      </c>
      <c r="H219" s="72" t="s">
        <v>573</v>
      </c>
      <c r="I219" s="74" t="s">
        <v>484</v>
      </c>
      <c r="J219" s="73" t="s">
        <v>485</v>
      </c>
      <c r="K219" s="74" t="s">
        <v>486</v>
      </c>
      <c r="L219" s="73">
        <v>80111713</v>
      </c>
      <c r="M219" s="73" t="s">
        <v>487</v>
      </c>
      <c r="N219" s="73" t="s">
        <v>551</v>
      </c>
      <c r="O219" s="74" t="s">
        <v>574</v>
      </c>
      <c r="P219" s="73" t="s">
        <v>313</v>
      </c>
      <c r="Q219" s="73" t="s">
        <v>313</v>
      </c>
      <c r="R219" s="73" t="s">
        <v>555</v>
      </c>
      <c r="S219" s="75">
        <v>12</v>
      </c>
      <c r="T219" s="73" t="s">
        <v>44</v>
      </c>
      <c r="U219" s="73" t="s">
        <v>274</v>
      </c>
      <c r="V219" s="73" t="s">
        <v>46</v>
      </c>
      <c r="W219" s="85">
        <v>45000000</v>
      </c>
      <c r="X219" s="76">
        <v>45000000</v>
      </c>
      <c r="Y219" s="77" t="s">
        <v>122</v>
      </c>
      <c r="Z219" s="77" t="s">
        <v>47</v>
      </c>
      <c r="AA219" s="73" t="s">
        <v>427</v>
      </c>
      <c r="AB219" s="73" t="s">
        <v>428</v>
      </c>
      <c r="AC219" s="78">
        <v>6012220601</v>
      </c>
      <c r="AD219" s="79" t="s">
        <v>429</v>
      </c>
    </row>
    <row r="220" spans="1:30" ht="74.45" customHeight="1" x14ac:dyDescent="0.25">
      <c r="A220" s="72" t="s">
        <v>31</v>
      </c>
      <c r="B220" s="73" t="s">
        <v>418</v>
      </c>
      <c r="C220" s="74" t="s">
        <v>419</v>
      </c>
      <c r="D220" s="73" t="s">
        <v>420</v>
      </c>
      <c r="E220" s="72" t="s">
        <v>35</v>
      </c>
      <c r="F220" s="72" t="s">
        <v>35</v>
      </c>
      <c r="G220" s="73">
        <v>68</v>
      </c>
      <c r="H220" s="72" t="s">
        <v>575</v>
      </c>
      <c r="I220" s="74" t="s">
        <v>484</v>
      </c>
      <c r="J220" s="73" t="s">
        <v>485</v>
      </c>
      <c r="K220" s="74" t="s">
        <v>486</v>
      </c>
      <c r="L220" s="73" t="s">
        <v>576</v>
      </c>
      <c r="M220" s="73" t="s">
        <v>487</v>
      </c>
      <c r="N220" s="73" t="s">
        <v>551</v>
      </c>
      <c r="O220" s="74" t="s">
        <v>577</v>
      </c>
      <c r="P220" s="73" t="s">
        <v>43</v>
      </c>
      <c r="Q220" s="73" t="s">
        <v>43</v>
      </c>
      <c r="R220" s="73" t="s">
        <v>578</v>
      </c>
      <c r="S220" s="75">
        <v>12</v>
      </c>
      <c r="T220" s="73" t="s">
        <v>44</v>
      </c>
      <c r="U220" s="73" t="s">
        <v>566</v>
      </c>
      <c r="V220" s="73" t="s">
        <v>191</v>
      </c>
      <c r="W220" s="85">
        <v>35000000</v>
      </c>
      <c r="X220" s="76">
        <v>35000000</v>
      </c>
      <c r="Y220" s="77" t="s">
        <v>122</v>
      </c>
      <c r="Z220" s="77" t="s">
        <v>47</v>
      </c>
      <c r="AA220" s="73" t="s">
        <v>427</v>
      </c>
      <c r="AB220" s="73" t="s">
        <v>428</v>
      </c>
      <c r="AC220" s="78">
        <v>6012220601</v>
      </c>
      <c r="AD220" s="79" t="s">
        <v>429</v>
      </c>
    </row>
    <row r="221" spans="1:30" ht="74.45" customHeight="1" x14ac:dyDescent="0.25">
      <c r="A221" s="72" t="s">
        <v>31</v>
      </c>
      <c r="B221" s="73" t="s">
        <v>418</v>
      </c>
      <c r="C221" s="74" t="s">
        <v>419</v>
      </c>
      <c r="D221" s="73" t="s">
        <v>420</v>
      </c>
      <c r="E221" s="72" t="s">
        <v>35</v>
      </c>
      <c r="F221" s="72" t="s">
        <v>35</v>
      </c>
      <c r="G221" s="73">
        <v>68</v>
      </c>
      <c r="H221" s="72" t="s">
        <v>579</v>
      </c>
      <c r="I221" s="74" t="s">
        <v>484</v>
      </c>
      <c r="J221" s="73" t="s">
        <v>485</v>
      </c>
      <c r="K221" s="74" t="s">
        <v>486</v>
      </c>
      <c r="L221" s="73" t="s">
        <v>576</v>
      </c>
      <c r="M221" s="73" t="s">
        <v>487</v>
      </c>
      <c r="N221" s="73" t="s">
        <v>551</v>
      </c>
      <c r="O221" s="74" t="s">
        <v>580</v>
      </c>
      <c r="P221" s="73" t="s">
        <v>555</v>
      </c>
      <c r="Q221" s="73" t="s">
        <v>555</v>
      </c>
      <c r="R221" s="73" t="s">
        <v>581</v>
      </c>
      <c r="S221" s="75">
        <v>12</v>
      </c>
      <c r="T221" s="73" t="s">
        <v>44</v>
      </c>
      <c r="U221" s="73" t="s">
        <v>566</v>
      </c>
      <c r="V221" s="73" t="s">
        <v>191</v>
      </c>
      <c r="W221" s="85">
        <v>5000000</v>
      </c>
      <c r="X221" s="76">
        <v>5000000</v>
      </c>
      <c r="Y221" s="77" t="s">
        <v>122</v>
      </c>
      <c r="Z221" s="77" t="s">
        <v>47</v>
      </c>
      <c r="AA221" s="73" t="s">
        <v>427</v>
      </c>
      <c r="AB221" s="73" t="s">
        <v>428</v>
      </c>
      <c r="AC221" s="78">
        <v>6012220601</v>
      </c>
      <c r="AD221" s="79" t="s">
        <v>429</v>
      </c>
    </row>
    <row r="222" spans="1:30" ht="74.45" customHeight="1" x14ac:dyDescent="0.25">
      <c r="A222" s="72" t="s">
        <v>31</v>
      </c>
      <c r="B222" s="73" t="s">
        <v>418</v>
      </c>
      <c r="C222" s="74" t="s">
        <v>419</v>
      </c>
      <c r="D222" s="73" t="s">
        <v>420</v>
      </c>
      <c r="E222" s="72" t="s">
        <v>35</v>
      </c>
      <c r="F222" s="72" t="s">
        <v>35</v>
      </c>
      <c r="G222" s="73">
        <v>68</v>
      </c>
      <c r="H222" s="72" t="s">
        <v>582</v>
      </c>
      <c r="I222" s="74" t="s">
        <v>422</v>
      </c>
      <c r="J222" s="73" t="s">
        <v>423</v>
      </c>
      <c r="K222" s="74" t="s">
        <v>541</v>
      </c>
      <c r="L222" s="73">
        <v>80101505</v>
      </c>
      <c r="M222" s="73" t="s">
        <v>425</v>
      </c>
      <c r="N222" s="73" t="s">
        <v>548</v>
      </c>
      <c r="O222" s="74" t="s">
        <v>583</v>
      </c>
      <c r="P222" s="73" t="s">
        <v>313</v>
      </c>
      <c r="Q222" s="73" t="s">
        <v>313</v>
      </c>
      <c r="R222" s="73" t="s">
        <v>555</v>
      </c>
      <c r="S222" s="75">
        <v>12</v>
      </c>
      <c r="T222" s="73" t="s">
        <v>44</v>
      </c>
      <c r="U222" s="73" t="s">
        <v>269</v>
      </c>
      <c r="V222" s="73" t="s">
        <v>191</v>
      </c>
      <c r="W222" s="85">
        <v>500000000</v>
      </c>
      <c r="X222" s="76">
        <v>500000000</v>
      </c>
      <c r="Y222" s="77" t="s">
        <v>122</v>
      </c>
      <c r="Z222" s="77" t="s">
        <v>47</v>
      </c>
      <c r="AA222" s="73" t="s">
        <v>427</v>
      </c>
      <c r="AB222" s="73" t="s">
        <v>428</v>
      </c>
      <c r="AC222" s="78">
        <v>6012220601</v>
      </c>
      <c r="AD222" s="79" t="s">
        <v>429</v>
      </c>
    </row>
    <row r="223" spans="1:30" ht="74.45" customHeight="1" x14ac:dyDescent="0.25">
      <c r="A223" s="72" t="s">
        <v>31</v>
      </c>
      <c r="B223" s="73" t="s">
        <v>418</v>
      </c>
      <c r="C223" s="74" t="s">
        <v>419</v>
      </c>
      <c r="D223" s="73" t="s">
        <v>420</v>
      </c>
      <c r="E223" s="72" t="s">
        <v>35</v>
      </c>
      <c r="F223" s="72" t="s">
        <v>35</v>
      </c>
      <c r="G223" s="73">
        <v>68</v>
      </c>
      <c r="H223" s="72" t="s">
        <v>584</v>
      </c>
      <c r="I223" s="74" t="s">
        <v>484</v>
      </c>
      <c r="J223" s="73" t="s">
        <v>485</v>
      </c>
      <c r="K223" s="74" t="s">
        <v>534</v>
      </c>
      <c r="L223" s="73">
        <v>43231513</v>
      </c>
      <c r="M223" s="73" t="s">
        <v>487</v>
      </c>
      <c r="N223" s="73" t="s">
        <v>551</v>
      </c>
      <c r="O223" s="74" t="s">
        <v>585</v>
      </c>
      <c r="P223" s="73" t="s">
        <v>586</v>
      </c>
      <c r="Q223" s="73" t="s">
        <v>586</v>
      </c>
      <c r="R223" s="73" t="s">
        <v>313</v>
      </c>
      <c r="S223" s="75">
        <v>12</v>
      </c>
      <c r="T223" s="73" t="s">
        <v>44</v>
      </c>
      <c r="U223" s="73" t="s">
        <v>566</v>
      </c>
      <c r="V223" s="73" t="s">
        <v>191</v>
      </c>
      <c r="W223" s="85">
        <v>47550000</v>
      </c>
      <c r="X223" s="76">
        <v>47550000</v>
      </c>
      <c r="Y223" s="77" t="s">
        <v>122</v>
      </c>
      <c r="Z223" s="77" t="s">
        <v>47</v>
      </c>
      <c r="AA223" s="73" t="s">
        <v>427</v>
      </c>
      <c r="AB223" s="73" t="s">
        <v>428</v>
      </c>
      <c r="AC223" s="78">
        <v>6012220601</v>
      </c>
      <c r="AD223" s="79" t="s">
        <v>429</v>
      </c>
    </row>
    <row r="224" spans="1:30" ht="74.45" customHeight="1" x14ac:dyDescent="0.25">
      <c r="A224" s="72" t="s">
        <v>31</v>
      </c>
      <c r="B224" s="73" t="s">
        <v>418</v>
      </c>
      <c r="C224" s="74" t="s">
        <v>419</v>
      </c>
      <c r="D224" s="73" t="s">
        <v>420</v>
      </c>
      <c r="E224" s="72" t="s">
        <v>35</v>
      </c>
      <c r="F224" s="72" t="s">
        <v>35</v>
      </c>
      <c r="G224" s="73">
        <v>68</v>
      </c>
      <c r="H224" s="72" t="s">
        <v>587</v>
      </c>
      <c r="I224" s="74" t="s">
        <v>484</v>
      </c>
      <c r="J224" s="73" t="s">
        <v>485</v>
      </c>
      <c r="K224" s="74" t="s">
        <v>486</v>
      </c>
      <c r="L224" s="73" t="s">
        <v>588</v>
      </c>
      <c r="M224" s="73" t="s">
        <v>487</v>
      </c>
      <c r="N224" s="73" t="s">
        <v>551</v>
      </c>
      <c r="O224" s="74" t="s">
        <v>589</v>
      </c>
      <c r="P224" s="73" t="s">
        <v>555</v>
      </c>
      <c r="Q224" s="73" t="s">
        <v>555</v>
      </c>
      <c r="R224" s="73" t="s">
        <v>268</v>
      </c>
      <c r="S224" s="75">
        <v>12</v>
      </c>
      <c r="T224" s="73" t="s">
        <v>44</v>
      </c>
      <c r="U224" s="73" t="s">
        <v>274</v>
      </c>
      <c r="V224" s="73" t="s">
        <v>191</v>
      </c>
      <c r="W224" s="85">
        <v>182000000</v>
      </c>
      <c r="X224" s="76">
        <v>182000000</v>
      </c>
      <c r="Y224" s="77" t="s">
        <v>122</v>
      </c>
      <c r="Z224" s="77" t="s">
        <v>47</v>
      </c>
      <c r="AA224" s="73" t="s">
        <v>427</v>
      </c>
      <c r="AB224" s="73" t="s">
        <v>428</v>
      </c>
      <c r="AC224" s="78">
        <v>6012220601</v>
      </c>
      <c r="AD224" s="79" t="s">
        <v>429</v>
      </c>
    </row>
    <row r="225" spans="1:30" ht="74.45" customHeight="1" x14ac:dyDescent="0.25">
      <c r="A225" s="72" t="s">
        <v>31</v>
      </c>
      <c r="B225" s="73" t="s">
        <v>418</v>
      </c>
      <c r="C225" s="74" t="s">
        <v>419</v>
      </c>
      <c r="D225" s="73" t="s">
        <v>420</v>
      </c>
      <c r="E225" s="72" t="s">
        <v>35</v>
      </c>
      <c r="F225" s="72" t="s">
        <v>35</v>
      </c>
      <c r="G225" s="73">
        <v>68</v>
      </c>
      <c r="H225" s="72" t="s">
        <v>590</v>
      </c>
      <c r="I225" s="74" t="s">
        <v>484</v>
      </c>
      <c r="J225" s="73" t="s">
        <v>485</v>
      </c>
      <c r="K225" s="74" t="s">
        <v>486</v>
      </c>
      <c r="L225" s="73" t="s">
        <v>591</v>
      </c>
      <c r="M225" s="73" t="s">
        <v>487</v>
      </c>
      <c r="N225" s="73" t="s">
        <v>551</v>
      </c>
      <c r="O225" s="74" t="s">
        <v>592</v>
      </c>
      <c r="P225" s="73" t="s">
        <v>586</v>
      </c>
      <c r="Q225" s="73" t="s">
        <v>586</v>
      </c>
      <c r="R225" s="73" t="s">
        <v>578</v>
      </c>
      <c r="S225" s="75">
        <v>12</v>
      </c>
      <c r="T225" s="73" t="s">
        <v>44</v>
      </c>
      <c r="U225" s="73" t="s">
        <v>274</v>
      </c>
      <c r="V225" s="73" t="s">
        <v>191</v>
      </c>
      <c r="W225" s="85">
        <v>40000000</v>
      </c>
      <c r="X225" s="76">
        <v>40000000</v>
      </c>
      <c r="Y225" s="77" t="s">
        <v>122</v>
      </c>
      <c r="Z225" s="77" t="s">
        <v>47</v>
      </c>
      <c r="AA225" s="73" t="s">
        <v>427</v>
      </c>
      <c r="AB225" s="73" t="s">
        <v>428</v>
      </c>
      <c r="AC225" s="78">
        <v>6012220601</v>
      </c>
      <c r="AD225" s="79" t="s">
        <v>429</v>
      </c>
    </row>
    <row r="226" spans="1:30" ht="74.45" customHeight="1" x14ac:dyDescent="0.25">
      <c r="A226" s="72" t="s">
        <v>31</v>
      </c>
      <c r="B226" s="73" t="s">
        <v>418</v>
      </c>
      <c r="C226" s="74" t="s">
        <v>419</v>
      </c>
      <c r="D226" s="73" t="s">
        <v>420</v>
      </c>
      <c r="E226" s="72" t="s">
        <v>35</v>
      </c>
      <c r="F226" s="72" t="s">
        <v>35</v>
      </c>
      <c r="G226" s="73">
        <v>68</v>
      </c>
      <c r="H226" s="72" t="s">
        <v>593</v>
      </c>
      <c r="I226" s="74" t="s">
        <v>422</v>
      </c>
      <c r="J226" s="73" t="s">
        <v>423</v>
      </c>
      <c r="K226" s="74" t="s">
        <v>541</v>
      </c>
      <c r="L226" s="73" t="s">
        <v>591</v>
      </c>
      <c r="M226" s="73" t="s">
        <v>425</v>
      </c>
      <c r="N226" s="73" t="s">
        <v>551</v>
      </c>
      <c r="O226" s="74" t="s">
        <v>594</v>
      </c>
      <c r="P226" s="73" t="s">
        <v>586</v>
      </c>
      <c r="Q226" s="73" t="s">
        <v>586</v>
      </c>
      <c r="R226" s="73" t="s">
        <v>578</v>
      </c>
      <c r="S226" s="75">
        <v>12</v>
      </c>
      <c r="T226" s="73" t="s">
        <v>44</v>
      </c>
      <c r="U226" s="73" t="s">
        <v>274</v>
      </c>
      <c r="V226" s="73" t="s">
        <v>191</v>
      </c>
      <c r="W226" s="85">
        <v>160000000</v>
      </c>
      <c r="X226" s="76">
        <v>160000000</v>
      </c>
      <c r="Y226" s="77" t="s">
        <v>122</v>
      </c>
      <c r="Z226" s="77" t="s">
        <v>47</v>
      </c>
      <c r="AA226" s="73" t="s">
        <v>427</v>
      </c>
      <c r="AB226" s="73" t="s">
        <v>428</v>
      </c>
      <c r="AC226" s="78">
        <v>6012220601</v>
      </c>
      <c r="AD226" s="79" t="s">
        <v>429</v>
      </c>
    </row>
    <row r="227" spans="1:30" ht="74.45" customHeight="1" x14ac:dyDescent="0.25">
      <c r="A227" s="72" t="s">
        <v>31</v>
      </c>
      <c r="B227" s="73" t="s">
        <v>418</v>
      </c>
      <c r="C227" s="74" t="s">
        <v>419</v>
      </c>
      <c r="D227" s="73" t="s">
        <v>420</v>
      </c>
      <c r="E227" s="72" t="s">
        <v>35</v>
      </c>
      <c r="F227" s="72" t="s">
        <v>35</v>
      </c>
      <c r="G227" s="73">
        <v>68</v>
      </c>
      <c r="H227" s="72" t="s">
        <v>595</v>
      </c>
      <c r="I227" s="74" t="s">
        <v>484</v>
      </c>
      <c r="J227" s="73" t="s">
        <v>485</v>
      </c>
      <c r="K227" s="74" t="s">
        <v>486</v>
      </c>
      <c r="L227" s="73" t="s">
        <v>596</v>
      </c>
      <c r="M227" s="73" t="s">
        <v>487</v>
      </c>
      <c r="N227" s="73" t="s">
        <v>551</v>
      </c>
      <c r="O227" s="74" t="s">
        <v>597</v>
      </c>
      <c r="P227" s="73" t="s">
        <v>586</v>
      </c>
      <c r="Q227" s="73" t="s">
        <v>586</v>
      </c>
      <c r="R227" s="73" t="s">
        <v>313</v>
      </c>
      <c r="S227" s="75">
        <v>12</v>
      </c>
      <c r="T227" s="73" t="s">
        <v>44</v>
      </c>
      <c r="U227" s="73" t="s">
        <v>566</v>
      </c>
      <c r="V227" s="73" t="s">
        <v>191</v>
      </c>
      <c r="W227" s="85">
        <v>5000000</v>
      </c>
      <c r="X227" s="76">
        <v>5000000</v>
      </c>
      <c r="Y227" s="77" t="s">
        <v>122</v>
      </c>
      <c r="Z227" s="77" t="s">
        <v>47</v>
      </c>
      <c r="AA227" s="73" t="s">
        <v>427</v>
      </c>
      <c r="AB227" s="73" t="s">
        <v>428</v>
      </c>
      <c r="AC227" s="78">
        <v>6012220601</v>
      </c>
      <c r="AD227" s="79" t="s">
        <v>429</v>
      </c>
    </row>
    <row r="228" spans="1:30" ht="74.45" customHeight="1" x14ac:dyDescent="0.25">
      <c r="A228" s="72" t="s">
        <v>31</v>
      </c>
      <c r="B228" s="73" t="s">
        <v>418</v>
      </c>
      <c r="C228" s="74" t="s">
        <v>419</v>
      </c>
      <c r="D228" s="73" t="s">
        <v>420</v>
      </c>
      <c r="E228" s="72" t="s">
        <v>35</v>
      </c>
      <c r="F228" s="72" t="s">
        <v>35</v>
      </c>
      <c r="G228" s="73">
        <v>68</v>
      </c>
      <c r="H228" s="72" t="s">
        <v>598</v>
      </c>
      <c r="I228" s="74" t="s">
        <v>484</v>
      </c>
      <c r="J228" s="73" t="s">
        <v>485</v>
      </c>
      <c r="K228" s="74" t="s">
        <v>486</v>
      </c>
      <c r="L228" s="73">
        <v>81111801</v>
      </c>
      <c r="M228" s="73" t="s">
        <v>487</v>
      </c>
      <c r="N228" s="73" t="s">
        <v>551</v>
      </c>
      <c r="O228" s="74" t="s">
        <v>599</v>
      </c>
      <c r="P228" s="73" t="s">
        <v>555</v>
      </c>
      <c r="Q228" s="73" t="s">
        <v>555</v>
      </c>
      <c r="R228" s="73" t="s">
        <v>268</v>
      </c>
      <c r="S228" s="75">
        <v>12</v>
      </c>
      <c r="T228" s="73" t="s">
        <v>44</v>
      </c>
      <c r="U228" s="73" t="s">
        <v>274</v>
      </c>
      <c r="V228" s="73" t="s">
        <v>191</v>
      </c>
      <c r="W228" s="85">
        <v>35000000</v>
      </c>
      <c r="X228" s="76">
        <v>35000000</v>
      </c>
      <c r="Y228" s="77" t="s">
        <v>122</v>
      </c>
      <c r="Z228" s="77" t="s">
        <v>47</v>
      </c>
      <c r="AA228" s="73" t="s">
        <v>427</v>
      </c>
      <c r="AB228" s="73" t="s">
        <v>428</v>
      </c>
      <c r="AC228" s="78">
        <v>6012220601</v>
      </c>
      <c r="AD228" s="79" t="s">
        <v>429</v>
      </c>
    </row>
    <row r="229" spans="1:30" ht="74.45" customHeight="1" x14ac:dyDescent="0.25">
      <c r="A229" s="72" t="s">
        <v>31</v>
      </c>
      <c r="B229" s="73" t="s">
        <v>418</v>
      </c>
      <c r="C229" s="74" t="s">
        <v>419</v>
      </c>
      <c r="D229" s="73" t="s">
        <v>420</v>
      </c>
      <c r="E229" s="72" t="s">
        <v>35</v>
      </c>
      <c r="F229" s="72" t="s">
        <v>35</v>
      </c>
      <c r="G229" s="73">
        <v>68</v>
      </c>
      <c r="H229" s="72" t="s">
        <v>600</v>
      </c>
      <c r="I229" s="74" t="s">
        <v>422</v>
      </c>
      <c r="J229" s="73" t="s">
        <v>423</v>
      </c>
      <c r="K229" s="74" t="s">
        <v>541</v>
      </c>
      <c r="L229" s="73" t="s">
        <v>601</v>
      </c>
      <c r="M229" s="73" t="s">
        <v>425</v>
      </c>
      <c r="N229" s="73" t="s">
        <v>551</v>
      </c>
      <c r="O229" s="74" t="s">
        <v>602</v>
      </c>
      <c r="P229" s="73" t="s">
        <v>313</v>
      </c>
      <c r="Q229" s="73" t="s">
        <v>313</v>
      </c>
      <c r="R229" s="73" t="s">
        <v>555</v>
      </c>
      <c r="S229" s="75">
        <v>12</v>
      </c>
      <c r="T229" s="73" t="s">
        <v>44</v>
      </c>
      <c r="U229" s="73" t="s">
        <v>274</v>
      </c>
      <c r="V229" s="73" t="s">
        <v>46</v>
      </c>
      <c r="W229" s="85">
        <v>150000000</v>
      </c>
      <c r="X229" s="76">
        <v>150000000</v>
      </c>
      <c r="Y229" s="77" t="s">
        <v>122</v>
      </c>
      <c r="Z229" s="77" t="s">
        <v>47</v>
      </c>
      <c r="AA229" s="73" t="s">
        <v>427</v>
      </c>
      <c r="AB229" s="73" t="s">
        <v>428</v>
      </c>
      <c r="AC229" s="78">
        <v>6012220601</v>
      </c>
      <c r="AD229" s="79" t="s">
        <v>429</v>
      </c>
    </row>
    <row r="230" spans="1:30" ht="74.45" customHeight="1" x14ac:dyDescent="0.25">
      <c r="A230" s="72" t="s">
        <v>31</v>
      </c>
      <c r="B230" s="73" t="s">
        <v>418</v>
      </c>
      <c r="C230" s="74" t="s">
        <v>419</v>
      </c>
      <c r="D230" s="73" t="s">
        <v>420</v>
      </c>
      <c r="E230" s="72" t="s">
        <v>35</v>
      </c>
      <c r="F230" s="72" t="s">
        <v>35</v>
      </c>
      <c r="G230" s="73">
        <v>68</v>
      </c>
      <c r="H230" s="72" t="s">
        <v>603</v>
      </c>
      <c r="I230" s="74" t="s">
        <v>484</v>
      </c>
      <c r="J230" s="73" t="s">
        <v>485</v>
      </c>
      <c r="K230" s="74" t="s">
        <v>486</v>
      </c>
      <c r="L230" s="73" t="s">
        <v>604</v>
      </c>
      <c r="M230" s="73" t="s">
        <v>487</v>
      </c>
      <c r="N230" s="73" t="s">
        <v>548</v>
      </c>
      <c r="O230" s="74" t="s">
        <v>605</v>
      </c>
      <c r="P230" s="73" t="s">
        <v>313</v>
      </c>
      <c r="Q230" s="73" t="s">
        <v>313</v>
      </c>
      <c r="R230" s="73" t="s">
        <v>555</v>
      </c>
      <c r="S230" s="75">
        <v>12</v>
      </c>
      <c r="T230" s="73" t="s">
        <v>44</v>
      </c>
      <c r="U230" s="73" t="s">
        <v>274</v>
      </c>
      <c r="V230" s="73" t="s">
        <v>191</v>
      </c>
      <c r="W230" s="85">
        <v>10000000</v>
      </c>
      <c r="X230" s="76">
        <v>10000000</v>
      </c>
      <c r="Y230" s="77" t="s">
        <v>122</v>
      </c>
      <c r="Z230" s="77" t="s">
        <v>47</v>
      </c>
      <c r="AA230" s="73" t="s">
        <v>427</v>
      </c>
      <c r="AB230" s="73" t="s">
        <v>428</v>
      </c>
      <c r="AC230" s="78">
        <v>6012220601</v>
      </c>
      <c r="AD230" s="79" t="s">
        <v>429</v>
      </c>
    </row>
    <row r="231" spans="1:30" ht="74.45" customHeight="1" x14ac:dyDescent="0.25">
      <c r="A231" s="72" t="s">
        <v>31</v>
      </c>
      <c r="B231" s="73" t="s">
        <v>418</v>
      </c>
      <c r="C231" s="74" t="s">
        <v>419</v>
      </c>
      <c r="D231" s="73" t="s">
        <v>420</v>
      </c>
      <c r="E231" s="72" t="s">
        <v>35</v>
      </c>
      <c r="F231" s="72" t="s">
        <v>35</v>
      </c>
      <c r="G231" s="73">
        <v>68</v>
      </c>
      <c r="H231" s="72" t="s">
        <v>606</v>
      </c>
      <c r="I231" s="74" t="s">
        <v>422</v>
      </c>
      <c r="J231" s="73" t="s">
        <v>423</v>
      </c>
      <c r="K231" s="74" t="s">
        <v>541</v>
      </c>
      <c r="L231" s="73">
        <v>43231501</v>
      </c>
      <c r="M231" s="73" t="s">
        <v>425</v>
      </c>
      <c r="N231" s="73" t="s">
        <v>548</v>
      </c>
      <c r="O231" s="74" t="s">
        <v>607</v>
      </c>
      <c r="P231" s="73" t="s">
        <v>313</v>
      </c>
      <c r="Q231" s="73" t="s">
        <v>313</v>
      </c>
      <c r="R231" s="73" t="s">
        <v>555</v>
      </c>
      <c r="S231" s="75">
        <v>12</v>
      </c>
      <c r="T231" s="73" t="s">
        <v>44</v>
      </c>
      <c r="U231" s="73" t="s">
        <v>274</v>
      </c>
      <c r="V231" s="73" t="s">
        <v>46</v>
      </c>
      <c r="W231" s="85">
        <v>75000000</v>
      </c>
      <c r="X231" s="76">
        <v>75000000</v>
      </c>
      <c r="Y231" s="77" t="s">
        <v>122</v>
      </c>
      <c r="Z231" s="77" t="s">
        <v>47</v>
      </c>
      <c r="AA231" s="73" t="s">
        <v>427</v>
      </c>
      <c r="AB231" s="73" t="s">
        <v>428</v>
      </c>
      <c r="AC231" s="78">
        <v>6012220601</v>
      </c>
      <c r="AD231" s="79" t="s">
        <v>429</v>
      </c>
    </row>
    <row r="232" spans="1:30" ht="74.45" customHeight="1" x14ac:dyDescent="0.25">
      <c r="A232" s="72" t="s">
        <v>31</v>
      </c>
      <c r="B232" s="73" t="s">
        <v>418</v>
      </c>
      <c r="C232" s="74" t="s">
        <v>419</v>
      </c>
      <c r="D232" s="73" t="s">
        <v>420</v>
      </c>
      <c r="E232" s="72" t="s">
        <v>35</v>
      </c>
      <c r="F232" s="72" t="s">
        <v>35</v>
      </c>
      <c r="G232" s="73">
        <v>68</v>
      </c>
      <c r="H232" s="72" t="s">
        <v>608</v>
      </c>
      <c r="I232" s="74" t="s">
        <v>422</v>
      </c>
      <c r="J232" s="73" t="s">
        <v>423</v>
      </c>
      <c r="K232" s="74" t="s">
        <v>541</v>
      </c>
      <c r="L232" s="73" t="s">
        <v>609</v>
      </c>
      <c r="M232" s="73" t="s">
        <v>425</v>
      </c>
      <c r="N232" s="73" t="s">
        <v>551</v>
      </c>
      <c r="O232" s="74" t="s">
        <v>610</v>
      </c>
      <c r="P232" s="73" t="s">
        <v>555</v>
      </c>
      <c r="Q232" s="73" t="s">
        <v>555</v>
      </c>
      <c r="R232" s="73" t="s">
        <v>268</v>
      </c>
      <c r="S232" s="75">
        <v>12</v>
      </c>
      <c r="T232" s="73" t="s">
        <v>44</v>
      </c>
      <c r="U232" s="73" t="s">
        <v>566</v>
      </c>
      <c r="V232" s="73" t="s">
        <v>46</v>
      </c>
      <c r="W232" s="85">
        <v>10000000</v>
      </c>
      <c r="X232" s="76">
        <v>10000000</v>
      </c>
      <c r="Y232" s="77" t="s">
        <v>122</v>
      </c>
      <c r="Z232" s="77" t="s">
        <v>47</v>
      </c>
      <c r="AA232" s="73" t="s">
        <v>427</v>
      </c>
      <c r="AB232" s="73" t="s">
        <v>428</v>
      </c>
      <c r="AC232" s="78">
        <v>6012220601</v>
      </c>
      <c r="AD232" s="79" t="s">
        <v>429</v>
      </c>
    </row>
    <row r="233" spans="1:30" ht="74.45" customHeight="1" x14ac:dyDescent="0.25">
      <c r="A233" s="72" t="s">
        <v>31</v>
      </c>
      <c r="B233" s="73" t="s">
        <v>418</v>
      </c>
      <c r="C233" s="74" t="s">
        <v>419</v>
      </c>
      <c r="D233" s="73" t="s">
        <v>420</v>
      </c>
      <c r="E233" s="72" t="s">
        <v>35</v>
      </c>
      <c r="F233" s="72" t="s">
        <v>35</v>
      </c>
      <c r="G233" s="73">
        <v>68</v>
      </c>
      <c r="H233" s="72" t="s">
        <v>611</v>
      </c>
      <c r="I233" s="74" t="s">
        <v>422</v>
      </c>
      <c r="J233" s="73" t="s">
        <v>423</v>
      </c>
      <c r="K233" s="74" t="s">
        <v>541</v>
      </c>
      <c r="L233" s="73">
        <v>43232605</v>
      </c>
      <c r="M233" s="73" t="s">
        <v>425</v>
      </c>
      <c r="N233" s="73" t="s">
        <v>551</v>
      </c>
      <c r="O233" s="74" t="s">
        <v>612</v>
      </c>
      <c r="P233" s="73" t="s">
        <v>586</v>
      </c>
      <c r="Q233" s="73" t="s">
        <v>586</v>
      </c>
      <c r="R233" s="73" t="s">
        <v>313</v>
      </c>
      <c r="S233" s="75">
        <v>12</v>
      </c>
      <c r="T233" s="73" t="s">
        <v>44</v>
      </c>
      <c r="U233" s="73" t="s">
        <v>566</v>
      </c>
      <c r="V233" s="73" t="s">
        <v>46</v>
      </c>
      <c r="W233" s="85">
        <v>80000000</v>
      </c>
      <c r="X233" s="76">
        <v>80000000</v>
      </c>
      <c r="Y233" s="77" t="s">
        <v>122</v>
      </c>
      <c r="Z233" s="77" t="s">
        <v>47</v>
      </c>
      <c r="AA233" s="73" t="s">
        <v>427</v>
      </c>
      <c r="AB233" s="73" t="s">
        <v>428</v>
      </c>
      <c r="AC233" s="78">
        <v>6012220601</v>
      </c>
      <c r="AD233" s="79" t="s">
        <v>429</v>
      </c>
    </row>
    <row r="234" spans="1:30" ht="74.45" customHeight="1" x14ac:dyDescent="0.25">
      <c r="A234" s="72" t="s">
        <v>31</v>
      </c>
      <c r="B234" s="73" t="s">
        <v>418</v>
      </c>
      <c r="C234" s="74" t="s">
        <v>419</v>
      </c>
      <c r="D234" s="73" t="s">
        <v>420</v>
      </c>
      <c r="E234" s="72" t="s">
        <v>35</v>
      </c>
      <c r="F234" s="72" t="s">
        <v>35</v>
      </c>
      <c r="G234" s="73">
        <v>68</v>
      </c>
      <c r="H234" s="72" t="s">
        <v>613</v>
      </c>
      <c r="I234" s="74" t="s">
        <v>484</v>
      </c>
      <c r="J234" s="73" t="s">
        <v>485</v>
      </c>
      <c r="K234" s="74" t="s">
        <v>486</v>
      </c>
      <c r="L234" s="73">
        <v>43232605</v>
      </c>
      <c r="M234" s="73" t="s">
        <v>487</v>
      </c>
      <c r="N234" s="73" t="s">
        <v>551</v>
      </c>
      <c r="O234" s="74" t="s">
        <v>614</v>
      </c>
      <c r="P234" s="73" t="s">
        <v>578</v>
      </c>
      <c r="Q234" s="73" t="s">
        <v>578</v>
      </c>
      <c r="R234" s="73" t="s">
        <v>273</v>
      </c>
      <c r="S234" s="75">
        <v>12</v>
      </c>
      <c r="T234" s="73" t="s">
        <v>44</v>
      </c>
      <c r="U234" s="73" t="s">
        <v>566</v>
      </c>
      <c r="V234" s="73" t="s">
        <v>191</v>
      </c>
      <c r="W234" s="85">
        <v>50000000</v>
      </c>
      <c r="X234" s="76">
        <v>50000000</v>
      </c>
      <c r="Y234" s="77" t="s">
        <v>122</v>
      </c>
      <c r="Z234" s="77" t="s">
        <v>47</v>
      </c>
      <c r="AA234" s="73" t="s">
        <v>427</v>
      </c>
      <c r="AB234" s="73" t="s">
        <v>428</v>
      </c>
      <c r="AC234" s="78">
        <v>6012220601</v>
      </c>
      <c r="AD234" s="79" t="s">
        <v>429</v>
      </c>
    </row>
    <row r="235" spans="1:30" ht="74.45" customHeight="1" x14ac:dyDescent="0.25">
      <c r="A235" s="72" t="s">
        <v>31</v>
      </c>
      <c r="B235" s="73" t="s">
        <v>418</v>
      </c>
      <c r="C235" s="74" t="s">
        <v>419</v>
      </c>
      <c r="D235" s="73" t="s">
        <v>420</v>
      </c>
      <c r="E235" s="72" t="s">
        <v>35</v>
      </c>
      <c r="F235" s="72" t="s">
        <v>35</v>
      </c>
      <c r="G235" s="73">
        <v>1</v>
      </c>
      <c r="H235" s="72" t="s">
        <v>615</v>
      </c>
      <c r="I235" s="74" t="s">
        <v>484</v>
      </c>
      <c r="J235" s="73" t="s">
        <v>485</v>
      </c>
      <c r="K235" s="74" t="s">
        <v>486</v>
      </c>
      <c r="L235" s="73" t="s">
        <v>616</v>
      </c>
      <c r="M235" s="73" t="s">
        <v>487</v>
      </c>
      <c r="N235" s="73" t="s">
        <v>617</v>
      </c>
      <c r="O235" s="74" t="s">
        <v>618</v>
      </c>
      <c r="P235" s="73" t="s">
        <v>43</v>
      </c>
      <c r="Q235" s="73" t="s">
        <v>43</v>
      </c>
      <c r="R235" s="73" t="s">
        <v>586</v>
      </c>
      <c r="S235" s="75">
        <v>12</v>
      </c>
      <c r="T235" s="73" t="s">
        <v>44</v>
      </c>
      <c r="U235" s="73" t="s">
        <v>619</v>
      </c>
      <c r="V235" s="73" t="s">
        <v>46</v>
      </c>
      <c r="W235" s="85">
        <v>350609678</v>
      </c>
      <c r="X235" s="76">
        <v>350609678</v>
      </c>
      <c r="Y235" s="77" t="s">
        <v>122</v>
      </c>
      <c r="Z235" s="77" t="s">
        <v>47</v>
      </c>
      <c r="AA235" s="73" t="s">
        <v>427</v>
      </c>
      <c r="AB235" s="73" t="s">
        <v>428</v>
      </c>
      <c r="AC235" s="78">
        <v>6012220601</v>
      </c>
      <c r="AD235" s="79" t="s">
        <v>429</v>
      </c>
    </row>
    <row r="236" spans="1:30" ht="74.45" customHeight="1" x14ac:dyDescent="0.25">
      <c r="A236" s="72" t="s">
        <v>31</v>
      </c>
      <c r="B236" s="73" t="s">
        <v>418</v>
      </c>
      <c r="C236" s="74" t="s">
        <v>419</v>
      </c>
      <c r="D236" s="73" t="s">
        <v>420</v>
      </c>
      <c r="E236" s="72" t="s">
        <v>35</v>
      </c>
      <c r="F236" s="72" t="s">
        <v>35</v>
      </c>
      <c r="G236" s="73">
        <v>68</v>
      </c>
      <c r="H236" s="72" t="s">
        <v>620</v>
      </c>
      <c r="I236" s="74" t="s">
        <v>484</v>
      </c>
      <c r="J236" s="73" t="s">
        <v>485</v>
      </c>
      <c r="K236" s="74" t="s">
        <v>486</v>
      </c>
      <c r="L236" s="73" t="s">
        <v>616</v>
      </c>
      <c r="M236" s="73" t="s">
        <v>487</v>
      </c>
      <c r="N236" s="73" t="s">
        <v>617</v>
      </c>
      <c r="O236" s="74" t="s">
        <v>621</v>
      </c>
      <c r="P236" s="73" t="s">
        <v>43</v>
      </c>
      <c r="Q236" s="73" t="s">
        <v>43</v>
      </c>
      <c r="R236" s="73" t="s">
        <v>586</v>
      </c>
      <c r="S236" s="75">
        <v>12</v>
      </c>
      <c r="T236" s="73" t="s">
        <v>44</v>
      </c>
      <c r="U236" s="73" t="s">
        <v>619</v>
      </c>
      <c r="V236" s="73" t="s">
        <v>191</v>
      </c>
      <c r="W236" s="85">
        <v>155000000</v>
      </c>
      <c r="X236" s="76">
        <v>155000000</v>
      </c>
      <c r="Y236" s="77" t="s">
        <v>122</v>
      </c>
      <c r="Z236" s="77" t="s">
        <v>47</v>
      </c>
      <c r="AA236" s="73" t="s">
        <v>427</v>
      </c>
      <c r="AB236" s="73" t="s">
        <v>428</v>
      </c>
      <c r="AC236" s="78">
        <v>6012220601</v>
      </c>
      <c r="AD236" s="79" t="s">
        <v>429</v>
      </c>
    </row>
    <row r="237" spans="1:30" ht="74.45" customHeight="1" x14ac:dyDescent="0.25">
      <c r="A237" s="72" t="s">
        <v>31</v>
      </c>
      <c r="B237" s="73" t="s">
        <v>418</v>
      </c>
      <c r="C237" s="74" t="s">
        <v>419</v>
      </c>
      <c r="D237" s="73" t="s">
        <v>420</v>
      </c>
      <c r="E237" s="72" t="s">
        <v>35</v>
      </c>
      <c r="F237" s="72" t="s">
        <v>35</v>
      </c>
      <c r="G237" s="73">
        <v>68</v>
      </c>
      <c r="H237" s="72" t="s">
        <v>622</v>
      </c>
      <c r="I237" s="74" t="s">
        <v>484</v>
      </c>
      <c r="J237" s="73" t="s">
        <v>485</v>
      </c>
      <c r="K237" s="74" t="s">
        <v>534</v>
      </c>
      <c r="L237" s="73" t="s">
        <v>616</v>
      </c>
      <c r="M237" s="73" t="s">
        <v>487</v>
      </c>
      <c r="N237" s="73" t="s">
        <v>617</v>
      </c>
      <c r="O237" s="74" t="s">
        <v>623</v>
      </c>
      <c r="P237" s="73" t="s">
        <v>43</v>
      </c>
      <c r="Q237" s="73" t="s">
        <v>43</v>
      </c>
      <c r="R237" s="73" t="s">
        <v>586</v>
      </c>
      <c r="S237" s="75">
        <v>12</v>
      </c>
      <c r="T237" s="73" t="s">
        <v>44</v>
      </c>
      <c r="U237" s="73" t="s">
        <v>619</v>
      </c>
      <c r="V237" s="73" t="s">
        <v>191</v>
      </c>
      <c r="W237" s="85">
        <v>289814384</v>
      </c>
      <c r="X237" s="76">
        <v>289814384</v>
      </c>
      <c r="Y237" s="77" t="s">
        <v>122</v>
      </c>
      <c r="Z237" s="77" t="s">
        <v>47</v>
      </c>
      <c r="AA237" s="73" t="s">
        <v>427</v>
      </c>
      <c r="AB237" s="73" t="s">
        <v>428</v>
      </c>
      <c r="AC237" s="78">
        <v>6012220601</v>
      </c>
      <c r="AD237" s="79" t="s">
        <v>429</v>
      </c>
    </row>
    <row r="238" spans="1:30" ht="74.45" customHeight="1" x14ac:dyDescent="0.25">
      <c r="A238" s="72" t="s">
        <v>31</v>
      </c>
      <c r="B238" s="73" t="s">
        <v>418</v>
      </c>
      <c r="C238" s="74" t="s">
        <v>419</v>
      </c>
      <c r="D238" s="73" t="s">
        <v>420</v>
      </c>
      <c r="E238" s="72" t="s">
        <v>35</v>
      </c>
      <c r="F238" s="72" t="s">
        <v>35</v>
      </c>
      <c r="G238" s="73">
        <v>68</v>
      </c>
      <c r="H238" s="72" t="s">
        <v>624</v>
      </c>
      <c r="I238" s="74" t="s">
        <v>484</v>
      </c>
      <c r="J238" s="73" t="s">
        <v>485</v>
      </c>
      <c r="K238" s="74" t="s">
        <v>534</v>
      </c>
      <c r="L238" s="73" t="s">
        <v>616</v>
      </c>
      <c r="M238" s="73" t="s">
        <v>487</v>
      </c>
      <c r="N238" s="73" t="s">
        <v>617</v>
      </c>
      <c r="O238" s="74" t="s">
        <v>625</v>
      </c>
      <c r="P238" s="73" t="s">
        <v>43</v>
      </c>
      <c r="Q238" s="73" t="s">
        <v>43</v>
      </c>
      <c r="R238" s="73" t="s">
        <v>586</v>
      </c>
      <c r="S238" s="75">
        <v>12</v>
      </c>
      <c r="T238" s="73" t="s">
        <v>44</v>
      </c>
      <c r="U238" s="73" t="s">
        <v>619</v>
      </c>
      <c r="V238" s="73" t="s">
        <v>46</v>
      </c>
      <c r="W238" s="85">
        <v>5635616</v>
      </c>
      <c r="X238" s="76">
        <v>5635616</v>
      </c>
      <c r="Y238" s="77" t="s">
        <v>122</v>
      </c>
      <c r="Z238" s="77" t="s">
        <v>47</v>
      </c>
      <c r="AA238" s="73" t="s">
        <v>427</v>
      </c>
      <c r="AB238" s="73" t="s">
        <v>428</v>
      </c>
      <c r="AC238" s="78">
        <v>6012220601</v>
      </c>
      <c r="AD238" s="79" t="s">
        <v>429</v>
      </c>
    </row>
    <row r="239" spans="1:30" ht="74.45" customHeight="1" x14ac:dyDescent="0.25">
      <c r="A239" s="72" t="s">
        <v>31</v>
      </c>
      <c r="B239" s="73" t="s">
        <v>418</v>
      </c>
      <c r="C239" s="74" t="s">
        <v>419</v>
      </c>
      <c r="D239" s="73" t="s">
        <v>420</v>
      </c>
      <c r="E239" s="72" t="s">
        <v>35</v>
      </c>
      <c r="F239" s="72" t="s">
        <v>35</v>
      </c>
      <c r="G239" s="73">
        <v>1</v>
      </c>
      <c r="H239" s="72" t="s">
        <v>626</v>
      </c>
      <c r="I239" s="74" t="s">
        <v>431</v>
      </c>
      <c r="J239" s="73" t="s">
        <v>432</v>
      </c>
      <c r="K239" s="74" t="s">
        <v>439</v>
      </c>
      <c r="L239" s="73" t="s">
        <v>616</v>
      </c>
      <c r="M239" s="73" t="s">
        <v>434</v>
      </c>
      <c r="N239" s="73" t="s">
        <v>617</v>
      </c>
      <c r="O239" s="74" t="s">
        <v>627</v>
      </c>
      <c r="P239" s="73" t="s">
        <v>43</v>
      </c>
      <c r="Q239" s="73" t="s">
        <v>43</v>
      </c>
      <c r="R239" s="73" t="s">
        <v>586</v>
      </c>
      <c r="S239" s="75">
        <v>12</v>
      </c>
      <c r="T239" s="73" t="s">
        <v>44</v>
      </c>
      <c r="U239" s="73" t="s">
        <v>619</v>
      </c>
      <c r="V239" s="73" t="s">
        <v>46</v>
      </c>
      <c r="W239" s="85">
        <v>43840322</v>
      </c>
      <c r="X239" s="76">
        <v>43840322</v>
      </c>
      <c r="Y239" s="77" t="s">
        <v>122</v>
      </c>
      <c r="Z239" s="77" t="s">
        <v>47</v>
      </c>
      <c r="AA239" s="73" t="s">
        <v>427</v>
      </c>
      <c r="AB239" s="73" t="s">
        <v>428</v>
      </c>
      <c r="AC239" s="78">
        <v>6012220601</v>
      </c>
      <c r="AD239" s="79" t="s">
        <v>429</v>
      </c>
    </row>
    <row r="240" spans="1:30" ht="74.45" customHeight="1" x14ac:dyDescent="0.25">
      <c r="A240" s="72" t="s">
        <v>31</v>
      </c>
      <c r="B240" s="73" t="s">
        <v>418</v>
      </c>
      <c r="C240" s="74" t="s">
        <v>419</v>
      </c>
      <c r="D240" s="73" t="s">
        <v>420</v>
      </c>
      <c r="E240" s="72" t="s">
        <v>35</v>
      </c>
      <c r="F240" s="72" t="s">
        <v>35</v>
      </c>
      <c r="G240" s="73">
        <v>68</v>
      </c>
      <c r="H240" s="72" t="s">
        <v>628</v>
      </c>
      <c r="I240" s="74" t="s">
        <v>422</v>
      </c>
      <c r="J240" s="73" t="s">
        <v>423</v>
      </c>
      <c r="K240" s="74" t="s">
        <v>424</v>
      </c>
      <c r="L240" s="73" t="s">
        <v>616</v>
      </c>
      <c r="M240" s="73" t="s">
        <v>425</v>
      </c>
      <c r="N240" s="73" t="s">
        <v>617</v>
      </c>
      <c r="O240" s="74" t="s">
        <v>629</v>
      </c>
      <c r="P240" s="73" t="s">
        <v>43</v>
      </c>
      <c r="Q240" s="73" t="s">
        <v>43</v>
      </c>
      <c r="R240" s="73" t="s">
        <v>586</v>
      </c>
      <c r="S240" s="75">
        <v>12</v>
      </c>
      <c r="T240" s="73" t="s">
        <v>44</v>
      </c>
      <c r="U240" s="73" t="s">
        <v>619</v>
      </c>
      <c r="V240" s="73" t="s">
        <v>46</v>
      </c>
      <c r="W240" s="85">
        <v>155100000</v>
      </c>
      <c r="X240" s="76">
        <v>155100000</v>
      </c>
      <c r="Y240" s="77" t="s">
        <v>122</v>
      </c>
      <c r="Z240" s="77" t="s">
        <v>47</v>
      </c>
      <c r="AA240" s="73" t="s">
        <v>427</v>
      </c>
      <c r="AB240" s="73" t="s">
        <v>428</v>
      </c>
      <c r="AC240" s="78">
        <v>6012220601</v>
      </c>
      <c r="AD240" s="79" t="s">
        <v>429</v>
      </c>
    </row>
    <row r="241" spans="1:30" ht="74.45" customHeight="1" x14ac:dyDescent="0.25">
      <c r="A241" s="72" t="s">
        <v>31</v>
      </c>
      <c r="B241" s="73" t="s">
        <v>418</v>
      </c>
      <c r="C241" s="74" t="s">
        <v>419</v>
      </c>
      <c r="D241" s="73" t="s">
        <v>420</v>
      </c>
      <c r="E241" s="72" t="s">
        <v>35</v>
      </c>
      <c r="F241" s="72" t="s">
        <v>35</v>
      </c>
      <c r="G241" s="73">
        <v>1</v>
      </c>
      <c r="H241" s="72" t="s">
        <v>630</v>
      </c>
      <c r="I241" s="74" t="s">
        <v>484</v>
      </c>
      <c r="J241" s="73" t="s">
        <v>485</v>
      </c>
      <c r="K241" s="74" t="s">
        <v>486</v>
      </c>
      <c r="L241" s="73">
        <v>80111620</v>
      </c>
      <c r="M241" s="73" t="s">
        <v>487</v>
      </c>
      <c r="N241" s="73" t="s">
        <v>41</v>
      </c>
      <c r="O241" s="74" t="s">
        <v>631</v>
      </c>
      <c r="P241" s="73" t="s">
        <v>43</v>
      </c>
      <c r="Q241" s="73" t="s">
        <v>43</v>
      </c>
      <c r="R241" s="73" t="s">
        <v>43</v>
      </c>
      <c r="S241" s="75">
        <v>11</v>
      </c>
      <c r="T241" s="73" t="s">
        <v>44</v>
      </c>
      <c r="U241" s="73" t="s">
        <v>45</v>
      </c>
      <c r="V241" s="73" t="s">
        <v>191</v>
      </c>
      <c r="W241" s="85">
        <v>77000000</v>
      </c>
      <c r="X241" s="76">
        <v>77000000</v>
      </c>
      <c r="Y241" s="77" t="s">
        <v>122</v>
      </c>
      <c r="Z241" s="77" t="s">
        <v>47</v>
      </c>
      <c r="AA241" s="73" t="s">
        <v>427</v>
      </c>
      <c r="AB241" s="73" t="s">
        <v>428</v>
      </c>
      <c r="AC241" s="78">
        <v>6012220601</v>
      </c>
      <c r="AD241" s="79" t="s">
        <v>429</v>
      </c>
    </row>
    <row r="242" spans="1:30" ht="74.45" customHeight="1" x14ac:dyDescent="0.25">
      <c r="A242" s="72" t="s">
        <v>31</v>
      </c>
      <c r="B242" s="73" t="s">
        <v>418</v>
      </c>
      <c r="C242" s="74" t="s">
        <v>419</v>
      </c>
      <c r="D242" s="73" t="s">
        <v>420</v>
      </c>
      <c r="E242" s="72" t="s">
        <v>35</v>
      </c>
      <c r="F242" s="72" t="s">
        <v>35</v>
      </c>
      <c r="G242" s="73">
        <v>2</v>
      </c>
      <c r="H242" s="72" t="s">
        <v>632</v>
      </c>
      <c r="I242" s="74" t="s">
        <v>431</v>
      </c>
      <c r="J242" s="73" t="s">
        <v>432</v>
      </c>
      <c r="K242" s="74" t="s">
        <v>433</v>
      </c>
      <c r="L242" s="73">
        <v>80111620</v>
      </c>
      <c r="M242" s="73" t="s">
        <v>434</v>
      </c>
      <c r="N242" s="73" t="s">
        <v>41</v>
      </c>
      <c r="O242" s="74" t="s">
        <v>633</v>
      </c>
      <c r="P242" s="73" t="s">
        <v>43</v>
      </c>
      <c r="Q242" s="73" t="s">
        <v>43</v>
      </c>
      <c r="R242" s="73" t="s">
        <v>43</v>
      </c>
      <c r="S242" s="75">
        <v>11</v>
      </c>
      <c r="T242" s="73" t="s">
        <v>44</v>
      </c>
      <c r="U242" s="73" t="s">
        <v>45</v>
      </c>
      <c r="V242" s="73" t="s">
        <v>46</v>
      </c>
      <c r="W242" s="85">
        <v>26898272</v>
      </c>
      <c r="X242" s="76">
        <v>26898272</v>
      </c>
      <c r="Y242" s="77" t="s">
        <v>122</v>
      </c>
      <c r="Z242" s="77" t="s">
        <v>47</v>
      </c>
      <c r="AA242" s="73" t="s">
        <v>427</v>
      </c>
      <c r="AB242" s="73" t="s">
        <v>428</v>
      </c>
      <c r="AC242" s="78">
        <v>6012220601</v>
      </c>
      <c r="AD242" s="79" t="s">
        <v>429</v>
      </c>
    </row>
    <row r="243" spans="1:30" ht="74.45" customHeight="1" x14ac:dyDescent="0.25">
      <c r="A243" s="72" t="s">
        <v>31</v>
      </c>
      <c r="B243" s="73" t="s">
        <v>418</v>
      </c>
      <c r="C243" s="74" t="s">
        <v>419</v>
      </c>
      <c r="D243" s="73" t="s">
        <v>420</v>
      </c>
      <c r="E243" s="72" t="s">
        <v>35</v>
      </c>
      <c r="F243" s="72" t="s">
        <v>35</v>
      </c>
      <c r="G243" s="73">
        <v>2</v>
      </c>
      <c r="H243" s="72" t="s">
        <v>634</v>
      </c>
      <c r="I243" s="74" t="s">
        <v>431</v>
      </c>
      <c r="J243" s="73" t="s">
        <v>432</v>
      </c>
      <c r="K243" s="74" t="s">
        <v>439</v>
      </c>
      <c r="L243" s="73">
        <v>80111620</v>
      </c>
      <c r="M243" s="73" t="s">
        <v>434</v>
      </c>
      <c r="N243" s="73" t="s">
        <v>41</v>
      </c>
      <c r="O243" s="74" t="s">
        <v>635</v>
      </c>
      <c r="P243" s="73" t="s">
        <v>43</v>
      </c>
      <c r="Q243" s="73" t="s">
        <v>43</v>
      </c>
      <c r="R243" s="73" t="s">
        <v>43</v>
      </c>
      <c r="S243" s="75">
        <v>11</v>
      </c>
      <c r="T243" s="73" t="s">
        <v>44</v>
      </c>
      <c r="U243" s="73" t="s">
        <v>45</v>
      </c>
      <c r="V243" s="73" t="s">
        <v>46</v>
      </c>
      <c r="W243" s="85">
        <v>9241678</v>
      </c>
      <c r="X243" s="76">
        <v>9241678</v>
      </c>
      <c r="Y243" s="77" t="s">
        <v>122</v>
      </c>
      <c r="Z243" s="77" t="s">
        <v>47</v>
      </c>
      <c r="AA243" s="73" t="s">
        <v>427</v>
      </c>
      <c r="AB243" s="73" t="s">
        <v>428</v>
      </c>
      <c r="AC243" s="78">
        <v>6012220601</v>
      </c>
      <c r="AD243" s="79" t="s">
        <v>429</v>
      </c>
    </row>
    <row r="244" spans="1:30" ht="74.45" customHeight="1" x14ac:dyDescent="0.25">
      <c r="A244" s="72" t="s">
        <v>31</v>
      </c>
      <c r="B244" s="73" t="s">
        <v>418</v>
      </c>
      <c r="C244" s="74" t="s">
        <v>419</v>
      </c>
      <c r="D244" s="73" t="s">
        <v>420</v>
      </c>
      <c r="E244" s="72" t="s">
        <v>35</v>
      </c>
      <c r="F244" s="72" t="s">
        <v>35</v>
      </c>
      <c r="G244" s="73">
        <v>2</v>
      </c>
      <c r="H244" s="72" t="s">
        <v>636</v>
      </c>
      <c r="I244" s="74" t="s">
        <v>431</v>
      </c>
      <c r="J244" s="73" t="s">
        <v>432</v>
      </c>
      <c r="K244" s="74" t="s">
        <v>439</v>
      </c>
      <c r="L244" s="73">
        <v>80111620</v>
      </c>
      <c r="M244" s="73" t="s">
        <v>434</v>
      </c>
      <c r="N244" s="73" t="s">
        <v>41</v>
      </c>
      <c r="O244" s="74" t="s">
        <v>637</v>
      </c>
      <c r="P244" s="73" t="s">
        <v>43</v>
      </c>
      <c r="Q244" s="73" t="s">
        <v>43</v>
      </c>
      <c r="R244" s="73" t="s">
        <v>43</v>
      </c>
      <c r="S244" s="75">
        <v>11</v>
      </c>
      <c r="T244" s="73" t="s">
        <v>44</v>
      </c>
      <c r="U244" s="73" t="s">
        <v>45</v>
      </c>
      <c r="V244" s="73" t="s">
        <v>46</v>
      </c>
      <c r="W244" s="85">
        <v>3704550</v>
      </c>
      <c r="X244" s="76">
        <v>3704550</v>
      </c>
      <c r="Y244" s="77" t="s">
        <v>122</v>
      </c>
      <c r="Z244" s="77" t="s">
        <v>47</v>
      </c>
      <c r="AA244" s="73" t="s">
        <v>427</v>
      </c>
      <c r="AB244" s="73" t="s">
        <v>428</v>
      </c>
      <c r="AC244" s="78">
        <v>6012220601</v>
      </c>
      <c r="AD244" s="79" t="s">
        <v>429</v>
      </c>
    </row>
    <row r="245" spans="1:30" ht="74.45" customHeight="1" x14ac:dyDescent="0.25">
      <c r="A245" s="72" t="s">
        <v>31</v>
      </c>
      <c r="B245" s="73" t="s">
        <v>418</v>
      </c>
      <c r="C245" s="74" t="s">
        <v>419</v>
      </c>
      <c r="D245" s="73" t="s">
        <v>420</v>
      </c>
      <c r="E245" s="72" t="s">
        <v>35</v>
      </c>
      <c r="F245" s="72" t="s">
        <v>35</v>
      </c>
      <c r="G245" s="73">
        <v>2</v>
      </c>
      <c r="H245" s="72" t="s">
        <v>638</v>
      </c>
      <c r="I245" s="74" t="s">
        <v>484</v>
      </c>
      <c r="J245" s="73" t="s">
        <v>485</v>
      </c>
      <c r="K245" s="74" t="s">
        <v>534</v>
      </c>
      <c r="L245" s="73">
        <v>80111620</v>
      </c>
      <c r="M245" s="73" t="s">
        <v>487</v>
      </c>
      <c r="N245" s="73" t="s">
        <v>41</v>
      </c>
      <c r="O245" s="74" t="s">
        <v>639</v>
      </c>
      <c r="P245" s="73" t="s">
        <v>43</v>
      </c>
      <c r="Q245" s="73" t="s">
        <v>43</v>
      </c>
      <c r="R245" s="73" t="s">
        <v>43</v>
      </c>
      <c r="S245" s="75">
        <v>11</v>
      </c>
      <c r="T245" s="73" t="s">
        <v>44</v>
      </c>
      <c r="U245" s="73" t="s">
        <v>45</v>
      </c>
      <c r="V245" s="73" t="s">
        <v>191</v>
      </c>
      <c r="W245" s="85">
        <v>38095450</v>
      </c>
      <c r="X245" s="76">
        <v>38095450</v>
      </c>
      <c r="Y245" s="77" t="s">
        <v>122</v>
      </c>
      <c r="Z245" s="77" t="s">
        <v>47</v>
      </c>
      <c r="AA245" s="73" t="s">
        <v>427</v>
      </c>
      <c r="AB245" s="73" t="s">
        <v>428</v>
      </c>
      <c r="AC245" s="78">
        <v>6012220601</v>
      </c>
      <c r="AD245" s="79" t="s">
        <v>429</v>
      </c>
    </row>
    <row r="246" spans="1:30" ht="74.45" customHeight="1" x14ac:dyDescent="0.25">
      <c r="A246" s="72" t="s">
        <v>31</v>
      </c>
      <c r="B246" s="73" t="s">
        <v>418</v>
      </c>
      <c r="C246" s="74" t="s">
        <v>419</v>
      </c>
      <c r="D246" s="73" t="s">
        <v>420</v>
      </c>
      <c r="E246" s="72" t="s">
        <v>35</v>
      </c>
      <c r="F246" s="72" t="s">
        <v>35</v>
      </c>
      <c r="G246" s="73">
        <v>7</v>
      </c>
      <c r="H246" s="72" t="s">
        <v>640</v>
      </c>
      <c r="I246" s="74" t="s">
        <v>484</v>
      </c>
      <c r="J246" s="73" t="s">
        <v>485</v>
      </c>
      <c r="K246" s="74" t="s">
        <v>534</v>
      </c>
      <c r="L246" s="73">
        <v>80111620</v>
      </c>
      <c r="M246" s="73" t="s">
        <v>487</v>
      </c>
      <c r="N246" s="73" t="s">
        <v>41</v>
      </c>
      <c r="O246" s="74" t="s">
        <v>641</v>
      </c>
      <c r="P246" s="73" t="s">
        <v>43</v>
      </c>
      <c r="Q246" s="73" t="s">
        <v>43</v>
      </c>
      <c r="R246" s="73" t="s">
        <v>43</v>
      </c>
      <c r="S246" s="75">
        <v>11</v>
      </c>
      <c r="T246" s="73" t="s">
        <v>44</v>
      </c>
      <c r="U246" s="73" t="s">
        <v>45</v>
      </c>
      <c r="V246" s="73" t="s">
        <v>191</v>
      </c>
      <c r="W246" s="85">
        <v>36139950</v>
      </c>
      <c r="X246" s="76">
        <v>36139950</v>
      </c>
      <c r="Y246" s="77" t="s">
        <v>122</v>
      </c>
      <c r="Z246" s="77" t="s">
        <v>47</v>
      </c>
      <c r="AA246" s="73" t="s">
        <v>427</v>
      </c>
      <c r="AB246" s="73" t="s">
        <v>428</v>
      </c>
      <c r="AC246" s="78">
        <v>6012220601</v>
      </c>
      <c r="AD246" s="79" t="s">
        <v>429</v>
      </c>
    </row>
    <row r="247" spans="1:30" ht="74.45" customHeight="1" x14ac:dyDescent="0.25">
      <c r="A247" s="72" t="s">
        <v>31</v>
      </c>
      <c r="B247" s="73" t="s">
        <v>418</v>
      </c>
      <c r="C247" s="74" t="s">
        <v>419</v>
      </c>
      <c r="D247" s="73" t="s">
        <v>420</v>
      </c>
      <c r="E247" s="72" t="s">
        <v>35</v>
      </c>
      <c r="F247" s="72" t="s">
        <v>35</v>
      </c>
      <c r="G247" s="73">
        <v>9</v>
      </c>
      <c r="H247" s="72" t="s">
        <v>642</v>
      </c>
      <c r="I247" s="74" t="s">
        <v>484</v>
      </c>
      <c r="J247" s="73" t="s">
        <v>485</v>
      </c>
      <c r="K247" s="74" t="s">
        <v>486</v>
      </c>
      <c r="L247" s="73">
        <v>80111620</v>
      </c>
      <c r="M247" s="73" t="s">
        <v>487</v>
      </c>
      <c r="N247" s="73" t="s">
        <v>41</v>
      </c>
      <c r="O247" s="74" t="s">
        <v>643</v>
      </c>
      <c r="P247" s="73" t="s">
        <v>43</v>
      </c>
      <c r="Q247" s="73" t="s">
        <v>43</v>
      </c>
      <c r="R247" s="73" t="s">
        <v>43</v>
      </c>
      <c r="S247" s="75">
        <v>11</v>
      </c>
      <c r="T247" s="73" t="s">
        <v>44</v>
      </c>
      <c r="U247" s="73" t="s">
        <v>45</v>
      </c>
      <c r="V247" s="73" t="s">
        <v>191</v>
      </c>
      <c r="W247" s="85">
        <v>36139950</v>
      </c>
      <c r="X247" s="76">
        <v>36139950</v>
      </c>
      <c r="Y247" s="77" t="s">
        <v>122</v>
      </c>
      <c r="Z247" s="77" t="s">
        <v>47</v>
      </c>
      <c r="AA247" s="73" t="s">
        <v>427</v>
      </c>
      <c r="AB247" s="73" t="s">
        <v>428</v>
      </c>
      <c r="AC247" s="78">
        <v>6012220601</v>
      </c>
      <c r="AD247" s="79" t="s">
        <v>429</v>
      </c>
    </row>
    <row r="248" spans="1:30" ht="74.45" customHeight="1" x14ac:dyDescent="0.25">
      <c r="A248" s="72" t="s">
        <v>31</v>
      </c>
      <c r="B248" s="73" t="s">
        <v>644</v>
      </c>
      <c r="C248" s="74" t="s">
        <v>645</v>
      </c>
      <c r="D248" s="73" t="s">
        <v>646</v>
      </c>
      <c r="E248" s="72" t="s">
        <v>35</v>
      </c>
      <c r="F248" s="72" t="s">
        <v>35</v>
      </c>
      <c r="G248" s="73">
        <v>68</v>
      </c>
      <c r="H248" s="72" t="s">
        <v>647</v>
      </c>
      <c r="I248" s="74" t="s">
        <v>648</v>
      </c>
      <c r="J248" s="73" t="s">
        <v>649</v>
      </c>
      <c r="K248" s="74" t="s">
        <v>650</v>
      </c>
      <c r="L248" s="73">
        <v>80111620</v>
      </c>
      <c r="M248" s="73" t="s">
        <v>651</v>
      </c>
      <c r="N248" s="73" t="s">
        <v>41</v>
      </c>
      <c r="O248" s="74" t="s">
        <v>652</v>
      </c>
      <c r="P248" s="73" t="s">
        <v>43</v>
      </c>
      <c r="Q248" s="73" t="s">
        <v>43</v>
      </c>
      <c r="R248" s="73" t="s">
        <v>43</v>
      </c>
      <c r="S248" s="75">
        <v>10</v>
      </c>
      <c r="T248" s="73" t="s">
        <v>44</v>
      </c>
      <c r="U248" s="73" t="s">
        <v>45</v>
      </c>
      <c r="V248" s="73" t="s">
        <v>46</v>
      </c>
      <c r="W248" s="85">
        <v>41700000</v>
      </c>
      <c r="X248" s="76">
        <v>41700000</v>
      </c>
      <c r="Y248" s="77" t="s">
        <v>122</v>
      </c>
      <c r="Z248" s="77" t="s">
        <v>47</v>
      </c>
      <c r="AA248" s="73" t="s">
        <v>653</v>
      </c>
      <c r="AB248" s="73" t="s">
        <v>654</v>
      </c>
      <c r="AC248" s="78">
        <v>6012220601</v>
      </c>
      <c r="AD248" s="79" t="s">
        <v>655</v>
      </c>
    </row>
    <row r="249" spans="1:30" ht="74.45" customHeight="1" x14ac:dyDescent="0.25">
      <c r="A249" s="72" t="s">
        <v>31</v>
      </c>
      <c r="B249" s="73" t="s">
        <v>644</v>
      </c>
      <c r="C249" s="74" t="s">
        <v>645</v>
      </c>
      <c r="D249" s="73" t="s">
        <v>646</v>
      </c>
      <c r="E249" s="72" t="s">
        <v>35</v>
      </c>
      <c r="F249" s="72" t="s">
        <v>35</v>
      </c>
      <c r="G249" s="73">
        <v>2</v>
      </c>
      <c r="H249" s="72" t="s">
        <v>656</v>
      </c>
      <c r="I249" s="74" t="s">
        <v>648</v>
      </c>
      <c r="J249" s="73" t="s">
        <v>649</v>
      </c>
      <c r="K249" s="74" t="s">
        <v>650</v>
      </c>
      <c r="L249" s="73">
        <v>80111620</v>
      </c>
      <c r="M249" s="73" t="s">
        <v>651</v>
      </c>
      <c r="N249" s="73" t="s">
        <v>41</v>
      </c>
      <c r="O249" s="74" t="s">
        <v>657</v>
      </c>
      <c r="P249" s="73" t="s">
        <v>43</v>
      </c>
      <c r="Q249" s="73" t="s">
        <v>43</v>
      </c>
      <c r="R249" s="73" t="s">
        <v>43</v>
      </c>
      <c r="S249" s="75">
        <v>10</v>
      </c>
      <c r="T249" s="73" t="s">
        <v>44</v>
      </c>
      <c r="U249" s="73" t="s">
        <v>45</v>
      </c>
      <c r="V249" s="73" t="s">
        <v>46</v>
      </c>
      <c r="W249" s="85">
        <v>40000000</v>
      </c>
      <c r="X249" s="76">
        <v>40000000</v>
      </c>
      <c r="Y249" s="77" t="s">
        <v>122</v>
      </c>
      <c r="Z249" s="77" t="s">
        <v>47</v>
      </c>
      <c r="AA249" s="73" t="s">
        <v>653</v>
      </c>
      <c r="AB249" s="73" t="s">
        <v>654</v>
      </c>
      <c r="AC249" s="78">
        <v>6012220601</v>
      </c>
      <c r="AD249" s="79" t="s">
        <v>655</v>
      </c>
    </row>
    <row r="250" spans="1:30" ht="74.45" customHeight="1" x14ac:dyDescent="0.25">
      <c r="A250" s="72" t="s">
        <v>31</v>
      </c>
      <c r="B250" s="73" t="s">
        <v>644</v>
      </c>
      <c r="C250" s="74" t="s">
        <v>645</v>
      </c>
      <c r="D250" s="73" t="s">
        <v>646</v>
      </c>
      <c r="E250" s="72" t="s">
        <v>35</v>
      </c>
      <c r="F250" s="72" t="s">
        <v>35</v>
      </c>
      <c r="G250" s="73">
        <v>68</v>
      </c>
      <c r="H250" s="72" t="s">
        <v>658</v>
      </c>
      <c r="I250" s="74" t="s">
        <v>648</v>
      </c>
      <c r="J250" s="73" t="s">
        <v>649</v>
      </c>
      <c r="K250" s="74" t="s">
        <v>650</v>
      </c>
      <c r="L250" s="73">
        <v>80111620</v>
      </c>
      <c r="M250" s="73" t="s">
        <v>651</v>
      </c>
      <c r="N250" s="73" t="s">
        <v>41</v>
      </c>
      <c r="O250" s="74" t="s">
        <v>659</v>
      </c>
      <c r="P250" s="73" t="s">
        <v>43</v>
      </c>
      <c r="Q250" s="73" t="s">
        <v>43</v>
      </c>
      <c r="R250" s="73" t="s">
        <v>43</v>
      </c>
      <c r="S250" s="75">
        <v>11.5</v>
      </c>
      <c r="T250" s="73" t="s">
        <v>44</v>
      </c>
      <c r="U250" s="73" t="s">
        <v>45</v>
      </c>
      <c r="V250" s="73" t="s">
        <v>46</v>
      </c>
      <c r="W250" s="85">
        <v>74750000</v>
      </c>
      <c r="X250" s="76">
        <v>74750000</v>
      </c>
      <c r="Y250" s="77" t="s">
        <v>122</v>
      </c>
      <c r="Z250" s="77" t="s">
        <v>47</v>
      </c>
      <c r="AA250" s="73" t="s">
        <v>653</v>
      </c>
      <c r="AB250" s="73" t="s">
        <v>654</v>
      </c>
      <c r="AC250" s="78">
        <v>6012220601</v>
      </c>
      <c r="AD250" s="79" t="s">
        <v>655</v>
      </c>
    </row>
    <row r="251" spans="1:30" ht="74.45" customHeight="1" x14ac:dyDescent="0.25">
      <c r="A251" s="72" t="s">
        <v>31</v>
      </c>
      <c r="B251" s="73" t="s">
        <v>644</v>
      </c>
      <c r="C251" s="74" t="s">
        <v>645</v>
      </c>
      <c r="D251" s="73" t="s">
        <v>646</v>
      </c>
      <c r="E251" s="72" t="s">
        <v>35</v>
      </c>
      <c r="F251" s="72" t="s">
        <v>35</v>
      </c>
      <c r="G251" s="73">
        <v>68</v>
      </c>
      <c r="H251" s="72" t="s">
        <v>660</v>
      </c>
      <c r="I251" s="74" t="s">
        <v>648</v>
      </c>
      <c r="J251" s="73" t="s">
        <v>649</v>
      </c>
      <c r="K251" s="74" t="s">
        <v>650</v>
      </c>
      <c r="L251" s="73">
        <v>80111620</v>
      </c>
      <c r="M251" s="73" t="s">
        <v>651</v>
      </c>
      <c r="N251" s="73" t="s">
        <v>41</v>
      </c>
      <c r="O251" s="74" t="s">
        <v>661</v>
      </c>
      <c r="P251" s="73" t="s">
        <v>43</v>
      </c>
      <c r="Q251" s="73" t="s">
        <v>43</v>
      </c>
      <c r="R251" s="73" t="s">
        <v>43</v>
      </c>
      <c r="S251" s="75">
        <v>10</v>
      </c>
      <c r="T251" s="73" t="s">
        <v>44</v>
      </c>
      <c r="U251" s="73" t="s">
        <v>45</v>
      </c>
      <c r="V251" s="73" t="s">
        <v>46</v>
      </c>
      <c r="W251" s="85">
        <v>50000000</v>
      </c>
      <c r="X251" s="76">
        <v>50000000</v>
      </c>
      <c r="Y251" s="77" t="s">
        <v>122</v>
      </c>
      <c r="Z251" s="77" t="s">
        <v>47</v>
      </c>
      <c r="AA251" s="73" t="s">
        <v>653</v>
      </c>
      <c r="AB251" s="73" t="s">
        <v>654</v>
      </c>
      <c r="AC251" s="78">
        <v>6012220601</v>
      </c>
      <c r="AD251" s="79" t="s">
        <v>655</v>
      </c>
    </row>
    <row r="252" spans="1:30" ht="74.45" customHeight="1" x14ac:dyDescent="0.25">
      <c r="A252" s="72" t="s">
        <v>31</v>
      </c>
      <c r="B252" s="73" t="s">
        <v>644</v>
      </c>
      <c r="C252" s="74" t="s">
        <v>645</v>
      </c>
      <c r="D252" s="73" t="s">
        <v>646</v>
      </c>
      <c r="E252" s="72" t="s">
        <v>35</v>
      </c>
      <c r="F252" s="72" t="s">
        <v>35</v>
      </c>
      <c r="G252" s="73">
        <v>68</v>
      </c>
      <c r="H252" s="72" t="s">
        <v>662</v>
      </c>
      <c r="I252" s="74" t="s">
        <v>648</v>
      </c>
      <c r="J252" s="73" t="s">
        <v>649</v>
      </c>
      <c r="K252" s="74" t="s">
        <v>650</v>
      </c>
      <c r="L252" s="73">
        <v>80111620</v>
      </c>
      <c r="M252" s="73" t="s">
        <v>651</v>
      </c>
      <c r="N252" s="73" t="s">
        <v>41</v>
      </c>
      <c r="O252" s="74" t="s">
        <v>663</v>
      </c>
      <c r="P252" s="73" t="s">
        <v>43</v>
      </c>
      <c r="Q252" s="73" t="s">
        <v>43</v>
      </c>
      <c r="R252" s="73" t="s">
        <v>43</v>
      </c>
      <c r="S252" s="75">
        <v>11</v>
      </c>
      <c r="T252" s="73" t="s">
        <v>44</v>
      </c>
      <c r="U252" s="73" t="s">
        <v>45</v>
      </c>
      <c r="V252" s="73" t="s">
        <v>46</v>
      </c>
      <c r="W252" s="85">
        <v>46200000</v>
      </c>
      <c r="X252" s="76">
        <v>46200000</v>
      </c>
      <c r="Y252" s="77" t="s">
        <v>122</v>
      </c>
      <c r="Z252" s="77" t="s">
        <v>47</v>
      </c>
      <c r="AA252" s="73" t="s">
        <v>653</v>
      </c>
      <c r="AB252" s="73" t="s">
        <v>654</v>
      </c>
      <c r="AC252" s="78">
        <v>6012220601</v>
      </c>
      <c r="AD252" s="79" t="s">
        <v>655</v>
      </c>
    </row>
    <row r="253" spans="1:30" ht="74.45" customHeight="1" x14ac:dyDescent="0.25">
      <c r="A253" s="72" t="s">
        <v>31</v>
      </c>
      <c r="B253" s="73" t="s">
        <v>644</v>
      </c>
      <c r="C253" s="74" t="s">
        <v>645</v>
      </c>
      <c r="D253" s="73" t="s">
        <v>646</v>
      </c>
      <c r="E253" s="72" t="s">
        <v>35</v>
      </c>
      <c r="F253" s="72" t="s">
        <v>35</v>
      </c>
      <c r="G253" s="73">
        <v>68</v>
      </c>
      <c r="H253" s="72" t="s">
        <v>664</v>
      </c>
      <c r="I253" s="74" t="s">
        <v>648</v>
      </c>
      <c r="J253" s="73" t="s">
        <v>649</v>
      </c>
      <c r="K253" s="74" t="s">
        <v>650</v>
      </c>
      <c r="L253" s="73">
        <v>80111620</v>
      </c>
      <c r="M253" s="73" t="s">
        <v>651</v>
      </c>
      <c r="N253" s="73" t="s">
        <v>41</v>
      </c>
      <c r="O253" s="74" t="s">
        <v>665</v>
      </c>
      <c r="P253" s="73" t="s">
        <v>43</v>
      </c>
      <c r="Q253" s="73" t="s">
        <v>43</v>
      </c>
      <c r="R253" s="73" t="s">
        <v>43</v>
      </c>
      <c r="S253" s="75">
        <v>7</v>
      </c>
      <c r="T253" s="73" t="s">
        <v>44</v>
      </c>
      <c r="U253" s="73" t="s">
        <v>45</v>
      </c>
      <c r="V253" s="73" t="s">
        <v>46</v>
      </c>
      <c r="W253" s="85">
        <v>49000000</v>
      </c>
      <c r="X253" s="76">
        <v>49000000</v>
      </c>
      <c r="Y253" s="77" t="s">
        <v>122</v>
      </c>
      <c r="Z253" s="77" t="s">
        <v>47</v>
      </c>
      <c r="AA253" s="73" t="s">
        <v>653</v>
      </c>
      <c r="AB253" s="73" t="s">
        <v>654</v>
      </c>
      <c r="AC253" s="78">
        <v>6012220601</v>
      </c>
      <c r="AD253" s="79" t="s">
        <v>655</v>
      </c>
    </row>
    <row r="254" spans="1:30" ht="74.45" customHeight="1" x14ac:dyDescent="0.25">
      <c r="A254" s="72" t="s">
        <v>31</v>
      </c>
      <c r="B254" s="73" t="s">
        <v>644</v>
      </c>
      <c r="C254" s="74" t="s">
        <v>645</v>
      </c>
      <c r="D254" s="73" t="s">
        <v>646</v>
      </c>
      <c r="E254" s="72" t="s">
        <v>35</v>
      </c>
      <c r="F254" s="72" t="s">
        <v>35</v>
      </c>
      <c r="G254" s="73">
        <v>68</v>
      </c>
      <c r="H254" s="72" t="s">
        <v>666</v>
      </c>
      <c r="I254" s="74" t="s">
        <v>648</v>
      </c>
      <c r="J254" s="73" t="s">
        <v>649</v>
      </c>
      <c r="K254" s="74" t="s">
        <v>650</v>
      </c>
      <c r="L254" s="73">
        <v>80111620</v>
      </c>
      <c r="M254" s="73" t="s">
        <v>651</v>
      </c>
      <c r="N254" s="73" t="s">
        <v>41</v>
      </c>
      <c r="O254" s="74" t="s">
        <v>667</v>
      </c>
      <c r="P254" s="73" t="s">
        <v>43</v>
      </c>
      <c r="Q254" s="73" t="s">
        <v>43</v>
      </c>
      <c r="R254" s="73" t="s">
        <v>43</v>
      </c>
      <c r="S254" s="75">
        <v>11</v>
      </c>
      <c r="T254" s="73" t="s">
        <v>44</v>
      </c>
      <c r="U254" s="73" t="s">
        <v>45</v>
      </c>
      <c r="V254" s="73" t="s">
        <v>46</v>
      </c>
      <c r="W254" s="85">
        <v>77000000</v>
      </c>
      <c r="X254" s="76">
        <v>77000000</v>
      </c>
      <c r="Y254" s="77" t="s">
        <v>122</v>
      </c>
      <c r="Z254" s="77" t="s">
        <v>47</v>
      </c>
      <c r="AA254" s="73" t="s">
        <v>653</v>
      </c>
      <c r="AB254" s="73" t="s">
        <v>654</v>
      </c>
      <c r="AC254" s="78">
        <v>6012220601</v>
      </c>
      <c r="AD254" s="79" t="s">
        <v>655</v>
      </c>
    </row>
    <row r="255" spans="1:30" ht="74.45" customHeight="1" x14ac:dyDescent="0.25">
      <c r="A255" s="72" t="s">
        <v>31</v>
      </c>
      <c r="B255" s="73" t="s">
        <v>644</v>
      </c>
      <c r="C255" s="74" t="s">
        <v>645</v>
      </c>
      <c r="D255" s="73" t="s">
        <v>646</v>
      </c>
      <c r="E255" s="72" t="s">
        <v>35</v>
      </c>
      <c r="F255" s="72" t="s">
        <v>35</v>
      </c>
      <c r="G255" s="73">
        <v>68</v>
      </c>
      <c r="H255" s="72" t="s">
        <v>668</v>
      </c>
      <c r="I255" s="74" t="s">
        <v>648</v>
      </c>
      <c r="J255" s="73" t="s">
        <v>649</v>
      </c>
      <c r="K255" s="74" t="s">
        <v>650</v>
      </c>
      <c r="L255" s="73">
        <v>80111620</v>
      </c>
      <c r="M255" s="73" t="s">
        <v>651</v>
      </c>
      <c r="N255" s="73" t="s">
        <v>41</v>
      </c>
      <c r="O255" s="74" t="s">
        <v>669</v>
      </c>
      <c r="P255" s="73" t="s">
        <v>43</v>
      </c>
      <c r="Q255" s="73" t="s">
        <v>43</v>
      </c>
      <c r="R255" s="73" t="s">
        <v>43</v>
      </c>
      <c r="S255" s="75">
        <v>11.5</v>
      </c>
      <c r="T255" s="73" t="s">
        <v>44</v>
      </c>
      <c r="U255" s="73" t="s">
        <v>45</v>
      </c>
      <c r="V255" s="73" t="s">
        <v>46</v>
      </c>
      <c r="W255" s="85">
        <v>41400000</v>
      </c>
      <c r="X255" s="76">
        <v>41400000</v>
      </c>
      <c r="Y255" s="77" t="s">
        <v>122</v>
      </c>
      <c r="Z255" s="77" t="s">
        <v>47</v>
      </c>
      <c r="AA255" s="73" t="s">
        <v>653</v>
      </c>
      <c r="AB255" s="73" t="s">
        <v>654</v>
      </c>
      <c r="AC255" s="78">
        <v>6012220601</v>
      </c>
      <c r="AD255" s="79" t="s">
        <v>655</v>
      </c>
    </row>
    <row r="256" spans="1:30" ht="74.45" customHeight="1" x14ac:dyDescent="0.25">
      <c r="A256" s="72" t="s">
        <v>31</v>
      </c>
      <c r="B256" s="73" t="s">
        <v>644</v>
      </c>
      <c r="C256" s="74" t="s">
        <v>645</v>
      </c>
      <c r="D256" s="73" t="s">
        <v>646</v>
      </c>
      <c r="E256" s="72" t="s">
        <v>35</v>
      </c>
      <c r="F256" s="72" t="s">
        <v>35</v>
      </c>
      <c r="G256" s="73">
        <v>68</v>
      </c>
      <c r="H256" s="72" t="s">
        <v>670</v>
      </c>
      <c r="I256" s="74" t="s">
        <v>648</v>
      </c>
      <c r="J256" s="73" t="s">
        <v>649</v>
      </c>
      <c r="K256" s="74" t="s">
        <v>671</v>
      </c>
      <c r="L256" s="73">
        <v>80111620</v>
      </c>
      <c r="M256" s="73" t="s">
        <v>651</v>
      </c>
      <c r="N256" s="73" t="s">
        <v>41</v>
      </c>
      <c r="O256" s="74" t="s">
        <v>672</v>
      </c>
      <c r="P256" s="73" t="s">
        <v>43</v>
      </c>
      <c r="Q256" s="73" t="s">
        <v>43</v>
      </c>
      <c r="R256" s="73" t="s">
        <v>43</v>
      </c>
      <c r="S256" s="75">
        <v>10</v>
      </c>
      <c r="T256" s="73" t="s">
        <v>44</v>
      </c>
      <c r="U256" s="73" t="s">
        <v>45</v>
      </c>
      <c r="V256" s="73" t="s">
        <v>46</v>
      </c>
      <c r="W256" s="85">
        <v>58300000</v>
      </c>
      <c r="X256" s="76">
        <v>58300000</v>
      </c>
      <c r="Y256" s="77" t="s">
        <v>122</v>
      </c>
      <c r="Z256" s="77" t="s">
        <v>47</v>
      </c>
      <c r="AA256" s="73" t="s">
        <v>653</v>
      </c>
      <c r="AB256" s="73" t="s">
        <v>654</v>
      </c>
      <c r="AC256" s="78">
        <v>6012220601</v>
      </c>
      <c r="AD256" s="79" t="s">
        <v>655</v>
      </c>
    </row>
    <row r="257" spans="1:30" ht="74.45" customHeight="1" x14ac:dyDescent="0.25">
      <c r="A257" s="72" t="s">
        <v>31</v>
      </c>
      <c r="B257" s="73" t="s">
        <v>644</v>
      </c>
      <c r="C257" s="74" t="s">
        <v>645</v>
      </c>
      <c r="D257" s="73" t="s">
        <v>646</v>
      </c>
      <c r="E257" s="72" t="s">
        <v>35</v>
      </c>
      <c r="F257" s="72" t="s">
        <v>35</v>
      </c>
      <c r="G257" s="73">
        <v>68</v>
      </c>
      <c r="H257" s="72" t="s">
        <v>673</v>
      </c>
      <c r="I257" s="74" t="s">
        <v>648</v>
      </c>
      <c r="J257" s="73" t="s">
        <v>674</v>
      </c>
      <c r="K257" s="74" t="s">
        <v>675</v>
      </c>
      <c r="L257" s="73">
        <v>80111620</v>
      </c>
      <c r="M257" s="73" t="s">
        <v>676</v>
      </c>
      <c r="N257" s="73" t="s">
        <v>41</v>
      </c>
      <c r="O257" s="74" t="s">
        <v>677</v>
      </c>
      <c r="P257" s="73" t="s">
        <v>43</v>
      </c>
      <c r="Q257" s="73" t="s">
        <v>43</v>
      </c>
      <c r="R257" s="73" t="s">
        <v>43</v>
      </c>
      <c r="S257" s="75">
        <v>11.5</v>
      </c>
      <c r="T257" s="73" t="s">
        <v>44</v>
      </c>
      <c r="U257" s="73" t="s">
        <v>45</v>
      </c>
      <c r="V257" s="73" t="s">
        <v>46</v>
      </c>
      <c r="W257" s="85">
        <v>85100000</v>
      </c>
      <c r="X257" s="76">
        <v>85100000</v>
      </c>
      <c r="Y257" s="77" t="s">
        <v>122</v>
      </c>
      <c r="Z257" s="77" t="s">
        <v>47</v>
      </c>
      <c r="AA257" s="73" t="s">
        <v>653</v>
      </c>
      <c r="AB257" s="73" t="s">
        <v>654</v>
      </c>
      <c r="AC257" s="78">
        <v>6012220601</v>
      </c>
      <c r="AD257" s="79" t="s">
        <v>655</v>
      </c>
    </row>
    <row r="258" spans="1:30" ht="74.45" customHeight="1" x14ac:dyDescent="0.25">
      <c r="A258" s="72" t="s">
        <v>31</v>
      </c>
      <c r="B258" s="73" t="s">
        <v>644</v>
      </c>
      <c r="C258" s="74" t="s">
        <v>645</v>
      </c>
      <c r="D258" s="73" t="s">
        <v>646</v>
      </c>
      <c r="E258" s="72" t="s">
        <v>35</v>
      </c>
      <c r="F258" s="72" t="s">
        <v>35</v>
      </c>
      <c r="G258" s="73">
        <v>68</v>
      </c>
      <c r="H258" s="72" t="s">
        <v>678</v>
      </c>
      <c r="I258" s="74" t="s">
        <v>648</v>
      </c>
      <c r="J258" s="73" t="s">
        <v>674</v>
      </c>
      <c r="K258" s="74" t="s">
        <v>675</v>
      </c>
      <c r="L258" s="73">
        <v>81112003</v>
      </c>
      <c r="M258" s="73" t="s">
        <v>676</v>
      </c>
      <c r="N258" s="73" t="s">
        <v>551</v>
      </c>
      <c r="O258" s="74" t="s">
        <v>679</v>
      </c>
      <c r="P258" s="73" t="s">
        <v>578</v>
      </c>
      <c r="Q258" s="73" t="s">
        <v>578</v>
      </c>
      <c r="R258" s="73" t="s">
        <v>578</v>
      </c>
      <c r="S258" s="75">
        <v>12</v>
      </c>
      <c r="T258" s="73" t="s">
        <v>44</v>
      </c>
      <c r="U258" s="73" t="s">
        <v>566</v>
      </c>
      <c r="V258" s="73" t="s">
        <v>46</v>
      </c>
      <c r="W258" s="85">
        <v>32116800</v>
      </c>
      <c r="X258" s="76">
        <v>32116800</v>
      </c>
      <c r="Y258" s="77" t="s">
        <v>122</v>
      </c>
      <c r="Z258" s="77" t="s">
        <v>47</v>
      </c>
      <c r="AA258" s="73" t="s">
        <v>653</v>
      </c>
      <c r="AB258" s="73" t="s">
        <v>654</v>
      </c>
      <c r="AC258" s="78">
        <v>6012220601</v>
      </c>
      <c r="AD258" s="79" t="s">
        <v>655</v>
      </c>
    </row>
    <row r="259" spans="1:30" ht="74.45" customHeight="1" x14ac:dyDescent="0.25">
      <c r="A259" s="72" t="s">
        <v>31</v>
      </c>
      <c r="B259" s="73" t="s">
        <v>644</v>
      </c>
      <c r="C259" s="74" t="s">
        <v>645</v>
      </c>
      <c r="D259" s="73" t="s">
        <v>646</v>
      </c>
      <c r="E259" s="72" t="s">
        <v>35</v>
      </c>
      <c r="F259" s="72" t="s">
        <v>35</v>
      </c>
      <c r="G259" s="73">
        <v>68</v>
      </c>
      <c r="H259" s="72" t="s">
        <v>680</v>
      </c>
      <c r="I259" s="74" t="s">
        <v>648</v>
      </c>
      <c r="J259" s="73" t="s">
        <v>674</v>
      </c>
      <c r="K259" s="74" t="s">
        <v>675</v>
      </c>
      <c r="L259" s="73">
        <v>80111713</v>
      </c>
      <c r="M259" s="73" t="s">
        <v>676</v>
      </c>
      <c r="N259" s="73" t="s">
        <v>551</v>
      </c>
      <c r="O259" s="74" t="s">
        <v>681</v>
      </c>
      <c r="P259" s="73" t="s">
        <v>555</v>
      </c>
      <c r="Q259" s="73" t="s">
        <v>555</v>
      </c>
      <c r="R259" s="73" t="s">
        <v>682</v>
      </c>
      <c r="S259" s="75">
        <v>12</v>
      </c>
      <c r="T259" s="73" t="s">
        <v>44</v>
      </c>
      <c r="U259" s="73" t="s">
        <v>566</v>
      </c>
      <c r="V259" s="73" t="s">
        <v>191</v>
      </c>
      <c r="W259" s="85">
        <v>10812000</v>
      </c>
      <c r="X259" s="76">
        <v>10812000</v>
      </c>
      <c r="Y259" s="77" t="s">
        <v>122</v>
      </c>
      <c r="Z259" s="77" t="s">
        <v>47</v>
      </c>
      <c r="AA259" s="73" t="s">
        <v>653</v>
      </c>
      <c r="AB259" s="73" t="s">
        <v>654</v>
      </c>
      <c r="AC259" s="78">
        <v>6012220601</v>
      </c>
      <c r="AD259" s="79" t="s">
        <v>655</v>
      </c>
    </row>
    <row r="260" spans="1:30" ht="74.45" customHeight="1" x14ac:dyDescent="0.25">
      <c r="A260" s="72" t="s">
        <v>31</v>
      </c>
      <c r="B260" s="73" t="s">
        <v>644</v>
      </c>
      <c r="C260" s="74" t="s">
        <v>645</v>
      </c>
      <c r="D260" s="73" t="s">
        <v>646</v>
      </c>
      <c r="E260" s="72" t="s">
        <v>35</v>
      </c>
      <c r="F260" s="72" t="s">
        <v>35</v>
      </c>
      <c r="G260" s="73">
        <v>68</v>
      </c>
      <c r="H260" s="72" t="s">
        <v>683</v>
      </c>
      <c r="I260" s="74" t="s">
        <v>648</v>
      </c>
      <c r="J260" s="73" t="s">
        <v>674</v>
      </c>
      <c r="K260" s="74" t="s">
        <v>684</v>
      </c>
      <c r="L260" s="73">
        <v>80111620</v>
      </c>
      <c r="M260" s="73" t="s">
        <v>676</v>
      </c>
      <c r="N260" s="73" t="s">
        <v>41</v>
      </c>
      <c r="O260" s="74" t="s">
        <v>685</v>
      </c>
      <c r="P260" s="73" t="s">
        <v>43</v>
      </c>
      <c r="Q260" s="73" t="s">
        <v>43</v>
      </c>
      <c r="R260" s="73" t="s">
        <v>43</v>
      </c>
      <c r="S260" s="75">
        <v>11</v>
      </c>
      <c r="T260" s="73" t="s">
        <v>44</v>
      </c>
      <c r="U260" s="73" t="s">
        <v>45</v>
      </c>
      <c r="V260" s="73" t="s">
        <v>46</v>
      </c>
      <c r="W260" s="85">
        <v>55440000</v>
      </c>
      <c r="X260" s="76">
        <v>55440000</v>
      </c>
      <c r="Y260" s="77" t="s">
        <v>122</v>
      </c>
      <c r="Z260" s="77" t="s">
        <v>47</v>
      </c>
      <c r="AA260" s="73" t="s">
        <v>653</v>
      </c>
      <c r="AB260" s="73" t="s">
        <v>654</v>
      </c>
      <c r="AC260" s="78">
        <v>6012220601</v>
      </c>
      <c r="AD260" s="79" t="s">
        <v>655</v>
      </c>
    </row>
    <row r="261" spans="1:30" ht="74.45" customHeight="1" x14ac:dyDescent="0.25">
      <c r="A261" s="72" t="s">
        <v>31</v>
      </c>
      <c r="B261" s="73" t="s">
        <v>644</v>
      </c>
      <c r="C261" s="74" t="s">
        <v>645</v>
      </c>
      <c r="D261" s="73" t="s">
        <v>646</v>
      </c>
      <c r="E261" s="72" t="s">
        <v>35</v>
      </c>
      <c r="F261" s="72" t="s">
        <v>35</v>
      </c>
      <c r="G261" s="73">
        <v>68</v>
      </c>
      <c r="H261" s="72" t="s">
        <v>686</v>
      </c>
      <c r="I261" s="74" t="s">
        <v>648</v>
      </c>
      <c r="J261" s="73" t="s">
        <v>674</v>
      </c>
      <c r="K261" s="74" t="s">
        <v>684</v>
      </c>
      <c r="L261" s="73">
        <v>80111620</v>
      </c>
      <c r="M261" s="73" t="s">
        <v>676</v>
      </c>
      <c r="N261" s="73" t="s">
        <v>41</v>
      </c>
      <c r="O261" s="74" t="s">
        <v>687</v>
      </c>
      <c r="P261" s="73" t="s">
        <v>43</v>
      </c>
      <c r="Q261" s="73" t="s">
        <v>43</v>
      </c>
      <c r="R261" s="73" t="s">
        <v>43</v>
      </c>
      <c r="S261" s="75">
        <v>11</v>
      </c>
      <c r="T261" s="73" t="s">
        <v>44</v>
      </c>
      <c r="U261" s="73" t="s">
        <v>45</v>
      </c>
      <c r="V261" s="73" t="s">
        <v>46</v>
      </c>
      <c r="W261" s="85">
        <v>55440000</v>
      </c>
      <c r="X261" s="76">
        <v>55440000</v>
      </c>
      <c r="Y261" s="77" t="s">
        <v>122</v>
      </c>
      <c r="Z261" s="77" t="s">
        <v>47</v>
      </c>
      <c r="AA261" s="73" t="s">
        <v>653</v>
      </c>
      <c r="AB261" s="73" t="s">
        <v>654</v>
      </c>
      <c r="AC261" s="78">
        <v>6012220601</v>
      </c>
      <c r="AD261" s="79" t="s">
        <v>655</v>
      </c>
    </row>
    <row r="262" spans="1:30" ht="74.45" customHeight="1" x14ac:dyDescent="0.25">
      <c r="A262" s="72" t="s">
        <v>31</v>
      </c>
      <c r="B262" s="73" t="s">
        <v>644</v>
      </c>
      <c r="C262" s="74" t="s">
        <v>645</v>
      </c>
      <c r="D262" s="73" t="s">
        <v>646</v>
      </c>
      <c r="E262" s="72" t="s">
        <v>35</v>
      </c>
      <c r="F262" s="72" t="s">
        <v>35</v>
      </c>
      <c r="G262" s="73">
        <v>2</v>
      </c>
      <c r="H262" s="72" t="s">
        <v>688</v>
      </c>
      <c r="I262" s="74" t="s">
        <v>648</v>
      </c>
      <c r="J262" s="73" t="s">
        <v>674</v>
      </c>
      <c r="K262" s="74" t="s">
        <v>684</v>
      </c>
      <c r="L262" s="73">
        <v>80111620</v>
      </c>
      <c r="M262" s="73" t="s">
        <v>676</v>
      </c>
      <c r="N262" s="73" t="s">
        <v>41</v>
      </c>
      <c r="O262" s="74" t="s">
        <v>689</v>
      </c>
      <c r="P262" s="73" t="s">
        <v>43</v>
      </c>
      <c r="Q262" s="73" t="s">
        <v>43</v>
      </c>
      <c r="R262" s="73" t="s">
        <v>43</v>
      </c>
      <c r="S262" s="75">
        <v>11</v>
      </c>
      <c r="T262" s="73" t="s">
        <v>44</v>
      </c>
      <c r="U262" s="73" t="s">
        <v>45</v>
      </c>
      <c r="V262" s="73" t="s">
        <v>46</v>
      </c>
      <c r="W262" s="85">
        <v>39297856</v>
      </c>
      <c r="X262" s="76">
        <v>39297856</v>
      </c>
      <c r="Y262" s="77" t="s">
        <v>122</v>
      </c>
      <c r="Z262" s="77" t="s">
        <v>47</v>
      </c>
      <c r="AA262" s="73" t="s">
        <v>653</v>
      </c>
      <c r="AB262" s="73" t="s">
        <v>654</v>
      </c>
      <c r="AC262" s="78">
        <v>6012220601</v>
      </c>
      <c r="AD262" s="79" t="s">
        <v>655</v>
      </c>
    </row>
    <row r="263" spans="1:30" ht="74.45" customHeight="1" x14ac:dyDescent="0.25">
      <c r="A263" s="72" t="s">
        <v>31</v>
      </c>
      <c r="B263" s="73" t="s">
        <v>644</v>
      </c>
      <c r="C263" s="74" t="s">
        <v>645</v>
      </c>
      <c r="D263" s="73" t="s">
        <v>646</v>
      </c>
      <c r="E263" s="72" t="s">
        <v>35</v>
      </c>
      <c r="F263" s="72" t="s">
        <v>35</v>
      </c>
      <c r="G263" s="73">
        <v>9</v>
      </c>
      <c r="H263" s="72" t="s">
        <v>690</v>
      </c>
      <c r="I263" s="74" t="s">
        <v>648</v>
      </c>
      <c r="J263" s="73" t="s">
        <v>674</v>
      </c>
      <c r="K263" s="74" t="s">
        <v>684</v>
      </c>
      <c r="L263" s="73">
        <v>80111620</v>
      </c>
      <c r="M263" s="73" t="s">
        <v>676</v>
      </c>
      <c r="N263" s="73" t="s">
        <v>41</v>
      </c>
      <c r="O263" s="74" t="s">
        <v>691</v>
      </c>
      <c r="P263" s="73" t="s">
        <v>43</v>
      </c>
      <c r="Q263" s="73" t="s">
        <v>43</v>
      </c>
      <c r="R263" s="73" t="s">
        <v>43</v>
      </c>
      <c r="S263" s="75">
        <v>10.5</v>
      </c>
      <c r="T263" s="73" t="s">
        <v>44</v>
      </c>
      <c r="U263" s="73" t="s">
        <v>45</v>
      </c>
      <c r="V263" s="73" t="s">
        <v>46</v>
      </c>
      <c r="W263" s="85">
        <v>33681384</v>
      </c>
      <c r="X263" s="85">
        <v>33681384</v>
      </c>
      <c r="Y263" s="77" t="s">
        <v>122</v>
      </c>
      <c r="Z263" s="77" t="s">
        <v>47</v>
      </c>
      <c r="AA263" s="73" t="s">
        <v>653</v>
      </c>
      <c r="AB263" s="73" t="s">
        <v>654</v>
      </c>
      <c r="AC263" s="78">
        <v>6012220601</v>
      </c>
      <c r="AD263" s="79" t="s">
        <v>655</v>
      </c>
    </row>
    <row r="264" spans="1:30" ht="74.45" customHeight="1" x14ac:dyDescent="0.25">
      <c r="A264" s="72" t="s">
        <v>31</v>
      </c>
      <c r="B264" s="73" t="s">
        <v>644</v>
      </c>
      <c r="C264" s="74" t="s">
        <v>645</v>
      </c>
      <c r="D264" s="73" t="s">
        <v>646</v>
      </c>
      <c r="E264" s="72" t="s">
        <v>35</v>
      </c>
      <c r="F264" s="72" t="s">
        <v>35</v>
      </c>
      <c r="G264" s="73">
        <v>2</v>
      </c>
      <c r="H264" s="72" t="s">
        <v>692</v>
      </c>
      <c r="I264" s="74" t="s">
        <v>648</v>
      </c>
      <c r="J264" s="73" t="s">
        <v>674</v>
      </c>
      <c r="K264" s="74" t="s">
        <v>684</v>
      </c>
      <c r="L264" s="73">
        <v>80111620</v>
      </c>
      <c r="M264" s="73" t="s">
        <v>676</v>
      </c>
      <c r="N264" s="73" t="s">
        <v>41</v>
      </c>
      <c r="O264" s="74" t="s">
        <v>693</v>
      </c>
      <c r="P264" s="73" t="s">
        <v>43</v>
      </c>
      <c r="Q264" s="73" t="s">
        <v>43</v>
      </c>
      <c r="R264" s="73" t="s">
        <v>43</v>
      </c>
      <c r="S264" s="75">
        <v>10</v>
      </c>
      <c r="T264" s="73" t="s">
        <v>44</v>
      </c>
      <c r="U264" s="73" t="s">
        <v>45</v>
      </c>
      <c r="V264" s="73" t="s">
        <v>46</v>
      </c>
      <c r="W264" s="85">
        <v>50000000</v>
      </c>
      <c r="X264" s="76">
        <v>50000000</v>
      </c>
      <c r="Y264" s="77" t="s">
        <v>122</v>
      </c>
      <c r="Z264" s="77" t="s">
        <v>47</v>
      </c>
      <c r="AA264" s="73" t="s">
        <v>653</v>
      </c>
      <c r="AB264" s="73" t="s">
        <v>654</v>
      </c>
      <c r="AC264" s="78">
        <v>6012220601</v>
      </c>
      <c r="AD264" s="79" t="s">
        <v>655</v>
      </c>
    </row>
    <row r="265" spans="1:30" ht="74.45" customHeight="1" x14ac:dyDescent="0.25">
      <c r="A265" s="72" t="s">
        <v>31</v>
      </c>
      <c r="B265" s="73" t="s">
        <v>644</v>
      </c>
      <c r="C265" s="74" t="s">
        <v>645</v>
      </c>
      <c r="D265" s="73" t="s">
        <v>646</v>
      </c>
      <c r="E265" s="72" t="s">
        <v>35</v>
      </c>
      <c r="F265" s="72" t="s">
        <v>35</v>
      </c>
      <c r="G265" s="73">
        <v>68</v>
      </c>
      <c r="H265" s="72" t="s">
        <v>694</v>
      </c>
      <c r="I265" s="74" t="s">
        <v>648</v>
      </c>
      <c r="J265" s="73" t="s">
        <v>674</v>
      </c>
      <c r="K265" s="74" t="s">
        <v>684</v>
      </c>
      <c r="L265" s="73">
        <v>80111620</v>
      </c>
      <c r="M265" s="73" t="s">
        <v>676</v>
      </c>
      <c r="N265" s="73" t="s">
        <v>41</v>
      </c>
      <c r="O265" s="74" t="s">
        <v>695</v>
      </c>
      <c r="P265" s="73" t="s">
        <v>43</v>
      </c>
      <c r="Q265" s="73" t="s">
        <v>43</v>
      </c>
      <c r="R265" s="73" t="s">
        <v>43</v>
      </c>
      <c r="S265" s="75">
        <v>11</v>
      </c>
      <c r="T265" s="73" t="s">
        <v>44</v>
      </c>
      <c r="U265" s="73" t="s">
        <v>45</v>
      </c>
      <c r="V265" s="73" t="s">
        <v>191</v>
      </c>
      <c r="W265" s="85">
        <v>33746160</v>
      </c>
      <c r="X265" s="76">
        <v>33746160</v>
      </c>
      <c r="Y265" s="77" t="s">
        <v>122</v>
      </c>
      <c r="Z265" s="77" t="s">
        <v>47</v>
      </c>
      <c r="AA265" s="73" t="s">
        <v>653</v>
      </c>
      <c r="AB265" s="73" t="s">
        <v>654</v>
      </c>
      <c r="AC265" s="78">
        <v>6012220601</v>
      </c>
      <c r="AD265" s="79" t="s">
        <v>655</v>
      </c>
    </row>
    <row r="266" spans="1:30" ht="74.45" customHeight="1" x14ac:dyDescent="0.25">
      <c r="A266" s="72" t="s">
        <v>31</v>
      </c>
      <c r="B266" s="73" t="s">
        <v>644</v>
      </c>
      <c r="C266" s="74" t="s">
        <v>645</v>
      </c>
      <c r="D266" s="73" t="s">
        <v>646</v>
      </c>
      <c r="E266" s="72" t="s">
        <v>35</v>
      </c>
      <c r="F266" s="72" t="s">
        <v>35</v>
      </c>
      <c r="G266" s="73">
        <v>68</v>
      </c>
      <c r="H266" s="72" t="s">
        <v>696</v>
      </c>
      <c r="I266" s="74" t="s">
        <v>697</v>
      </c>
      <c r="J266" s="73" t="s">
        <v>698</v>
      </c>
      <c r="K266" s="74" t="s">
        <v>699</v>
      </c>
      <c r="L266" s="73">
        <v>80111620</v>
      </c>
      <c r="M266" s="73" t="s">
        <v>651</v>
      </c>
      <c r="N266" s="73" t="s">
        <v>41</v>
      </c>
      <c r="O266" s="74" t="s">
        <v>700</v>
      </c>
      <c r="P266" s="73" t="s">
        <v>43</v>
      </c>
      <c r="Q266" s="73" t="s">
        <v>43</v>
      </c>
      <c r="R266" s="73" t="s">
        <v>43</v>
      </c>
      <c r="S266" s="75">
        <v>11.5</v>
      </c>
      <c r="T266" s="73" t="s">
        <v>44</v>
      </c>
      <c r="U266" s="73" t="s">
        <v>45</v>
      </c>
      <c r="V266" s="73" t="s">
        <v>46</v>
      </c>
      <c r="W266" s="85">
        <v>97750000</v>
      </c>
      <c r="X266" s="76">
        <v>97750000</v>
      </c>
      <c r="Y266" s="77" t="s">
        <v>122</v>
      </c>
      <c r="Z266" s="77" t="s">
        <v>47</v>
      </c>
      <c r="AA266" s="73" t="s">
        <v>653</v>
      </c>
      <c r="AB266" s="73" t="s">
        <v>654</v>
      </c>
      <c r="AC266" s="78">
        <v>6012220601</v>
      </c>
      <c r="AD266" s="79" t="s">
        <v>655</v>
      </c>
    </row>
    <row r="267" spans="1:30" ht="74.45" customHeight="1" x14ac:dyDescent="0.25">
      <c r="A267" s="72" t="s">
        <v>31</v>
      </c>
      <c r="B267" s="73" t="s">
        <v>644</v>
      </c>
      <c r="C267" s="74" t="s">
        <v>645</v>
      </c>
      <c r="D267" s="73" t="s">
        <v>646</v>
      </c>
      <c r="E267" s="72" t="s">
        <v>35</v>
      </c>
      <c r="F267" s="72" t="s">
        <v>35</v>
      </c>
      <c r="G267" s="73">
        <v>68</v>
      </c>
      <c r="H267" s="72" t="s">
        <v>701</v>
      </c>
      <c r="I267" s="74" t="s">
        <v>697</v>
      </c>
      <c r="J267" s="73" t="s">
        <v>698</v>
      </c>
      <c r="K267" s="74" t="s">
        <v>699</v>
      </c>
      <c r="L267" s="73">
        <v>80111620</v>
      </c>
      <c r="M267" s="73" t="s">
        <v>651</v>
      </c>
      <c r="N267" s="73" t="s">
        <v>41</v>
      </c>
      <c r="O267" s="74" t="s">
        <v>702</v>
      </c>
      <c r="P267" s="73" t="s">
        <v>43</v>
      </c>
      <c r="Q267" s="73" t="s">
        <v>43</v>
      </c>
      <c r="R267" s="73" t="s">
        <v>43</v>
      </c>
      <c r="S267" s="75">
        <v>11</v>
      </c>
      <c r="T267" s="73" t="s">
        <v>44</v>
      </c>
      <c r="U267" s="73" t="s">
        <v>45</v>
      </c>
      <c r="V267" s="73" t="s">
        <v>46</v>
      </c>
      <c r="W267" s="85">
        <v>48400000</v>
      </c>
      <c r="X267" s="76">
        <v>48400000</v>
      </c>
      <c r="Y267" s="77" t="s">
        <v>122</v>
      </c>
      <c r="Z267" s="77" t="s">
        <v>47</v>
      </c>
      <c r="AA267" s="73" t="s">
        <v>653</v>
      </c>
      <c r="AB267" s="73" t="s">
        <v>654</v>
      </c>
      <c r="AC267" s="78">
        <v>6012220601</v>
      </c>
      <c r="AD267" s="79" t="s">
        <v>655</v>
      </c>
    </row>
    <row r="268" spans="1:30" ht="74.45" customHeight="1" x14ac:dyDescent="0.25">
      <c r="A268" s="72" t="s">
        <v>31</v>
      </c>
      <c r="B268" s="73" t="s">
        <v>644</v>
      </c>
      <c r="C268" s="74" t="s">
        <v>645</v>
      </c>
      <c r="D268" s="73" t="s">
        <v>646</v>
      </c>
      <c r="E268" s="72" t="s">
        <v>35</v>
      </c>
      <c r="F268" s="72" t="s">
        <v>35</v>
      </c>
      <c r="G268" s="73">
        <v>68</v>
      </c>
      <c r="H268" s="72" t="s">
        <v>703</v>
      </c>
      <c r="I268" s="74" t="s">
        <v>697</v>
      </c>
      <c r="J268" s="73" t="s">
        <v>698</v>
      </c>
      <c r="K268" s="74" t="s">
        <v>699</v>
      </c>
      <c r="L268" s="73">
        <v>80111620</v>
      </c>
      <c r="M268" s="73" t="s">
        <v>651</v>
      </c>
      <c r="N268" s="73" t="s">
        <v>41</v>
      </c>
      <c r="O268" s="74" t="s">
        <v>704</v>
      </c>
      <c r="P268" s="73" t="s">
        <v>43</v>
      </c>
      <c r="Q268" s="73" t="s">
        <v>43</v>
      </c>
      <c r="R268" s="73" t="s">
        <v>43</v>
      </c>
      <c r="S268" s="75">
        <v>6</v>
      </c>
      <c r="T268" s="73" t="s">
        <v>44</v>
      </c>
      <c r="U268" s="73" t="s">
        <v>45</v>
      </c>
      <c r="V268" s="73" t="s">
        <v>46</v>
      </c>
      <c r="W268" s="85">
        <v>40360560</v>
      </c>
      <c r="X268" s="76">
        <v>40360560</v>
      </c>
      <c r="Y268" s="77" t="s">
        <v>122</v>
      </c>
      <c r="Z268" s="77" t="s">
        <v>47</v>
      </c>
      <c r="AA268" s="73" t="s">
        <v>653</v>
      </c>
      <c r="AB268" s="73" t="s">
        <v>654</v>
      </c>
      <c r="AC268" s="78">
        <v>6012220601</v>
      </c>
      <c r="AD268" s="79" t="s">
        <v>655</v>
      </c>
    </row>
    <row r="269" spans="1:30" ht="74.45" customHeight="1" x14ac:dyDescent="0.25">
      <c r="A269" s="72" t="s">
        <v>31</v>
      </c>
      <c r="B269" s="73" t="s">
        <v>644</v>
      </c>
      <c r="C269" s="74" t="s">
        <v>645</v>
      </c>
      <c r="D269" s="73" t="s">
        <v>646</v>
      </c>
      <c r="E269" s="72" t="s">
        <v>35</v>
      </c>
      <c r="F269" s="72" t="s">
        <v>35</v>
      </c>
      <c r="G269" s="73">
        <v>68</v>
      </c>
      <c r="H269" s="72" t="s">
        <v>705</v>
      </c>
      <c r="I269" s="74" t="s">
        <v>697</v>
      </c>
      <c r="J269" s="73" t="s">
        <v>698</v>
      </c>
      <c r="K269" s="74" t="s">
        <v>699</v>
      </c>
      <c r="L269" s="73">
        <v>81112003</v>
      </c>
      <c r="M269" s="73" t="s">
        <v>651</v>
      </c>
      <c r="N269" s="73" t="s">
        <v>551</v>
      </c>
      <c r="O269" s="74" t="s">
        <v>706</v>
      </c>
      <c r="P269" s="73" t="s">
        <v>578</v>
      </c>
      <c r="Q269" s="73" t="s">
        <v>578</v>
      </c>
      <c r="R269" s="73" t="s">
        <v>578</v>
      </c>
      <c r="S269" s="75">
        <v>12</v>
      </c>
      <c r="T269" s="73" t="s">
        <v>44</v>
      </c>
      <c r="U269" s="73" t="s">
        <v>566</v>
      </c>
      <c r="V269" s="73" t="s">
        <v>46</v>
      </c>
      <c r="W269" s="85">
        <v>3704440</v>
      </c>
      <c r="X269" s="76">
        <v>3704440</v>
      </c>
      <c r="Y269" s="77" t="s">
        <v>122</v>
      </c>
      <c r="Z269" s="77" t="s">
        <v>47</v>
      </c>
      <c r="AA269" s="73" t="s">
        <v>653</v>
      </c>
      <c r="AB269" s="73" t="s">
        <v>654</v>
      </c>
      <c r="AC269" s="78">
        <v>6012220601</v>
      </c>
      <c r="AD269" s="79" t="s">
        <v>655</v>
      </c>
    </row>
    <row r="270" spans="1:30" ht="74.45" customHeight="1" x14ac:dyDescent="0.25">
      <c r="A270" s="72" t="s">
        <v>31</v>
      </c>
      <c r="B270" s="73" t="s">
        <v>644</v>
      </c>
      <c r="C270" s="74" t="s">
        <v>645</v>
      </c>
      <c r="D270" s="73" t="s">
        <v>646</v>
      </c>
      <c r="E270" s="72" t="s">
        <v>35</v>
      </c>
      <c r="F270" s="72" t="s">
        <v>35</v>
      </c>
      <c r="G270" s="73">
        <v>68</v>
      </c>
      <c r="H270" s="72" t="s">
        <v>707</v>
      </c>
      <c r="I270" s="74" t="s">
        <v>697</v>
      </c>
      <c r="J270" s="73" t="s">
        <v>708</v>
      </c>
      <c r="K270" s="74" t="s">
        <v>675</v>
      </c>
      <c r="L270" s="73">
        <v>80111620</v>
      </c>
      <c r="M270" s="73" t="s">
        <v>709</v>
      </c>
      <c r="N270" s="73" t="s">
        <v>41</v>
      </c>
      <c r="O270" s="74" t="s">
        <v>710</v>
      </c>
      <c r="P270" s="73" t="s">
        <v>43</v>
      </c>
      <c r="Q270" s="73" t="s">
        <v>43</v>
      </c>
      <c r="R270" s="73" t="s">
        <v>43</v>
      </c>
      <c r="S270" s="75">
        <v>11.5</v>
      </c>
      <c r="T270" s="73" t="s">
        <v>44</v>
      </c>
      <c r="U270" s="73" t="s">
        <v>45</v>
      </c>
      <c r="V270" s="73" t="s">
        <v>46</v>
      </c>
      <c r="W270" s="85">
        <v>63250000</v>
      </c>
      <c r="X270" s="76">
        <v>63250000</v>
      </c>
      <c r="Y270" s="77" t="s">
        <v>122</v>
      </c>
      <c r="Z270" s="77" t="s">
        <v>47</v>
      </c>
      <c r="AA270" s="73" t="s">
        <v>653</v>
      </c>
      <c r="AB270" s="73" t="s">
        <v>654</v>
      </c>
      <c r="AC270" s="78">
        <v>6012220601</v>
      </c>
      <c r="AD270" s="79" t="s">
        <v>655</v>
      </c>
    </row>
    <row r="271" spans="1:30" ht="74.45" customHeight="1" x14ac:dyDescent="0.25">
      <c r="A271" s="72" t="s">
        <v>31</v>
      </c>
      <c r="B271" s="73" t="s">
        <v>644</v>
      </c>
      <c r="C271" s="74" t="s">
        <v>645</v>
      </c>
      <c r="D271" s="73" t="s">
        <v>646</v>
      </c>
      <c r="E271" s="72" t="s">
        <v>35</v>
      </c>
      <c r="F271" s="72" t="s">
        <v>35</v>
      </c>
      <c r="G271" s="73">
        <v>68</v>
      </c>
      <c r="H271" s="72" t="s">
        <v>711</v>
      </c>
      <c r="I271" s="74" t="s">
        <v>697</v>
      </c>
      <c r="J271" s="73" t="s">
        <v>708</v>
      </c>
      <c r="K271" s="74" t="s">
        <v>675</v>
      </c>
      <c r="L271" s="73">
        <v>81112003</v>
      </c>
      <c r="M271" s="73" t="s">
        <v>709</v>
      </c>
      <c r="N271" s="73" t="s">
        <v>551</v>
      </c>
      <c r="O271" s="74" t="s">
        <v>712</v>
      </c>
      <c r="P271" s="73" t="s">
        <v>578</v>
      </c>
      <c r="Q271" s="73" t="s">
        <v>578</v>
      </c>
      <c r="R271" s="73" t="s">
        <v>578</v>
      </c>
      <c r="S271" s="75">
        <v>12</v>
      </c>
      <c r="T271" s="73" t="s">
        <v>44</v>
      </c>
      <c r="U271" s="73" t="s">
        <v>566</v>
      </c>
      <c r="V271" s="73" t="s">
        <v>46</v>
      </c>
      <c r="W271" s="85">
        <v>12637520</v>
      </c>
      <c r="X271" s="76">
        <v>12637520</v>
      </c>
      <c r="Y271" s="77" t="s">
        <v>122</v>
      </c>
      <c r="Z271" s="77" t="s">
        <v>47</v>
      </c>
      <c r="AA271" s="73" t="s">
        <v>653</v>
      </c>
      <c r="AB271" s="73" t="s">
        <v>654</v>
      </c>
      <c r="AC271" s="78">
        <v>6012220601</v>
      </c>
      <c r="AD271" s="79" t="s">
        <v>655</v>
      </c>
    </row>
    <row r="272" spans="1:30" ht="74.45" customHeight="1" x14ac:dyDescent="0.25">
      <c r="A272" s="72" t="s">
        <v>31</v>
      </c>
      <c r="B272" s="73" t="s">
        <v>644</v>
      </c>
      <c r="C272" s="74" t="s">
        <v>645</v>
      </c>
      <c r="D272" s="73" t="s">
        <v>646</v>
      </c>
      <c r="E272" s="72" t="s">
        <v>35</v>
      </c>
      <c r="F272" s="72" t="s">
        <v>35</v>
      </c>
      <c r="G272" s="73">
        <v>68</v>
      </c>
      <c r="H272" s="72" t="s">
        <v>713</v>
      </c>
      <c r="I272" s="74" t="s">
        <v>697</v>
      </c>
      <c r="J272" s="73" t="s">
        <v>708</v>
      </c>
      <c r="K272" s="74" t="s">
        <v>684</v>
      </c>
      <c r="L272" s="73">
        <v>80111620</v>
      </c>
      <c r="M272" s="73" t="s">
        <v>709</v>
      </c>
      <c r="N272" s="73" t="s">
        <v>41</v>
      </c>
      <c r="O272" s="74" t="s">
        <v>714</v>
      </c>
      <c r="P272" s="73" t="s">
        <v>43</v>
      </c>
      <c r="Q272" s="73" t="s">
        <v>43</v>
      </c>
      <c r="R272" s="73" t="s">
        <v>43</v>
      </c>
      <c r="S272" s="75">
        <v>11</v>
      </c>
      <c r="T272" s="73" t="s">
        <v>44</v>
      </c>
      <c r="U272" s="73" t="s">
        <v>45</v>
      </c>
      <c r="V272" s="73" t="s">
        <v>46</v>
      </c>
      <c r="W272" s="85">
        <v>44000000</v>
      </c>
      <c r="X272" s="76">
        <v>44000000</v>
      </c>
      <c r="Y272" s="77" t="s">
        <v>122</v>
      </c>
      <c r="Z272" s="77" t="s">
        <v>47</v>
      </c>
      <c r="AA272" s="73" t="s">
        <v>653</v>
      </c>
      <c r="AB272" s="73" t="s">
        <v>654</v>
      </c>
      <c r="AC272" s="78">
        <v>6012220601</v>
      </c>
      <c r="AD272" s="79" t="s">
        <v>655</v>
      </c>
    </row>
    <row r="273" spans="1:30" ht="74.45" customHeight="1" x14ac:dyDescent="0.25">
      <c r="A273" s="72" t="s">
        <v>31</v>
      </c>
      <c r="B273" s="73" t="s">
        <v>644</v>
      </c>
      <c r="C273" s="74" t="s">
        <v>645</v>
      </c>
      <c r="D273" s="73" t="s">
        <v>646</v>
      </c>
      <c r="E273" s="72" t="s">
        <v>35</v>
      </c>
      <c r="F273" s="72" t="s">
        <v>35</v>
      </c>
      <c r="G273" s="73">
        <v>68</v>
      </c>
      <c r="H273" s="72" t="s">
        <v>715</v>
      </c>
      <c r="I273" s="74" t="s">
        <v>697</v>
      </c>
      <c r="J273" s="73" t="s">
        <v>708</v>
      </c>
      <c r="K273" s="74" t="s">
        <v>684</v>
      </c>
      <c r="L273" s="73">
        <v>80111620</v>
      </c>
      <c r="M273" s="73" t="s">
        <v>709</v>
      </c>
      <c r="N273" s="73" t="s">
        <v>41</v>
      </c>
      <c r="O273" s="74" t="s">
        <v>716</v>
      </c>
      <c r="P273" s="73" t="s">
        <v>43</v>
      </c>
      <c r="Q273" s="73" t="s">
        <v>43</v>
      </c>
      <c r="R273" s="73" t="s">
        <v>43</v>
      </c>
      <c r="S273" s="75">
        <v>11</v>
      </c>
      <c r="T273" s="73" t="s">
        <v>44</v>
      </c>
      <c r="U273" s="73" t="s">
        <v>45</v>
      </c>
      <c r="V273" s="73" t="s">
        <v>46</v>
      </c>
      <c r="W273" s="85">
        <v>82500000</v>
      </c>
      <c r="X273" s="76">
        <v>82500000</v>
      </c>
      <c r="Y273" s="77" t="s">
        <v>122</v>
      </c>
      <c r="Z273" s="77" t="s">
        <v>47</v>
      </c>
      <c r="AA273" s="73" t="s">
        <v>653</v>
      </c>
      <c r="AB273" s="73" t="s">
        <v>654</v>
      </c>
      <c r="AC273" s="78">
        <v>6012220601</v>
      </c>
      <c r="AD273" s="79" t="s">
        <v>655</v>
      </c>
    </row>
    <row r="274" spans="1:30" ht="74.45" customHeight="1" x14ac:dyDescent="0.25">
      <c r="A274" s="72" t="s">
        <v>31</v>
      </c>
      <c r="B274" s="73" t="s">
        <v>644</v>
      </c>
      <c r="C274" s="74" t="s">
        <v>645</v>
      </c>
      <c r="D274" s="73" t="s">
        <v>646</v>
      </c>
      <c r="E274" s="72" t="s">
        <v>35</v>
      </c>
      <c r="F274" s="72" t="s">
        <v>35</v>
      </c>
      <c r="G274" s="73">
        <v>68</v>
      </c>
      <c r="H274" s="72" t="s">
        <v>717</v>
      </c>
      <c r="I274" s="74" t="s">
        <v>697</v>
      </c>
      <c r="J274" s="73" t="s">
        <v>708</v>
      </c>
      <c r="K274" s="74" t="s">
        <v>684</v>
      </c>
      <c r="L274" s="73">
        <v>80111620</v>
      </c>
      <c r="M274" s="73" t="s">
        <v>709</v>
      </c>
      <c r="N274" s="73" t="s">
        <v>41</v>
      </c>
      <c r="O274" s="74" t="s">
        <v>718</v>
      </c>
      <c r="P274" s="73" t="s">
        <v>43</v>
      </c>
      <c r="Q274" s="73" t="s">
        <v>43</v>
      </c>
      <c r="R274" s="73" t="s">
        <v>43</v>
      </c>
      <c r="S274" s="75">
        <v>10.5</v>
      </c>
      <c r="T274" s="73" t="s">
        <v>44</v>
      </c>
      <c r="U274" s="73" t="s">
        <v>45</v>
      </c>
      <c r="V274" s="73" t="s">
        <v>46</v>
      </c>
      <c r="W274" s="85">
        <v>89250000</v>
      </c>
      <c r="X274" s="76">
        <v>89250000</v>
      </c>
      <c r="Y274" s="77" t="s">
        <v>122</v>
      </c>
      <c r="Z274" s="77" t="s">
        <v>47</v>
      </c>
      <c r="AA274" s="73" t="s">
        <v>653</v>
      </c>
      <c r="AB274" s="73" t="s">
        <v>654</v>
      </c>
      <c r="AC274" s="78">
        <v>6012220601</v>
      </c>
      <c r="AD274" s="79" t="s">
        <v>655</v>
      </c>
    </row>
    <row r="275" spans="1:30" ht="74.45" customHeight="1" x14ac:dyDescent="0.25">
      <c r="A275" s="72" t="s">
        <v>31</v>
      </c>
      <c r="B275" s="73" t="s">
        <v>644</v>
      </c>
      <c r="C275" s="74" t="s">
        <v>645</v>
      </c>
      <c r="D275" s="73" t="s">
        <v>646</v>
      </c>
      <c r="E275" s="72" t="s">
        <v>35</v>
      </c>
      <c r="F275" s="72" t="s">
        <v>35</v>
      </c>
      <c r="G275" s="73">
        <v>68</v>
      </c>
      <c r="H275" s="72" t="s">
        <v>719</v>
      </c>
      <c r="I275" s="74" t="s">
        <v>697</v>
      </c>
      <c r="J275" s="73" t="s">
        <v>708</v>
      </c>
      <c r="K275" s="74" t="s">
        <v>684</v>
      </c>
      <c r="L275" s="73">
        <v>80111620</v>
      </c>
      <c r="M275" s="73" t="s">
        <v>709</v>
      </c>
      <c r="N275" s="73" t="s">
        <v>41</v>
      </c>
      <c r="O275" s="74" t="s">
        <v>720</v>
      </c>
      <c r="P275" s="73" t="s">
        <v>43</v>
      </c>
      <c r="Q275" s="73" t="s">
        <v>43</v>
      </c>
      <c r="R275" s="73" t="s">
        <v>43</v>
      </c>
      <c r="S275" s="75">
        <v>11.5</v>
      </c>
      <c r="T275" s="73" t="s">
        <v>44</v>
      </c>
      <c r="U275" s="73" t="s">
        <v>45</v>
      </c>
      <c r="V275" s="73" t="s">
        <v>46</v>
      </c>
      <c r="W275" s="85">
        <v>78200000</v>
      </c>
      <c r="X275" s="76">
        <v>78200000</v>
      </c>
      <c r="Y275" s="77" t="s">
        <v>122</v>
      </c>
      <c r="Z275" s="77" t="s">
        <v>47</v>
      </c>
      <c r="AA275" s="73" t="s">
        <v>653</v>
      </c>
      <c r="AB275" s="73" t="s">
        <v>654</v>
      </c>
      <c r="AC275" s="78">
        <v>6012220601</v>
      </c>
      <c r="AD275" s="79" t="s">
        <v>655</v>
      </c>
    </row>
    <row r="276" spans="1:30" ht="74.45" customHeight="1" x14ac:dyDescent="0.25">
      <c r="A276" s="72" t="s">
        <v>31</v>
      </c>
      <c r="B276" s="73" t="s">
        <v>644</v>
      </c>
      <c r="C276" s="74" t="s">
        <v>645</v>
      </c>
      <c r="D276" s="73" t="s">
        <v>646</v>
      </c>
      <c r="E276" s="72" t="s">
        <v>35</v>
      </c>
      <c r="F276" s="72" t="s">
        <v>35</v>
      </c>
      <c r="G276" s="73">
        <v>68</v>
      </c>
      <c r="H276" s="72" t="s">
        <v>721</v>
      </c>
      <c r="I276" s="74" t="s">
        <v>697</v>
      </c>
      <c r="J276" s="73" t="s">
        <v>708</v>
      </c>
      <c r="K276" s="74" t="s">
        <v>684</v>
      </c>
      <c r="L276" s="73">
        <v>80111620</v>
      </c>
      <c r="M276" s="73" t="s">
        <v>709</v>
      </c>
      <c r="N276" s="73" t="s">
        <v>41</v>
      </c>
      <c r="O276" s="74" t="s">
        <v>722</v>
      </c>
      <c r="P276" s="73" t="s">
        <v>43</v>
      </c>
      <c r="Q276" s="73" t="s">
        <v>43</v>
      </c>
      <c r="R276" s="73" t="s">
        <v>43</v>
      </c>
      <c r="S276" s="75">
        <v>11</v>
      </c>
      <c r="T276" s="73" t="s">
        <v>44</v>
      </c>
      <c r="U276" s="73" t="s">
        <v>45</v>
      </c>
      <c r="V276" s="73" t="s">
        <v>46</v>
      </c>
      <c r="W276" s="85">
        <v>38500000</v>
      </c>
      <c r="X276" s="76">
        <v>38500000</v>
      </c>
      <c r="Y276" s="77" t="s">
        <v>122</v>
      </c>
      <c r="Z276" s="77" t="s">
        <v>47</v>
      </c>
      <c r="AA276" s="73" t="s">
        <v>653</v>
      </c>
      <c r="AB276" s="73" t="s">
        <v>654</v>
      </c>
      <c r="AC276" s="78">
        <v>6012220601</v>
      </c>
      <c r="AD276" s="79" t="s">
        <v>655</v>
      </c>
    </row>
    <row r="277" spans="1:30" ht="74.45" customHeight="1" x14ac:dyDescent="0.25">
      <c r="A277" s="72" t="s">
        <v>31</v>
      </c>
      <c r="B277" s="73" t="s">
        <v>644</v>
      </c>
      <c r="C277" s="74" t="s">
        <v>645</v>
      </c>
      <c r="D277" s="73" t="s">
        <v>646</v>
      </c>
      <c r="E277" s="72" t="s">
        <v>35</v>
      </c>
      <c r="F277" s="72" t="s">
        <v>35</v>
      </c>
      <c r="G277" s="73">
        <v>68</v>
      </c>
      <c r="H277" s="72" t="s">
        <v>723</v>
      </c>
      <c r="I277" s="74" t="s">
        <v>697</v>
      </c>
      <c r="J277" s="73" t="s">
        <v>708</v>
      </c>
      <c r="K277" s="74" t="s">
        <v>684</v>
      </c>
      <c r="L277" s="73">
        <v>80111620</v>
      </c>
      <c r="M277" s="73" t="s">
        <v>709</v>
      </c>
      <c r="N277" s="73" t="s">
        <v>41</v>
      </c>
      <c r="O277" s="74" t="s">
        <v>724</v>
      </c>
      <c r="P277" s="73" t="s">
        <v>43</v>
      </c>
      <c r="Q277" s="73" t="s">
        <v>43</v>
      </c>
      <c r="R277" s="73" t="s">
        <v>43</v>
      </c>
      <c r="S277" s="75">
        <v>11</v>
      </c>
      <c r="T277" s="73" t="s">
        <v>44</v>
      </c>
      <c r="U277" s="73" t="s">
        <v>45</v>
      </c>
      <c r="V277" s="73" t="s">
        <v>46</v>
      </c>
      <c r="W277" s="85">
        <v>55000000</v>
      </c>
      <c r="X277" s="76">
        <v>55000000</v>
      </c>
      <c r="Y277" s="77" t="s">
        <v>122</v>
      </c>
      <c r="Z277" s="77" t="s">
        <v>47</v>
      </c>
      <c r="AA277" s="73" t="s">
        <v>653</v>
      </c>
      <c r="AB277" s="73" t="s">
        <v>654</v>
      </c>
      <c r="AC277" s="78">
        <v>6012220601</v>
      </c>
      <c r="AD277" s="79" t="s">
        <v>655</v>
      </c>
    </row>
    <row r="278" spans="1:30" ht="74.45" customHeight="1" x14ac:dyDescent="0.25">
      <c r="A278" s="72" t="s">
        <v>31</v>
      </c>
      <c r="B278" s="73" t="s">
        <v>644</v>
      </c>
      <c r="C278" s="74" t="s">
        <v>645</v>
      </c>
      <c r="D278" s="73" t="s">
        <v>646</v>
      </c>
      <c r="E278" s="72" t="s">
        <v>35</v>
      </c>
      <c r="F278" s="72" t="s">
        <v>35</v>
      </c>
      <c r="G278" s="73">
        <v>68</v>
      </c>
      <c r="H278" s="72" t="s">
        <v>725</v>
      </c>
      <c r="I278" s="74" t="s">
        <v>697</v>
      </c>
      <c r="J278" s="73" t="s">
        <v>708</v>
      </c>
      <c r="K278" s="74" t="s">
        <v>684</v>
      </c>
      <c r="L278" s="73">
        <v>80111620</v>
      </c>
      <c r="M278" s="73" t="s">
        <v>709</v>
      </c>
      <c r="N278" s="73" t="s">
        <v>41</v>
      </c>
      <c r="O278" s="74" t="s">
        <v>726</v>
      </c>
      <c r="P278" s="73" t="s">
        <v>43</v>
      </c>
      <c r="Q278" s="73" t="s">
        <v>43</v>
      </c>
      <c r="R278" s="73" t="s">
        <v>43</v>
      </c>
      <c r="S278" s="75">
        <v>11</v>
      </c>
      <c r="T278" s="73" t="s">
        <v>44</v>
      </c>
      <c r="U278" s="73" t="s">
        <v>45</v>
      </c>
      <c r="V278" s="73" t="s">
        <v>46</v>
      </c>
      <c r="W278" s="85">
        <v>80500000</v>
      </c>
      <c r="X278" s="76">
        <v>80500000</v>
      </c>
      <c r="Y278" s="77" t="s">
        <v>122</v>
      </c>
      <c r="Z278" s="77" t="s">
        <v>47</v>
      </c>
      <c r="AA278" s="73" t="s">
        <v>653</v>
      </c>
      <c r="AB278" s="73" t="s">
        <v>654</v>
      </c>
      <c r="AC278" s="78">
        <v>6012220601</v>
      </c>
      <c r="AD278" s="79" t="s">
        <v>655</v>
      </c>
    </row>
    <row r="279" spans="1:30" ht="74.45" customHeight="1" x14ac:dyDescent="0.25">
      <c r="A279" s="72" t="s">
        <v>31</v>
      </c>
      <c r="B279" s="73" t="s">
        <v>644</v>
      </c>
      <c r="C279" s="74" t="s">
        <v>645</v>
      </c>
      <c r="D279" s="73" t="s">
        <v>646</v>
      </c>
      <c r="E279" s="72" t="s">
        <v>35</v>
      </c>
      <c r="F279" s="72" t="s">
        <v>35</v>
      </c>
      <c r="G279" s="73">
        <v>6</v>
      </c>
      <c r="H279" s="72" t="s">
        <v>727</v>
      </c>
      <c r="I279" s="74" t="s">
        <v>697</v>
      </c>
      <c r="J279" s="73" t="s">
        <v>708</v>
      </c>
      <c r="K279" s="74" t="s">
        <v>684</v>
      </c>
      <c r="L279" s="73">
        <v>80111620</v>
      </c>
      <c r="M279" s="73" t="s">
        <v>709</v>
      </c>
      <c r="N279" s="73" t="s">
        <v>41</v>
      </c>
      <c r="O279" s="74" t="s">
        <v>728</v>
      </c>
      <c r="P279" s="73" t="s">
        <v>43</v>
      </c>
      <c r="Q279" s="73" t="s">
        <v>43</v>
      </c>
      <c r="R279" s="73" t="s">
        <v>43</v>
      </c>
      <c r="S279" s="75">
        <v>11</v>
      </c>
      <c r="T279" s="73" t="s">
        <v>44</v>
      </c>
      <c r="U279" s="73" t="s">
        <v>45</v>
      </c>
      <c r="V279" s="73" t="s">
        <v>46</v>
      </c>
      <c r="W279" s="85">
        <v>55000000</v>
      </c>
      <c r="X279" s="76">
        <v>55000000</v>
      </c>
      <c r="Y279" s="77" t="s">
        <v>122</v>
      </c>
      <c r="Z279" s="77" t="s">
        <v>47</v>
      </c>
      <c r="AA279" s="73" t="s">
        <v>653</v>
      </c>
      <c r="AB279" s="73" t="s">
        <v>654</v>
      </c>
      <c r="AC279" s="78">
        <v>6012220601</v>
      </c>
      <c r="AD279" s="79" t="s">
        <v>655</v>
      </c>
    </row>
    <row r="280" spans="1:30" ht="74.45" customHeight="1" x14ac:dyDescent="0.25">
      <c r="A280" s="72" t="s">
        <v>31</v>
      </c>
      <c r="B280" s="73" t="s">
        <v>644</v>
      </c>
      <c r="C280" s="74" t="s">
        <v>645</v>
      </c>
      <c r="D280" s="73" t="s">
        <v>646</v>
      </c>
      <c r="E280" s="72" t="s">
        <v>35</v>
      </c>
      <c r="F280" s="72" t="s">
        <v>35</v>
      </c>
      <c r="G280" s="73">
        <v>68</v>
      </c>
      <c r="H280" s="72" t="s">
        <v>729</v>
      </c>
      <c r="I280" s="74" t="s">
        <v>697</v>
      </c>
      <c r="J280" s="73" t="s">
        <v>708</v>
      </c>
      <c r="K280" s="74" t="s">
        <v>684</v>
      </c>
      <c r="L280" s="73">
        <v>80111620</v>
      </c>
      <c r="M280" s="73" t="s">
        <v>709</v>
      </c>
      <c r="N280" s="73" t="s">
        <v>41</v>
      </c>
      <c r="O280" s="74" t="s">
        <v>730</v>
      </c>
      <c r="P280" s="73" t="s">
        <v>43</v>
      </c>
      <c r="Q280" s="73" t="s">
        <v>43</v>
      </c>
      <c r="R280" s="73" t="s">
        <v>43</v>
      </c>
      <c r="S280" s="75">
        <v>11.5</v>
      </c>
      <c r="T280" s="73" t="s">
        <v>44</v>
      </c>
      <c r="U280" s="73" t="s">
        <v>45</v>
      </c>
      <c r="V280" s="73" t="s">
        <v>46</v>
      </c>
      <c r="W280" s="85">
        <v>92000000</v>
      </c>
      <c r="X280" s="76">
        <v>92000000</v>
      </c>
      <c r="Y280" s="77" t="s">
        <v>122</v>
      </c>
      <c r="Z280" s="77" t="s">
        <v>47</v>
      </c>
      <c r="AA280" s="73" t="s">
        <v>653</v>
      </c>
      <c r="AB280" s="73" t="s">
        <v>654</v>
      </c>
      <c r="AC280" s="78">
        <v>6012220601</v>
      </c>
      <c r="AD280" s="79" t="s">
        <v>655</v>
      </c>
    </row>
    <row r="281" spans="1:30" ht="74.45" customHeight="1" x14ac:dyDescent="0.25">
      <c r="A281" s="72" t="s">
        <v>31</v>
      </c>
      <c r="B281" s="73" t="s">
        <v>644</v>
      </c>
      <c r="C281" s="74" t="s">
        <v>645</v>
      </c>
      <c r="D281" s="73" t="s">
        <v>646</v>
      </c>
      <c r="E281" s="72" t="s">
        <v>35</v>
      </c>
      <c r="F281" s="72" t="s">
        <v>35</v>
      </c>
      <c r="G281" s="73">
        <v>68</v>
      </c>
      <c r="H281" s="72" t="s">
        <v>731</v>
      </c>
      <c r="I281" s="74" t="s">
        <v>697</v>
      </c>
      <c r="J281" s="73" t="s">
        <v>708</v>
      </c>
      <c r="K281" s="74" t="s">
        <v>684</v>
      </c>
      <c r="L281" s="73">
        <v>80111620</v>
      </c>
      <c r="M281" s="73" t="s">
        <v>709</v>
      </c>
      <c r="N281" s="73" t="s">
        <v>41</v>
      </c>
      <c r="O281" s="74" t="s">
        <v>732</v>
      </c>
      <c r="P281" s="73" t="s">
        <v>43</v>
      </c>
      <c r="Q281" s="73" t="s">
        <v>43</v>
      </c>
      <c r="R281" s="73" t="s">
        <v>43</v>
      </c>
      <c r="S281" s="75">
        <v>10</v>
      </c>
      <c r="T281" s="73" t="s">
        <v>44</v>
      </c>
      <c r="U281" s="73" t="s">
        <v>45</v>
      </c>
      <c r="V281" s="73" t="s">
        <v>46</v>
      </c>
      <c r="W281" s="85">
        <v>60000000</v>
      </c>
      <c r="X281" s="76">
        <v>60000000</v>
      </c>
      <c r="Y281" s="77" t="s">
        <v>122</v>
      </c>
      <c r="Z281" s="77" t="s">
        <v>47</v>
      </c>
      <c r="AA281" s="73" t="s">
        <v>653</v>
      </c>
      <c r="AB281" s="73" t="s">
        <v>654</v>
      </c>
      <c r="AC281" s="78">
        <v>6012220601</v>
      </c>
      <c r="AD281" s="79" t="s">
        <v>655</v>
      </c>
    </row>
    <row r="282" spans="1:30" ht="74.45" customHeight="1" x14ac:dyDescent="0.25">
      <c r="A282" s="72" t="s">
        <v>31</v>
      </c>
      <c r="B282" s="73" t="s">
        <v>644</v>
      </c>
      <c r="C282" s="74" t="s">
        <v>645</v>
      </c>
      <c r="D282" s="73" t="s">
        <v>646</v>
      </c>
      <c r="E282" s="72" t="s">
        <v>35</v>
      </c>
      <c r="F282" s="72" t="s">
        <v>35</v>
      </c>
      <c r="G282" s="73">
        <v>68</v>
      </c>
      <c r="H282" s="72" t="s">
        <v>733</v>
      </c>
      <c r="I282" s="74" t="s">
        <v>697</v>
      </c>
      <c r="J282" s="73" t="s">
        <v>708</v>
      </c>
      <c r="K282" s="74" t="s">
        <v>684</v>
      </c>
      <c r="L282" s="73">
        <v>80111620</v>
      </c>
      <c r="M282" s="73" t="s">
        <v>709</v>
      </c>
      <c r="N282" s="73" t="s">
        <v>41</v>
      </c>
      <c r="O282" s="74" t="s">
        <v>734</v>
      </c>
      <c r="P282" s="73" t="s">
        <v>43</v>
      </c>
      <c r="Q282" s="73" t="s">
        <v>43</v>
      </c>
      <c r="R282" s="73" t="s">
        <v>43</v>
      </c>
      <c r="S282" s="75">
        <v>10</v>
      </c>
      <c r="T282" s="73" t="s">
        <v>44</v>
      </c>
      <c r="U282" s="73" t="s">
        <v>45</v>
      </c>
      <c r="V282" s="73" t="s">
        <v>46</v>
      </c>
      <c r="W282" s="85">
        <v>70000000</v>
      </c>
      <c r="X282" s="76">
        <v>70000000</v>
      </c>
      <c r="Y282" s="77" t="s">
        <v>122</v>
      </c>
      <c r="Z282" s="77" t="s">
        <v>47</v>
      </c>
      <c r="AA282" s="73" t="s">
        <v>653</v>
      </c>
      <c r="AB282" s="73" t="s">
        <v>654</v>
      </c>
      <c r="AC282" s="78">
        <v>6012220601</v>
      </c>
      <c r="AD282" s="79" t="s">
        <v>655</v>
      </c>
    </row>
    <row r="283" spans="1:30" ht="74.45" customHeight="1" x14ac:dyDescent="0.25">
      <c r="A283" s="72" t="s">
        <v>31</v>
      </c>
      <c r="B283" s="73" t="s">
        <v>644</v>
      </c>
      <c r="C283" s="74" t="s">
        <v>645</v>
      </c>
      <c r="D283" s="73" t="s">
        <v>646</v>
      </c>
      <c r="E283" s="72" t="s">
        <v>35</v>
      </c>
      <c r="F283" s="72" t="s">
        <v>35</v>
      </c>
      <c r="G283" s="73">
        <v>68</v>
      </c>
      <c r="H283" s="72" t="s">
        <v>735</v>
      </c>
      <c r="I283" s="74" t="s">
        <v>697</v>
      </c>
      <c r="J283" s="73" t="s">
        <v>708</v>
      </c>
      <c r="K283" s="74" t="s">
        <v>684</v>
      </c>
      <c r="L283" s="73">
        <v>81112003</v>
      </c>
      <c r="M283" s="73" t="s">
        <v>709</v>
      </c>
      <c r="N283" s="73" t="s">
        <v>551</v>
      </c>
      <c r="O283" s="74" t="s">
        <v>736</v>
      </c>
      <c r="P283" s="73" t="s">
        <v>578</v>
      </c>
      <c r="Q283" s="73" t="s">
        <v>578</v>
      </c>
      <c r="R283" s="73" t="s">
        <v>578</v>
      </c>
      <c r="S283" s="75">
        <v>12</v>
      </c>
      <c r="T283" s="73" t="s">
        <v>44</v>
      </c>
      <c r="U283" s="73" t="s">
        <v>566</v>
      </c>
      <c r="V283" s="73" t="s">
        <v>46</v>
      </c>
      <c r="W283" s="85">
        <v>4119272</v>
      </c>
      <c r="X283" s="76">
        <v>4119272</v>
      </c>
      <c r="Y283" s="77" t="s">
        <v>122</v>
      </c>
      <c r="Z283" s="77" t="s">
        <v>47</v>
      </c>
      <c r="AA283" s="73" t="s">
        <v>653</v>
      </c>
      <c r="AB283" s="73" t="s">
        <v>654</v>
      </c>
      <c r="AC283" s="78">
        <v>6012220601</v>
      </c>
      <c r="AD283" s="79" t="s">
        <v>655</v>
      </c>
    </row>
    <row r="284" spans="1:30" ht="74.45" customHeight="1" x14ac:dyDescent="0.25">
      <c r="A284" s="72" t="s">
        <v>31</v>
      </c>
      <c r="B284" s="73" t="s">
        <v>644</v>
      </c>
      <c r="C284" s="74" t="s">
        <v>645</v>
      </c>
      <c r="D284" s="73" t="s">
        <v>646</v>
      </c>
      <c r="E284" s="72" t="s">
        <v>35</v>
      </c>
      <c r="F284" s="72" t="s">
        <v>35</v>
      </c>
      <c r="G284" s="73">
        <v>68</v>
      </c>
      <c r="H284" s="72" t="s">
        <v>737</v>
      </c>
      <c r="I284" s="74" t="s">
        <v>738</v>
      </c>
      <c r="J284" s="73" t="s">
        <v>739</v>
      </c>
      <c r="K284" s="74" t="s">
        <v>740</v>
      </c>
      <c r="L284" s="73">
        <v>80111620</v>
      </c>
      <c r="M284" s="73" t="s">
        <v>676</v>
      </c>
      <c r="N284" s="73" t="s">
        <v>41</v>
      </c>
      <c r="O284" s="74" t="s">
        <v>741</v>
      </c>
      <c r="P284" s="73" t="s">
        <v>43</v>
      </c>
      <c r="Q284" s="73" t="s">
        <v>43</v>
      </c>
      <c r="R284" s="73" t="s">
        <v>43</v>
      </c>
      <c r="S284" s="75">
        <v>11.5</v>
      </c>
      <c r="T284" s="73" t="s">
        <v>44</v>
      </c>
      <c r="U284" s="73" t="s">
        <v>45</v>
      </c>
      <c r="V284" s="73" t="s">
        <v>46</v>
      </c>
      <c r="W284" s="85">
        <v>138000000</v>
      </c>
      <c r="X284" s="76">
        <v>138000000</v>
      </c>
      <c r="Y284" s="77" t="s">
        <v>122</v>
      </c>
      <c r="Z284" s="77" t="s">
        <v>47</v>
      </c>
      <c r="AA284" s="73" t="s">
        <v>653</v>
      </c>
      <c r="AB284" s="73" t="s">
        <v>654</v>
      </c>
      <c r="AC284" s="78">
        <v>6012220601</v>
      </c>
      <c r="AD284" s="79" t="s">
        <v>655</v>
      </c>
    </row>
    <row r="285" spans="1:30" ht="74.45" customHeight="1" x14ac:dyDescent="0.25">
      <c r="A285" s="72" t="s">
        <v>31</v>
      </c>
      <c r="B285" s="73" t="s">
        <v>644</v>
      </c>
      <c r="C285" s="74" t="s">
        <v>645</v>
      </c>
      <c r="D285" s="73" t="s">
        <v>646</v>
      </c>
      <c r="E285" s="72" t="s">
        <v>35</v>
      </c>
      <c r="F285" s="72" t="s">
        <v>35</v>
      </c>
      <c r="G285" s="73">
        <v>68</v>
      </c>
      <c r="H285" s="72" t="s">
        <v>742</v>
      </c>
      <c r="I285" s="74" t="s">
        <v>738</v>
      </c>
      <c r="J285" s="73" t="s">
        <v>739</v>
      </c>
      <c r="K285" s="74" t="s">
        <v>740</v>
      </c>
      <c r="L285" s="73">
        <v>80111620</v>
      </c>
      <c r="M285" s="73" t="s">
        <v>676</v>
      </c>
      <c r="N285" s="73" t="s">
        <v>41</v>
      </c>
      <c r="O285" s="74" t="s">
        <v>743</v>
      </c>
      <c r="P285" s="73" t="s">
        <v>43</v>
      </c>
      <c r="Q285" s="73" t="s">
        <v>43</v>
      </c>
      <c r="R285" s="73" t="s">
        <v>43</v>
      </c>
      <c r="S285" s="75">
        <v>11</v>
      </c>
      <c r="T285" s="73" t="s">
        <v>44</v>
      </c>
      <c r="U285" s="73" t="s">
        <v>45</v>
      </c>
      <c r="V285" s="73" t="s">
        <v>46</v>
      </c>
      <c r="W285" s="85">
        <v>80850000</v>
      </c>
      <c r="X285" s="76">
        <v>80850000</v>
      </c>
      <c r="Y285" s="77" t="s">
        <v>122</v>
      </c>
      <c r="Z285" s="77" t="s">
        <v>47</v>
      </c>
      <c r="AA285" s="73" t="s">
        <v>653</v>
      </c>
      <c r="AB285" s="73" t="s">
        <v>654</v>
      </c>
      <c r="AC285" s="78">
        <v>6012220601</v>
      </c>
      <c r="AD285" s="79" t="s">
        <v>655</v>
      </c>
    </row>
    <row r="286" spans="1:30" ht="74.45" customHeight="1" x14ac:dyDescent="0.25">
      <c r="A286" s="72" t="s">
        <v>31</v>
      </c>
      <c r="B286" s="73" t="s">
        <v>644</v>
      </c>
      <c r="C286" s="74" t="s">
        <v>645</v>
      </c>
      <c r="D286" s="73" t="s">
        <v>646</v>
      </c>
      <c r="E286" s="72" t="s">
        <v>35</v>
      </c>
      <c r="F286" s="72" t="s">
        <v>35</v>
      </c>
      <c r="G286" s="73">
        <v>68</v>
      </c>
      <c r="H286" s="72" t="s">
        <v>744</v>
      </c>
      <c r="I286" s="74" t="s">
        <v>738</v>
      </c>
      <c r="J286" s="73" t="s">
        <v>739</v>
      </c>
      <c r="K286" s="74" t="s">
        <v>740</v>
      </c>
      <c r="L286" s="73">
        <v>81112003</v>
      </c>
      <c r="M286" s="73" t="s">
        <v>676</v>
      </c>
      <c r="N286" s="73" t="s">
        <v>551</v>
      </c>
      <c r="O286" s="74" t="s">
        <v>745</v>
      </c>
      <c r="P286" s="73" t="s">
        <v>578</v>
      </c>
      <c r="Q286" s="73" t="s">
        <v>578</v>
      </c>
      <c r="R286" s="73" t="s">
        <v>578</v>
      </c>
      <c r="S286" s="75">
        <v>12</v>
      </c>
      <c r="T286" s="73" t="s">
        <v>44</v>
      </c>
      <c r="U286" s="73" t="s">
        <v>566</v>
      </c>
      <c r="V286" s="73" t="s">
        <v>46</v>
      </c>
      <c r="W286" s="85">
        <v>16380041</v>
      </c>
      <c r="X286" s="76">
        <v>16380041</v>
      </c>
      <c r="Y286" s="77" t="s">
        <v>122</v>
      </c>
      <c r="Z286" s="77" t="s">
        <v>47</v>
      </c>
      <c r="AA286" s="73" t="s">
        <v>653</v>
      </c>
      <c r="AB286" s="73" t="s">
        <v>654</v>
      </c>
      <c r="AC286" s="78">
        <v>6012220601</v>
      </c>
      <c r="AD286" s="79" t="s">
        <v>655</v>
      </c>
    </row>
    <row r="287" spans="1:30" ht="74.45" customHeight="1" x14ac:dyDescent="0.25">
      <c r="A287" s="72" t="s">
        <v>31</v>
      </c>
      <c r="B287" s="73" t="s">
        <v>644</v>
      </c>
      <c r="C287" s="74" t="s">
        <v>645</v>
      </c>
      <c r="D287" s="73" t="s">
        <v>646</v>
      </c>
      <c r="E287" s="72" t="s">
        <v>35</v>
      </c>
      <c r="F287" s="72" t="s">
        <v>35</v>
      </c>
      <c r="G287" s="73">
        <v>68</v>
      </c>
      <c r="H287" s="72" t="s">
        <v>746</v>
      </c>
      <c r="I287" s="74" t="s">
        <v>738</v>
      </c>
      <c r="J287" s="73" t="s">
        <v>739</v>
      </c>
      <c r="K287" s="74" t="s">
        <v>740</v>
      </c>
      <c r="L287" s="73">
        <v>81112003</v>
      </c>
      <c r="M287" s="73" t="s">
        <v>676</v>
      </c>
      <c r="N287" s="73" t="s">
        <v>551</v>
      </c>
      <c r="O287" s="74" t="s">
        <v>747</v>
      </c>
      <c r="P287" s="73" t="s">
        <v>578</v>
      </c>
      <c r="Q287" s="73" t="s">
        <v>578</v>
      </c>
      <c r="R287" s="73" t="s">
        <v>578</v>
      </c>
      <c r="S287" s="75">
        <v>12</v>
      </c>
      <c r="T287" s="73" t="s">
        <v>44</v>
      </c>
      <c r="U287" s="73" t="s">
        <v>566</v>
      </c>
      <c r="V287" s="73" t="s">
        <v>191</v>
      </c>
      <c r="W287" s="85">
        <v>174384</v>
      </c>
      <c r="X287" s="76">
        <v>174384</v>
      </c>
      <c r="Y287" s="77" t="s">
        <v>122</v>
      </c>
      <c r="Z287" s="77" t="s">
        <v>47</v>
      </c>
      <c r="AA287" s="73" t="s">
        <v>653</v>
      </c>
      <c r="AB287" s="73" t="s">
        <v>654</v>
      </c>
      <c r="AC287" s="78">
        <v>6012220601</v>
      </c>
      <c r="AD287" s="79" t="s">
        <v>655</v>
      </c>
    </row>
    <row r="288" spans="1:30" ht="74.45" customHeight="1" x14ac:dyDescent="0.25">
      <c r="A288" s="72" t="s">
        <v>31</v>
      </c>
      <c r="B288" s="73" t="s">
        <v>644</v>
      </c>
      <c r="C288" s="74" t="s">
        <v>645</v>
      </c>
      <c r="D288" s="73" t="s">
        <v>646</v>
      </c>
      <c r="E288" s="72" t="s">
        <v>35</v>
      </c>
      <c r="F288" s="72" t="s">
        <v>35</v>
      </c>
      <c r="G288" s="73">
        <v>7</v>
      </c>
      <c r="H288" s="72" t="s">
        <v>748</v>
      </c>
      <c r="I288" s="74" t="s">
        <v>738</v>
      </c>
      <c r="J288" s="73" t="s">
        <v>739</v>
      </c>
      <c r="K288" s="74" t="s">
        <v>740</v>
      </c>
      <c r="L288" s="73">
        <v>80111620</v>
      </c>
      <c r="M288" s="73" t="s">
        <v>676</v>
      </c>
      <c r="N288" s="73" t="s">
        <v>41</v>
      </c>
      <c r="O288" s="74" t="s">
        <v>749</v>
      </c>
      <c r="P288" s="73" t="s">
        <v>43</v>
      </c>
      <c r="Q288" s="73" t="s">
        <v>43</v>
      </c>
      <c r="R288" s="73" t="s">
        <v>43</v>
      </c>
      <c r="S288" s="75">
        <v>11</v>
      </c>
      <c r="T288" s="73" t="s">
        <v>44</v>
      </c>
      <c r="U288" s="73" t="s">
        <v>45</v>
      </c>
      <c r="V288" s="73" t="s">
        <v>191</v>
      </c>
      <c r="W288" s="85">
        <v>36750000</v>
      </c>
      <c r="X288" s="76">
        <v>36750000</v>
      </c>
      <c r="Y288" s="77" t="s">
        <v>122</v>
      </c>
      <c r="Z288" s="77" t="s">
        <v>47</v>
      </c>
      <c r="AA288" s="73" t="s">
        <v>653</v>
      </c>
      <c r="AB288" s="73" t="s">
        <v>654</v>
      </c>
      <c r="AC288" s="78">
        <v>6012220601</v>
      </c>
      <c r="AD288" s="79" t="s">
        <v>655</v>
      </c>
    </row>
    <row r="289" spans="1:30" ht="74.45" customHeight="1" x14ac:dyDescent="0.25">
      <c r="A289" s="72" t="s">
        <v>31</v>
      </c>
      <c r="B289" s="73" t="s">
        <v>644</v>
      </c>
      <c r="C289" s="74" t="s">
        <v>645</v>
      </c>
      <c r="D289" s="73" t="s">
        <v>646</v>
      </c>
      <c r="E289" s="72" t="s">
        <v>35</v>
      </c>
      <c r="F289" s="72" t="s">
        <v>35</v>
      </c>
      <c r="G289" s="73">
        <v>68</v>
      </c>
      <c r="H289" s="72" t="s">
        <v>750</v>
      </c>
      <c r="I289" s="74" t="s">
        <v>738</v>
      </c>
      <c r="J289" s="73" t="s">
        <v>739</v>
      </c>
      <c r="K289" s="74" t="s">
        <v>740</v>
      </c>
      <c r="L289" s="73">
        <v>80111620</v>
      </c>
      <c r="M289" s="73" t="s">
        <v>676</v>
      </c>
      <c r="N289" s="73" t="s">
        <v>41</v>
      </c>
      <c r="O289" s="74" t="s">
        <v>751</v>
      </c>
      <c r="P289" s="73" t="s">
        <v>43</v>
      </c>
      <c r="Q289" s="73" t="s">
        <v>43</v>
      </c>
      <c r="R289" s="73" t="s">
        <v>43</v>
      </c>
      <c r="S289" s="75">
        <v>8</v>
      </c>
      <c r="T289" s="73" t="s">
        <v>44</v>
      </c>
      <c r="U289" s="73" t="s">
        <v>45</v>
      </c>
      <c r="V289" s="73" t="s">
        <v>191</v>
      </c>
      <c r="W289" s="85">
        <v>58800000</v>
      </c>
      <c r="X289" s="76">
        <v>58800000</v>
      </c>
      <c r="Y289" s="77" t="s">
        <v>122</v>
      </c>
      <c r="Z289" s="77" t="s">
        <v>47</v>
      </c>
      <c r="AA289" s="73" t="s">
        <v>653</v>
      </c>
      <c r="AB289" s="73" t="s">
        <v>654</v>
      </c>
      <c r="AC289" s="78">
        <v>6012220601</v>
      </c>
      <c r="AD289" s="79" t="s">
        <v>655</v>
      </c>
    </row>
    <row r="290" spans="1:30" ht="74.45" customHeight="1" x14ac:dyDescent="0.25">
      <c r="A290" s="72" t="s">
        <v>31</v>
      </c>
      <c r="B290" s="73" t="s">
        <v>644</v>
      </c>
      <c r="C290" s="74" t="s">
        <v>645</v>
      </c>
      <c r="D290" s="73" t="s">
        <v>646</v>
      </c>
      <c r="E290" s="72" t="s">
        <v>35</v>
      </c>
      <c r="F290" s="72" t="s">
        <v>35</v>
      </c>
      <c r="G290" s="73">
        <v>68</v>
      </c>
      <c r="H290" s="72" t="s">
        <v>752</v>
      </c>
      <c r="I290" s="74" t="s">
        <v>738</v>
      </c>
      <c r="J290" s="73" t="s">
        <v>739</v>
      </c>
      <c r="K290" s="74" t="s">
        <v>740</v>
      </c>
      <c r="L290" s="73">
        <v>80111620</v>
      </c>
      <c r="M290" s="73" t="s">
        <v>676</v>
      </c>
      <c r="N290" s="73" t="s">
        <v>41</v>
      </c>
      <c r="O290" s="74" t="s">
        <v>753</v>
      </c>
      <c r="P290" s="73" t="s">
        <v>43</v>
      </c>
      <c r="Q290" s="73" t="s">
        <v>43</v>
      </c>
      <c r="R290" s="73" t="s">
        <v>43</v>
      </c>
      <c r="S290" s="75">
        <v>11.5</v>
      </c>
      <c r="T290" s="73" t="s">
        <v>44</v>
      </c>
      <c r="U290" s="73" t="s">
        <v>45</v>
      </c>
      <c r="V290" s="73" t="s">
        <v>191</v>
      </c>
      <c r="W290" s="85">
        <v>100050000</v>
      </c>
      <c r="X290" s="76">
        <v>100050000</v>
      </c>
      <c r="Y290" s="77" t="s">
        <v>122</v>
      </c>
      <c r="Z290" s="77" t="s">
        <v>47</v>
      </c>
      <c r="AA290" s="73" t="s">
        <v>653</v>
      </c>
      <c r="AB290" s="73" t="s">
        <v>654</v>
      </c>
      <c r="AC290" s="78">
        <v>6012220601</v>
      </c>
      <c r="AD290" s="79" t="s">
        <v>655</v>
      </c>
    </row>
    <row r="291" spans="1:30" ht="74.45" customHeight="1" x14ac:dyDescent="0.25">
      <c r="A291" s="72" t="s">
        <v>31</v>
      </c>
      <c r="B291" s="73" t="s">
        <v>644</v>
      </c>
      <c r="C291" s="74" t="s">
        <v>645</v>
      </c>
      <c r="D291" s="73" t="s">
        <v>646</v>
      </c>
      <c r="E291" s="72" t="s">
        <v>35</v>
      </c>
      <c r="F291" s="72" t="s">
        <v>35</v>
      </c>
      <c r="G291" s="73">
        <v>68</v>
      </c>
      <c r="H291" s="72" t="s">
        <v>754</v>
      </c>
      <c r="I291" s="74" t="s">
        <v>738</v>
      </c>
      <c r="J291" s="73" t="s">
        <v>739</v>
      </c>
      <c r="K291" s="74" t="s">
        <v>740</v>
      </c>
      <c r="L291" s="73">
        <v>80111620</v>
      </c>
      <c r="M291" s="73" t="s">
        <v>676</v>
      </c>
      <c r="N291" s="73" t="s">
        <v>41</v>
      </c>
      <c r="O291" s="74" t="s">
        <v>755</v>
      </c>
      <c r="P291" s="73" t="s">
        <v>43</v>
      </c>
      <c r="Q291" s="73" t="s">
        <v>43</v>
      </c>
      <c r="R291" s="73" t="s">
        <v>43</v>
      </c>
      <c r="S291" s="75">
        <v>11</v>
      </c>
      <c r="T291" s="73" t="s">
        <v>44</v>
      </c>
      <c r="U291" s="73" t="s">
        <v>45</v>
      </c>
      <c r="V291" s="73" t="s">
        <v>191</v>
      </c>
      <c r="W291" s="85">
        <v>25740000</v>
      </c>
      <c r="X291" s="76">
        <v>25740000</v>
      </c>
      <c r="Y291" s="77" t="s">
        <v>122</v>
      </c>
      <c r="Z291" s="77" t="s">
        <v>47</v>
      </c>
      <c r="AA291" s="73" t="s">
        <v>653</v>
      </c>
      <c r="AB291" s="73" t="s">
        <v>654</v>
      </c>
      <c r="AC291" s="78">
        <v>6012220601</v>
      </c>
      <c r="AD291" s="79" t="s">
        <v>655</v>
      </c>
    </row>
    <row r="292" spans="1:30" ht="74.45" customHeight="1" x14ac:dyDescent="0.25">
      <c r="A292" s="72" t="s">
        <v>31</v>
      </c>
      <c r="B292" s="73" t="s">
        <v>644</v>
      </c>
      <c r="C292" s="74" t="s">
        <v>645</v>
      </c>
      <c r="D292" s="73" t="s">
        <v>646</v>
      </c>
      <c r="E292" s="72" t="s">
        <v>35</v>
      </c>
      <c r="F292" s="72" t="s">
        <v>35</v>
      </c>
      <c r="G292" s="73">
        <v>68</v>
      </c>
      <c r="H292" s="72" t="s">
        <v>756</v>
      </c>
      <c r="I292" s="74" t="s">
        <v>738</v>
      </c>
      <c r="J292" s="73" t="s">
        <v>739</v>
      </c>
      <c r="K292" s="74" t="s">
        <v>740</v>
      </c>
      <c r="L292" s="73">
        <v>80111620</v>
      </c>
      <c r="M292" s="73" t="s">
        <v>676</v>
      </c>
      <c r="N292" s="73" t="s">
        <v>41</v>
      </c>
      <c r="O292" s="74" t="s">
        <v>757</v>
      </c>
      <c r="P292" s="73" t="s">
        <v>43</v>
      </c>
      <c r="Q292" s="73" t="s">
        <v>43</v>
      </c>
      <c r="R292" s="73" t="s">
        <v>43</v>
      </c>
      <c r="S292" s="75">
        <v>9</v>
      </c>
      <c r="T292" s="73" t="s">
        <v>44</v>
      </c>
      <c r="U292" s="73" t="s">
        <v>45</v>
      </c>
      <c r="V292" s="73" t="s">
        <v>191</v>
      </c>
      <c r="W292" s="85">
        <v>63000000</v>
      </c>
      <c r="X292" s="76">
        <v>63000000</v>
      </c>
      <c r="Y292" s="77" t="s">
        <v>122</v>
      </c>
      <c r="Z292" s="77" t="s">
        <v>47</v>
      </c>
      <c r="AA292" s="73" t="s">
        <v>653</v>
      </c>
      <c r="AB292" s="73" t="s">
        <v>654</v>
      </c>
      <c r="AC292" s="78">
        <v>6012220601</v>
      </c>
      <c r="AD292" s="79" t="s">
        <v>655</v>
      </c>
    </row>
    <row r="293" spans="1:30" ht="74.45" customHeight="1" x14ac:dyDescent="0.25">
      <c r="A293" s="72" t="s">
        <v>31</v>
      </c>
      <c r="B293" s="73" t="s">
        <v>644</v>
      </c>
      <c r="C293" s="74" t="s">
        <v>645</v>
      </c>
      <c r="D293" s="73" t="s">
        <v>646</v>
      </c>
      <c r="E293" s="72" t="s">
        <v>35</v>
      </c>
      <c r="F293" s="72" t="s">
        <v>35</v>
      </c>
      <c r="G293" s="73">
        <v>68</v>
      </c>
      <c r="H293" s="72" t="s">
        <v>758</v>
      </c>
      <c r="I293" s="74" t="s">
        <v>738</v>
      </c>
      <c r="J293" s="73" t="s">
        <v>739</v>
      </c>
      <c r="K293" s="74" t="s">
        <v>740</v>
      </c>
      <c r="L293" s="73">
        <v>80111620</v>
      </c>
      <c r="M293" s="73" t="s">
        <v>676</v>
      </c>
      <c r="N293" s="73" t="s">
        <v>41</v>
      </c>
      <c r="O293" s="74" t="s">
        <v>759</v>
      </c>
      <c r="P293" s="73" t="s">
        <v>43</v>
      </c>
      <c r="Q293" s="73" t="s">
        <v>43</v>
      </c>
      <c r="R293" s="73" t="s">
        <v>43</v>
      </c>
      <c r="S293" s="75">
        <v>11</v>
      </c>
      <c r="T293" s="73" t="s">
        <v>44</v>
      </c>
      <c r="U293" s="73" t="s">
        <v>45</v>
      </c>
      <c r="V293" s="73" t="s">
        <v>191</v>
      </c>
      <c r="W293" s="85">
        <v>5600000</v>
      </c>
      <c r="X293" s="76">
        <v>5600000</v>
      </c>
      <c r="Y293" s="77" t="s">
        <v>122</v>
      </c>
      <c r="Z293" s="77" t="s">
        <v>47</v>
      </c>
      <c r="AA293" s="73" t="s">
        <v>653</v>
      </c>
      <c r="AB293" s="73" t="s">
        <v>654</v>
      </c>
      <c r="AC293" s="78">
        <v>6012220601</v>
      </c>
      <c r="AD293" s="79" t="s">
        <v>655</v>
      </c>
    </row>
    <row r="294" spans="1:30" ht="74.45" customHeight="1" x14ac:dyDescent="0.25">
      <c r="A294" s="72" t="s">
        <v>31</v>
      </c>
      <c r="B294" s="73" t="s">
        <v>644</v>
      </c>
      <c r="C294" s="74" t="s">
        <v>645</v>
      </c>
      <c r="D294" s="73" t="s">
        <v>646</v>
      </c>
      <c r="E294" s="72" t="s">
        <v>35</v>
      </c>
      <c r="F294" s="72" t="s">
        <v>35</v>
      </c>
      <c r="G294" s="73">
        <v>68</v>
      </c>
      <c r="H294" s="72" t="s">
        <v>760</v>
      </c>
      <c r="I294" s="74" t="s">
        <v>738</v>
      </c>
      <c r="J294" s="73" t="s">
        <v>739</v>
      </c>
      <c r="K294" s="74" t="s">
        <v>684</v>
      </c>
      <c r="L294" s="73">
        <v>80111620</v>
      </c>
      <c r="M294" s="73" t="s">
        <v>676</v>
      </c>
      <c r="N294" s="73" t="s">
        <v>41</v>
      </c>
      <c r="O294" s="74" t="s">
        <v>761</v>
      </c>
      <c r="P294" s="73" t="s">
        <v>43</v>
      </c>
      <c r="Q294" s="73" t="s">
        <v>43</v>
      </c>
      <c r="R294" s="73" t="s">
        <v>43</v>
      </c>
      <c r="S294" s="75">
        <v>11.5</v>
      </c>
      <c r="T294" s="73" t="s">
        <v>44</v>
      </c>
      <c r="U294" s="73" t="s">
        <v>45</v>
      </c>
      <c r="V294" s="73" t="s">
        <v>191</v>
      </c>
      <c r="W294" s="85">
        <v>96600000</v>
      </c>
      <c r="X294" s="76">
        <v>96600000</v>
      </c>
      <c r="Y294" s="77" t="s">
        <v>122</v>
      </c>
      <c r="Z294" s="77" t="s">
        <v>47</v>
      </c>
      <c r="AA294" s="73" t="s">
        <v>653</v>
      </c>
      <c r="AB294" s="73" t="s">
        <v>654</v>
      </c>
      <c r="AC294" s="78">
        <v>6012220601</v>
      </c>
      <c r="AD294" s="79" t="s">
        <v>655</v>
      </c>
    </row>
    <row r="295" spans="1:30" ht="74.45" customHeight="1" x14ac:dyDescent="0.25">
      <c r="A295" s="72" t="s">
        <v>31</v>
      </c>
      <c r="B295" s="73" t="s">
        <v>644</v>
      </c>
      <c r="C295" s="74" t="s">
        <v>645</v>
      </c>
      <c r="D295" s="73" t="s">
        <v>646</v>
      </c>
      <c r="E295" s="72" t="s">
        <v>35</v>
      </c>
      <c r="F295" s="72" t="s">
        <v>35</v>
      </c>
      <c r="G295" s="73">
        <v>68</v>
      </c>
      <c r="H295" s="72" t="s">
        <v>762</v>
      </c>
      <c r="I295" s="74" t="s">
        <v>738</v>
      </c>
      <c r="J295" s="73" t="s">
        <v>739</v>
      </c>
      <c r="K295" s="74" t="s">
        <v>684</v>
      </c>
      <c r="L295" s="73">
        <v>80111620</v>
      </c>
      <c r="M295" s="73" t="s">
        <v>676</v>
      </c>
      <c r="N295" s="73" t="s">
        <v>41</v>
      </c>
      <c r="O295" s="74" t="s">
        <v>763</v>
      </c>
      <c r="P295" s="73" t="s">
        <v>43</v>
      </c>
      <c r="Q295" s="73" t="s">
        <v>43</v>
      </c>
      <c r="R295" s="73" t="s">
        <v>43</v>
      </c>
      <c r="S295" s="75">
        <v>11.5</v>
      </c>
      <c r="T295" s="73" t="s">
        <v>44</v>
      </c>
      <c r="U295" s="73" t="s">
        <v>45</v>
      </c>
      <c r="V295" s="73" t="s">
        <v>191</v>
      </c>
      <c r="W295" s="85">
        <v>57500000</v>
      </c>
      <c r="X295" s="76">
        <v>57500000</v>
      </c>
      <c r="Y295" s="77" t="s">
        <v>122</v>
      </c>
      <c r="Z295" s="77" t="s">
        <v>47</v>
      </c>
      <c r="AA295" s="73" t="s">
        <v>653</v>
      </c>
      <c r="AB295" s="73" t="s">
        <v>654</v>
      </c>
      <c r="AC295" s="78">
        <v>6012220601</v>
      </c>
      <c r="AD295" s="79" t="s">
        <v>655</v>
      </c>
    </row>
    <row r="296" spans="1:30" ht="74.45" customHeight="1" x14ac:dyDescent="0.25">
      <c r="A296" s="72" t="s">
        <v>31</v>
      </c>
      <c r="B296" s="73" t="s">
        <v>644</v>
      </c>
      <c r="C296" s="74" t="s">
        <v>645</v>
      </c>
      <c r="D296" s="73" t="s">
        <v>646</v>
      </c>
      <c r="E296" s="72" t="s">
        <v>35</v>
      </c>
      <c r="F296" s="72" t="s">
        <v>35</v>
      </c>
      <c r="G296" s="73">
        <v>68</v>
      </c>
      <c r="H296" s="72" t="s">
        <v>764</v>
      </c>
      <c r="I296" s="74" t="s">
        <v>738</v>
      </c>
      <c r="J296" s="73" t="s">
        <v>739</v>
      </c>
      <c r="K296" s="74" t="s">
        <v>684</v>
      </c>
      <c r="L296" s="73">
        <v>80111620</v>
      </c>
      <c r="M296" s="73" t="s">
        <v>676</v>
      </c>
      <c r="N296" s="73" t="s">
        <v>41</v>
      </c>
      <c r="O296" s="74" t="s">
        <v>765</v>
      </c>
      <c r="P296" s="73" t="s">
        <v>43</v>
      </c>
      <c r="Q296" s="73" t="s">
        <v>43</v>
      </c>
      <c r="R296" s="73" t="s">
        <v>43</v>
      </c>
      <c r="S296" s="75">
        <v>11.5</v>
      </c>
      <c r="T296" s="73" t="s">
        <v>44</v>
      </c>
      <c r="U296" s="73" t="s">
        <v>45</v>
      </c>
      <c r="V296" s="73" t="s">
        <v>191</v>
      </c>
      <c r="W296" s="85">
        <v>50600000</v>
      </c>
      <c r="X296" s="76">
        <v>50600000</v>
      </c>
      <c r="Y296" s="77" t="s">
        <v>122</v>
      </c>
      <c r="Z296" s="77" t="s">
        <v>47</v>
      </c>
      <c r="AA296" s="73" t="s">
        <v>653</v>
      </c>
      <c r="AB296" s="73" t="s">
        <v>654</v>
      </c>
      <c r="AC296" s="78">
        <v>6012220601</v>
      </c>
      <c r="AD296" s="79" t="s">
        <v>655</v>
      </c>
    </row>
    <row r="297" spans="1:30" ht="74.45" customHeight="1" x14ac:dyDescent="0.25">
      <c r="A297" s="72" t="s">
        <v>31</v>
      </c>
      <c r="B297" s="73" t="s">
        <v>644</v>
      </c>
      <c r="C297" s="74" t="s">
        <v>645</v>
      </c>
      <c r="D297" s="73" t="s">
        <v>646</v>
      </c>
      <c r="E297" s="72" t="s">
        <v>35</v>
      </c>
      <c r="F297" s="72" t="s">
        <v>35</v>
      </c>
      <c r="G297" s="73">
        <v>68</v>
      </c>
      <c r="H297" s="72" t="s">
        <v>766</v>
      </c>
      <c r="I297" s="74" t="s">
        <v>738</v>
      </c>
      <c r="J297" s="73" t="s">
        <v>739</v>
      </c>
      <c r="K297" s="74" t="s">
        <v>684</v>
      </c>
      <c r="L297" s="73">
        <v>80111620</v>
      </c>
      <c r="M297" s="73" t="s">
        <v>676</v>
      </c>
      <c r="N297" s="73" t="s">
        <v>41</v>
      </c>
      <c r="O297" s="74" t="s">
        <v>767</v>
      </c>
      <c r="P297" s="73" t="s">
        <v>43</v>
      </c>
      <c r="Q297" s="73" t="s">
        <v>43</v>
      </c>
      <c r="R297" s="73" t="s">
        <v>43</v>
      </c>
      <c r="S297" s="75">
        <v>11</v>
      </c>
      <c r="T297" s="73" t="s">
        <v>44</v>
      </c>
      <c r="U297" s="73" t="s">
        <v>45</v>
      </c>
      <c r="V297" s="73" t="s">
        <v>191</v>
      </c>
      <c r="W297" s="85">
        <v>57750000</v>
      </c>
      <c r="X297" s="76">
        <v>57750000</v>
      </c>
      <c r="Y297" s="77" t="s">
        <v>122</v>
      </c>
      <c r="Z297" s="77" t="s">
        <v>47</v>
      </c>
      <c r="AA297" s="73" t="s">
        <v>653</v>
      </c>
      <c r="AB297" s="73" t="s">
        <v>654</v>
      </c>
      <c r="AC297" s="78">
        <v>6012220601</v>
      </c>
      <c r="AD297" s="79" t="s">
        <v>655</v>
      </c>
    </row>
    <row r="298" spans="1:30" ht="74.45" customHeight="1" x14ac:dyDescent="0.25">
      <c r="A298" s="72" t="s">
        <v>31</v>
      </c>
      <c r="B298" s="73" t="s">
        <v>644</v>
      </c>
      <c r="C298" s="74" t="s">
        <v>645</v>
      </c>
      <c r="D298" s="73" t="s">
        <v>646</v>
      </c>
      <c r="E298" s="72" t="s">
        <v>35</v>
      </c>
      <c r="F298" s="72" t="s">
        <v>35</v>
      </c>
      <c r="G298" s="73">
        <v>68</v>
      </c>
      <c r="H298" s="72" t="s">
        <v>768</v>
      </c>
      <c r="I298" s="74" t="s">
        <v>738</v>
      </c>
      <c r="J298" s="73" t="s">
        <v>739</v>
      </c>
      <c r="K298" s="74" t="s">
        <v>684</v>
      </c>
      <c r="L298" s="73">
        <v>81112103</v>
      </c>
      <c r="M298" s="73" t="s">
        <v>676</v>
      </c>
      <c r="N298" s="73" t="s">
        <v>551</v>
      </c>
      <c r="O298" s="74" t="s">
        <v>769</v>
      </c>
      <c r="P298" s="73" t="s">
        <v>277</v>
      </c>
      <c r="Q298" s="73" t="s">
        <v>277</v>
      </c>
      <c r="R298" s="73" t="s">
        <v>268</v>
      </c>
      <c r="S298" s="75">
        <v>12</v>
      </c>
      <c r="T298" s="73" t="s">
        <v>44</v>
      </c>
      <c r="U298" s="73" t="s">
        <v>274</v>
      </c>
      <c r="V298" s="73" t="s">
        <v>191</v>
      </c>
      <c r="W298" s="85">
        <v>30000000</v>
      </c>
      <c r="X298" s="76">
        <v>30000000</v>
      </c>
      <c r="Y298" s="77" t="s">
        <v>122</v>
      </c>
      <c r="Z298" s="77" t="s">
        <v>47</v>
      </c>
      <c r="AA298" s="73" t="s">
        <v>653</v>
      </c>
      <c r="AB298" s="73" t="s">
        <v>654</v>
      </c>
      <c r="AC298" s="78">
        <v>6012220601</v>
      </c>
      <c r="AD298" s="79" t="s">
        <v>655</v>
      </c>
    </row>
    <row r="299" spans="1:30" ht="74.45" customHeight="1" x14ac:dyDescent="0.25">
      <c r="A299" s="72" t="s">
        <v>31</v>
      </c>
      <c r="B299" s="73" t="s">
        <v>644</v>
      </c>
      <c r="C299" s="74" t="s">
        <v>645</v>
      </c>
      <c r="D299" s="73" t="s">
        <v>646</v>
      </c>
      <c r="E299" s="72" t="s">
        <v>35</v>
      </c>
      <c r="F299" s="72" t="s">
        <v>35</v>
      </c>
      <c r="G299" s="73">
        <v>68</v>
      </c>
      <c r="H299" s="72" t="s">
        <v>770</v>
      </c>
      <c r="I299" s="74" t="s">
        <v>738</v>
      </c>
      <c r="J299" s="73" t="s">
        <v>739</v>
      </c>
      <c r="K299" s="74" t="s">
        <v>684</v>
      </c>
      <c r="L299" s="73">
        <v>80111620</v>
      </c>
      <c r="M299" s="73" t="s">
        <v>676</v>
      </c>
      <c r="N299" s="73" t="s">
        <v>41</v>
      </c>
      <c r="O299" s="74" t="s">
        <v>771</v>
      </c>
      <c r="P299" s="73" t="s">
        <v>43</v>
      </c>
      <c r="Q299" s="73" t="s">
        <v>43</v>
      </c>
      <c r="R299" s="73" t="s">
        <v>43</v>
      </c>
      <c r="S299" s="75">
        <v>11</v>
      </c>
      <c r="T299" s="73" t="s">
        <v>44</v>
      </c>
      <c r="U299" s="73" t="s">
        <v>45</v>
      </c>
      <c r="V299" s="73" t="s">
        <v>191</v>
      </c>
      <c r="W299" s="85">
        <v>53350000</v>
      </c>
      <c r="X299" s="76">
        <v>53350000</v>
      </c>
      <c r="Y299" s="77" t="s">
        <v>122</v>
      </c>
      <c r="Z299" s="77" t="s">
        <v>47</v>
      </c>
      <c r="AA299" s="73" t="s">
        <v>653</v>
      </c>
      <c r="AB299" s="73" t="s">
        <v>654</v>
      </c>
      <c r="AC299" s="78">
        <v>6012220601</v>
      </c>
      <c r="AD299" s="79" t="s">
        <v>655</v>
      </c>
    </row>
    <row r="300" spans="1:30" ht="74.45" customHeight="1" x14ac:dyDescent="0.25">
      <c r="A300" s="72" t="s">
        <v>31</v>
      </c>
      <c r="B300" s="73" t="s">
        <v>644</v>
      </c>
      <c r="C300" s="74" t="s">
        <v>645</v>
      </c>
      <c r="D300" s="73" t="s">
        <v>646</v>
      </c>
      <c r="E300" s="72" t="s">
        <v>35</v>
      </c>
      <c r="F300" s="72" t="s">
        <v>35</v>
      </c>
      <c r="G300" s="73">
        <v>68</v>
      </c>
      <c r="H300" s="72" t="s">
        <v>772</v>
      </c>
      <c r="I300" s="74" t="s">
        <v>738</v>
      </c>
      <c r="J300" s="73" t="s">
        <v>739</v>
      </c>
      <c r="K300" s="74" t="s">
        <v>684</v>
      </c>
      <c r="L300" s="73">
        <v>80111620</v>
      </c>
      <c r="M300" s="73" t="s">
        <v>676</v>
      </c>
      <c r="N300" s="73" t="s">
        <v>41</v>
      </c>
      <c r="O300" s="74" t="s">
        <v>773</v>
      </c>
      <c r="P300" s="73" t="s">
        <v>43</v>
      </c>
      <c r="Q300" s="73" t="s">
        <v>43</v>
      </c>
      <c r="R300" s="73" t="s">
        <v>43</v>
      </c>
      <c r="S300" s="75">
        <v>11</v>
      </c>
      <c r="T300" s="73" t="s">
        <v>44</v>
      </c>
      <c r="U300" s="73" t="s">
        <v>45</v>
      </c>
      <c r="V300" s="73" t="s">
        <v>191</v>
      </c>
      <c r="W300" s="85">
        <v>95700000</v>
      </c>
      <c r="X300" s="76">
        <v>95700000</v>
      </c>
      <c r="Y300" s="77" t="s">
        <v>122</v>
      </c>
      <c r="Z300" s="77" t="s">
        <v>47</v>
      </c>
      <c r="AA300" s="73" t="s">
        <v>653</v>
      </c>
      <c r="AB300" s="73" t="s">
        <v>654</v>
      </c>
      <c r="AC300" s="78">
        <v>6012220601</v>
      </c>
      <c r="AD300" s="79" t="s">
        <v>655</v>
      </c>
    </row>
    <row r="301" spans="1:30" ht="74.45" customHeight="1" x14ac:dyDescent="0.25">
      <c r="A301" s="72" t="s">
        <v>31</v>
      </c>
      <c r="B301" s="73" t="s">
        <v>644</v>
      </c>
      <c r="C301" s="74" t="s">
        <v>645</v>
      </c>
      <c r="D301" s="73" t="s">
        <v>646</v>
      </c>
      <c r="E301" s="72" t="s">
        <v>35</v>
      </c>
      <c r="F301" s="72" t="s">
        <v>35</v>
      </c>
      <c r="G301" s="73">
        <v>1</v>
      </c>
      <c r="H301" s="72" t="s">
        <v>774</v>
      </c>
      <c r="I301" s="74" t="s">
        <v>738</v>
      </c>
      <c r="J301" s="73" t="s">
        <v>739</v>
      </c>
      <c r="K301" s="74" t="s">
        <v>684</v>
      </c>
      <c r="L301" s="73">
        <v>80111620</v>
      </c>
      <c r="M301" s="73" t="s">
        <v>676</v>
      </c>
      <c r="N301" s="73" t="s">
        <v>41</v>
      </c>
      <c r="O301" s="74" t="s">
        <v>775</v>
      </c>
      <c r="P301" s="73" t="s">
        <v>43</v>
      </c>
      <c r="Q301" s="73" t="s">
        <v>43</v>
      </c>
      <c r="R301" s="73" t="s">
        <v>43</v>
      </c>
      <c r="S301" s="75">
        <v>11</v>
      </c>
      <c r="T301" s="73" t="s">
        <v>44</v>
      </c>
      <c r="U301" s="73" t="s">
        <v>45</v>
      </c>
      <c r="V301" s="73" t="s">
        <v>191</v>
      </c>
      <c r="W301" s="85">
        <v>72600000</v>
      </c>
      <c r="X301" s="76">
        <v>72600000</v>
      </c>
      <c r="Y301" s="77" t="s">
        <v>122</v>
      </c>
      <c r="Z301" s="77" t="s">
        <v>47</v>
      </c>
      <c r="AA301" s="73" t="s">
        <v>653</v>
      </c>
      <c r="AB301" s="73" t="s">
        <v>654</v>
      </c>
      <c r="AC301" s="78">
        <v>6012220601</v>
      </c>
      <c r="AD301" s="79" t="s">
        <v>655</v>
      </c>
    </row>
    <row r="302" spans="1:30" ht="74.45" customHeight="1" x14ac:dyDescent="0.25">
      <c r="A302" s="72" t="s">
        <v>31</v>
      </c>
      <c r="B302" s="73" t="s">
        <v>644</v>
      </c>
      <c r="C302" s="74" t="s">
        <v>645</v>
      </c>
      <c r="D302" s="73" t="s">
        <v>646</v>
      </c>
      <c r="E302" s="72" t="s">
        <v>35</v>
      </c>
      <c r="F302" s="72" t="s">
        <v>35</v>
      </c>
      <c r="G302" s="73">
        <v>68</v>
      </c>
      <c r="H302" s="72" t="s">
        <v>776</v>
      </c>
      <c r="I302" s="74" t="s">
        <v>738</v>
      </c>
      <c r="J302" s="73" t="s">
        <v>739</v>
      </c>
      <c r="K302" s="74" t="s">
        <v>684</v>
      </c>
      <c r="L302" s="73">
        <v>43232605</v>
      </c>
      <c r="M302" s="73" t="s">
        <v>676</v>
      </c>
      <c r="N302" s="73" t="s">
        <v>551</v>
      </c>
      <c r="O302" s="74" t="s">
        <v>777</v>
      </c>
      <c r="P302" s="73" t="s">
        <v>778</v>
      </c>
      <c r="Q302" s="73" t="s">
        <v>778</v>
      </c>
      <c r="R302" s="73" t="s">
        <v>778</v>
      </c>
      <c r="S302" s="75">
        <v>12</v>
      </c>
      <c r="T302" s="73" t="s">
        <v>44</v>
      </c>
      <c r="U302" s="73" t="s">
        <v>566</v>
      </c>
      <c r="V302" s="73" t="s">
        <v>191</v>
      </c>
      <c r="W302" s="85">
        <v>50000000</v>
      </c>
      <c r="X302" s="76">
        <v>50000000</v>
      </c>
      <c r="Y302" s="77" t="s">
        <v>122</v>
      </c>
      <c r="Z302" s="77" t="s">
        <v>47</v>
      </c>
      <c r="AA302" s="73" t="s">
        <v>653</v>
      </c>
      <c r="AB302" s="73" t="s">
        <v>654</v>
      </c>
      <c r="AC302" s="78">
        <v>6012220601</v>
      </c>
      <c r="AD302" s="79" t="s">
        <v>655</v>
      </c>
    </row>
    <row r="303" spans="1:30" ht="74.45" customHeight="1" x14ac:dyDescent="0.25">
      <c r="A303" s="72" t="s">
        <v>31</v>
      </c>
      <c r="B303" s="73" t="s">
        <v>644</v>
      </c>
      <c r="C303" s="74" t="s">
        <v>645</v>
      </c>
      <c r="D303" s="73" t="s">
        <v>646</v>
      </c>
      <c r="E303" s="72" t="s">
        <v>35</v>
      </c>
      <c r="F303" s="72" t="s">
        <v>35</v>
      </c>
      <c r="G303" s="73">
        <v>2</v>
      </c>
      <c r="H303" s="72" t="s">
        <v>779</v>
      </c>
      <c r="I303" s="74" t="s">
        <v>738</v>
      </c>
      <c r="J303" s="73" t="s">
        <v>739</v>
      </c>
      <c r="K303" s="74" t="s">
        <v>684</v>
      </c>
      <c r="L303" s="73">
        <v>80111620</v>
      </c>
      <c r="M303" s="73" t="s">
        <v>676</v>
      </c>
      <c r="N303" s="73" t="s">
        <v>41</v>
      </c>
      <c r="O303" s="74" t="s">
        <v>780</v>
      </c>
      <c r="P303" s="73" t="s">
        <v>43</v>
      </c>
      <c r="Q303" s="73" t="s">
        <v>43</v>
      </c>
      <c r="R303" s="73" t="s">
        <v>43</v>
      </c>
      <c r="S303" s="75">
        <v>11</v>
      </c>
      <c r="T303" s="73" t="s">
        <v>44</v>
      </c>
      <c r="U303" s="73" t="s">
        <v>45</v>
      </c>
      <c r="V303" s="73" t="s">
        <v>191</v>
      </c>
      <c r="W303" s="85">
        <v>15702144</v>
      </c>
      <c r="X303" s="76">
        <v>15702144</v>
      </c>
      <c r="Y303" s="77" t="s">
        <v>122</v>
      </c>
      <c r="Z303" s="77" t="s">
        <v>47</v>
      </c>
      <c r="AA303" s="73" t="s">
        <v>653</v>
      </c>
      <c r="AB303" s="73" t="s">
        <v>654</v>
      </c>
      <c r="AC303" s="78">
        <v>6012220601</v>
      </c>
      <c r="AD303" s="79" t="s">
        <v>655</v>
      </c>
    </row>
    <row r="304" spans="1:30" ht="74.45" customHeight="1" x14ac:dyDescent="0.25">
      <c r="A304" s="72" t="s">
        <v>31</v>
      </c>
      <c r="B304" s="73" t="s">
        <v>644</v>
      </c>
      <c r="C304" s="74" t="s">
        <v>645</v>
      </c>
      <c r="D304" s="73" t="s">
        <v>646</v>
      </c>
      <c r="E304" s="72" t="s">
        <v>35</v>
      </c>
      <c r="F304" s="72" t="s">
        <v>35</v>
      </c>
      <c r="G304" s="73">
        <v>68</v>
      </c>
      <c r="H304" s="72" t="s">
        <v>781</v>
      </c>
      <c r="I304" s="74" t="s">
        <v>738</v>
      </c>
      <c r="J304" s="73" t="s">
        <v>739</v>
      </c>
      <c r="K304" s="74" t="s">
        <v>684</v>
      </c>
      <c r="L304" s="73">
        <v>81112003</v>
      </c>
      <c r="M304" s="73" t="s">
        <v>676</v>
      </c>
      <c r="N304" s="73" t="s">
        <v>551</v>
      </c>
      <c r="O304" s="74" t="s">
        <v>782</v>
      </c>
      <c r="P304" s="73" t="s">
        <v>578</v>
      </c>
      <c r="Q304" s="73" t="s">
        <v>578</v>
      </c>
      <c r="R304" s="73" t="s">
        <v>578</v>
      </c>
      <c r="S304" s="75">
        <v>12</v>
      </c>
      <c r="T304" s="73" t="s">
        <v>44</v>
      </c>
      <c r="U304" s="73" t="s">
        <v>566</v>
      </c>
      <c r="V304" s="73" t="s">
        <v>191</v>
      </c>
      <c r="W304" s="85">
        <v>73467716</v>
      </c>
      <c r="X304" s="76">
        <v>73467716</v>
      </c>
      <c r="Y304" s="77" t="s">
        <v>122</v>
      </c>
      <c r="Z304" s="77" t="s">
        <v>47</v>
      </c>
      <c r="AA304" s="73" t="s">
        <v>653</v>
      </c>
      <c r="AB304" s="73" t="s">
        <v>654</v>
      </c>
      <c r="AC304" s="78">
        <v>6012220601</v>
      </c>
      <c r="AD304" s="79" t="s">
        <v>655</v>
      </c>
    </row>
    <row r="305" spans="1:30" ht="74.45" customHeight="1" x14ac:dyDescent="0.25">
      <c r="A305" s="72" t="s">
        <v>31</v>
      </c>
      <c r="B305" s="73" t="s">
        <v>644</v>
      </c>
      <c r="C305" s="74" t="s">
        <v>645</v>
      </c>
      <c r="D305" s="73" t="s">
        <v>646</v>
      </c>
      <c r="E305" s="72" t="s">
        <v>35</v>
      </c>
      <c r="F305" s="72" t="s">
        <v>35</v>
      </c>
      <c r="G305" s="73">
        <v>68</v>
      </c>
      <c r="H305" s="72" t="s">
        <v>783</v>
      </c>
      <c r="I305" s="74" t="s">
        <v>738</v>
      </c>
      <c r="J305" s="73" t="s">
        <v>739</v>
      </c>
      <c r="K305" s="74" t="s">
        <v>684</v>
      </c>
      <c r="L305" s="73">
        <v>80111620</v>
      </c>
      <c r="M305" s="73" t="s">
        <v>676</v>
      </c>
      <c r="N305" s="73" t="s">
        <v>41</v>
      </c>
      <c r="O305" s="74" t="s">
        <v>784</v>
      </c>
      <c r="P305" s="73" t="s">
        <v>43</v>
      </c>
      <c r="Q305" s="73" t="s">
        <v>43</v>
      </c>
      <c r="R305" s="73" t="s">
        <v>43</v>
      </c>
      <c r="S305" s="75">
        <v>6</v>
      </c>
      <c r="T305" s="73" t="s">
        <v>44</v>
      </c>
      <c r="U305" s="73" t="s">
        <v>45</v>
      </c>
      <c r="V305" s="73" t="s">
        <v>191</v>
      </c>
      <c r="W305" s="85">
        <v>27422400</v>
      </c>
      <c r="X305" s="76">
        <v>27422400</v>
      </c>
      <c r="Y305" s="77" t="s">
        <v>122</v>
      </c>
      <c r="Z305" s="77" t="s">
        <v>47</v>
      </c>
      <c r="AA305" s="73" t="s">
        <v>653</v>
      </c>
      <c r="AB305" s="73" t="s">
        <v>654</v>
      </c>
      <c r="AC305" s="78">
        <v>6012220601</v>
      </c>
      <c r="AD305" s="79" t="s">
        <v>655</v>
      </c>
    </row>
    <row r="306" spans="1:30" ht="74.45" customHeight="1" x14ac:dyDescent="0.25">
      <c r="A306" s="72" t="s">
        <v>31</v>
      </c>
      <c r="B306" s="73" t="s">
        <v>644</v>
      </c>
      <c r="C306" s="74" t="s">
        <v>645</v>
      </c>
      <c r="D306" s="73" t="s">
        <v>646</v>
      </c>
      <c r="E306" s="72" t="s">
        <v>35</v>
      </c>
      <c r="F306" s="72" t="s">
        <v>35</v>
      </c>
      <c r="G306" s="73">
        <v>68</v>
      </c>
      <c r="H306" s="72" t="s">
        <v>785</v>
      </c>
      <c r="I306" s="74" t="s">
        <v>738</v>
      </c>
      <c r="J306" s="73" t="s">
        <v>739</v>
      </c>
      <c r="K306" s="74" t="s">
        <v>684</v>
      </c>
      <c r="L306" s="73">
        <v>80111620</v>
      </c>
      <c r="M306" s="73" t="s">
        <v>676</v>
      </c>
      <c r="N306" s="73" t="s">
        <v>41</v>
      </c>
      <c r="O306" s="74" t="s">
        <v>786</v>
      </c>
      <c r="P306" s="73" t="s">
        <v>43</v>
      </c>
      <c r="Q306" s="73" t="s">
        <v>43</v>
      </c>
      <c r="R306" s="73" t="s">
        <v>43</v>
      </c>
      <c r="S306" s="75">
        <v>11.5</v>
      </c>
      <c r="T306" s="73" t="s">
        <v>44</v>
      </c>
      <c r="U306" s="73" t="s">
        <v>45</v>
      </c>
      <c r="V306" s="73" t="s">
        <v>191</v>
      </c>
      <c r="W306" s="85">
        <v>77357740</v>
      </c>
      <c r="X306" s="76">
        <v>77357740</v>
      </c>
      <c r="Y306" s="77" t="s">
        <v>122</v>
      </c>
      <c r="Z306" s="77" t="s">
        <v>47</v>
      </c>
      <c r="AA306" s="73" t="s">
        <v>653</v>
      </c>
      <c r="AB306" s="73" t="s">
        <v>654</v>
      </c>
      <c r="AC306" s="78">
        <v>6012220601</v>
      </c>
      <c r="AD306" s="79" t="s">
        <v>655</v>
      </c>
    </row>
    <row r="307" spans="1:30" ht="74.45" customHeight="1" x14ac:dyDescent="0.25">
      <c r="A307" s="72" t="s">
        <v>31</v>
      </c>
      <c r="B307" s="73" t="s">
        <v>644</v>
      </c>
      <c r="C307" s="74" t="s">
        <v>645</v>
      </c>
      <c r="D307" s="73" t="s">
        <v>646</v>
      </c>
      <c r="E307" s="72" t="s">
        <v>35</v>
      </c>
      <c r="F307" s="72" t="s">
        <v>35</v>
      </c>
      <c r="G307" s="73">
        <v>7</v>
      </c>
      <c r="H307" s="72" t="s">
        <v>787</v>
      </c>
      <c r="I307" s="74" t="s">
        <v>738</v>
      </c>
      <c r="J307" s="73" t="s">
        <v>788</v>
      </c>
      <c r="K307" s="74" t="s">
        <v>789</v>
      </c>
      <c r="L307" s="73">
        <v>80111620</v>
      </c>
      <c r="M307" s="73" t="s">
        <v>790</v>
      </c>
      <c r="N307" s="73" t="s">
        <v>41</v>
      </c>
      <c r="O307" s="74" t="s">
        <v>791</v>
      </c>
      <c r="P307" s="73" t="s">
        <v>43</v>
      </c>
      <c r="Q307" s="73" t="s">
        <v>43</v>
      </c>
      <c r="R307" s="73" t="s">
        <v>43</v>
      </c>
      <c r="S307" s="75">
        <v>11</v>
      </c>
      <c r="T307" s="73" t="s">
        <v>44</v>
      </c>
      <c r="U307" s="73" t="s">
        <v>45</v>
      </c>
      <c r="V307" s="73" t="s">
        <v>191</v>
      </c>
      <c r="W307" s="85">
        <v>88000000</v>
      </c>
      <c r="X307" s="76">
        <v>88000000</v>
      </c>
      <c r="Y307" s="77" t="s">
        <v>122</v>
      </c>
      <c r="Z307" s="77" t="s">
        <v>47</v>
      </c>
      <c r="AA307" s="73" t="s">
        <v>653</v>
      </c>
      <c r="AB307" s="73" t="s">
        <v>654</v>
      </c>
      <c r="AC307" s="78">
        <v>6012220601</v>
      </c>
      <c r="AD307" s="79" t="s">
        <v>655</v>
      </c>
    </row>
    <row r="308" spans="1:30" ht="74.45" customHeight="1" x14ac:dyDescent="0.25">
      <c r="A308" s="72" t="s">
        <v>31</v>
      </c>
      <c r="B308" s="73" t="s">
        <v>644</v>
      </c>
      <c r="C308" s="74" t="s">
        <v>645</v>
      </c>
      <c r="D308" s="73" t="s">
        <v>646</v>
      </c>
      <c r="E308" s="72" t="s">
        <v>35</v>
      </c>
      <c r="F308" s="72" t="s">
        <v>35</v>
      </c>
      <c r="G308" s="73">
        <v>6</v>
      </c>
      <c r="H308" s="72" t="s">
        <v>792</v>
      </c>
      <c r="I308" s="74" t="s">
        <v>738</v>
      </c>
      <c r="J308" s="73" t="s">
        <v>788</v>
      </c>
      <c r="K308" s="74" t="s">
        <v>789</v>
      </c>
      <c r="L308" s="73">
        <v>80111620</v>
      </c>
      <c r="M308" s="73" t="s">
        <v>790</v>
      </c>
      <c r="N308" s="73" t="s">
        <v>41</v>
      </c>
      <c r="O308" s="74" t="s">
        <v>793</v>
      </c>
      <c r="P308" s="73" t="s">
        <v>43</v>
      </c>
      <c r="Q308" s="73" t="s">
        <v>43</v>
      </c>
      <c r="R308" s="73" t="s">
        <v>43</v>
      </c>
      <c r="S308" s="75">
        <v>11</v>
      </c>
      <c r="T308" s="73" t="s">
        <v>44</v>
      </c>
      <c r="U308" s="73" t="s">
        <v>45</v>
      </c>
      <c r="V308" s="73" t="s">
        <v>191</v>
      </c>
      <c r="W308" s="85">
        <v>61486200</v>
      </c>
      <c r="X308" s="76">
        <v>61486200</v>
      </c>
      <c r="Y308" s="77" t="s">
        <v>122</v>
      </c>
      <c r="Z308" s="77" t="s">
        <v>47</v>
      </c>
      <c r="AA308" s="73" t="s">
        <v>653</v>
      </c>
      <c r="AB308" s="73" t="s">
        <v>654</v>
      </c>
      <c r="AC308" s="78">
        <v>6012220601</v>
      </c>
      <c r="AD308" s="79" t="s">
        <v>655</v>
      </c>
    </row>
    <row r="309" spans="1:30" ht="74.45" customHeight="1" x14ac:dyDescent="0.25">
      <c r="A309" s="72" t="s">
        <v>31</v>
      </c>
      <c r="B309" s="73" t="s">
        <v>644</v>
      </c>
      <c r="C309" s="74" t="s">
        <v>645</v>
      </c>
      <c r="D309" s="73" t="s">
        <v>646</v>
      </c>
      <c r="E309" s="72" t="s">
        <v>35</v>
      </c>
      <c r="F309" s="72" t="s">
        <v>35</v>
      </c>
      <c r="G309" s="73">
        <v>68</v>
      </c>
      <c r="H309" s="72" t="s">
        <v>794</v>
      </c>
      <c r="I309" s="74" t="s">
        <v>738</v>
      </c>
      <c r="J309" s="73" t="s">
        <v>788</v>
      </c>
      <c r="K309" s="74" t="s">
        <v>789</v>
      </c>
      <c r="L309" s="73">
        <v>80111620</v>
      </c>
      <c r="M309" s="73" t="s">
        <v>790</v>
      </c>
      <c r="N309" s="73" t="s">
        <v>41</v>
      </c>
      <c r="O309" s="74" t="s">
        <v>795</v>
      </c>
      <c r="P309" s="73" t="s">
        <v>43</v>
      </c>
      <c r="Q309" s="73" t="s">
        <v>43</v>
      </c>
      <c r="R309" s="73" t="s">
        <v>43</v>
      </c>
      <c r="S309" s="75">
        <v>11</v>
      </c>
      <c r="T309" s="73" t="s">
        <v>44</v>
      </c>
      <c r="U309" s="73" t="s">
        <v>45</v>
      </c>
      <c r="V309" s="73" t="s">
        <v>191</v>
      </c>
      <c r="W309" s="85">
        <v>61486200</v>
      </c>
      <c r="X309" s="76">
        <v>61486200</v>
      </c>
      <c r="Y309" s="77" t="s">
        <v>122</v>
      </c>
      <c r="Z309" s="77" t="s">
        <v>47</v>
      </c>
      <c r="AA309" s="73" t="s">
        <v>653</v>
      </c>
      <c r="AB309" s="73" t="s">
        <v>654</v>
      </c>
      <c r="AC309" s="78">
        <v>6012220601</v>
      </c>
      <c r="AD309" s="79" t="s">
        <v>655</v>
      </c>
    </row>
    <row r="310" spans="1:30" ht="74.45" customHeight="1" x14ac:dyDescent="0.25">
      <c r="A310" s="72" t="s">
        <v>31</v>
      </c>
      <c r="B310" s="73" t="s">
        <v>644</v>
      </c>
      <c r="C310" s="74" t="s">
        <v>645</v>
      </c>
      <c r="D310" s="73" t="s">
        <v>646</v>
      </c>
      <c r="E310" s="72" t="s">
        <v>35</v>
      </c>
      <c r="F310" s="72" t="s">
        <v>35</v>
      </c>
      <c r="G310" s="73" t="s">
        <v>117</v>
      </c>
      <c r="H310" s="72" t="s">
        <v>796</v>
      </c>
      <c r="I310" s="74" t="s">
        <v>738</v>
      </c>
      <c r="J310" s="73" t="s">
        <v>788</v>
      </c>
      <c r="K310" s="74" t="s">
        <v>789</v>
      </c>
      <c r="L310" s="73">
        <v>78111502</v>
      </c>
      <c r="M310" s="73" t="s">
        <v>790</v>
      </c>
      <c r="N310" s="73" t="s">
        <v>119</v>
      </c>
      <c r="O310" s="74" t="s">
        <v>797</v>
      </c>
      <c r="P310" s="73" t="s">
        <v>43</v>
      </c>
      <c r="Q310" s="73" t="s">
        <v>43</v>
      </c>
      <c r="R310" s="73" t="s">
        <v>43</v>
      </c>
      <c r="S310" s="75">
        <v>11</v>
      </c>
      <c r="T310" s="73" t="s">
        <v>44</v>
      </c>
      <c r="U310" s="73" t="s">
        <v>121</v>
      </c>
      <c r="V310" s="73" t="s">
        <v>191</v>
      </c>
      <c r="W310" s="85">
        <v>60878356</v>
      </c>
      <c r="X310" s="76">
        <v>60878356</v>
      </c>
      <c r="Y310" s="77" t="s">
        <v>122</v>
      </c>
      <c r="Z310" s="77" t="s">
        <v>47</v>
      </c>
      <c r="AA310" s="73" t="s">
        <v>653</v>
      </c>
      <c r="AB310" s="73" t="s">
        <v>654</v>
      </c>
      <c r="AC310" s="78">
        <v>6012220601</v>
      </c>
      <c r="AD310" s="79" t="s">
        <v>655</v>
      </c>
    </row>
    <row r="311" spans="1:30" ht="74.45" customHeight="1" x14ac:dyDescent="0.25">
      <c r="A311" s="72" t="s">
        <v>31</v>
      </c>
      <c r="B311" s="73" t="s">
        <v>644</v>
      </c>
      <c r="C311" s="74" t="s">
        <v>645</v>
      </c>
      <c r="D311" s="73" t="s">
        <v>646</v>
      </c>
      <c r="E311" s="72" t="s">
        <v>122</v>
      </c>
      <c r="F311" s="72" t="s">
        <v>35</v>
      </c>
      <c r="G311" s="73">
        <v>68</v>
      </c>
      <c r="H311" s="72" t="s">
        <v>798</v>
      </c>
      <c r="I311" s="74" t="s">
        <v>738</v>
      </c>
      <c r="J311" s="73" t="s">
        <v>788</v>
      </c>
      <c r="K311" s="74" t="s">
        <v>789</v>
      </c>
      <c r="L311" s="73" t="s">
        <v>47</v>
      </c>
      <c r="M311" s="73" t="s">
        <v>790</v>
      </c>
      <c r="N311" s="73" t="s">
        <v>124</v>
      </c>
      <c r="O311" s="74" t="s">
        <v>799</v>
      </c>
      <c r="P311" s="73" t="s">
        <v>47</v>
      </c>
      <c r="Q311" s="73" t="s">
        <v>47</v>
      </c>
      <c r="R311" s="73" t="s">
        <v>47</v>
      </c>
      <c r="S311" s="75" t="s">
        <v>47</v>
      </c>
      <c r="T311" s="73" t="s">
        <v>47</v>
      </c>
      <c r="U311" s="73" t="s">
        <v>47</v>
      </c>
      <c r="V311" s="73" t="s">
        <v>191</v>
      </c>
      <c r="W311" s="85">
        <v>31441840</v>
      </c>
      <c r="X311" s="76">
        <v>31441840</v>
      </c>
      <c r="Y311" s="77" t="s">
        <v>122</v>
      </c>
      <c r="Z311" s="77" t="s">
        <v>47</v>
      </c>
      <c r="AA311" s="73" t="s">
        <v>653</v>
      </c>
      <c r="AB311" s="73" t="s">
        <v>654</v>
      </c>
      <c r="AC311" s="78">
        <v>6012220601</v>
      </c>
      <c r="AD311" s="79" t="s">
        <v>655</v>
      </c>
    </row>
    <row r="312" spans="1:30" ht="74.45" customHeight="1" x14ac:dyDescent="0.25">
      <c r="A312" s="72" t="s">
        <v>31</v>
      </c>
      <c r="B312" s="73" t="s">
        <v>644</v>
      </c>
      <c r="C312" s="74" t="s">
        <v>645</v>
      </c>
      <c r="D312" s="73" t="s">
        <v>646</v>
      </c>
      <c r="E312" s="72" t="s">
        <v>35</v>
      </c>
      <c r="F312" s="72" t="s">
        <v>35</v>
      </c>
      <c r="G312" s="73" t="s">
        <v>800</v>
      </c>
      <c r="H312" s="72" t="s">
        <v>801</v>
      </c>
      <c r="I312" s="74" t="s">
        <v>738</v>
      </c>
      <c r="J312" s="73" t="s">
        <v>788</v>
      </c>
      <c r="K312" s="74" t="s">
        <v>789</v>
      </c>
      <c r="L312" s="73">
        <v>80141607</v>
      </c>
      <c r="M312" s="73" t="s">
        <v>790</v>
      </c>
      <c r="N312" s="73" t="s">
        <v>189</v>
      </c>
      <c r="O312" s="74" t="s">
        <v>802</v>
      </c>
      <c r="P312" s="73" t="s">
        <v>43</v>
      </c>
      <c r="Q312" s="73" t="s">
        <v>43</v>
      </c>
      <c r="R312" s="73" t="s">
        <v>43</v>
      </c>
      <c r="S312" s="75">
        <v>11</v>
      </c>
      <c r="T312" s="73" t="s">
        <v>44</v>
      </c>
      <c r="U312" s="73" t="s">
        <v>121</v>
      </c>
      <c r="V312" s="73" t="s">
        <v>191</v>
      </c>
      <c r="W312" s="85">
        <v>40000000</v>
      </c>
      <c r="X312" s="76">
        <v>40000000</v>
      </c>
      <c r="Y312" s="77" t="s">
        <v>122</v>
      </c>
      <c r="Z312" s="77" t="s">
        <v>47</v>
      </c>
      <c r="AA312" s="73" t="s">
        <v>653</v>
      </c>
      <c r="AB312" s="73" t="s">
        <v>654</v>
      </c>
      <c r="AC312" s="78">
        <v>6012220601</v>
      </c>
      <c r="AD312" s="79" t="s">
        <v>655</v>
      </c>
    </row>
    <row r="313" spans="1:30" ht="74.45" customHeight="1" x14ac:dyDescent="0.25">
      <c r="A313" s="72" t="s">
        <v>31</v>
      </c>
      <c r="B313" s="73" t="s">
        <v>644</v>
      </c>
      <c r="C313" s="74" t="s">
        <v>645</v>
      </c>
      <c r="D313" s="73" t="s">
        <v>646</v>
      </c>
      <c r="E313" s="72" t="s">
        <v>35</v>
      </c>
      <c r="F313" s="72" t="s">
        <v>35</v>
      </c>
      <c r="G313" s="73">
        <v>68</v>
      </c>
      <c r="H313" s="72" t="s">
        <v>803</v>
      </c>
      <c r="I313" s="74" t="s">
        <v>738</v>
      </c>
      <c r="J313" s="73" t="s">
        <v>788</v>
      </c>
      <c r="K313" s="74" t="s">
        <v>789</v>
      </c>
      <c r="L313" s="73">
        <v>80111620</v>
      </c>
      <c r="M313" s="73" t="s">
        <v>790</v>
      </c>
      <c r="N313" s="73" t="s">
        <v>41</v>
      </c>
      <c r="O313" s="74" t="s">
        <v>804</v>
      </c>
      <c r="P313" s="73" t="s">
        <v>43</v>
      </c>
      <c r="Q313" s="73" t="s">
        <v>43</v>
      </c>
      <c r="R313" s="73" t="s">
        <v>43</v>
      </c>
      <c r="S313" s="75">
        <v>6</v>
      </c>
      <c r="T313" s="73" t="s">
        <v>44</v>
      </c>
      <c r="U313" s="73" t="s">
        <v>45</v>
      </c>
      <c r="V313" s="73" t="s">
        <v>191</v>
      </c>
      <c r="W313" s="85">
        <v>45000000</v>
      </c>
      <c r="X313" s="76">
        <v>45000000</v>
      </c>
      <c r="Y313" s="77" t="s">
        <v>122</v>
      </c>
      <c r="Z313" s="77" t="s">
        <v>47</v>
      </c>
      <c r="AA313" s="73" t="s">
        <v>653</v>
      </c>
      <c r="AB313" s="73" t="s">
        <v>654</v>
      </c>
      <c r="AC313" s="78">
        <v>6012220601</v>
      </c>
      <c r="AD313" s="79" t="s">
        <v>655</v>
      </c>
    </row>
    <row r="314" spans="1:30" ht="74.45" customHeight="1" x14ac:dyDescent="0.25">
      <c r="A314" s="72" t="s">
        <v>31</v>
      </c>
      <c r="B314" s="73" t="s">
        <v>644</v>
      </c>
      <c r="C314" s="74" t="s">
        <v>645</v>
      </c>
      <c r="D314" s="73" t="s">
        <v>646</v>
      </c>
      <c r="E314" s="72" t="s">
        <v>35</v>
      </c>
      <c r="F314" s="72" t="s">
        <v>35</v>
      </c>
      <c r="G314" s="73">
        <v>6</v>
      </c>
      <c r="H314" s="72" t="s">
        <v>805</v>
      </c>
      <c r="I314" s="74" t="s">
        <v>738</v>
      </c>
      <c r="J314" s="73" t="s">
        <v>788</v>
      </c>
      <c r="K314" s="74" t="s">
        <v>806</v>
      </c>
      <c r="L314" s="73">
        <v>80111620</v>
      </c>
      <c r="M314" s="73" t="s">
        <v>790</v>
      </c>
      <c r="N314" s="73" t="s">
        <v>41</v>
      </c>
      <c r="O314" s="74" t="s">
        <v>807</v>
      </c>
      <c r="P314" s="73" t="s">
        <v>43</v>
      </c>
      <c r="Q314" s="73" t="s">
        <v>43</v>
      </c>
      <c r="R314" s="73" t="s">
        <v>43</v>
      </c>
      <c r="S314" s="75">
        <v>11</v>
      </c>
      <c r="T314" s="73" t="s">
        <v>44</v>
      </c>
      <c r="U314" s="73" t="s">
        <v>45</v>
      </c>
      <c r="V314" s="73" t="s">
        <v>191</v>
      </c>
      <c r="W314" s="85">
        <v>46500300</v>
      </c>
      <c r="X314" s="76">
        <v>46500300</v>
      </c>
      <c r="Y314" s="77" t="s">
        <v>122</v>
      </c>
      <c r="Z314" s="77" t="s">
        <v>47</v>
      </c>
      <c r="AA314" s="73" t="s">
        <v>653</v>
      </c>
      <c r="AB314" s="73" t="s">
        <v>654</v>
      </c>
      <c r="AC314" s="78">
        <v>6012220601</v>
      </c>
      <c r="AD314" s="79" t="s">
        <v>655</v>
      </c>
    </row>
    <row r="315" spans="1:30" ht="74.45" customHeight="1" x14ac:dyDescent="0.25">
      <c r="A315" s="72" t="s">
        <v>31</v>
      </c>
      <c r="B315" s="73" t="s">
        <v>644</v>
      </c>
      <c r="C315" s="74" t="s">
        <v>645</v>
      </c>
      <c r="D315" s="73" t="s">
        <v>646</v>
      </c>
      <c r="E315" s="72" t="s">
        <v>35</v>
      </c>
      <c r="F315" s="72" t="s">
        <v>35</v>
      </c>
      <c r="G315" s="73">
        <v>6</v>
      </c>
      <c r="H315" s="72" t="s">
        <v>808</v>
      </c>
      <c r="I315" s="74" t="s">
        <v>738</v>
      </c>
      <c r="J315" s="73" t="s">
        <v>788</v>
      </c>
      <c r="K315" s="74" t="s">
        <v>806</v>
      </c>
      <c r="L315" s="73">
        <v>80111620</v>
      </c>
      <c r="M315" s="73" t="s">
        <v>790</v>
      </c>
      <c r="N315" s="73" t="s">
        <v>41</v>
      </c>
      <c r="O315" s="74" t="s">
        <v>809</v>
      </c>
      <c r="P315" s="73" t="s">
        <v>43</v>
      </c>
      <c r="Q315" s="73" t="s">
        <v>43</v>
      </c>
      <c r="R315" s="73" t="s">
        <v>43</v>
      </c>
      <c r="S315" s="75">
        <v>11</v>
      </c>
      <c r="T315" s="73" t="s">
        <v>44</v>
      </c>
      <c r="U315" s="73" t="s">
        <v>45</v>
      </c>
      <c r="V315" s="73" t="s">
        <v>191</v>
      </c>
      <c r="W315" s="85">
        <v>149600000</v>
      </c>
      <c r="X315" s="76">
        <v>149600000</v>
      </c>
      <c r="Y315" s="77" t="s">
        <v>122</v>
      </c>
      <c r="Z315" s="77" t="s">
        <v>47</v>
      </c>
      <c r="AA315" s="73" t="s">
        <v>653</v>
      </c>
      <c r="AB315" s="73" t="s">
        <v>654</v>
      </c>
      <c r="AC315" s="78">
        <v>6012220601</v>
      </c>
      <c r="AD315" s="79" t="s">
        <v>655</v>
      </c>
    </row>
    <row r="316" spans="1:30" ht="74.45" customHeight="1" x14ac:dyDescent="0.25">
      <c r="A316" s="72" t="s">
        <v>31</v>
      </c>
      <c r="B316" s="73" t="s">
        <v>644</v>
      </c>
      <c r="C316" s="74" t="s">
        <v>645</v>
      </c>
      <c r="D316" s="73" t="s">
        <v>646</v>
      </c>
      <c r="E316" s="72" t="s">
        <v>35</v>
      </c>
      <c r="F316" s="72" t="s">
        <v>35</v>
      </c>
      <c r="G316" s="73">
        <v>7</v>
      </c>
      <c r="H316" s="72" t="s">
        <v>810</v>
      </c>
      <c r="I316" s="74" t="s">
        <v>738</v>
      </c>
      <c r="J316" s="73" t="s">
        <v>788</v>
      </c>
      <c r="K316" s="74" t="s">
        <v>806</v>
      </c>
      <c r="L316" s="73">
        <v>80111620</v>
      </c>
      <c r="M316" s="73" t="s">
        <v>790</v>
      </c>
      <c r="N316" s="73" t="s">
        <v>41</v>
      </c>
      <c r="O316" s="74" t="s">
        <v>811</v>
      </c>
      <c r="P316" s="73" t="s">
        <v>43</v>
      </c>
      <c r="Q316" s="73" t="s">
        <v>43</v>
      </c>
      <c r="R316" s="73" t="s">
        <v>43</v>
      </c>
      <c r="S316" s="75">
        <v>11</v>
      </c>
      <c r="T316" s="73" t="s">
        <v>44</v>
      </c>
      <c r="U316" s="73" t="s">
        <v>45</v>
      </c>
      <c r="V316" s="73" t="s">
        <v>191</v>
      </c>
      <c r="W316" s="85">
        <v>100383333</v>
      </c>
      <c r="X316" s="76">
        <v>100383333</v>
      </c>
      <c r="Y316" s="77" t="s">
        <v>122</v>
      </c>
      <c r="Z316" s="77" t="s">
        <v>47</v>
      </c>
      <c r="AA316" s="73" t="s">
        <v>653</v>
      </c>
      <c r="AB316" s="73" t="s">
        <v>654</v>
      </c>
      <c r="AC316" s="78">
        <v>6012220601</v>
      </c>
      <c r="AD316" s="79" t="s">
        <v>655</v>
      </c>
    </row>
    <row r="317" spans="1:30" ht="74.45" customHeight="1" x14ac:dyDescent="0.25">
      <c r="A317" s="72" t="s">
        <v>31</v>
      </c>
      <c r="B317" s="73" t="s">
        <v>644</v>
      </c>
      <c r="C317" s="74" t="s">
        <v>645</v>
      </c>
      <c r="D317" s="73" t="s">
        <v>646</v>
      </c>
      <c r="E317" s="72" t="s">
        <v>35</v>
      </c>
      <c r="F317" s="72" t="s">
        <v>35</v>
      </c>
      <c r="G317" s="73">
        <v>68</v>
      </c>
      <c r="H317" s="72" t="s">
        <v>812</v>
      </c>
      <c r="I317" s="74" t="s">
        <v>738</v>
      </c>
      <c r="J317" s="73" t="s">
        <v>788</v>
      </c>
      <c r="K317" s="74" t="s">
        <v>806</v>
      </c>
      <c r="L317" s="73">
        <v>80111620</v>
      </c>
      <c r="M317" s="73" t="s">
        <v>790</v>
      </c>
      <c r="N317" s="73" t="s">
        <v>41</v>
      </c>
      <c r="O317" s="74" t="s">
        <v>813</v>
      </c>
      <c r="P317" s="73" t="s">
        <v>43</v>
      </c>
      <c r="Q317" s="73" t="s">
        <v>43</v>
      </c>
      <c r="R317" s="73" t="s">
        <v>43</v>
      </c>
      <c r="S317" s="75">
        <v>11.5</v>
      </c>
      <c r="T317" s="73" t="s">
        <v>44</v>
      </c>
      <c r="U317" s="73" t="s">
        <v>45</v>
      </c>
      <c r="V317" s="73" t="s">
        <v>191</v>
      </c>
      <c r="W317" s="85">
        <v>6312922</v>
      </c>
      <c r="X317" s="76">
        <v>6312922</v>
      </c>
      <c r="Y317" s="77" t="s">
        <v>122</v>
      </c>
      <c r="Z317" s="77" t="s">
        <v>47</v>
      </c>
      <c r="AA317" s="73" t="s">
        <v>653</v>
      </c>
      <c r="AB317" s="73" t="s">
        <v>654</v>
      </c>
      <c r="AC317" s="78">
        <v>6012220601</v>
      </c>
      <c r="AD317" s="79" t="s">
        <v>655</v>
      </c>
    </row>
    <row r="318" spans="1:30" ht="74.45" customHeight="1" x14ac:dyDescent="0.25">
      <c r="A318" s="72" t="s">
        <v>31</v>
      </c>
      <c r="B318" s="73" t="s">
        <v>644</v>
      </c>
      <c r="C318" s="74" t="s">
        <v>645</v>
      </c>
      <c r="D318" s="73" t="s">
        <v>646</v>
      </c>
      <c r="E318" s="72" t="s">
        <v>35</v>
      </c>
      <c r="F318" s="72" t="s">
        <v>35</v>
      </c>
      <c r="G318" s="73">
        <v>68</v>
      </c>
      <c r="H318" s="72" t="s">
        <v>814</v>
      </c>
      <c r="I318" s="74" t="s">
        <v>738</v>
      </c>
      <c r="J318" s="73" t="s">
        <v>788</v>
      </c>
      <c r="K318" s="74" t="s">
        <v>806</v>
      </c>
      <c r="L318" s="73">
        <v>80111620</v>
      </c>
      <c r="M318" s="73" t="s">
        <v>790</v>
      </c>
      <c r="N318" s="73" t="s">
        <v>41</v>
      </c>
      <c r="O318" s="74" t="s">
        <v>815</v>
      </c>
      <c r="P318" s="73" t="s">
        <v>43</v>
      </c>
      <c r="Q318" s="73" t="s">
        <v>43</v>
      </c>
      <c r="R318" s="73" t="s">
        <v>43</v>
      </c>
      <c r="S318" s="75">
        <v>11.5</v>
      </c>
      <c r="T318" s="73" t="s">
        <v>44</v>
      </c>
      <c r="U318" s="73" t="s">
        <v>45</v>
      </c>
      <c r="V318" s="73" t="s">
        <v>191</v>
      </c>
      <c r="W318" s="85">
        <v>6312922</v>
      </c>
      <c r="X318" s="76">
        <v>6312922</v>
      </c>
      <c r="Y318" s="77" t="s">
        <v>122</v>
      </c>
      <c r="Z318" s="77" t="s">
        <v>47</v>
      </c>
      <c r="AA318" s="73" t="s">
        <v>653</v>
      </c>
      <c r="AB318" s="73" t="s">
        <v>654</v>
      </c>
      <c r="AC318" s="78">
        <v>6012220601</v>
      </c>
      <c r="AD318" s="79" t="s">
        <v>655</v>
      </c>
    </row>
    <row r="319" spans="1:30" ht="74.45" customHeight="1" x14ac:dyDescent="0.25">
      <c r="A319" s="72" t="s">
        <v>31</v>
      </c>
      <c r="B319" s="73" t="s">
        <v>644</v>
      </c>
      <c r="C319" s="74" t="s">
        <v>645</v>
      </c>
      <c r="D319" s="73" t="s">
        <v>646</v>
      </c>
      <c r="E319" s="72" t="s">
        <v>35</v>
      </c>
      <c r="F319" s="72" t="s">
        <v>35</v>
      </c>
      <c r="G319" s="73">
        <v>68</v>
      </c>
      <c r="H319" s="72" t="s">
        <v>816</v>
      </c>
      <c r="I319" s="74" t="s">
        <v>738</v>
      </c>
      <c r="J319" s="73" t="s">
        <v>788</v>
      </c>
      <c r="K319" s="74" t="s">
        <v>806</v>
      </c>
      <c r="L319" s="73">
        <v>80111620</v>
      </c>
      <c r="M319" s="73" t="s">
        <v>790</v>
      </c>
      <c r="N319" s="73" t="s">
        <v>41</v>
      </c>
      <c r="O319" s="74" t="s">
        <v>817</v>
      </c>
      <c r="P319" s="73" t="s">
        <v>43</v>
      </c>
      <c r="Q319" s="73" t="s">
        <v>43</v>
      </c>
      <c r="R319" s="73" t="s">
        <v>43</v>
      </c>
      <c r="S319" s="75">
        <v>11.5</v>
      </c>
      <c r="T319" s="73" t="s">
        <v>44</v>
      </c>
      <c r="U319" s="73" t="s">
        <v>45</v>
      </c>
      <c r="V319" s="73" t="s">
        <v>191</v>
      </c>
      <c r="W319" s="85">
        <v>6312923</v>
      </c>
      <c r="X319" s="76">
        <v>6312923</v>
      </c>
      <c r="Y319" s="77" t="s">
        <v>122</v>
      </c>
      <c r="Z319" s="77" t="s">
        <v>47</v>
      </c>
      <c r="AA319" s="73" t="s">
        <v>653</v>
      </c>
      <c r="AB319" s="73" t="s">
        <v>654</v>
      </c>
      <c r="AC319" s="78">
        <v>6012220601</v>
      </c>
      <c r="AD319" s="79" t="s">
        <v>655</v>
      </c>
    </row>
    <row r="320" spans="1:30" ht="74.45" customHeight="1" x14ac:dyDescent="0.25">
      <c r="A320" s="72" t="s">
        <v>31</v>
      </c>
      <c r="B320" s="73" t="s">
        <v>644</v>
      </c>
      <c r="C320" s="74" t="s">
        <v>645</v>
      </c>
      <c r="D320" s="73" t="s">
        <v>646</v>
      </c>
      <c r="E320" s="72" t="s">
        <v>35</v>
      </c>
      <c r="F320" s="72" t="s">
        <v>35</v>
      </c>
      <c r="G320" s="73">
        <v>68</v>
      </c>
      <c r="H320" s="72" t="s">
        <v>818</v>
      </c>
      <c r="I320" s="74" t="s">
        <v>738</v>
      </c>
      <c r="J320" s="73" t="s">
        <v>788</v>
      </c>
      <c r="K320" s="74" t="s">
        <v>806</v>
      </c>
      <c r="L320" s="73">
        <v>80111620</v>
      </c>
      <c r="M320" s="73" t="s">
        <v>790</v>
      </c>
      <c r="N320" s="73" t="s">
        <v>41</v>
      </c>
      <c r="O320" s="74" t="s">
        <v>819</v>
      </c>
      <c r="P320" s="73" t="s">
        <v>43</v>
      </c>
      <c r="Q320" s="73" t="s">
        <v>43</v>
      </c>
      <c r="R320" s="73" t="s">
        <v>43</v>
      </c>
      <c r="S320" s="75">
        <v>6</v>
      </c>
      <c r="T320" s="73" t="s">
        <v>44</v>
      </c>
      <c r="U320" s="73" t="s">
        <v>45</v>
      </c>
      <c r="V320" s="73" t="s">
        <v>191</v>
      </c>
      <c r="W320" s="85">
        <v>2577600</v>
      </c>
      <c r="X320" s="76">
        <v>2577600</v>
      </c>
      <c r="Y320" s="77" t="s">
        <v>122</v>
      </c>
      <c r="Z320" s="77" t="s">
        <v>47</v>
      </c>
      <c r="AA320" s="73" t="s">
        <v>653</v>
      </c>
      <c r="AB320" s="73" t="s">
        <v>654</v>
      </c>
      <c r="AC320" s="78">
        <v>6012220601</v>
      </c>
      <c r="AD320" s="79" t="s">
        <v>655</v>
      </c>
    </row>
    <row r="321" spans="1:30" ht="74.45" customHeight="1" x14ac:dyDescent="0.25">
      <c r="A321" s="72" t="s">
        <v>31</v>
      </c>
      <c r="B321" s="73" t="s">
        <v>644</v>
      </c>
      <c r="C321" s="74" t="s">
        <v>645</v>
      </c>
      <c r="D321" s="73" t="s">
        <v>646</v>
      </c>
      <c r="E321" s="72" t="s">
        <v>35</v>
      </c>
      <c r="F321" s="72" t="s">
        <v>35</v>
      </c>
      <c r="G321" s="73">
        <v>68</v>
      </c>
      <c r="H321" s="72" t="s">
        <v>820</v>
      </c>
      <c r="I321" s="74" t="s">
        <v>648</v>
      </c>
      <c r="J321" s="73" t="s">
        <v>649</v>
      </c>
      <c r="K321" s="74" t="s">
        <v>650</v>
      </c>
      <c r="L321" s="73">
        <v>80111620</v>
      </c>
      <c r="M321" s="73" t="s">
        <v>651</v>
      </c>
      <c r="N321" s="73" t="s">
        <v>41</v>
      </c>
      <c r="O321" s="74" t="s">
        <v>821</v>
      </c>
      <c r="P321" s="73" t="s">
        <v>43</v>
      </c>
      <c r="Q321" s="73" t="s">
        <v>43</v>
      </c>
      <c r="R321" s="73" t="s">
        <v>43</v>
      </c>
      <c r="S321" s="75">
        <v>10</v>
      </c>
      <c r="T321" s="73" t="s">
        <v>44</v>
      </c>
      <c r="U321" s="73" t="s">
        <v>45</v>
      </c>
      <c r="V321" s="73" t="s">
        <v>46</v>
      </c>
      <c r="W321" s="85">
        <v>30000000</v>
      </c>
      <c r="X321" s="76">
        <v>30000000</v>
      </c>
      <c r="Y321" s="77" t="s">
        <v>122</v>
      </c>
      <c r="Z321" s="77" t="s">
        <v>47</v>
      </c>
      <c r="AA321" s="73" t="s">
        <v>653</v>
      </c>
      <c r="AB321" s="73" t="s">
        <v>654</v>
      </c>
      <c r="AC321" s="78">
        <v>6012220601</v>
      </c>
      <c r="AD321" s="79" t="s">
        <v>655</v>
      </c>
    </row>
    <row r="322" spans="1:30" ht="74.45" customHeight="1" x14ac:dyDescent="0.25">
      <c r="A322" s="72" t="s">
        <v>31</v>
      </c>
      <c r="B322" s="73" t="s">
        <v>644</v>
      </c>
      <c r="C322" s="74" t="s">
        <v>645</v>
      </c>
      <c r="D322" s="73" t="s">
        <v>646</v>
      </c>
      <c r="E322" s="72" t="s">
        <v>35</v>
      </c>
      <c r="F322" s="72" t="s">
        <v>35</v>
      </c>
      <c r="G322" s="73">
        <v>68</v>
      </c>
      <c r="H322" s="72" t="s">
        <v>822</v>
      </c>
      <c r="I322" s="74" t="s">
        <v>648</v>
      </c>
      <c r="J322" s="73" t="s">
        <v>649</v>
      </c>
      <c r="K322" s="74" t="s">
        <v>650</v>
      </c>
      <c r="L322" s="73">
        <v>80111620</v>
      </c>
      <c r="M322" s="73" t="s">
        <v>651</v>
      </c>
      <c r="N322" s="73" t="s">
        <v>41</v>
      </c>
      <c r="O322" s="74" t="s">
        <v>823</v>
      </c>
      <c r="P322" s="73" t="s">
        <v>43</v>
      </c>
      <c r="Q322" s="73" t="s">
        <v>43</v>
      </c>
      <c r="R322" s="73" t="s">
        <v>43</v>
      </c>
      <c r="S322" s="75">
        <v>11.5</v>
      </c>
      <c r="T322" s="73" t="s">
        <v>44</v>
      </c>
      <c r="U322" s="73" t="s">
        <v>45</v>
      </c>
      <c r="V322" s="73" t="s">
        <v>46</v>
      </c>
      <c r="W322" s="85">
        <v>44850000</v>
      </c>
      <c r="X322" s="76">
        <v>44850000</v>
      </c>
      <c r="Y322" s="77" t="s">
        <v>122</v>
      </c>
      <c r="Z322" s="77" t="s">
        <v>47</v>
      </c>
      <c r="AA322" s="73" t="s">
        <v>653</v>
      </c>
      <c r="AB322" s="73" t="s">
        <v>654</v>
      </c>
      <c r="AC322" s="78">
        <v>6012220601</v>
      </c>
      <c r="AD322" s="79" t="s">
        <v>655</v>
      </c>
    </row>
    <row r="323" spans="1:30" ht="74.45" customHeight="1" x14ac:dyDescent="0.25">
      <c r="A323" s="72" t="s">
        <v>31</v>
      </c>
      <c r="B323" s="73" t="s">
        <v>644</v>
      </c>
      <c r="C323" s="74" t="s">
        <v>645</v>
      </c>
      <c r="D323" s="73" t="s">
        <v>646</v>
      </c>
      <c r="E323" s="72" t="s">
        <v>35</v>
      </c>
      <c r="F323" s="72" t="s">
        <v>35</v>
      </c>
      <c r="G323" s="73">
        <v>68</v>
      </c>
      <c r="H323" s="72" t="s">
        <v>824</v>
      </c>
      <c r="I323" s="74" t="s">
        <v>648</v>
      </c>
      <c r="J323" s="73" t="s">
        <v>649</v>
      </c>
      <c r="K323" s="74" t="s">
        <v>650</v>
      </c>
      <c r="L323" s="73">
        <v>80111620</v>
      </c>
      <c r="M323" s="73" t="s">
        <v>651</v>
      </c>
      <c r="N323" s="73" t="s">
        <v>41</v>
      </c>
      <c r="O323" s="74" t="s">
        <v>825</v>
      </c>
      <c r="P323" s="73" t="s">
        <v>43</v>
      </c>
      <c r="Q323" s="73" t="s">
        <v>43</v>
      </c>
      <c r="R323" s="73" t="s">
        <v>43</v>
      </c>
      <c r="S323" s="75">
        <v>11.5</v>
      </c>
      <c r="T323" s="73" t="s">
        <v>44</v>
      </c>
      <c r="U323" s="73" t="s">
        <v>45</v>
      </c>
      <c r="V323" s="73" t="s">
        <v>46</v>
      </c>
      <c r="W323" s="85">
        <v>30147856</v>
      </c>
      <c r="X323" s="76">
        <v>30147856</v>
      </c>
      <c r="Y323" s="77" t="s">
        <v>122</v>
      </c>
      <c r="Z323" s="77" t="s">
        <v>47</v>
      </c>
      <c r="AA323" s="73" t="s">
        <v>653</v>
      </c>
      <c r="AB323" s="73" t="s">
        <v>654</v>
      </c>
      <c r="AC323" s="78">
        <v>6012220601</v>
      </c>
      <c r="AD323" s="79" t="s">
        <v>655</v>
      </c>
    </row>
    <row r="324" spans="1:30" ht="74.45" customHeight="1" x14ac:dyDescent="0.25">
      <c r="A324" s="72" t="s">
        <v>31</v>
      </c>
      <c r="B324" s="73" t="s">
        <v>644</v>
      </c>
      <c r="C324" s="74" t="s">
        <v>645</v>
      </c>
      <c r="D324" s="73" t="s">
        <v>646</v>
      </c>
      <c r="E324" s="72" t="s">
        <v>35</v>
      </c>
      <c r="F324" s="72" t="s">
        <v>35</v>
      </c>
      <c r="G324" s="73">
        <v>68</v>
      </c>
      <c r="H324" s="72" t="s">
        <v>826</v>
      </c>
      <c r="I324" s="74" t="s">
        <v>738</v>
      </c>
      <c r="J324" s="73" t="s">
        <v>788</v>
      </c>
      <c r="K324" s="74" t="s">
        <v>789</v>
      </c>
      <c r="L324" s="73">
        <v>80111620</v>
      </c>
      <c r="M324" s="73" t="s">
        <v>790</v>
      </c>
      <c r="N324" s="73" t="s">
        <v>41</v>
      </c>
      <c r="O324" s="74" t="s">
        <v>827</v>
      </c>
      <c r="P324" s="73" t="s">
        <v>43</v>
      </c>
      <c r="Q324" s="73" t="s">
        <v>43</v>
      </c>
      <c r="R324" s="73" t="s">
        <v>43</v>
      </c>
      <c r="S324" s="75">
        <v>11.5</v>
      </c>
      <c r="T324" s="73" t="s">
        <v>44</v>
      </c>
      <c r="U324" s="73" t="s">
        <v>45</v>
      </c>
      <c r="V324" s="73" t="s">
        <v>191</v>
      </c>
      <c r="W324" s="85">
        <v>12349244</v>
      </c>
      <c r="X324" s="76">
        <v>12349244</v>
      </c>
      <c r="Y324" s="77" t="s">
        <v>122</v>
      </c>
      <c r="Z324" s="77" t="s">
        <v>47</v>
      </c>
      <c r="AA324" s="73" t="s">
        <v>653</v>
      </c>
      <c r="AB324" s="73" t="s">
        <v>654</v>
      </c>
      <c r="AC324" s="78">
        <v>6012220601</v>
      </c>
      <c r="AD324" s="79" t="s">
        <v>655</v>
      </c>
    </row>
    <row r="325" spans="1:30" ht="74.45" customHeight="1" x14ac:dyDescent="0.25">
      <c r="A325" s="72" t="s">
        <v>31</v>
      </c>
      <c r="B325" s="73" t="s">
        <v>644</v>
      </c>
      <c r="C325" s="74" t="s">
        <v>645</v>
      </c>
      <c r="D325" s="73" t="s">
        <v>646</v>
      </c>
      <c r="E325" s="72" t="s">
        <v>35</v>
      </c>
      <c r="F325" s="72" t="s">
        <v>35</v>
      </c>
      <c r="G325" s="73">
        <v>68</v>
      </c>
      <c r="H325" s="72" t="s">
        <v>828</v>
      </c>
      <c r="I325" s="74" t="s">
        <v>738</v>
      </c>
      <c r="J325" s="73" t="s">
        <v>739</v>
      </c>
      <c r="K325" s="74" t="s">
        <v>684</v>
      </c>
      <c r="L325" s="73">
        <v>80111620</v>
      </c>
      <c r="M325" s="73" t="s">
        <v>676</v>
      </c>
      <c r="N325" s="73" t="s">
        <v>41</v>
      </c>
      <c r="O325" s="74" t="s">
        <v>829</v>
      </c>
      <c r="P325" s="73" t="s">
        <v>43</v>
      </c>
      <c r="Q325" s="73" t="s">
        <v>43</v>
      </c>
      <c r="R325" s="73" t="s">
        <v>43</v>
      </c>
      <c r="S325" s="75">
        <v>10</v>
      </c>
      <c r="T325" s="73" t="s">
        <v>44</v>
      </c>
      <c r="U325" s="73" t="s">
        <v>45</v>
      </c>
      <c r="V325" s="73" t="s">
        <v>191</v>
      </c>
      <c r="W325" s="85">
        <v>55000000</v>
      </c>
      <c r="X325" s="76">
        <v>55000000</v>
      </c>
      <c r="Y325" s="77" t="s">
        <v>122</v>
      </c>
      <c r="Z325" s="77" t="s">
        <v>47</v>
      </c>
      <c r="AA325" s="73" t="s">
        <v>653</v>
      </c>
      <c r="AB325" s="73" t="s">
        <v>654</v>
      </c>
      <c r="AC325" s="78">
        <v>6012220601</v>
      </c>
      <c r="AD325" s="79" t="s">
        <v>655</v>
      </c>
    </row>
    <row r="326" spans="1:30" ht="74.45" customHeight="1" x14ac:dyDescent="0.25">
      <c r="A326" s="72" t="s">
        <v>31</v>
      </c>
      <c r="B326" s="73" t="s">
        <v>644</v>
      </c>
      <c r="C326" s="74" t="s">
        <v>645</v>
      </c>
      <c r="D326" s="73" t="s">
        <v>646</v>
      </c>
      <c r="E326" s="72" t="s">
        <v>35</v>
      </c>
      <c r="F326" s="72" t="s">
        <v>35</v>
      </c>
      <c r="G326" s="73">
        <v>68</v>
      </c>
      <c r="H326" s="72" t="s">
        <v>830</v>
      </c>
      <c r="I326" s="74" t="s">
        <v>697</v>
      </c>
      <c r="J326" s="73" t="s">
        <v>698</v>
      </c>
      <c r="K326" s="74" t="s">
        <v>699</v>
      </c>
      <c r="L326" s="73">
        <v>80111620</v>
      </c>
      <c r="M326" s="73" t="s">
        <v>651</v>
      </c>
      <c r="N326" s="73" t="s">
        <v>41</v>
      </c>
      <c r="O326" s="74" t="s">
        <v>831</v>
      </c>
      <c r="P326" s="73" t="s">
        <v>43</v>
      </c>
      <c r="Q326" s="73" t="s">
        <v>43</v>
      </c>
      <c r="R326" s="73" t="s">
        <v>43</v>
      </c>
      <c r="S326" s="75">
        <v>11</v>
      </c>
      <c r="T326" s="73" t="s">
        <v>44</v>
      </c>
      <c r="U326" s="73" t="s">
        <v>45</v>
      </c>
      <c r="V326" s="73" t="s">
        <v>46</v>
      </c>
      <c r="W326" s="85">
        <v>49400000</v>
      </c>
      <c r="X326" s="76">
        <v>49400000</v>
      </c>
      <c r="Y326" s="77" t="s">
        <v>122</v>
      </c>
      <c r="Z326" s="77" t="s">
        <v>47</v>
      </c>
      <c r="AA326" s="73" t="s">
        <v>653</v>
      </c>
      <c r="AB326" s="73" t="s">
        <v>654</v>
      </c>
      <c r="AC326" s="78">
        <v>6012220601</v>
      </c>
      <c r="AD326" s="79" t="s">
        <v>655</v>
      </c>
    </row>
    <row r="327" spans="1:30" ht="74.45" customHeight="1" x14ac:dyDescent="0.25">
      <c r="A327" s="72" t="s">
        <v>31</v>
      </c>
      <c r="B327" s="73" t="s">
        <v>644</v>
      </c>
      <c r="C327" s="74" t="s">
        <v>645</v>
      </c>
      <c r="D327" s="73" t="s">
        <v>646</v>
      </c>
      <c r="E327" s="72" t="s">
        <v>35</v>
      </c>
      <c r="F327" s="72" t="s">
        <v>35</v>
      </c>
      <c r="G327" s="73">
        <v>3</v>
      </c>
      <c r="H327" s="72" t="s">
        <v>832</v>
      </c>
      <c r="I327" s="74" t="s">
        <v>697</v>
      </c>
      <c r="J327" s="73" t="s">
        <v>708</v>
      </c>
      <c r="K327" s="74" t="s">
        <v>684</v>
      </c>
      <c r="L327" s="73">
        <v>80111620</v>
      </c>
      <c r="M327" s="73" t="s">
        <v>709</v>
      </c>
      <c r="N327" s="73" t="s">
        <v>41</v>
      </c>
      <c r="O327" s="88" t="s">
        <v>833</v>
      </c>
      <c r="P327" s="73" t="s">
        <v>43</v>
      </c>
      <c r="Q327" s="73" t="s">
        <v>43</v>
      </c>
      <c r="R327" s="73" t="s">
        <v>43</v>
      </c>
      <c r="S327" s="75">
        <v>11.5</v>
      </c>
      <c r="T327" s="73" t="s">
        <v>44</v>
      </c>
      <c r="U327" s="73" t="s">
        <v>45</v>
      </c>
      <c r="V327" s="73" t="s">
        <v>46</v>
      </c>
      <c r="W327" s="85">
        <v>33000000</v>
      </c>
      <c r="X327" s="76">
        <v>33000000</v>
      </c>
      <c r="Y327" s="77" t="s">
        <v>122</v>
      </c>
      <c r="Z327" s="77" t="s">
        <v>47</v>
      </c>
      <c r="AA327" s="73" t="s">
        <v>653</v>
      </c>
      <c r="AB327" s="73" t="s">
        <v>654</v>
      </c>
      <c r="AC327" s="78">
        <v>6012220601</v>
      </c>
      <c r="AD327" s="79" t="s">
        <v>655</v>
      </c>
    </row>
    <row r="328" spans="1:30" ht="74.45" customHeight="1" x14ac:dyDescent="0.25">
      <c r="A328" s="72" t="s">
        <v>31</v>
      </c>
      <c r="B328" s="73" t="s">
        <v>644</v>
      </c>
      <c r="C328" s="74" t="s">
        <v>645</v>
      </c>
      <c r="D328" s="73" t="s">
        <v>646</v>
      </c>
      <c r="E328" s="72" t="s">
        <v>35</v>
      </c>
      <c r="F328" s="72" t="s">
        <v>35</v>
      </c>
      <c r="G328" s="73">
        <v>9</v>
      </c>
      <c r="H328" s="72" t="s">
        <v>834</v>
      </c>
      <c r="I328" s="74" t="s">
        <v>648</v>
      </c>
      <c r="J328" s="73" t="s">
        <v>674</v>
      </c>
      <c r="K328" s="74" t="s">
        <v>684</v>
      </c>
      <c r="L328" s="73">
        <v>80111620</v>
      </c>
      <c r="M328" s="73" t="s">
        <v>676</v>
      </c>
      <c r="N328" s="73" t="s">
        <v>41</v>
      </c>
      <c r="O328" s="88" t="s">
        <v>835</v>
      </c>
      <c r="P328" s="73" t="s">
        <v>43</v>
      </c>
      <c r="Q328" s="73" t="s">
        <v>43</v>
      </c>
      <c r="R328" s="73" t="s">
        <v>43</v>
      </c>
      <c r="S328" s="75">
        <v>10.5</v>
      </c>
      <c r="T328" s="73" t="s">
        <v>44</v>
      </c>
      <c r="U328" s="73" t="s">
        <v>45</v>
      </c>
      <c r="V328" s="73" t="s">
        <v>46</v>
      </c>
      <c r="W328" s="85">
        <v>33000000</v>
      </c>
      <c r="X328" s="76">
        <v>33000000</v>
      </c>
      <c r="Y328" s="77" t="s">
        <v>122</v>
      </c>
      <c r="Z328" s="77" t="s">
        <v>47</v>
      </c>
      <c r="AA328" s="73" t="s">
        <v>653</v>
      </c>
      <c r="AB328" s="73" t="s">
        <v>654</v>
      </c>
      <c r="AC328" s="78">
        <v>6012220601</v>
      </c>
      <c r="AD328" s="79" t="s">
        <v>655</v>
      </c>
    </row>
    <row r="329" spans="1:30" ht="74.45" customHeight="1" x14ac:dyDescent="0.25">
      <c r="A329" s="72" t="s">
        <v>31</v>
      </c>
      <c r="B329" s="73" t="s">
        <v>836</v>
      </c>
      <c r="C329" s="74" t="s">
        <v>837</v>
      </c>
      <c r="D329" s="73" t="s">
        <v>838</v>
      </c>
      <c r="E329" s="72" t="s">
        <v>35</v>
      </c>
      <c r="F329" s="72" t="s">
        <v>35</v>
      </c>
      <c r="G329" s="73">
        <v>68</v>
      </c>
      <c r="H329" s="72" t="s">
        <v>839</v>
      </c>
      <c r="I329" s="74" t="s">
        <v>840</v>
      </c>
      <c r="J329" s="73" t="s">
        <v>788</v>
      </c>
      <c r="K329" s="74" t="s">
        <v>841</v>
      </c>
      <c r="L329" s="73">
        <v>80111620</v>
      </c>
      <c r="M329" s="73" t="s">
        <v>842</v>
      </c>
      <c r="N329" s="73" t="s">
        <v>41</v>
      </c>
      <c r="O329" s="74" t="s">
        <v>843</v>
      </c>
      <c r="P329" s="73" t="s">
        <v>43</v>
      </c>
      <c r="Q329" s="73" t="s">
        <v>43</v>
      </c>
      <c r="R329" s="73" t="s">
        <v>43</v>
      </c>
      <c r="S329" s="75">
        <v>1.5</v>
      </c>
      <c r="T329" s="73" t="s">
        <v>44</v>
      </c>
      <c r="U329" s="73" t="s">
        <v>45</v>
      </c>
      <c r="V329" s="73" t="s">
        <v>191</v>
      </c>
      <c r="W329" s="85">
        <v>14250000</v>
      </c>
      <c r="X329" s="76">
        <v>14250000</v>
      </c>
      <c r="Y329" s="77" t="s">
        <v>122</v>
      </c>
      <c r="Z329" s="77" t="s">
        <v>47</v>
      </c>
      <c r="AA329" s="73" t="s">
        <v>844</v>
      </c>
      <c r="AB329" s="73" t="s">
        <v>845</v>
      </c>
      <c r="AC329" s="78">
        <v>6012220601</v>
      </c>
      <c r="AD329" s="79" t="s">
        <v>846</v>
      </c>
    </row>
    <row r="330" spans="1:30" ht="74.45" customHeight="1" x14ac:dyDescent="0.25">
      <c r="A330" s="72" t="s">
        <v>31</v>
      </c>
      <c r="B330" s="73" t="s">
        <v>836</v>
      </c>
      <c r="C330" s="74" t="s">
        <v>837</v>
      </c>
      <c r="D330" s="73" t="s">
        <v>838</v>
      </c>
      <c r="E330" s="72" t="s">
        <v>35</v>
      </c>
      <c r="F330" s="72" t="s">
        <v>35</v>
      </c>
      <c r="G330" s="73">
        <v>68</v>
      </c>
      <c r="H330" s="72" t="s">
        <v>847</v>
      </c>
      <c r="I330" s="74" t="s">
        <v>840</v>
      </c>
      <c r="J330" s="73" t="s">
        <v>788</v>
      </c>
      <c r="K330" s="74" t="s">
        <v>841</v>
      </c>
      <c r="L330" s="73">
        <v>80111620</v>
      </c>
      <c r="M330" s="73" t="s">
        <v>842</v>
      </c>
      <c r="N330" s="73" t="s">
        <v>41</v>
      </c>
      <c r="O330" s="74" t="s">
        <v>848</v>
      </c>
      <c r="P330" s="73" t="s">
        <v>43</v>
      </c>
      <c r="Q330" s="73" t="s">
        <v>43</v>
      </c>
      <c r="R330" s="73" t="s">
        <v>43</v>
      </c>
      <c r="S330" s="75">
        <v>11</v>
      </c>
      <c r="T330" s="73" t="s">
        <v>44</v>
      </c>
      <c r="U330" s="73" t="s">
        <v>45</v>
      </c>
      <c r="V330" s="73" t="s">
        <v>191</v>
      </c>
      <c r="W330" s="85">
        <v>30250000</v>
      </c>
      <c r="X330" s="76">
        <v>30250000</v>
      </c>
      <c r="Y330" s="77" t="s">
        <v>122</v>
      </c>
      <c r="Z330" s="77" t="s">
        <v>47</v>
      </c>
      <c r="AA330" s="73" t="s">
        <v>844</v>
      </c>
      <c r="AB330" s="73" t="s">
        <v>845</v>
      </c>
      <c r="AC330" s="78">
        <v>6012220601</v>
      </c>
      <c r="AD330" s="79" t="s">
        <v>846</v>
      </c>
    </row>
    <row r="331" spans="1:30" ht="74.45" customHeight="1" x14ac:dyDescent="0.25">
      <c r="A331" s="72" t="s">
        <v>31</v>
      </c>
      <c r="B331" s="73" t="s">
        <v>836</v>
      </c>
      <c r="C331" s="74" t="s">
        <v>837</v>
      </c>
      <c r="D331" s="73" t="s">
        <v>838</v>
      </c>
      <c r="E331" s="72" t="s">
        <v>35</v>
      </c>
      <c r="F331" s="72" t="s">
        <v>35</v>
      </c>
      <c r="G331" s="73">
        <v>68</v>
      </c>
      <c r="H331" s="72" t="s">
        <v>849</v>
      </c>
      <c r="I331" s="74" t="s">
        <v>840</v>
      </c>
      <c r="J331" s="73" t="s">
        <v>788</v>
      </c>
      <c r="K331" s="74" t="s">
        <v>841</v>
      </c>
      <c r="L331" s="73">
        <v>80111620</v>
      </c>
      <c r="M331" s="73" t="s">
        <v>842</v>
      </c>
      <c r="N331" s="73" t="s">
        <v>41</v>
      </c>
      <c r="O331" s="74" t="s">
        <v>850</v>
      </c>
      <c r="P331" s="73" t="s">
        <v>43</v>
      </c>
      <c r="Q331" s="73" t="s">
        <v>43</v>
      </c>
      <c r="R331" s="73" t="s">
        <v>43</v>
      </c>
      <c r="S331" s="75">
        <v>10</v>
      </c>
      <c r="T331" s="73" t="s">
        <v>44</v>
      </c>
      <c r="U331" s="73" t="s">
        <v>45</v>
      </c>
      <c r="V331" s="73" t="s">
        <v>191</v>
      </c>
      <c r="W331" s="85">
        <v>20000000</v>
      </c>
      <c r="X331" s="76">
        <v>20000000</v>
      </c>
      <c r="Y331" s="77" t="s">
        <v>122</v>
      </c>
      <c r="Z331" s="77" t="s">
        <v>47</v>
      </c>
      <c r="AA331" s="73" t="s">
        <v>844</v>
      </c>
      <c r="AB331" s="73" t="s">
        <v>845</v>
      </c>
      <c r="AC331" s="78">
        <v>6012220601</v>
      </c>
      <c r="AD331" s="79" t="s">
        <v>846</v>
      </c>
    </row>
    <row r="332" spans="1:30" ht="74.45" customHeight="1" x14ac:dyDescent="0.25">
      <c r="A332" s="72" t="s">
        <v>31</v>
      </c>
      <c r="B332" s="73" t="s">
        <v>836</v>
      </c>
      <c r="C332" s="74" t="s">
        <v>837</v>
      </c>
      <c r="D332" s="73" t="s">
        <v>838</v>
      </c>
      <c r="E332" s="72" t="s">
        <v>35</v>
      </c>
      <c r="F332" s="72" t="s">
        <v>35</v>
      </c>
      <c r="G332" s="73">
        <v>68</v>
      </c>
      <c r="H332" s="72" t="s">
        <v>851</v>
      </c>
      <c r="I332" s="74" t="s">
        <v>840</v>
      </c>
      <c r="J332" s="73" t="s">
        <v>788</v>
      </c>
      <c r="K332" s="74" t="s">
        <v>841</v>
      </c>
      <c r="L332" s="73">
        <v>80111620</v>
      </c>
      <c r="M332" s="73" t="s">
        <v>842</v>
      </c>
      <c r="N332" s="73" t="s">
        <v>41</v>
      </c>
      <c r="O332" s="74" t="s">
        <v>852</v>
      </c>
      <c r="P332" s="73" t="s">
        <v>43</v>
      </c>
      <c r="Q332" s="73" t="s">
        <v>43</v>
      </c>
      <c r="R332" s="73" t="s">
        <v>43</v>
      </c>
      <c r="S332" s="75">
        <v>11.5</v>
      </c>
      <c r="T332" s="73" t="s">
        <v>44</v>
      </c>
      <c r="U332" s="73" t="s">
        <v>45</v>
      </c>
      <c r="V332" s="73" t="s">
        <v>191</v>
      </c>
      <c r="W332" s="85">
        <v>19340113</v>
      </c>
      <c r="X332" s="76">
        <v>19340113</v>
      </c>
      <c r="Y332" s="77" t="s">
        <v>122</v>
      </c>
      <c r="Z332" s="77" t="s">
        <v>47</v>
      </c>
      <c r="AA332" s="73" t="s">
        <v>844</v>
      </c>
      <c r="AB332" s="73" t="s">
        <v>845</v>
      </c>
      <c r="AC332" s="78">
        <v>6012220601</v>
      </c>
      <c r="AD332" s="79" t="s">
        <v>846</v>
      </c>
    </row>
    <row r="333" spans="1:30" ht="74.45" customHeight="1" x14ac:dyDescent="0.25">
      <c r="A333" s="72" t="s">
        <v>31</v>
      </c>
      <c r="B333" s="73" t="s">
        <v>836</v>
      </c>
      <c r="C333" s="74" t="s">
        <v>837</v>
      </c>
      <c r="D333" s="73" t="s">
        <v>838</v>
      </c>
      <c r="E333" s="72" t="s">
        <v>35</v>
      </c>
      <c r="F333" s="72" t="s">
        <v>35</v>
      </c>
      <c r="G333" s="73">
        <v>9</v>
      </c>
      <c r="H333" s="72" t="s">
        <v>853</v>
      </c>
      <c r="I333" s="74" t="s">
        <v>840</v>
      </c>
      <c r="J333" s="73" t="s">
        <v>788</v>
      </c>
      <c r="K333" s="74" t="s">
        <v>841</v>
      </c>
      <c r="L333" s="73">
        <v>80111620</v>
      </c>
      <c r="M333" s="73" t="s">
        <v>842</v>
      </c>
      <c r="N333" s="73" t="s">
        <v>41</v>
      </c>
      <c r="O333" s="74" t="s">
        <v>854</v>
      </c>
      <c r="P333" s="73" t="s">
        <v>43</v>
      </c>
      <c r="Q333" s="73" t="s">
        <v>43</v>
      </c>
      <c r="R333" s="73" t="s">
        <v>43</v>
      </c>
      <c r="S333" s="75">
        <v>8</v>
      </c>
      <c r="T333" s="73" t="s">
        <v>44</v>
      </c>
      <c r="U333" s="73" t="s">
        <v>45</v>
      </c>
      <c r="V333" s="73" t="s">
        <v>191</v>
      </c>
      <c r="W333" s="85">
        <v>22400000</v>
      </c>
      <c r="X333" s="76">
        <v>22400000</v>
      </c>
      <c r="Y333" s="77" t="s">
        <v>122</v>
      </c>
      <c r="Z333" s="77" t="s">
        <v>47</v>
      </c>
      <c r="AA333" s="73" t="s">
        <v>844</v>
      </c>
      <c r="AB333" s="73" t="s">
        <v>845</v>
      </c>
      <c r="AC333" s="78">
        <v>6012220601</v>
      </c>
      <c r="AD333" s="79" t="s">
        <v>846</v>
      </c>
    </row>
    <row r="334" spans="1:30" ht="74.45" customHeight="1" x14ac:dyDescent="0.25">
      <c r="A334" s="72" t="s">
        <v>31</v>
      </c>
      <c r="B334" s="73" t="s">
        <v>836</v>
      </c>
      <c r="C334" s="74" t="s">
        <v>837</v>
      </c>
      <c r="D334" s="73" t="s">
        <v>838</v>
      </c>
      <c r="E334" s="72" t="s">
        <v>35</v>
      </c>
      <c r="F334" s="72" t="s">
        <v>35</v>
      </c>
      <c r="G334" s="73">
        <v>68</v>
      </c>
      <c r="H334" s="72" t="s">
        <v>855</v>
      </c>
      <c r="I334" s="74" t="s">
        <v>840</v>
      </c>
      <c r="J334" s="73" t="s">
        <v>788</v>
      </c>
      <c r="K334" s="74" t="s">
        <v>841</v>
      </c>
      <c r="L334" s="73">
        <v>80111620</v>
      </c>
      <c r="M334" s="73" t="s">
        <v>842</v>
      </c>
      <c r="N334" s="73" t="s">
        <v>41</v>
      </c>
      <c r="O334" s="74" t="s">
        <v>856</v>
      </c>
      <c r="P334" s="73" t="s">
        <v>43</v>
      </c>
      <c r="Q334" s="73" t="s">
        <v>43</v>
      </c>
      <c r="R334" s="73" t="s">
        <v>43</v>
      </c>
      <c r="S334" s="75">
        <v>11</v>
      </c>
      <c r="T334" s="73" t="s">
        <v>44</v>
      </c>
      <c r="U334" s="73" t="s">
        <v>45</v>
      </c>
      <c r="V334" s="73" t="s">
        <v>191</v>
      </c>
      <c r="W334" s="85">
        <v>2600000</v>
      </c>
      <c r="X334" s="76">
        <v>2600000</v>
      </c>
      <c r="Y334" s="77" t="s">
        <v>122</v>
      </c>
      <c r="Z334" s="77" t="s">
        <v>47</v>
      </c>
      <c r="AA334" s="73" t="s">
        <v>844</v>
      </c>
      <c r="AB334" s="73" t="s">
        <v>845</v>
      </c>
      <c r="AC334" s="78">
        <v>6012220601</v>
      </c>
      <c r="AD334" s="79" t="s">
        <v>846</v>
      </c>
    </row>
    <row r="335" spans="1:30" ht="74.45" customHeight="1" x14ac:dyDescent="0.25">
      <c r="A335" s="72" t="s">
        <v>31</v>
      </c>
      <c r="B335" s="73" t="s">
        <v>836</v>
      </c>
      <c r="C335" s="74" t="s">
        <v>837</v>
      </c>
      <c r="D335" s="73" t="s">
        <v>838</v>
      </c>
      <c r="E335" s="72" t="s">
        <v>35</v>
      </c>
      <c r="F335" s="72" t="s">
        <v>35</v>
      </c>
      <c r="G335" s="73">
        <v>68</v>
      </c>
      <c r="H335" s="72" t="s">
        <v>857</v>
      </c>
      <c r="I335" s="74" t="s">
        <v>840</v>
      </c>
      <c r="J335" s="73" t="s">
        <v>788</v>
      </c>
      <c r="K335" s="74" t="s">
        <v>841</v>
      </c>
      <c r="L335" s="73">
        <v>80101507</v>
      </c>
      <c r="M335" s="73" t="s">
        <v>842</v>
      </c>
      <c r="N335" s="73" t="s">
        <v>858</v>
      </c>
      <c r="O335" s="74" t="s">
        <v>859</v>
      </c>
      <c r="P335" s="73" t="s">
        <v>313</v>
      </c>
      <c r="Q335" s="73" t="s">
        <v>778</v>
      </c>
      <c r="R335" s="73" t="s">
        <v>273</v>
      </c>
      <c r="S335" s="75">
        <v>5</v>
      </c>
      <c r="T335" s="73" t="s">
        <v>44</v>
      </c>
      <c r="U335" s="73" t="s">
        <v>45</v>
      </c>
      <c r="V335" s="73" t="s">
        <v>191</v>
      </c>
      <c r="W335" s="85">
        <v>100303787</v>
      </c>
      <c r="X335" s="76">
        <v>100303787</v>
      </c>
      <c r="Y335" s="77" t="s">
        <v>122</v>
      </c>
      <c r="Z335" s="77" t="s">
        <v>47</v>
      </c>
      <c r="AA335" s="73" t="s">
        <v>844</v>
      </c>
      <c r="AB335" s="73" t="s">
        <v>845</v>
      </c>
      <c r="AC335" s="78">
        <v>6012220601</v>
      </c>
      <c r="AD335" s="79" t="s">
        <v>846</v>
      </c>
    </row>
    <row r="336" spans="1:30" ht="74.45" customHeight="1" x14ac:dyDescent="0.25">
      <c r="A336" s="72" t="s">
        <v>31</v>
      </c>
      <c r="B336" s="73" t="s">
        <v>836</v>
      </c>
      <c r="C336" s="74" t="s">
        <v>837</v>
      </c>
      <c r="D336" s="73" t="s">
        <v>838</v>
      </c>
      <c r="E336" s="72" t="s">
        <v>35</v>
      </c>
      <c r="F336" s="72" t="s">
        <v>35</v>
      </c>
      <c r="G336" s="73">
        <v>68</v>
      </c>
      <c r="H336" s="72" t="s">
        <v>860</v>
      </c>
      <c r="I336" s="74" t="s">
        <v>840</v>
      </c>
      <c r="J336" s="73" t="s">
        <v>788</v>
      </c>
      <c r="K336" s="74" t="s">
        <v>841</v>
      </c>
      <c r="L336" s="73">
        <v>93151509</v>
      </c>
      <c r="M336" s="73" t="s">
        <v>842</v>
      </c>
      <c r="N336" s="73" t="s">
        <v>548</v>
      </c>
      <c r="O336" s="74" t="s">
        <v>861</v>
      </c>
      <c r="P336" s="73" t="s">
        <v>578</v>
      </c>
      <c r="Q336" s="73" t="s">
        <v>313</v>
      </c>
      <c r="R336" s="73" t="s">
        <v>778</v>
      </c>
      <c r="S336" s="75" t="s">
        <v>47</v>
      </c>
      <c r="T336" s="73" t="s">
        <v>44</v>
      </c>
      <c r="U336" s="73" t="s">
        <v>269</v>
      </c>
      <c r="V336" s="73" t="s">
        <v>191</v>
      </c>
      <c r="W336" s="85">
        <v>300000000</v>
      </c>
      <c r="X336" s="76">
        <v>300000000</v>
      </c>
      <c r="Y336" s="77" t="s">
        <v>122</v>
      </c>
      <c r="Z336" s="77" t="s">
        <v>47</v>
      </c>
      <c r="AA336" s="73" t="s">
        <v>844</v>
      </c>
      <c r="AB336" s="73" t="s">
        <v>845</v>
      </c>
      <c r="AC336" s="78">
        <v>6012220601</v>
      </c>
      <c r="AD336" s="79" t="s">
        <v>846</v>
      </c>
    </row>
    <row r="337" spans="1:30" ht="74.45" customHeight="1" x14ac:dyDescent="0.25">
      <c r="A337" s="72" t="s">
        <v>31</v>
      </c>
      <c r="B337" s="73" t="s">
        <v>836</v>
      </c>
      <c r="C337" s="74" t="s">
        <v>837</v>
      </c>
      <c r="D337" s="73" t="s">
        <v>838</v>
      </c>
      <c r="E337" s="72" t="s">
        <v>35</v>
      </c>
      <c r="F337" s="72" t="s">
        <v>35</v>
      </c>
      <c r="G337" s="73">
        <v>68</v>
      </c>
      <c r="H337" s="72" t="s">
        <v>862</v>
      </c>
      <c r="I337" s="74" t="s">
        <v>840</v>
      </c>
      <c r="J337" s="73" t="s">
        <v>788</v>
      </c>
      <c r="K337" s="74" t="s">
        <v>841</v>
      </c>
      <c r="L337" s="73">
        <v>93151510</v>
      </c>
      <c r="M337" s="73" t="s">
        <v>842</v>
      </c>
      <c r="N337" s="73" t="s">
        <v>548</v>
      </c>
      <c r="O337" s="74" t="s">
        <v>863</v>
      </c>
      <c r="P337" s="73" t="s">
        <v>586</v>
      </c>
      <c r="Q337" s="73" t="s">
        <v>565</v>
      </c>
      <c r="R337" s="73" t="s">
        <v>578</v>
      </c>
      <c r="S337" s="75" t="s">
        <v>47</v>
      </c>
      <c r="T337" s="73" t="s">
        <v>44</v>
      </c>
      <c r="U337" s="73" t="s">
        <v>269</v>
      </c>
      <c r="V337" s="73" t="s">
        <v>191</v>
      </c>
      <c r="W337" s="85">
        <v>450000000</v>
      </c>
      <c r="X337" s="76">
        <v>450000000</v>
      </c>
      <c r="Y337" s="77" t="s">
        <v>122</v>
      </c>
      <c r="Z337" s="77" t="s">
        <v>47</v>
      </c>
      <c r="AA337" s="73" t="s">
        <v>844</v>
      </c>
      <c r="AB337" s="73" t="s">
        <v>845</v>
      </c>
      <c r="AC337" s="78">
        <v>6012220601</v>
      </c>
      <c r="AD337" s="79" t="s">
        <v>846</v>
      </c>
    </row>
    <row r="338" spans="1:30" ht="74.45" customHeight="1" x14ac:dyDescent="0.25">
      <c r="A338" s="72" t="s">
        <v>31</v>
      </c>
      <c r="B338" s="73" t="s">
        <v>836</v>
      </c>
      <c r="C338" s="74" t="s">
        <v>837</v>
      </c>
      <c r="D338" s="73" t="s">
        <v>838</v>
      </c>
      <c r="E338" s="72" t="s">
        <v>35</v>
      </c>
      <c r="F338" s="72" t="s">
        <v>35</v>
      </c>
      <c r="G338" s="73">
        <v>68</v>
      </c>
      <c r="H338" s="72" t="s">
        <v>864</v>
      </c>
      <c r="I338" s="74" t="s">
        <v>840</v>
      </c>
      <c r="J338" s="73" t="s">
        <v>788</v>
      </c>
      <c r="K338" s="74" t="s">
        <v>841</v>
      </c>
      <c r="L338" s="73">
        <v>93151511</v>
      </c>
      <c r="M338" s="73" t="s">
        <v>842</v>
      </c>
      <c r="N338" s="73" t="s">
        <v>548</v>
      </c>
      <c r="O338" s="74" t="s">
        <v>865</v>
      </c>
      <c r="P338" s="73" t="s">
        <v>682</v>
      </c>
      <c r="Q338" s="73" t="s">
        <v>277</v>
      </c>
      <c r="R338" s="73" t="s">
        <v>268</v>
      </c>
      <c r="S338" s="75" t="s">
        <v>47</v>
      </c>
      <c r="T338" s="73" t="s">
        <v>44</v>
      </c>
      <c r="U338" s="73" t="s">
        <v>269</v>
      </c>
      <c r="V338" s="73" t="s">
        <v>191</v>
      </c>
      <c r="W338" s="85">
        <v>50000000</v>
      </c>
      <c r="X338" s="76">
        <v>50000000</v>
      </c>
      <c r="Y338" s="77" t="s">
        <v>122</v>
      </c>
      <c r="Z338" s="77" t="s">
        <v>47</v>
      </c>
      <c r="AA338" s="73" t="s">
        <v>844</v>
      </c>
      <c r="AB338" s="73" t="s">
        <v>845</v>
      </c>
      <c r="AC338" s="78">
        <v>6012220601</v>
      </c>
      <c r="AD338" s="79" t="s">
        <v>846</v>
      </c>
    </row>
    <row r="339" spans="1:30" ht="74.45" customHeight="1" x14ac:dyDescent="0.25">
      <c r="A339" s="72" t="s">
        <v>31</v>
      </c>
      <c r="B339" s="73" t="s">
        <v>836</v>
      </c>
      <c r="C339" s="74" t="s">
        <v>837</v>
      </c>
      <c r="D339" s="73" t="s">
        <v>838</v>
      </c>
      <c r="E339" s="72" t="s">
        <v>35</v>
      </c>
      <c r="F339" s="72" t="s">
        <v>35</v>
      </c>
      <c r="G339" s="73">
        <v>68</v>
      </c>
      <c r="H339" s="72" t="s">
        <v>866</v>
      </c>
      <c r="I339" s="74" t="s">
        <v>840</v>
      </c>
      <c r="J339" s="73" t="s">
        <v>788</v>
      </c>
      <c r="K339" s="74" t="s">
        <v>841</v>
      </c>
      <c r="L339" s="73" t="s">
        <v>616</v>
      </c>
      <c r="M339" s="73" t="s">
        <v>842</v>
      </c>
      <c r="N339" s="73" t="s">
        <v>617</v>
      </c>
      <c r="O339" s="74" t="s">
        <v>867</v>
      </c>
      <c r="P339" s="73" t="s">
        <v>43</v>
      </c>
      <c r="Q339" s="73" t="s">
        <v>43</v>
      </c>
      <c r="R339" s="73" t="s">
        <v>586</v>
      </c>
      <c r="S339" s="75">
        <v>12</v>
      </c>
      <c r="T339" s="73" t="s">
        <v>44</v>
      </c>
      <c r="U339" s="73" t="s">
        <v>619</v>
      </c>
      <c r="V339" s="73" t="s">
        <v>191</v>
      </c>
      <c r="W339" s="85">
        <v>120000000</v>
      </c>
      <c r="X339" s="76">
        <v>120000000</v>
      </c>
      <c r="Y339" s="77" t="s">
        <v>122</v>
      </c>
      <c r="Z339" s="77" t="s">
        <v>47</v>
      </c>
      <c r="AA339" s="73" t="s">
        <v>844</v>
      </c>
      <c r="AB339" s="73" t="s">
        <v>845</v>
      </c>
      <c r="AC339" s="78">
        <v>6012220601</v>
      </c>
      <c r="AD339" s="79" t="s">
        <v>846</v>
      </c>
    </row>
    <row r="340" spans="1:30" ht="74.45" customHeight="1" x14ac:dyDescent="0.25">
      <c r="A340" s="72" t="s">
        <v>31</v>
      </c>
      <c r="B340" s="73" t="s">
        <v>836</v>
      </c>
      <c r="C340" s="74" t="s">
        <v>837</v>
      </c>
      <c r="D340" s="73" t="s">
        <v>838</v>
      </c>
      <c r="E340" s="72" t="s">
        <v>35</v>
      </c>
      <c r="F340" s="72" t="s">
        <v>35</v>
      </c>
      <c r="G340" s="73">
        <v>68</v>
      </c>
      <c r="H340" s="72" t="s">
        <v>868</v>
      </c>
      <c r="I340" s="74" t="s">
        <v>840</v>
      </c>
      <c r="J340" s="73" t="s">
        <v>788</v>
      </c>
      <c r="K340" s="74" t="s">
        <v>841</v>
      </c>
      <c r="L340" s="73">
        <v>80111620</v>
      </c>
      <c r="M340" s="73" t="s">
        <v>842</v>
      </c>
      <c r="N340" s="73" t="s">
        <v>41</v>
      </c>
      <c r="O340" s="74" t="s">
        <v>869</v>
      </c>
      <c r="P340" s="73" t="s">
        <v>43</v>
      </c>
      <c r="Q340" s="73" t="s">
        <v>43</v>
      </c>
      <c r="R340" s="73" t="s">
        <v>43</v>
      </c>
      <c r="S340" s="75">
        <v>11</v>
      </c>
      <c r="T340" s="73" t="s">
        <v>44</v>
      </c>
      <c r="U340" s="73" t="s">
        <v>45</v>
      </c>
      <c r="V340" s="73" t="s">
        <v>191</v>
      </c>
      <c r="W340" s="85">
        <v>5950000</v>
      </c>
      <c r="X340" s="76">
        <v>5950000</v>
      </c>
      <c r="Y340" s="77" t="s">
        <v>122</v>
      </c>
      <c r="Z340" s="77" t="s">
        <v>47</v>
      </c>
      <c r="AA340" s="73" t="s">
        <v>844</v>
      </c>
      <c r="AB340" s="73" t="s">
        <v>845</v>
      </c>
      <c r="AC340" s="78">
        <v>6012220601</v>
      </c>
      <c r="AD340" s="79" t="s">
        <v>846</v>
      </c>
    </row>
    <row r="341" spans="1:30" ht="74.45" customHeight="1" x14ac:dyDescent="0.25">
      <c r="A341" s="72" t="s">
        <v>31</v>
      </c>
      <c r="B341" s="73" t="s">
        <v>836</v>
      </c>
      <c r="C341" s="74" t="s">
        <v>837</v>
      </c>
      <c r="D341" s="73" t="s">
        <v>838</v>
      </c>
      <c r="E341" s="72" t="s">
        <v>35</v>
      </c>
      <c r="F341" s="72" t="s">
        <v>35</v>
      </c>
      <c r="G341" s="73">
        <v>10</v>
      </c>
      <c r="H341" s="72" t="s">
        <v>870</v>
      </c>
      <c r="I341" s="74" t="s">
        <v>840</v>
      </c>
      <c r="J341" s="73" t="s">
        <v>788</v>
      </c>
      <c r="K341" s="74" t="s">
        <v>871</v>
      </c>
      <c r="L341" s="73">
        <v>80111620</v>
      </c>
      <c r="M341" s="73" t="s">
        <v>842</v>
      </c>
      <c r="N341" s="73" t="s">
        <v>41</v>
      </c>
      <c r="O341" s="74" t="s">
        <v>872</v>
      </c>
      <c r="P341" s="73" t="s">
        <v>43</v>
      </c>
      <c r="Q341" s="73" t="s">
        <v>43</v>
      </c>
      <c r="R341" s="73" t="s">
        <v>43</v>
      </c>
      <c r="S341" s="75">
        <v>8</v>
      </c>
      <c r="T341" s="73" t="s">
        <v>44</v>
      </c>
      <c r="U341" s="73" t="s">
        <v>45</v>
      </c>
      <c r="V341" s="73" t="s">
        <v>191</v>
      </c>
      <c r="W341" s="85">
        <v>22800000</v>
      </c>
      <c r="X341" s="85">
        <v>22800000</v>
      </c>
      <c r="Y341" s="77" t="s">
        <v>122</v>
      </c>
      <c r="Z341" s="77" t="s">
        <v>47</v>
      </c>
      <c r="AA341" s="73" t="s">
        <v>844</v>
      </c>
      <c r="AB341" s="73" t="s">
        <v>845</v>
      </c>
      <c r="AC341" s="78">
        <v>6012220601</v>
      </c>
      <c r="AD341" s="79" t="s">
        <v>846</v>
      </c>
    </row>
    <row r="342" spans="1:30" ht="74.45" customHeight="1" x14ac:dyDescent="0.25">
      <c r="A342" s="72" t="s">
        <v>31</v>
      </c>
      <c r="B342" s="73" t="s">
        <v>836</v>
      </c>
      <c r="C342" s="74" t="s">
        <v>837</v>
      </c>
      <c r="D342" s="73" t="s">
        <v>838</v>
      </c>
      <c r="E342" s="72" t="s">
        <v>35</v>
      </c>
      <c r="F342" s="72" t="s">
        <v>35</v>
      </c>
      <c r="G342" s="73">
        <v>68</v>
      </c>
      <c r="H342" s="72" t="s">
        <v>873</v>
      </c>
      <c r="I342" s="74" t="s">
        <v>840</v>
      </c>
      <c r="J342" s="73" t="s">
        <v>788</v>
      </c>
      <c r="K342" s="74" t="s">
        <v>871</v>
      </c>
      <c r="L342" s="73">
        <v>80111620</v>
      </c>
      <c r="M342" s="73" t="s">
        <v>842</v>
      </c>
      <c r="N342" s="73" t="s">
        <v>41</v>
      </c>
      <c r="O342" s="74" t="s">
        <v>874</v>
      </c>
      <c r="P342" s="73" t="s">
        <v>43</v>
      </c>
      <c r="Q342" s="73" t="s">
        <v>43</v>
      </c>
      <c r="R342" s="73" t="s">
        <v>43</v>
      </c>
      <c r="S342" s="75">
        <v>11</v>
      </c>
      <c r="T342" s="73" t="s">
        <v>44</v>
      </c>
      <c r="U342" s="73" t="s">
        <v>45</v>
      </c>
      <c r="V342" s="73" t="s">
        <v>191</v>
      </c>
      <c r="W342" s="85">
        <v>12388961</v>
      </c>
      <c r="X342" s="76">
        <v>12388961</v>
      </c>
      <c r="Y342" s="77" t="s">
        <v>122</v>
      </c>
      <c r="Z342" s="77" t="s">
        <v>47</v>
      </c>
      <c r="AA342" s="73" t="s">
        <v>844</v>
      </c>
      <c r="AB342" s="73" t="s">
        <v>845</v>
      </c>
      <c r="AC342" s="78">
        <v>6012220601</v>
      </c>
      <c r="AD342" s="79" t="s">
        <v>846</v>
      </c>
    </row>
    <row r="343" spans="1:30" ht="74.45" customHeight="1" x14ac:dyDescent="0.25">
      <c r="A343" s="72" t="s">
        <v>31</v>
      </c>
      <c r="B343" s="73" t="s">
        <v>836</v>
      </c>
      <c r="C343" s="74" t="s">
        <v>837</v>
      </c>
      <c r="D343" s="73" t="s">
        <v>838</v>
      </c>
      <c r="E343" s="72" t="s">
        <v>35</v>
      </c>
      <c r="F343" s="72" t="s">
        <v>35</v>
      </c>
      <c r="G343" s="73">
        <v>68</v>
      </c>
      <c r="H343" s="72" t="s">
        <v>875</v>
      </c>
      <c r="I343" s="74" t="s">
        <v>840</v>
      </c>
      <c r="J343" s="73" t="s">
        <v>788</v>
      </c>
      <c r="K343" s="74" t="s">
        <v>871</v>
      </c>
      <c r="L343" s="73">
        <v>80111620</v>
      </c>
      <c r="M343" s="73" t="s">
        <v>842</v>
      </c>
      <c r="N343" s="73" t="s">
        <v>41</v>
      </c>
      <c r="O343" s="74" t="s">
        <v>876</v>
      </c>
      <c r="P343" s="73" t="s">
        <v>43</v>
      </c>
      <c r="Q343" s="73" t="s">
        <v>43</v>
      </c>
      <c r="R343" s="73" t="s">
        <v>43</v>
      </c>
      <c r="S343" s="75">
        <v>11</v>
      </c>
      <c r="T343" s="73" t="s">
        <v>44</v>
      </c>
      <c r="U343" s="73" t="s">
        <v>45</v>
      </c>
      <c r="V343" s="73" t="s">
        <v>191</v>
      </c>
      <c r="W343" s="85">
        <v>53775813</v>
      </c>
      <c r="X343" s="76">
        <v>53775813</v>
      </c>
      <c r="Y343" s="77" t="s">
        <v>122</v>
      </c>
      <c r="Z343" s="77" t="s">
        <v>47</v>
      </c>
      <c r="AA343" s="73" t="s">
        <v>844</v>
      </c>
      <c r="AB343" s="73" t="s">
        <v>845</v>
      </c>
      <c r="AC343" s="78">
        <v>6012220601</v>
      </c>
      <c r="AD343" s="79" t="s">
        <v>846</v>
      </c>
    </row>
    <row r="344" spans="1:30" ht="74.45" customHeight="1" x14ac:dyDescent="0.25">
      <c r="A344" s="72" t="s">
        <v>31</v>
      </c>
      <c r="B344" s="73" t="s">
        <v>836</v>
      </c>
      <c r="C344" s="74" t="s">
        <v>837</v>
      </c>
      <c r="D344" s="73" t="s">
        <v>838</v>
      </c>
      <c r="E344" s="72" t="s">
        <v>35</v>
      </c>
      <c r="F344" s="72" t="s">
        <v>35</v>
      </c>
      <c r="G344" s="73">
        <v>68</v>
      </c>
      <c r="H344" s="72" t="s">
        <v>877</v>
      </c>
      <c r="I344" s="74" t="s">
        <v>840</v>
      </c>
      <c r="J344" s="73" t="s">
        <v>788</v>
      </c>
      <c r="K344" s="74" t="s">
        <v>871</v>
      </c>
      <c r="L344" s="73">
        <v>80101507</v>
      </c>
      <c r="M344" s="73" t="s">
        <v>842</v>
      </c>
      <c r="N344" s="73" t="s">
        <v>858</v>
      </c>
      <c r="O344" s="74" t="s">
        <v>878</v>
      </c>
      <c r="P344" s="73" t="s">
        <v>313</v>
      </c>
      <c r="Q344" s="73" t="s">
        <v>778</v>
      </c>
      <c r="R344" s="73" t="s">
        <v>273</v>
      </c>
      <c r="S344" s="75">
        <v>5</v>
      </c>
      <c r="T344" s="73" t="s">
        <v>44</v>
      </c>
      <c r="U344" s="73" t="s">
        <v>45</v>
      </c>
      <c r="V344" s="73" t="s">
        <v>191</v>
      </c>
      <c r="W344" s="85">
        <v>129631439</v>
      </c>
      <c r="X344" s="76">
        <v>129631439</v>
      </c>
      <c r="Y344" s="77" t="s">
        <v>122</v>
      </c>
      <c r="Z344" s="77" t="s">
        <v>47</v>
      </c>
      <c r="AA344" s="73" t="s">
        <v>844</v>
      </c>
      <c r="AB344" s="73" t="s">
        <v>845</v>
      </c>
      <c r="AC344" s="78">
        <v>6012220601</v>
      </c>
      <c r="AD344" s="79" t="s">
        <v>846</v>
      </c>
    </row>
    <row r="345" spans="1:30" ht="74.45" customHeight="1" x14ac:dyDescent="0.25">
      <c r="A345" s="72" t="s">
        <v>31</v>
      </c>
      <c r="B345" s="73" t="s">
        <v>836</v>
      </c>
      <c r="C345" s="74" t="s">
        <v>837</v>
      </c>
      <c r="D345" s="73" t="s">
        <v>838</v>
      </c>
      <c r="E345" s="72" t="s">
        <v>35</v>
      </c>
      <c r="F345" s="72" t="s">
        <v>35</v>
      </c>
      <c r="G345" s="73">
        <v>68</v>
      </c>
      <c r="H345" s="72" t="s">
        <v>879</v>
      </c>
      <c r="I345" s="74" t="s">
        <v>840</v>
      </c>
      <c r="J345" s="73" t="s">
        <v>788</v>
      </c>
      <c r="K345" s="74" t="s">
        <v>871</v>
      </c>
      <c r="L345" s="73">
        <v>80111620</v>
      </c>
      <c r="M345" s="73" t="s">
        <v>842</v>
      </c>
      <c r="N345" s="73" t="s">
        <v>41</v>
      </c>
      <c r="O345" s="74" t="s">
        <v>880</v>
      </c>
      <c r="P345" s="73" t="s">
        <v>43</v>
      </c>
      <c r="Q345" s="73" t="s">
        <v>43</v>
      </c>
      <c r="R345" s="73" t="s">
        <v>43</v>
      </c>
      <c r="S345" s="75">
        <v>11</v>
      </c>
      <c r="T345" s="73" t="s">
        <v>44</v>
      </c>
      <c r="U345" s="73" t="s">
        <v>45</v>
      </c>
      <c r="V345" s="73" t="s">
        <v>191</v>
      </c>
      <c r="W345" s="85">
        <v>21900000</v>
      </c>
      <c r="X345" s="76">
        <v>21900000</v>
      </c>
      <c r="Y345" s="77" t="s">
        <v>122</v>
      </c>
      <c r="Z345" s="77" t="s">
        <v>47</v>
      </c>
      <c r="AA345" s="73" t="s">
        <v>844</v>
      </c>
      <c r="AB345" s="73" t="s">
        <v>845</v>
      </c>
      <c r="AC345" s="78">
        <v>6012220601</v>
      </c>
      <c r="AD345" s="79" t="s">
        <v>846</v>
      </c>
    </row>
    <row r="346" spans="1:30" ht="74.45" customHeight="1" x14ac:dyDescent="0.25">
      <c r="A346" s="72" t="s">
        <v>31</v>
      </c>
      <c r="B346" s="73" t="s">
        <v>836</v>
      </c>
      <c r="C346" s="74" t="s">
        <v>837</v>
      </c>
      <c r="D346" s="73" t="s">
        <v>838</v>
      </c>
      <c r="E346" s="72" t="s">
        <v>35</v>
      </c>
      <c r="F346" s="72" t="s">
        <v>35</v>
      </c>
      <c r="G346" s="73">
        <v>68</v>
      </c>
      <c r="H346" s="72" t="s">
        <v>881</v>
      </c>
      <c r="I346" s="74" t="s">
        <v>840</v>
      </c>
      <c r="J346" s="73" t="s">
        <v>788</v>
      </c>
      <c r="K346" s="74" t="s">
        <v>882</v>
      </c>
      <c r="L346" s="73">
        <v>80101507</v>
      </c>
      <c r="M346" s="73" t="s">
        <v>842</v>
      </c>
      <c r="N346" s="73" t="s">
        <v>858</v>
      </c>
      <c r="O346" s="74" t="s">
        <v>883</v>
      </c>
      <c r="P346" s="73" t="s">
        <v>313</v>
      </c>
      <c r="Q346" s="73" t="s">
        <v>778</v>
      </c>
      <c r="R346" s="73" t="s">
        <v>273</v>
      </c>
      <c r="S346" s="75">
        <v>5</v>
      </c>
      <c r="T346" s="73" t="s">
        <v>44</v>
      </c>
      <c r="U346" s="73" t="s">
        <v>45</v>
      </c>
      <c r="V346" s="73" t="s">
        <v>191</v>
      </c>
      <c r="W346" s="85">
        <v>79750000</v>
      </c>
      <c r="X346" s="76">
        <v>79750000</v>
      </c>
      <c r="Y346" s="77" t="s">
        <v>122</v>
      </c>
      <c r="Z346" s="77" t="s">
        <v>47</v>
      </c>
      <c r="AA346" s="73" t="s">
        <v>844</v>
      </c>
      <c r="AB346" s="73" t="s">
        <v>845</v>
      </c>
      <c r="AC346" s="78">
        <v>6012220601</v>
      </c>
      <c r="AD346" s="79" t="s">
        <v>846</v>
      </c>
    </row>
    <row r="347" spans="1:30" ht="74.45" customHeight="1" x14ac:dyDescent="0.25">
      <c r="A347" s="72" t="s">
        <v>31</v>
      </c>
      <c r="B347" s="73" t="s">
        <v>836</v>
      </c>
      <c r="C347" s="74" t="s">
        <v>837</v>
      </c>
      <c r="D347" s="73" t="s">
        <v>838</v>
      </c>
      <c r="E347" s="72" t="s">
        <v>35</v>
      </c>
      <c r="F347" s="72" t="s">
        <v>35</v>
      </c>
      <c r="G347" s="73">
        <v>68</v>
      </c>
      <c r="H347" s="72" t="s">
        <v>884</v>
      </c>
      <c r="I347" s="74" t="s">
        <v>840</v>
      </c>
      <c r="J347" s="73" t="s">
        <v>788</v>
      </c>
      <c r="K347" s="74" t="s">
        <v>882</v>
      </c>
      <c r="L347" s="73">
        <v>80111620</v>
      </c>
      <c r="M347" s="73" t="s">
        <v>842</v>
      </c>
      <c r="N347" s="73" t="s">
        <v>41</v>
      </c>
      <c r="O347" s="74" t="s">
        <v>885</v>
      </c>
      <c r="P347" s="73" t="s">
        <v>43</v>
      </c>
      <c r="Q347" s="73" t="s">
        <v>43</v>
      </c>
      <c r="R347" s="73" t="s">
        <v>43</v>
      </c>
      <c r="S347" s="75">
        <v>11</v>
      </c>
      <c r="T347" s="73" t="s">
        <v>44</v>
      </c>
      <c r="U347" s="73" t="s">
        <v>45</v>
      </c>
      <c r="V347" s="73" t="s">
        <v>191</v>
      </c>
      <c r="W347" s="85">
        <v>10250000</v>
      </c>
      <c r="X347" s="76">
        <v>10250000</v>
      </c>
      <c r="Y347" s="77" t="s">
        <v>122</v>
      </c>
      <c r="Z347" s="77" t="s">
        <v>47</v>
      </c>
      <c r="AA347" s="73" t="s">
        <v>844</v>
      </c>
      <c r="AB347" s="73" t="s">
        <v>845</v>
      </c>
      <c r="AC347" s="78">
        <v>6012220601</v>
      </c>
      <c r="AD347" s="79" t="s">
        <v>846</v>
      </c>
    </row>
    <row r="348" spans="1:30" ht="74.45" customHeight="1" x14ac:dyDescent="0.25">
      <c r="A348" s="72" t="s">
        <v>31</v>
      </c>
      <c r="B348" s="73" t="s">
        <v>836</v>
      </c>
      <c r="C348" s="74" t="s">
        <v>837</v>
      </c>
      <c r="D348" s="73" t="s">
        <v>838</v>
      </c>
      <c r="E348" s="72" t="s">
        <v>35</v>
      </c>
      <c r="F348" s="72" t="s">
        <v>35</v>
      </c>
      <c r="G348" s="73">
        <v>10</v>
      </c>
      <c r="H348" s="72" t="s">
        <v>886</v>
      </c>
      <c r="I348" s="74" t="s">
        <v>887</v>
      </c>
      <c r="J348" s="73" t="s">
        <v>888</v>
      </c>
      <c r="K348" s="74" t="s">
        <v>889</v>
      </c>
      <c r="L348" s="73">
        <v>80111620</v>
      </c>
      <c r="M348" s="73" t="s">
        <v>890</v>
      </c>
      <c r="N348" s="73" t="s">
        <v>41</v>
      </c>
      <c r="O348" s="74" t="s">
        <v>891</v>
      </c>
      <c r="P348" s="73" t="s">
        <v>43</v>
      </c>
      <c r="Q348" s="73" t="s">
        <v>43</v>
      </c>
      <c r="R348" s="73" t="s">
        <v>43</v>
      </c>
      <c r="S348" s="75">
        <v>6</v>
      </c>
      <c r="T348" s="73" t="s">
        <v>44</v>
      </c>
      <c r="U348" s="73" t="s">
        <v>45</v>
      </c>
      <c r="V348" s="73" t="s">
        <v>191</v>
      </c>
      <c r="W348" s="85">
        <v>24750000</v>
      </c>
      <c r="X348" s="76">
        <v>24750000</v>
      </c>
      <c r="Y348" s="77" t="s">
        <v>122</v>
      </c>
      <c r="Z348" s="77" t="s">
        <v>47</v>
      </c>
      <c r="AA348" s="73" t="s">
        <v>844</v>
      </c>
      <c r="AB348" s="73" t="s">
        <v>845</v>
      </c>
      <c r="AC348" s="78">
        <v>6012220601</v>
      </c>
      <c r="AD348" s="79" t="s">
        <v>846</v>
      </c>
    </row>
    <row r="349" spans="1:30" ht="74.45" customHeight="1" x14ac:dyDescent="0.25">
      <c r="A349" s="72" t="s">
        <v>31</v>
      </c>
      <c r="B349" s="73" t="s">
        <v>836</v>
      </c>
      <c r="C349" s="74" t="s">
        <v>837</v>
      </c>
      <c r="D349" s="73" t="s">
        <v>838</v>
      </c>
      <c r="E349" s="72" t="s">
        <v>35</v>
      </c>
      <c r="F349" s="72" t="s">
        <v>35</v>
      </c>
      <c r="G349" s="73" t="s">
        <v>892</v>
      </c>
      <c r="H349" s="72" t="s">
        <v>893</v>
      </c>
      <c r="I349" s="74" t="s">
        <v>887</v>
      </c>
      <c r="J349" s="73" t="s">
        <v>888</v>
      </c>
      <c r="K349" s="74" t="s">
        <v>889</v>
      </c>
      <c r="L349" s="73">
        <v>80111620</v>
      </c>
      <c r="M349" s="73" t="s">
        <v>890</v>
      </c>
      <c r="N349" s="73" t="s">
        <v>41</v>
      </c>
      <c r="O349" s="74" t="s">
        <v>894</v>
      </c>
      <c r="P349" s="73" t="s">
        <v>43</v>
      </c>
      <c r="Q349" s="73" t="s">
        <v>43</v>
      </c>
      <c r="R349" s="73" t="s">
        <v>43</v>
      </c>
      <c r="S349" s="75">
        <v>8</v>
      </c>
      <c r="T349" s="73" t="s">
        <v>44</v>
      </c>
      <c r="U349" s="73" t="s">
        <v>45</v>
      </c>
      <c r="V349" s="73" t="s">
        <v>191</v>
      </c>
      <c r="W349" s="85">
        <v>8600000</v>
      </c>
      <c r="X349" s="76">
        <v>8600000</v>
      </c>
      <c r="Y349" s="77" t="s">
        <v>122</v>
      </c>
      <c r="Z349" s="77" t="s">
        <v>47</v>
      </c>
      <c r="AA349" s="73" t="s">
        <v>844</v>
      </c>
      <c r="AB349" s="73" t="s">
        <v>845</v>
      </c>
      <c r="AC349" s="78">
        <v>6012220601</v>
      </c>
      <c r="AD349" s="79" t="s">
        <v>846</v>
      </c>
    </row>
    <row r="350" spans="1:30" ht="74.45" customHeight="1" x14ac:dyDescent="0.25">
      <c r="A350" s="72" t="s">
        <v>31</v>
      </c>
      <c r="B350" s="73" t="s">
        <v>836</v>
      </c>
      <c r="C350" s="74" t="s">
        <v>837</v>
      </c>
      <c r="D350" s="73" t="s">
        <v>838</v>
      </c>
      <c r="E350" s="72" t="s">
        <v>35</v>
      </c>
      <c r="F350" s="72" t="s">
        <v>35</v>
      </c>
      <c r="G350" s="73">
        <v>68</v>
      </c>
      <c r="H350" s="72" t="s">
        <v>895</v>
      </c>
      <c r="I350" s="74" t="s">
        <v>887</v>
      </c>
      <c r="J350" s="73" t="s">
        <v>888</v>
      </c>
      <c r="K350" s="74" t="s">
        <v>889</v>
      </c>
      <c r="L350" s="73">
        <v>80111620</v>
      </c>
      <c r="M350" s="73" t="s">
        <v>890</v>
      </c>
      <c r="N350" s="73" t="s">
        <v>41</v>
      </c>
      <c r="O350" s="74" t="s">
        <v>896</v>
      </c>
      <c r="P350" s="73" t="s">
        <v>43</v>
      </c>
      <c r="Q350" s="73" t="s">
        <v>43</v>
      </c>
      <c r="R350" s="73" t="s">
        <v>43</v>
      </c>
      <c r="S350" s="75">
        <v>10</v>
      </c>
      <c r="T350" s="73" t="s">
        <v>44</v>
      </c>
      <c r="U350" s="73" t="s">
        <v>45</v>
      </c>
      <c r="V350" s="73" t="s">
        <v>191</v>
      </c>
      <c r="W350" s="85">
        <v>23000000</v>
      </c>
      <c r="X350" s="76">
        <v>23000000</v>
      </c>
      <c r="Y350" s="77" t="s">
        <v>122</v>
      </c>
      <c r="Z350" s="77" t="s">
        <v>47</v>
      </c>
      <c r="AA350" s="73" t="s">
        <v>844</v>
      </c>
      <c r="AB350" s="73" t="s">
        <v>845</v>
      </c>
      <c r="AC350" s="78">
        <v>6012220601</v>
      </c>
      <c r="AD350" s="79" t="s">
        <v>846</v>
      </c>
    </row>
    <row r="351" spans="1:30" ht="74.45" customHeight="1" x14ac:dyDescent="0.25">
      <c r="A351" s="72" t="s">
        <v>31</v>
      </c>
      <c r="B351" s="73" t="s">
        <v>836</v>
      </c>
      <c r="C351" s="74" t="s">
        <v>837</v>
      </c>
      <c r="D351" s="73" t="s">
        <v>838</v>
      </c>
      <c r="E351" s="72" t="s">
        <v>35</v>
      </c>
      <c r="F351" s="72" t="s">
        <v>35</v>
      </c>
      <c r="G351" s="73">
        <v>68</v>
      </c>
      <c r="H351" s="72" t="s">
        <v>897</v>
      </c>
      <c r="I351" s="74" t="s">
        <v>887</v>
      </c>
      <c r="J351" s="73" t="s">
        <v>888</v>
      </c>
      <c r="K351" s="74" t="s">
        <v>889</v>
      </c>
      <c r="L351" s="73">
        <v>80111620</v>
      </c>
      <c r="M351" s="73" t="s">
        <v>890</v>
      </c>
      <c r="N351" s="73" t="s">
        <v>41</v>
      </c>
      <c r="O351" s="74" t="s">
        <v>898</v>
      </c>
      <c r="P351" s="73" t="s">
        <v>43</v>
      </c>
      <c r="Q351" s="73" t="s">
        <v>43</v>
      </c>
      <c r="R351" s="73" t="s">
        <v>43</v>
      </c>
      <c r="S351" s="75">
        <v>11</v>
      </c>
      <c r="T351" s="73" t="s">
        <v>44</v>
      </c>
      <c r="U351" s="73" t="s">
        <v>45</v>
      </c>
      <c r="V351" s="73" t="s">
        <v>191</v>
      </c>
      <c r="W351" s="85">
        <v>71500000</v>
      </c>
      <c r="X351" s="76">
        <v>71500000</v>
      </c>
      <c r="Y351" s="77" t="s">
        <v>122</v>
      </c>
      <c r="Z351" s="77" t="s">
        <v>47</v>
      </c>
      <c r="AA351" s="73" t="s">
        <v>844</v>
      </c>
      <c r="AB351" s="73" t="s">
        <v>845</v>
      </c>
      <c r="AC351" s="78">
        <v>6012220601</v>
      </c>
      <c r="AD351" s="79" t="s">
        <v>846</v>
      </c>
    </row>
    <row r="352" spans="1:30" ht="74.45" customHeight="1" x14ac:dyDescent="0.25">
      <c r="A352" s="72" t="s">
        <v>31</v>
      </c>
      <c r="B352" s="73" t="s">
        <v>836</v>
      </c>
      <c r="C352" s="74" t="s">
        <v>837</v>
      </c>
      <c r="D352" s="73" t="s">
        <v>838</v>
      </c>
      <c r="E352" s="72" t="s">
        <v>35</v>
      </c>
      <c r="F352" s="72" t="s">
        <v>35</v>
      </c>
      <c r="G352" s="73">
        <v>68</v>
      </c>
      <c r="H352" s="72" t="s">
        <v>899</v>
      </c>
      <c r="I352" s="74" t="s">
        <v>887</v>
      </c>
      <c r="J352" s="73" t="s">
        <v>888</v>
      </c>
      <c r="K352" s="74" t="s">
        <v>889</v>
      </c>
      <c r="L352" s="73">
        <v>80111620</v>
      </c>
      <c r="M352" s="73" t="s">
        <v>890</v>
      </c>
      <c r="N352" s="73" t="s">
        <v>41</v>
      </c>
      <c r="O352" s="74" t="s">
        <v>900</v>
      </c>
      <c r="P352" s="73" t="s">
        <v>43</v>
      </c>
      <c r="Q352" s="73" t="s">
        <v>43</v>
      </c>
      <c r="R352" s="73" t="s">
        <v>43</v>
      </c>
      <c r="S352" s="75">
        <v>11</v>
      </c>
      <c r="T352" s="73" t="s">
        <v>44</v>
      </c>
      <c r="U352" s="73" t="s">
        <v>45</v>
      </c>
      <c r="V352" s="73" t="s">
        <v>191</v>
      </c>
      <c r="W352" s="85">
        <v>30250000</v>
      </c>
      <c r="X352" s="76">
        <v>30250000</v>
      </c>
      <c r="Y352" s="77" t="s">
        <v>122</v>
      </c>
      <c r="Z352" s="77" t="s">
        <v>47</v>
      </c>
      <c r="AA352" s="73" t="s">
        <v>844</v>
      </c>
      <c r="AB352" s="73" t="s">
        <v>845</v>
      </c>
      <c r="AC352" s="78">
        <v>6012220601</v>
      </c>
      <c r="AD352" s="79" t="s">
        <v>846</v>
      </c>
    </row>
    <row r="353" spans="1:30" ht="74.45" customHeight="1" x14ac:dyDescent="0.25">
      <c r="A353" s="72" t="s">
        <v>31</v>
      </c>
      <c r="B353" s="73" t="s">
        <v>836</v>
      </c>
      <c r="C353" s="74" t="s">
        <v>837</v>
      </c>
      <c r="D353" s="73" t="s">
        <v>838</v>
      </c>
      <c r="E353" s="72" t="s">
        <v>35</v>
      </c>
      <c r="F353" s="72" t="s">
        <v>35</v>
      </c>
      <c r="G353" s="73">
        <v>68</v>
      </c>
      <c r="H353" s="72" t="s">
        <v>901</v>
      </c>
      <c r="I353" s="74" t="s">
        <v>887</v>
      </c>
      <c r="J353" s="73" t="s">
        <v>888</v>
      </c>
      <c r="K353" s="74" t="s">
        <v>889</v>
      </c>
      <c r="L353" s="73">
        <v>80111620</v>
      </c>
      <c r="M353" s="73" t="s">
        <v>890</v>
      </c>
      <c r="N353" s="73" t="s">
        <v>41</v>
      </c>
      <c r="O353" s="74" t="s">
        <v>902</v>
      </c>
      <c r="P353" s="73" t="s">
        <v>43</v>
      </c>
      <c r="Q353" s="73" t="s">
        <v>43</v>
      </c>
      <c r="R353" s="73" t="s">
        <v>43</v>
      </c>
      <c r="S353" s="75">
        <v>11</v>
      </c>
      <c r="T353" s="73" t="s">
        <v>44</v>
      </c>
      <c r="U353" s="73" t="s">
        <v>45</v>
      </c>
      <c r="V353" s="73" t="s">
        <v>191</v>
      </c>
      <c r="W353" s="85">
        <v>50250000</v>
      </c>
      <c r="X353" s="76">
        <v>50250000</v>
      </c>
      <c r="Y353" s="77" t="s">
        <v>122</v>
      </c>
      <c r="Z353" s="77" t="s">
        <v>47</v>
      </c>
      <c r="AA353" s="73" t="s">
        <v>844</v>
      </c>
      <c r="AB353" s="73" t="s">
        <v>845</v>
      </c>
      <c r="AC353" s="78">
        <v>6012220601</v>
      </c>
      <c r="AD353" s="79" t="s">
        <v>846</v>
      </c>
    </row>
    <row r="354" spans="1:30" ht="74.45" customHeight="1" x14ac:dyDescent="0.25">
      <c r="A354" s="72" t="s">
        <v>31</v>
      </c>
      <c r="B354" s="73" t="s">
        <v>836</v>
      </c>
      <c r="C354" s="74" t="s">
        <v>837</v>
      </c>
      <c r="D354" s="73" t="s">
        <v>838</v>
      </c>
      <c r="E354" s="72" t="s">
        <v>35</v>
      </c>
      <c r="F354" s="72" t="s">
        <v>35</v>
      </c>
      <c r="G354" s="73">
        <v>68</v>
      </c>
      <c r="H354" s="72" t="s">
        <v>903</v>
      </c>
      <c r="I354" s="74" t="s">
        <v>887</v>
      </c>
      <c r="J354" s="73" t="s">
        <v>888</v>
      </c>
      <c r="K354" s="74" t="s">
        <v>889</v>
      </c>
      <c r="L354" s="73">
        <v>80111620</v>
      </c>
      <c r="M354" s="73" t="s">
        <v>890</v>
      </c>
      <c r="N354" s="73" t="s">
        <v>41</v>
      </c>
      <c r="O354" s="74" t="s">
        <v>904</v>
      </c>
      <c r="P354" s="73" t="s">
        <v>43</v>
      </c>
      <c r="Q354" s="73" t="s">
        <v>43</v>
      </c>
      <c r="R354" s="73" t="s">
        <v>43</v>
      </c>
      <c r="S354" s="75">
        <v>11</v>
      </c>
      <c r="T354" s="73" t="s">
        <v>44</v>
      </c>
      <c r="U354" s="73" t="s">
        <v>45</v>
      </c>
      <c r="V354" s="73" t="s">
        <v>191</v>
      </c>
      <c r="W354" s="85">
        <v>89715113</v>
      </c>
      <c r="X354" s="76">
        <v>89715113</v>
      </c>
      <c r="Y354" s="77" t="s">
        <v>122</v>
      </c>
      <c r="Z354" s="77" t="s">
        <v>47</v>
      </c>
      <c r="AA354" s="73" t="s">
        <v>844</v>
      </c>
      <c r="AB354" s="73" t="s">
        <v>845</v>
      </c>
      <c r="AC354" s="78">
        <v>6012220601</v>
      </c>
      <c r="AD354" s="79" t="s">
        <v>846</v>
      </c>
    </row>
    <row r="355" spans="1:30" ht="74.45" customHeight="1" x14ac:dyDescent="0.25">
      <c r="A355" s="72" t="s">
        <v>31</v>
      </c>
      <c r="B355" s="73" t="s">
        <v>836</v>
      </c>
      <c r="C355" s="74" t="s">
        <v>837</v>
      </c>
      <c r="D355" s="73" t="s">
        <v>838</v>
      </c>
      <c r="E355" s="72" t="s">
        <v>35</v>
      </c>
      <c r="F355" s="72" t="s">
        <v>35</v>
      </c>
      <c r="G355" s="73">
        <v>68</v>
      </c>
      <c r="H355" s="72" t="s">
        <v>905</v>
      </c>
      <c r="I355" s="74" t="s">
        <v>887</v>
      </c>
      <c r="J355" s="73" t="s">
        <v>888</v>
      </c>
      <c r="K355" s="74" t="s">
        <v>889</v>
      </c>
      <c r="L355" s="73">
        <v>43232605</v>
      </c>
      <c r="M355" s="73" t="s">
        <v>890</v>
      </c>
      <c r="N355" s="73" t="s">
        <v>551</v>
      </c>
      <c r="O355" s="74" t="s">
        <v>906</v>
      </c>
      <c r="P355" s="73" t="s">
        <v>778</v>
      </c>
      <c r="Q355" s="73" t="s">
        <v>778</v>
      </c>
      <c r="R355" s="73" t="s">
        <v>778</v>
      </c>
      <c r="S355" s="75">
        <v>6</v>
      </c>
      <c r="T355" s="73" t="s">
        <v>44</v>
      </c>
      <c r="U355" s="73" t="s">
        <v>566</v>
      </c>
      <c r="V355" s="73" t="s">
        <v>191</v>
      </c>
      <c r="W355" s="85">
        <v>30000000</v>
      </c>
      <c r="X355" s="76">
        <v>30000000</v>
      </c>
      <c r="Y355" s="77" t="s">
        <v>122</v>
      </c>
      <c r="Z355" s="77" t="s">
        <v>47</v>
      </c>
      <c r="AA355" s="73" t="s">
        <v>844</v>
      </c>
      <c r="AB355" s="73" t="s">
        <v>845</v>
      </c>
      <c r="AC355" s="78">
        <v>6012220601</v>
      </c>
      <c r="AD355" s="79" t="s">
        <v>846</v>
      </c>
    </row>
    <row r="356" spans="1:30" ht="74.45" customHeight="1" x14ac:dyDescent="0.25">
      <c r="A356" s="72" t="s">
        <v>31</v>
      </c>
      <c r="B356" s="73" t="s">
        <v>836</v>
      </c>
      <c r="C356" s="74" t="s">
        <v>837</v>
      </c>
      <c r="D356" s="73" t="s">
        <v>838</v>
      </c>
      <c r="E356" s="72" t="s">
        <v>35</v>
      </c>
      <c r="F356" s="72" t="s">
        <v>35</v>
      </c>
      <c r="G356" s="73">
        <v>68</v>
      </c>
      <c r="H356" s="72" t="s">
        <v>907</v>
      </c>
      <c r="I356" s="74" t="s">
        <v>887</v>
      </c>
      <c r="J356" s="73" t="s">
        <v>888</v>
      </c>
      <c r="K356" s="74" t="s">
        <v>889</v>
      </c>
      <c r="L356" s="73">
        <v>80111620</v>
      </c>
      <c r="M356" s="73" t="s">
        <v>890</v>
      </c>
      <c r="N356" s="73" t="s">
        <v>41</v>
      </c>
      <c r="O356" s="74" t="s">
        <v>908</v>
      </c>
      <c r="P356" s="73" t="s">
        <v>43</v>
      </c>
      <c r="Q356" s="73" t="s">
        <v>43</v>
      </c>
      <c r="R356" s="73" t="s">
        <v>43</v>
      </c>
      <c r="S356" s="75">
        <v>11</v>
      </c>
      <c r="T356" s="73" t="s">
        <v>44</v>
      </c>
      <c r="U356" s="73" t="s">
        <v>45</v>
      </c>
      <c r="V356" s="73" t="s">
        <v>191</v>
      </c>
      <c r="W356" s="85">
        <v>10500000</v>
      </c>
      <c r="X356" s="76">
        <v>10500000</v>
      </c>
      <c r="Y356" s="77" t="s">
        <v>122</v>
      </c>
      <c r="Z356" s="77" t="s">
        <v>47</v>
      </c>
      <c r="AA356" s="73" t="s">
        <v>844</v>
      </c>
      <c r="AB356" s="73" t="s">
        <v>845</v>
      </c>
      <c r="AC356" s="78">
        <v>6012220601</v>
      </c>
      <c r="AD356" s="79" t="s">
        <v>846</v>
      </c>
    </row>
    <row r="357" spans="1:30" ht="74.45" customHeight="1" x14ac:dyDescent="0.25">
      <c r="A357" s="72" t="s">
        <v>31</v>
      </c>
      <c r="B357" s="73" t="s">
        <v>836</v>
      </c>
      <c r="C357" s="74" t="s">
        <v>837</v>
      </c>
      <c r="D357" s="73" t="s">
        <v>838</v>
      </c>
      <c r="E357" s="72" t="s">
        <v>35</v>
      </c>
      <c r="F357" s="72" t="s">
        <v>35</v>
      </c>
      <c r="G357" s="73">
        <v>68</v>
      </c>
      <c r="H357" s="72" t="s">
        <v>909</v>
      </c>
      <c r="I357" s="74" t="s">
        <v>887</v>
      </c>
      <c r="J357" s="73" t="s">
        <v>888</v>
      </c>
      <c r="K357" s="74" t="s">
        <v>889</v>
      </c>
      <c r="L357" s="73">
        <v>80111620</v>
      </c>
      <c r="M357" s="73" t="s">
        <v>890</v>
      </c>
      <c r="N357" s="73" t="s">
        <v>41</v>
      </c>
      <c r="O357" s="74" t="s">
        <v>910</v>
      </c>
      <c r="P357" s="73" t="s">
        <v>43</v>
      </c>
      <c r="Q357" s="73" t="s">
        <v>43</v>
      </c>
      <c r="R357" s="73" t="s">
        <v>43</v>
      </c>
      <c r="S357" s="75">
        <v>11</v>
      </c>
      <c r="T357" s="73" t="s">
        <v>44</v>
      </c>
      <c r="U357" s="73" t="s">
        <v>45</v>
      </c>
      <c r="V357" s="73" t="s">
        <v>191</v>
      </c>
      <c r="W357" s="85">
        <v>19925198</v>
      </c>
      <c r="X357" s="76">
        <v>19925198</v>
      </c>
      <c r="Y357" s="77" t="s">
        <v>122</v>
      </c>
      <c r="Z357" s="77" t="s">
        <v>47</v>
      </c>
      <c r="AA357" s="73" t="s">
        <v>844</v>
      </c>
      <c r="AB357" s="73" t="s">
        <v>845</v>
      </c>
      <c r="AC357" s="78">
        <v>6012220601</v>
      </c>
      <c r="AD357" s="79" t="s">
        <v>846</v>
      </c>
    </row>
    <row r="358" spans="1:30" ht="74.45" customHeight="1" x14ac:dyDescent="0.25">
      <c r="A358" s="72" t="s">
        <v>31</v>
      </c>
      <c r="B358" s="73" t="s">
        <v>836</v>
      </c>
      <c r="C358" s="74" t="s">
        <v>837</v>
      </c>
      <c r="D358" s="73" t="s">
        <v>838</v>
      </c>
      <c r="E358" s="72" t="s">
        <v>122</v>
      </c>
      <c r="F358" s="72" t="s">
        <v>35</v>
      </c>
      <c r="G358" s="73">
        <v>68</v>
      </c>
      <c r="H358" s="72" t="s">
        <v>911</v>
      </c>
      <c r="I358" s="74" t="s">
        <v>887</v>
      </c>
      <c r="J358" s="73" t="s">
        <v>888</v>
      </c>
      <c r="K358" s="74" t="s">
        <v>889</v>
      </c>
      <c r="L358" s="73" t="s">
        <v>47</v>
      </c>
      <c r="M358" s="73" t="s">
        <v>890</v>
      </c>
      <c r="N358" s="73" t="s">
        <v>124</v>
      </c>
      <c r="O358" s="74" t="s">
        <v>912</v>
      </c>
      <c r="P358" s="73" t="s">
        <v>47</v>
      </c>
      <c r="Q358" s="73" t="s">
        <v>47</v>
      </c>
      <c r="R358" s="73" t="s">
        <v>47</v>
      </c>
      <c r="S358" s="75" t="s">
        <v>47</v>
      </c>
      <c r="T358" s="73" t="s">
        <v>47</v>
      </c>
      <c r="U358" s="73" t="s">
        <v>47</v>
      </c>
      <c r="V358" s="73" t="s">
        <v>191</v>
      </c>
      <c r="W358" s="85">
        <v>19393571</v>
      </c>
      <c r="X358" s="76">
        <v>19393571</v>
      </c>
      <c r="Y358" s="77" t="s">
        <v>122</v>
      </c>
      <c r="Z358" s="77" t="s">
        <v>47</v>
      </c>
      <c r="AA358" s="73" t="s">
        <v>844</v>
      </c>
      <c r="AB358" s="73" t="s">
        <v>845</v>
      </c>
      <c r="AC358" s="78">
        <v>6012220601</v>
      </c>
      <c r="AD358" s="79" t="s">
        <v>846</v>
      </c>
    </row>
    <row r="359" spans="1:30" ht="74.45" customHeight="1" x14ac:dyDescent="0.25">
      <c r="A359" s="72" t="s">
        <v>31</v>
      </c>
      <c r="B359" s="73" t="s">
        <v>836</v>
      </c>
      <c r="C359" s="74" t="s">
        <v>837</v>
      </c>
      <c r="D359" s="73" t="s">
        <v>838</v>
      </c>
      <c r="E359" s="72" t="s">
        <v>122</v>
      </c>
      <c r="F359" s="72" t="s">
        <v>35</v>
      </c>
      <c r="G359" s="73">
        <v>68</v>
      </c>
      <c r="H359" s="72" t="s">
        <v>913</v>
      </c>
      <c r="I359" s="74" t="s">
        <v>887</v>
      </c>
      <c r="J359" s="73" t="s">
        <v>888</v>
      </c>
      <c r="K359" s="74" t="s">
        <v>889</v>
      </c>
      <c r="L359" s="73" t="s">
        <v>47</v>
      </c>
      <c r="M359" s="73" t="s">
        <v>890</v>
      </c>
      <c r="N359" s="73" t="s">
        <v>124</v>
      </c>
      <c r="O359" s="74" t="s">
        <v>914</v>
      </c>
      <c r="P359" s="73" t="s">
        <v>47</v>
      </c>
      <c r="Q359" s="73" t="s">
        <v>47</v>
      </c>
      <c r="R359" s="73" t="s">
        <v>47</v>
      </c>
      <c r="S359" s="75" t="s">
        <v>47</v>
      </c>
      <c r="T359" s="73" t="s">
        <v>47</v>
      </c>
      <c r="U359" s="73" t="s">
        <v>47</v>
      </c>
      <c r="V359" s="73" t="s">
        <v>46</v>
      </c>
      <c r="W359" s="85">
        <v>5606429</v>
      </c>
      <c r="X359" s="76">
        <v>5606429</v>
      </c>
      <c r="Y359" s="77" t="s">
        <v>122</v>
      </c>
      <c r="Z359" s="77" t="s">
        <v>47</v>
      </c>
      <c r="AA359" s="73" t="s">
        <v>844</v>
      </c>
      <c r="AB359" s="73" t="s">
        <v>845</v>
      </c>
      <c r="AC359" s="78">
        <v>6012220601</v>
      </c>
      <c r="AD359" s="79" t="s">
        <v>846</v>
      </c>
    </row>
    <row r="360" spans="1:30" ht="74.45" customHeight="1" x14ac:dyDescent="0.25">
      <c r="A360" s="72" t="s">
        <v>31</v>
      </c>
      <c r="B360" s="73" t="s">
        <v>836</v>
      </c>
      <c r="C360" s="74" t="s">
        <v>837</v>
      </c>
      <c r="D360" s="73" t="s">
        <v>838</v>
      </c>
      <c r="E360" s="72" t="s">
        <v>35</v>
      </c>
      <c r="F360" s="72" t="s">
        <v>35</v>
      </c>
      <c r="G360" s="73">
        <v>68</v>
      </c>
      <c r="H360" s="72" t="s">
        <v>915</v>
      </c>
      <c r="I360" s="74" t="s">
        <v>887</v>
      </c>
      <c r="J360" s="73" t="s">
        <v>888</v>
      </c>
      <c r="K360" s="74" t="s">
        <v>889</v>
      </c>
      <c r="L360" s="73">
        <v>80111620</v>
      </c>
      <c r="M360" s="73" t="s">
        <v>890</v>
      </c>
      <c r="N360" s="73" t="s">
        <v>41</v>
      </c>
      <c r="O360" s="74" t="s">
        <v>916</v>
      </c>
      <c r="P360" s="73" t="s">
        <v>43</v>
      </c>
      <c r="Q360" s="73" t="s">
        <v>43</v>
      </c>
      <c r="R360" s="73" t="s">
        <v>43</v>
      </c>
      <c r="S360" s="75">
        <v>11</v>
      </c>
      <c r="T360" s="73" t="s">
        <v>44</v>
      </c>
      <c r="U360" s="73" t="s">
        <v>45</v>
      </c>
      <c r="V360" s="73" t="s">
        <v>191</v>
      </c>
      <c r="W360" s="85">
        <v>21890389</v>
      </c>
      <c r="X360" s="76">
        <v>21890389</v>
      </c>
      <c r="Y360" s="77" t="s">
        <v>122</v>
      </c>
      <c r="Z360" s="77" t="s">
        <v>47</v>
      </c>
      <c r="AA360" s="73" t="s">
        <v>844</v>
      </c>
      <c r="AB360" s="73" t="s">
        <v>845</v>
      </c>
      <c r="AC360" s="78">
        <v>6012220601</v>
      </c>
      <c r="AD360" s="79" t="s">
        <v>846</v>
      </c>
    </row>
    <row r="361" spans="1:30" ht="74.45" customHeight="1" x14ac:dyDescent="0.25">
      <c r="A361" s="72" t="s">
        <v>31</v>
      </c>
      <c r="B361" s="73" t="s">
        <v>836</v>
      </c>
      <c r="C361" s="74" t="s">
        <v>837</v>
      </c>
      <c r="D361" s="73" t="s">
        <v>838</v>
      </c>
      <c r="E361" s="72" t="s">
        <v>35</v>
      </c>
      <c r="F361" s="72" t="s">
        <v>35</v>
      </c>
      <c r="G361" s="73">
        <v>68</v>
      </c>
      <c r="H361" s="72" t="s">
        <v>917</v>
      </c>
      <c r="I361" s="74" t="s">
        <v>887</v>
      </c>
      <c r="J361" s="73" t="s">
        <v>888</v>
      </c>
      <c r="K361" s="74" t="s">
        <v>918</v>
      </c>
      <c r="L361" s="73">
        <v>80111620</v>
      </c>
      <c r="M361" s="73" t="s">
        <v>890</v>
      </c>
      <c r="N361" s="73" t="s">
        <v>41</v>
      </c>
      <c r="O361" s="74" t="s">
        <v>919</v>
      </c>
      <c r="P361" s="73" t="s">
        <v>43</v>
      </c>
      <c r="Q361" s="73" t="s">
        <v>43</v>
      </c>
      <c r="R361" s="73" t="s">
        <v>43</v>
      </c>
      <c r="S361" s="75">
        <v>11</v>
      </c>
      <c r="T361" s="73" t="s">
        <v>44</v>
      </c>
      <c r="U361" s="73" t="s">
        <v>45</v>
      </c>
      <c r="V361" s="73" t="s">
        <v>46</v>
      </c>
      <c r="W361" s="85">
        <v>50349187</v>
      </c>
      <c r="X361" s="76">
        <v>50349187</v>
      </c>
      <c r="Y361" s="77" t="s">
        <v>122</v>
      </c>
      <c r="Z361" s="77" t="s">
        <v>47</v>
      </c>
      <c r="AA361" s="73" t="s">
        <v>844</v>
      </c>
      <c r="AB361" s="73" t="s">
        <v>845</v>
      </c>
      <c r="AC361" s="78">
        <v>6012220601</v>
      </c>
      <c r="AD361" s="79" t="s">
        <v>846</v>
      </c>
    </row>
    <row r="362" spans="1:30" ht="74.45" customHeight="1" x14ac:dyDescent="0.25">
      <c r="A362" s="72" t="s">
        <v>31</v>
      </c>
      <c r="B362" s="73" t="s">
        <v>836</v>
      </c>
      <c r="C362" s="74" t="s">
        <v>837</v>
      </c>
      <c r="D362" s="73" t="s">
        <v>838</v>
      </c>
      <c r="E362" s="72" t="s">
        <v>35</v>
      </c>
      <c r="F362" s="72" t="s">
        <v>35</v>
      </c>
      <c r="G362" s="73">
        <v>68</v>
      </c>
      <c r="H362" s="72" t="s">
        <v>920</v>
      </c>
      <c r="I362" s="74" t="s">
        <v>887</v>
      </c>
      <c r="J362" s="73" t="s">
        <v>888</v>
      </c>
      <c r="K362" s="74" t="s">
        <v>918</v>
      </c>
      <c r="L362" s="73">
        <v>80111620</v>
      </c>
      <c r="M362" s="73" t="s">
        <v>890</v>
      </c>
      <c r="N362" s="73" t="s">
        <v>41</v>
      </c>
      <c r="O362" s="74" t="s">
        <v>921</v>
      </c>
      <c r="P362" s="73" t="s">
        <v>43</v>
      </c>
      <c r="Q362" s="73" t="s">
        <v>43</v>
      </c>
      <c r="R362" s="73" t="s">
        <v>43</v>
      </c>
      <c r="S362" s="75">
        <v>11</v>
      </c>
      <c r="T362" s="73" t="s">
        <v>44</v>
      </c>
      <c r="U362" s="73" t="s">
        <v>45</v>
      </c>
      <c r="V362" s="73" t="s">
        <v>46</v>
      </c>
      <c r="W362" s="85">
        <v>38400000</v>
      </c>
      <c r="X362" s="76">
        <v>38400000</v>
      </c>
      <c r="Y362" s="77" t="s">
        <v>122</v>
      </c>
      <c r="Z362" s="77" t="s">
        <v>47</v>
      </c>
      <c r="AA362" s="73" t="s">
        <v>844</v>
      </c>
      <c r="AB362" s="73" t="s">
        <v>845</v>
      </c>
      <c r="AC362" s="78">
        <v>6012220601</v>
      </c>
      <c r="AD362" s="79" t="s">
        <v>846</v>
      </c>
    </row>
    <row r="363" spans="1:30" ht="74.45" customHeight="1" x14ac:dyDescent="0.25">
      <c r="A363" s="72" t="s">
        <v>31</v>
      </c>
      <c r="B363" s="73" t="s">
        <v>836</v>
      </c>
      <c r="C363" s="74" t="s">
        <v>837</v>
      </c>
      <c r="D363" s="73" t="s">
        <v>838</v>
      </c>
      <c r="E363" s="72" t="s">
        <v>35</v>
      </c>
      <c r="F363" s="72" t="s">
        <v>35</v>
      </c>
      <c r="G363" s="73">
        <v>10</v>
      </c>
      <c r="H363" s="72" t="s">
        <v>922</v>
      </c>
      <c r="I363" s="74" t="s">
        <v>887</v>
      </c>
      <c r="J363" s="73" t="s">
        <v>888</v>
      </c>
      <c r="K363" s="74" t="s">
        <v>918</v>
      </c>
      <c r="L363" s="73">
        <v>80111620</v>
      </c>
      <c r="M363" s="73" t="s">
        <v>890</v>
      </c>
      <c r="N363" s="73" t="s">
        <v>41</v>
      </c>
      <c r="O363" s="74" t="s">
        <v>923</v>
      </c>
      <c r="P363" s="73" t="s">
        <v>43</v>
      </c>
      <c r="Q363" s="73" t="s">
        <v>43</v>
      </c>
      <c r="R363" s="73" t="s">
        <v>43</v>
      </c>
      <c r="S363" s="75">
        <v>6</v>
      </c>
      <c r="T363" s="73" t="s">
        <v>44</v>
      </c>
      <c r="U363" s="73" t="s">
        <v>45</v>
      </c>
      <c r="V363" s="73" t="s">
        <v>46</v>
      </c>
      <c r="W363" s="85">
        <v>7250000</v>
      </c>
      <c r="X363" s="76">
        <v>7250000</v>
      </c>
      <c r="Y363" s="77" t="s">
        <v>122</v>
      </c>
      <c r="Z363" s="77" t="s">
        <v>47</v>
      </c>
      <c r="AA363" s="73" t="s">
        <v>844</v>
      </c>
      <c r="AB363" s="73" t="s">
        <v>845</v>
      </c>
      <c r="AC363" s="78">
        <v>6012220601</v>
      </c>
      <c r="AD363" s="79" t="s">
        <v>846</v>
      </c>
    </row>
    <row r="364" spans="1:30" ht="74.45" customHeight="1" x14ac:dyDescent="0.25">
      <c r="A364" s="72" t="s">
        <v>31</v>
      </c>
      <c r="B364" s="73" t="s">
        <v>836</v>
      </c>
      <c r="C364" s="74" t="s">
        <v>837</v>
      </c>
      <c r="D364" s="73" t="s">
        <v>838</v>
      </c>
      <c r="E364" s="72" t="s">
        <v>35</v>
      </c>
      <c r="F364" s="72" t="s">
        <v>35</v>
      </c>
      <c r="G364" s="73">
        <v>68</v>
      </c>
      <c r="H364" s="72" t="s">
        <v>924</v>
      </c>
      <c r="I364" s="74" t="s">
        <v>887</v>
      </c>
      <c r="J364" s="73" t="s">
        <v>888</v>
      </c>
      <c r="K364" s="74" t="s">
        <v>918</v>
      </c>
      <c r="L364" s="73">
        <v>80111620</v>
      </c>
      <c r="M364" s="73" t="s">
        <v>890</v>
      </c>
      <c r="N364" s="73" t="s">
        <v>41</v>
      </c>
      <c r="O364" s="74" t="s">
        <v>925</v>
      </c>
      <c r="P364" s="73" t="s">
        <v>43</v>
      </c>
      <c r="Q364" s="73" t="s">
        <v>43</v>
      </c>
      <c r="R364" s="73" t="s">
        <v>43</v>
      </c>
      <c r="S364" s="75">
        <v>10</v>
      </c>
      <c r="T364" s="73" t="s">
        <v>44</v>
      </c>
      <c r="U364" s="73" t="s">
        <v>45</v>
      </c>
      <c r="V364" s="73" t="s">
        <v>46</v>
      </c>
      <c r="W364" s="85">
        <v>9000000</v>
      </c>
      <c r="X364" s="76">
        <v>9000000</v>
      </c>
      <c r="Y364" s="77" t="s">
        <v>122</v>
      </c>
      <c r="Z364" s="77" t="s">
        <v>47</v>
      </c>
      <c r="AA364" s="73" t="s">
        <v>844</v>
      </c>
      <c r="AB364" s="73" t="s">
        <v>845</v>
      </c>
      <c r="AC364" s="78">
        <v>6012220601</v>
      </c>
      <c r="AD364" s="79" t="s">
        <v>846</v>
      </c>
    </row>
    <row r="365" spans="1:30" ht="74.45" customHeight="1" x14ac:dyDescent="0.25">
      <c r="A365" s="72" t="s">
        <v>31</v>
      </c>
      <c r="B365" s="73" t="s">
        <v>836</v>
      </c>
      <c r="C365" s="74" t="s">
        <v>837</v>
      </c>
      <c r="D365" s="73" t="s">
        <v>838</v>
      </c>
      <c r="E365" s="72" t="s">
        <v>35</v>
      </c>
      <c r="F365" s="72" t="s">
        <v>35</v>
      </c>
      <c r="G365" s="73">
        <v>68</v>
      </c>
      <c r="H365" s="72" t="s">
        <v>926</v>
      </c>
      <c r="I365" s="74" t="s">
        <v>887</v>
      </c>
      <c r="J365" s="73" t="s">
        <v>888</v>
      </c>
      <c r="K365" s="74" t="s">
        <v>918</v>
      </c>
      <c r="L365" s="73">
        <v>80111620</v>
      </c>
      <c r="M365" s="73" t="s">
        <v>890</v>
      </c>
      <c r="N365" s="73" t="s">
        <v>41</v>
      </c>
      <c r="O365" s="74" t="s">
        <v>927</v>
      </c>
      <c r="P365" s="73" t="s">
        <v>43</v>
      </c>
      <c r="Q365" s="73" t="s">
        <v>43</v>
      </c>
      <c r="R365" s="73" t="s">
        <v>43</v>
      </c>
      <c r="S365" s="75">
        <v>11</v>
      </c>
      <c r="T365" s="73" t="s">
        <v>44</v>
      </c>
      <c r="U365" s="73" t="s">
        <v>45</v>
      </c>
      <c r="V365" s="73" t="s">
        <v>46</v>
      </c>
      <c r="W365" s="85">
        <v>41840424</v>
      </c>
      <c r="X365" s="76">
        <v>41840424</v>
      </c>
      <c r="Y365" s="77" t="s">
        <v>122</v>
      </c>
      <c r="Z365" s="77" t="s">
        <v>47</v>
      </c>
      <c r="AA365" s="73" t="s">
        <v>844</v>
      </c>
      <c r="AB365" s="73" t="s">
        <v>845</v>
      </c>
      <c r="AC365" s="78">
        <v>6012220601</v>
      </c>
      <c r="AD365" s="79" t="s">
        <v>846</v>
      </c>
    </row>
    <row r="366" spans="1:30" ht="74.45" customHeight="1" x14ac:dyDescent="0.25">
      <c r="A366" s="72" t="s">
        <v>31</v>
      </c>
      <c r="B366" s="73" t="s">
        <v>836</v>
      </c>
      <c r="C366" s="74" t="s">
        <v>837</v>
      </c>
      <c r="D366" s="73" t="s">
        <v>838</v>
      </c>
      <c r="E366" s="72" t="s">
        <v>35</v>
      </c>
      <c r="F366" s="72" t="s">
        <v>35</v>
      </c>
      <c r="G366" s="73">
        <v>68</v>
      </c>
      <c r="H366" s="72" t="s">
        <v>928</v>
      </c>
      <c r="I366" s="74" t="s">
        <v>887</v>
      </c>
      <c r="J366" s="73" t="s">
        <v>888</v>
      </c>
      <c r="K366" s="74" t="s">
        <v>918</v>
      </c>
      <c r="L366" s="73">
        <v>80111620</v>
      </c>
      <c r="M366" s="73" t="s">
        <v>890</v>
      </c>
      <c r="N366" s="73" t="s">
        <v>41</v>
      </c>
      <c r="O366" s="74" t="s">
        <v>929</v>
      </c>
      <c r="P366" s="73" t="s">
        <v>43</v>
      </c>
      <c r="Q366" s="73" t="s">
        <v>43</v>
      </c>
      <c r="R366" s="73" t="s">
        <v>43</v>
      </c>
      <c r="S366" s="75">
        <v>11</v>
      </c>
      <c r="T366" s="73" t="s">
        <v>44</v>
      </c>
      <c r="U366" s="73" t="s">
        <v>45</v>
      </c>
      <c r="V366" s="73" t="s">
        <v>46</v>
      </c>
      <c r="W366" s="85">
        <v>66000000</v>
      </c>
      <c r="X366" s="76">
        <v>66000000</v>
      </c>
      <c r="Y366" s="77" t="s">
        <v>122</v>
      </c>
      <c r="Z366" s="77" t="s">
        <v>47</v>
      </c>
      <c r="AA366" s="73" t="s">
        <v>844</v>
      </c>
      <c r="AB366" s="73" t="s">
        <v>845</v>
      </c>
      <c r="AC366" s="78">
        <v>6012220601</v>
      </c>
      <c r="AD366" s="79" t="s">
        <v>846</v>
      </c>
    </row>
    <row r="367" spans="1:30" ht="74.45" customHeight="1" x14ac:dyDescent="0.25">
      <c r="A367" s="72" t="s">
        <v>31</v>
      </c>
      <c r="B367" s="73" t="s">
        <v>836</v>
      </c>
      <c r="C367" s="74" t="s">
        <v>837</v>
      </c>
      <c r="D367" s="73" t="s">
        <v>838</v>
      </c>
      <c r="E367" s="72" t="s">
        <v>35</v>
      </c>
      <c r="F367" s="72" t="s">
        <v>35</v>
      </c>
      <c r="G367" s="73">
        <v>68</v>
      </c>
      <c r="H367" s="72" t="s">
        <v>930</v>
      </c>
      <c r="I367" s="74" t="s">
        <v>887</v>
      </c>
      <c r="J367" s="73" t="s">
        <v>888</v>
      </c>
      <c r="K367" s="74" t="s">
        <v>918</v>
      </c>
      <c r="L367" s="73">
        <v>80111620</v>
      </c>
      <c r="M367" s="73" t="s">
        <v>890</v>
      </c>
      <c r="N367" s="73" t="s">
        <v>41</v>
      </c>
      <c r="O367" s="74" t="s">
        <v>931</v>
      </c>
      <c r="P367" s="73" t="s">
        <v>43</v>
      </c>
      <c r="Q367" s="73" t="s">
        <v>43</v>
      </c>
      <c r="R367" s="73" t="s">
        <v>43</v>
      </c>
      <c r="S367" s="75">
        <v>10</v>
      </c>
      <c r="T367" s="73" t="s">
        <v>44</v>
      </c>
      <c r="U367" s="73" t="s">
        <v>45</v>
      </c>
      <c r="V367" s="73" t="s">
        <v>46</v>
      </c>
      <c r="W367" s="85">
        <v>54000000</v>
      </c>
      <c r="X367" s="76">
        <v>54000000</v>
      </c>
      <c r="Y367" s="77" t="s">
        <v>122</v>
      </c>
      <c r="Z367" s="77" t="s">
        <v>47</v>
      </c>
      <c r="AA367" s="73" t="s">
        <v>844</v>
      </c>
      <c r="AB367" s="73" t="s">
        <v>845</v>
      </c>
      <c r="AC367" s="78">
        <v>6012220601</v>
      </c>
      <c r="AD367" s="79" t="s">
        <v>846</v>
      </c>
    </row>
    <row r="368" spans="1:30" ht="74.45" customHeight="1" x14ac:dyDescent="0.25">
      <c r="A368" s="72" t="s">
        <v>31</v>
      </c>
      <c r="B368" s="73" t="s">
        <v>836</v>
      </c>
      <c r="C368" s="74" t="s">
        <v>837</v>
      </c>
      <c r="D368" s="73" t="s">
        <v>838</v>
      </c>
      <c r="E368" s="72" t="s">
        <v>35</v>
      </c>
      <c r="F368" s="72" t="s">
        <v>35</v>
      </c>
      <c r="G368" s="73">
        <v>68</v>
      </c>
      <c r="H368" s="72" t="s">
        <v>932</v>
      </c>
      <c r="I368" s="74" t="s">
        <v>887</v>
      </c>
      <c r="J368" s="73" t="s">
        <v>888</v>
      </c>
      <c r="K368" s="74" t="s">
        <v>918</v>
      </c>
      <c r="L368" s="73">
        <v>80111620</v>
      </c>
      <c r="M368" s="73" t="s">
        <v>890</v>
      </c>
      <c r="N368" s="73" t="s">
        <v>41</v>
      </c>
      <c r="O368" s="74" t="s">
        <v>933</v>
      </c>
      <c r="P368" s="73" t="s">
        <v>43</v>
      </c>
      <c r="Q368" s="73" t="s">
        <v>43</v>
      </c>
      <c r="R368" s="73" t="s">
        <v>43</v>
      </c>
      <c r="S368" s="75">
        <v>11.5</v>
      </c>
      <c r="T368" s="73" t="s">
        <v>44</v>
      </c>
      <c r="U368" s="73" t="s">
        <v>45</v>
      </c>
      <c r="V368" s="73" t="s">
        <v>46</v>
      </c>
      <c r="W368" s="85">
        <v>6009896</v>
      </c>
      <c r="X368" s="76">
        <v>6009896</v>
      </c>
      <c r="Y368" s="77" t="s">
        <v>122</v>
      </c>
      <c r="Z368" s="77" t="s">
        <v>47</v>
      </c>
      <c r="AA368" s="73" t="s">
        <v>844</v>
      </c>
      <c r="AB368" s="73" t="s">
        <v>845</v>
      </c>
      <c r="AC368" s="78">
        <v>6012220601</v>
      </c>
      <c r="AD368" s="79" t="s">
        <v>846</v>
      </c>
    </row>
    <row r="369" spans="1:30" ht="74.45" customHeight="1" x14ac:dyDescent="0.25">
      <c r="A369" s="72" t="s">
        <v>31</v>
      </c>
      <c r="B369" s="73" t="s">
        <v>836</v>
      </c>
      <c r="C369" s="74" t="s">
        <v>837</v>
      </c>
      <c r="D369" s="73" t="s">
        <v>838</v>
      </c>
      <c r="E369" s="72" t="s">
        <v>35</v>
      </c>
      <c r="F369" s="72" t="s">
        <v>35</v>
      </c>
      <c r="G369" s="73">
        <v>68</v>
      </c>
      <c r="H369" s="72" t="s">
        <v>934</v>
      </c>
      <c r="I369" s="74" t="s">
        <v>887</v>
      </c>
      <c r="J369" s="73" t="s">
        <v>888</v>
      </c>
      <c r="K369" s="74" t="s">
        <v>918</v>
      </c>
      <c r="L369" s="73">
        <v>80111620</v>
      </c>
      <c r="M369" s="73" t="s">
        <v>890</v>
      </c>
      <c r="N369" s="73" t="s">
        <v>41</v>
      </c>
      <c r="O369" s="74" t="s">
        <v>935</v>
      </c>
      <c r="P369" s="73" t="s">
        <v>43</v>
      </c>
      <c r="Q369" s="73" t="s">
        <v>43</v>
      </c>
      <c r="R369" s="73" t="s">
        <v>43</v>
      </c>
      <c r="S369" s="75">
        <v>11.5</v>
      </c>
      <c r="T369" s="73" t="s">
        <v>44</v>
      </c>
      <c r="U369" s="73" t="s">
        <v>45</v>
      </c>
      <c r="V369" s="73" t="s">
        <v>46</v>
      </c>
      <c r="W369" s="85">
        <v>6009896</v>
      </c>
      <c r="X369" s="76">
        <v>6009896</v>
      </c>
      <c r="Y369" s="77" t="s">
        <v>122</v>
      </c>
      <c r="Z369" s="77" t="s">
        <v>47</v>
      </c>
      <c r="AA369" s="73" t="s">
        <v>844</v>
      </c>
      <c r="AB369" s="73" t="s">
        <v>845</v>
      </c>
      <c r="AC369" s="78">
        <v>6012220601</v>
      </c>
      <c r="AD369" s="79" t="s">
        <v>846</v>
      </c>
    </row>
    <row r="370" spans="1:30" ht="74.45" customHeight="1" x14ac:dyDescent="0.25">
      <c r="A370" s="72" t="s">
        <v>31</v>
      </c>
      <c r="B370" s="73" t="s">
        <v>836</v>
      </c>
      <c r="C370" s="74" t="s">
        <v>837</v>
      </c>
      <c r="D370" s="73" t="s">
        <v>838</v>
      </c>
      <c r="E370" s="72" t="s">
        <v>35</v>
      </c>
      <c r="F370" s="72" t="s">
        <v>35</v>
      </c>
      <c r="G370" s="73">
        <v>68</v>
      </c>
      <c r="H370" s="72" t="s">
        <v>936</v>
      </c>
      <c r="I370" s="74" t="s">
        <v>887</v>
      </c>
      <c r="J370" s="73" t="s">
        <v>888</v>
      </c>
      <c r="K370" s="74" t="s">
        <v>918</v>
      </c>
      <c r="L370" s="73">
        <v>80111620</v>
      </c>
      <c r="M370" s="73" t="s">
        <v>890</v>
      </c>
      <c r="N370" s="73" t="s">
        <v>41</v>
      </c>
      <c r="O370" s="74" t="s">
        <v>937</v>
      </c>
      <c r="P370" s="73" t="s">
        <v>43</v>
      </c>
      <c r="Q370" s="73" t="s">
        <v>43</v>
      </c>
      <c r="R370" s="73" t="s">
        <v>43</v>
      </c>
      <c r="S370" s="75">
        <v>11.5</v>
      </c>
      <c r="T370" s="73" t="s">
        <v>44</v>
      </c>
      <c r="U370" s="73" t="s">
        <v>45</v>
      </c>
      <c r="V370" s="73" t="s">
        <v>46</v>
      </c>
      <c r="W370" s="85">
        <v>6009897</v>
      </c>
      <c r="X370" s="76">
        <v>6009897</v>
      </c>
      <c r="Y370" s="77" t="s">
        <v>122</v>
      </c>
      <c r="Z370" s="77" t="s">
        <v>47</v>
      </c>
      <c r="AA370" s="73" t="s">
        <v>844</v>
      </c>
      <c r="AB370" s="73" t="s">
        <v>845</v>
      </c>
      <c r="AC370" s="78">
        <v>6012220601</v>
      </c>
      <c r="AD370" s="79" t="s">
        <v>846</v>
      </c>
    </row>
    <row r="371" spans="1:30" ht="74.45" customHeight="1" x14ac:dyDescent="0.25">
      <c r="A371" s="72" t="s">
        <v>31</v>
      </c>
      <c r="B371" s="73" t="s">
        <v>836</v>
      </c>
      <c r="C371" s="74" t="s">
        <v>837</v>
      </c>
      <c r="D371" s="73" t="s">
        <v>838</v>
      </c>
      <c r="E371" s="72" t="s">
        <v>35</v>
      </c>
      <c r="F371" s="72" t="s">
        <v>35</v>
      </c>
      <c r="G371" s="73">
        <v>1</v>
      </c>
      <c r="H371" s="72" t="s">
        <v>938</v>
      </c>
      <c r="I371" s="74" t="s">
        <v>887</v>
      </c>
      <c r="J371" s="73" t="s">
        <v>888</v>
      </c>
      <c r="K371" s="74" t="s">
        <v>918</v>
      </c>
      <c r="L371" s="73">
        <v>80111620</v>
      </c>
      <c r="M371" s="73" t="s">
        <v>890</v>
      </c>
      <c r="N371" s="73" t="s">
        <v>41</v>
      </c>
      <c r="O371" s="74" t="s">
        <v>939</v>
      </c>
      <c r="P371" s="73" t="s">
        <v>43</v>
      </c>
      <c r="Q371" s="73" t="s">
        <v>43</v>
      </c>
      <c r="R371" s="73" t="s">
        <v>43</v>
      </c>
      <c r="S371" s="75">
        <v>11</v>
      </c>
      <c r="T371" s="73" t="s">
        <v>44</v>
      </c>
      <c r="U371" s="73" t="s">
        <v>45</v>
      </c>
      <c r="V371" s="73" t="s">
        <v>46</v>
      </c>
      <c r="W371" s="85">
        <v>47850000</v>
      </c>
      <c r="X371" s="76">
        <v>47850000</v>
      </c>
      <c r="Y371" s="77" t="s">
        <v>122</v>
      </c>
      <c r="Z371" s="77" t="s">
        <v>47</v>
      </c>
      <c r="AA371" s="73" t="s">
        <v>844</v>
      </c>
      <c r="AB371" s="73" t="s">
        <v>845</v>
      </c>
      <c r="AC371" s="78">
        <v>6012220601</v>
      </c>
      <c r="AD371" s="79" t="s">
        <v>846</v>
      </c>
    </row>
    <row r="372" spans="1:30" ht="74.45" customHeight="1" x14ac:dyDescent="0.25">
      <c r="A372" s="72" t="s">
        <v>31</v>
      </c>
      <c r="B372" s="73" t="s">
        <v>836</v>
      </c>
      <c r="C372" s="74" t="s">
        <v>837</v>
      </c>
      <c r="D372" s="73" t="s">
        <v>838</v>
      </c>
      <c r="E372" s="72" t="s">
        <v>35</v>
      </c>
      <c r="F372" s="72" t="s">
        <v>35</v>
      </c>
      <c r="G372" s="73">
        <v>2</v>
      </c>
      <c r="H372" s="72" t="s">
        <v>940</v>
      </c>
      <c r="I372" s="74" t="s">
        <v>887</v>
      </c>
      <c r="J372" s="73" t="s">
        <v>888</v>
      </c>
      <c r="K372" s="74" t="s">
        <v>918</v>
      </c>
      <c r="L372" s="73">
        <v>80111620</v>
      </c>
      <c r="M372" s="73" t="s">
        <v>890</v>
      </c>
      <c r="N372" s="73" t="s">
        <v>41</v>
      </c>
      <c r="O372" s="74" t="s">
        <v>941</v>
      </c>
      <c r="P372" s="73" t="s">
        <v>43</v>
      </c>
      <c r="Q372" s="73" t="s">
        <v>43</v>
      </c>
      <c r="R372" s="73" t="s">
        <v>43</v>
      </c>
      <c r="S372" s="75">
        <v>11</v>
      </c>
      <c r="T372" s="73" t="s">
        <v>44</v>
      </c>
      <c r="U372" s="73" t="s">
        <v>45</v>
      </c>
      <c r="V372" s="73" t="s">
        <v>46</v>
      </c>
      <c r="W372" s="85">
        <v>27500000</v>
      </c>
      <c r="X372" s="76">
        <v>27500000</v>
      </c>
      <c r="Y372" s="77" t="s">
        <v>122</v>
      </c>
      <c r="Z372" s="77" t="s">
        <v>47</v>
      </c>
      <c r="AA372" s="73" t="s">
        <v>844</v>
      </c>
      <c r="AB372" s="73" t="s">
        <v>845</v>
      </c>
      <c r="AC372" s="78">
        <v>6012220601</v>
      </c>
      <c r="AD372" s="79" t="s">
        <v>846</v>
      </c>
    </row>
    <row r="373" spans="1:30" ht="74.45" customHeight="1" x14ac:dyDescent="0.25">
      <c r="A373" s="72" t="s">
        <v>31</v>
      </c>
      <c r="B373" s="73" t="s">
        <v>836</v>
      </c>
      <c r="C373" s="74" t="s">
        <v>837</v>
      </c>
      <c r="D373" s="73" t="s">
        <v>838</v>
      </c>
      <c r="E373" s="72" t="s">
        <v>35</v>
      </c>
      <c r="F373" s="72" t="s">
        <v>35</v>
      </c>
      <c r="G373" s="73" t="s">
        <v>892</v>
      </c>
      <c r="H373" s="72" t="s">
        <v>942</v>
      </c>
      <c r="I373" s="74" t="s">
        <v>887</v>
      </c>
      <c r="J373" s="73" t="s">
        <v>888</v>
      </c>
      <c r="K373" s="74" t="s">
        <v>918</v>
      </c>
      <c r="L373" s="73">
        <v>80111620</v>
      </c>
      <c r="M373" s="73" t="s">
        <v>890</v>
      </c>
      <c r="N373" s="73" t="s">
        <v>41</v>
      </c>
      <c r="O373" s="74" t="s">
        <v>943</v>
      </c>
      <c r="P373" s="73" t="s">
        <v>43</v>
      </c>
      <c r="Q373" s="73" t="s">
        <v>43</v>
      </c>
      <c r="R373" s="73" t="s">
        <v>43</v>
      </c>
      <c r="S373" s="75">
        <v>8</v>
      </c>
      <c r="T373" s="73" t="s">
        <v>44</v>
      </c>
      <c r="U373" s="73" t="s">
        <v>45</v>
      </c>
      <c r="V373" s="73" t="s">
        <v>46</v>
      </c>
      <c r="W373" s="85">
        <v>34400000</v>
      </c>
      <c r="X373" s="76">
        <v>34400000</v>
      </c>
      <c r="Y373" s="77" t="s">
        <v>122</v>
      </c>
      <c r="Z373" s="77" t="s">
        <v>47</v>
      </c>
      <c r="AA373" s="73" t="s">
        <v>844</v>
      </c>
      <c r="AB373" s="73" t="s">
        <v>845</v>
      </c>
      <c r="AC373" s="78">
        <v>6012220601</v>
      </c>
      <c r="AD373" s="79" t="s">
        <v>846</v>
      </c>
    </row>
    <row r="374" spans="1:30" ht="74.45" customHeight="1" x14ac:dyDescent="0.25">
      <c r="A374" s="72" t="s">
        <v>31</v>
      </c>
      <c r="B374" s="73" t="s">
        <v>836</v>
      </c>
      <c r="C374" s="74" t="s">
        <v>837</v>
      </c>
      <c r="D374" s="73" t="s">
        <v>838</v>
      </c>
      <c r="E374" s="72" t="s">
        <v>35</v>
      </c>
      <c r="F374" s="72" t="s">
        <v>35</v>
      </c>
      <c r="G374" s="73">
        <v>2</v>
      </c>
      <c r="H374" s="72" t="s">
        <v>944</v>
      </c>
      <c r="I374" s="74" t="s">
        <v>887</v>
      </c>
      <c r="J374" s="73" t="s">
        <v>222</v>
      </c>
      <c r="K374" s="74" t="s">
        <v>945</v>
      </c>
      <c r="L374" s="73">
        <v>80111620</v>
      </c>
      <c r="M374" s="73" t="s">
        <v>946</v>
      </c>
      <c r="N374" s="73" t="s">
        <v>41</v>
      </c>
      <c r="O374" s="74" t="s">
        <v>947</v>
      </c>
      <c r="P374" s="73" t="s">
        <v>43</v>
      </c>
      <c r="Q374" s="73" t="s">
        <v>43</v>
      </c>
      <c r="R374" s="73" t="s">
        <v>43</v>
      </c>
      <c r="S374" s="75">
        <v>11</v>
      </c>
      <c r="T374" s="73" t="s">
        <v>44</v>
      </c>
      <c r="U374" s="73" t="s">
        <v>45</v>
      </c>
      <c r="V374" s="73" t="s">
        <v>46</v>
      </c>
      <c r="W374" s="85">
        <v>31200000</v>
      </c>
      <c r="X374" s="76">
        <v>31200000</v>
      </c>
      <c r="Y374" s="77" t="s">
        <v>122</v>
      </c>
      <c r="Z374" s="77" t="s">
        <v>47</v>
      </c>
      <c r="AA374" s="73" t="s">
        <v>844</v>
      </c>
      <c r="AB374" s="73" t="s">
        <v>845</v>
      </c>
      <c r="AC374" s="78">
        <v>6012220601</v>
      </c>
      <c r="AD374" s="79" t="s">
        <v>846</v>
      </c>
    </row>
    <row r="375" spans="1:30" ht="74.45" customHeight="1" x14ac:dyDescent="0.25">
      <c r="A375" s="72" t="s">
        <v>31</v>
      </c>
      <c r="B375" s="73" t="s">
        <v>836</v>
      </c>
      <c r="C375" s="74" t="s">
        <v>837</v>
      </c>
      <c r="D375" s="73" t="s">
        <v>838</v>
      </c>
      <c r="E375" s="72" t="s">
        <v>35</v>
      </c>
      <c r="F375" s="72" t="s">
        <v>35</v>
      </c>
      <c r="G375" s="73">
        <v>10</v>
      </c>
      <c r="H375" s="72" t="s">
        <v>948</v>
      </c>
      <c r="I375" s="74" t="s">
        <v>887</v>
      </c>
      <c r="J375" s="73" t="s">
        <v>222</v>
      </c>
      <c r="K375" s="74" t="s">
        <v>945</v>
      </c>
      <c r="L375" s="73">
        <v>80111620</v>
      </c>
      <c r="M375" s="73" t="s">
        <v>946</v>
      </c>
      <c r="N375" s="73" t="s">
        <v>41</v>
      </c>
      <c r="O375" s="74" t="s">
        <v>949</v>
      </c>
      <c r="P375" s="73" t="s">
        <v>43</v>
      </c>
      <c r="Q375" s="73" t="s">
        <v>43</v>
      </c>
      <c r="R375" s="73" t="s">
        <v>43</v>
      </c>
      <c r="S375" s="75">
        <v>6</v>
      </c>
      <c r="T375" s="73" t="s">
        <v>44</v>
      </c>
      <c r="U375" s="73" t="s">
        <v>45</v>
      </c>
      <c r="V375" s="73" t="s">
        <v>46</v>
      </c>
      <c r="W375" s="85">
        <v>33000000</v>
      </c>
      <c r="X375" s="76">
        <v>33000000</v>
      </c>
      <c r="Y375" s="77" t="s">
        <v>122</v>
      </c>
      <c r="Z375" s="77" t="s">
        <v>47</v>
      </c>
      <c r="AA375" s="73" t="s">
        <v>844</v>
      </c>
      <c r="AB375" s="73" t="s">
        <v>845</v>
      </c>
      <c r="AC375" s="78">
        <v>6012220601</v>
      </c>
      <c r="AD375" s="79" t="s">
        <v>846</v>
      </c>
    </row>
    <row r="376" spans="1:30" ht="74.45" customHeight="1" x14ac:dyDescent="0.25">
      <c r="A376" s="72" t="s">
        <v>31</v>
      </c>
      <c r="B376" s="73" t="s">
        <v>836</v>
      </c>
      <c r="C376" s="74" t="s">
        <v>837</v>
      </c>
      <c r="D376" s="73" t="s">
        <v>838</v>
      </c>
      <c r="E376" s="72" t="s">
        <v>122</v>
      </c>
      <c r="F376" s="72" t="s">
        <v>35</v>
      </c>
      <c r="G376" s="73">
        <v>2</v>
      </c>
      <c r="H376" s="72" t="s">
        <v>950</v>
      </c>
      <c r="I376" s="74" t="s">
        <v>887</v>
      </c>
      <c r="J376" s="73" t="s">
        <v>222</v>
      </c>
      <c r="K376" s="74" t="s">
        <v>945</v>
      </c>
      <c r="L376" s="73" t="s">
        <v>47</v>
      </c>
      <c r="M376" s="73" t="s">
        <v>946</v>
      </c>
      <c r="N376" s="73" t="s">
        <v>124</v>
      </c>
      <c r="O376" s="74" t="s">
        <v>951</v>
      </c>
      <c r="P376" s="73" t="s">
        <v>47</v>
      </c>
      <c r="Q376" s="73" t="s">
        <v>47</v>
      </c>
      <c r="R376" s="73" t="s">
        <v>47</v>
      </c>
      <c r="S376" s="75" t="s">
        <v>47</v>
      </c>
      <c r="T376" s="73" t="s">
        <v>47</v>
      </c>
      <c r="U376" s="73" t="s">
        <v>47</v>
      </c>
      <c r="V376" s="73" t="s">
        <v>46</v>
      </c>
      <c r="W376" s="85">
        <v>58500000</v>
      </c>
      <c r="X376" s="76">
        <v>58500000</v>
      </c>
      <c r="Y376" s="77" t="s">
        <v>122</v>
      </c>
      <c r="Z376" s="77" t="s">
        <v>47</v>
      </c>
      <c r="AA376" s="73" t="s">
        <v>844</v>
      </c>
      <c r="AB376" s="73" t="s">
        <v>845</v>
      </c>
      <c r="AC376" s="78">
        <v>6012220601</v>
      </c>
      <c r="AD376" s="79" t="s">
        <v>846</v>
      </c>
    </row>
    <row r="377" spans="1:30" ht="74.45" customHeight="1" x14ac:dyDescent="0.25">
      <c r="A377" s="72" t="s">
        <v>31</v>
      </c>
      <c r="B377" s="73" t="s">
        <v>836</v>
      </c>
      <c r="C377" s="74" t="s">
        <v>837</v>
      </c>
      <c r="D377" s="73" t="s">
        <v>838</v>
      </c>
      <c r="E377" s="72" t="s">
        <v>35</v>
      </c>
      <c r="F377" s="72" t="s">
        <v>35</v>
      </c>
      <c r="G377" s="73" t="s">
        <v>952</v>
      </c>
      <c r="H377" s="72" t="s">
        <v>953</v>
      </c>
      <c r="I377" s="74" t="s">
        <v>887</v>
      </c>
      <c r="J377" s="73" t="s">
        <v>222</v>
      </c>
      <c r="K377" s="74" t="s">
        <v>945</v>
      </c>
      <c r="L377" s="73">
        <v>78111502</v>
      </c>
      <c r="M377" s="73" t="s">
        <v>946</v>
      </c>
      <c r="N377" s="73" t="s">
        <v>119</v>
      </c>
      <c r="O377" s="74" t="s">
        <v>954</v>
      </c>
      <c r="P377" s="73" t="s">
        <v>43</v>
      </c>
      <c r="Q377" s="73" t="s">
        <v>43</v>
      </c>
      <c r="R377" s="73" t="s">
        <v>43</v>
      </c>
      <c r="S377" s="75">
        <v>11</v>
      </c>
      <c r="T377" s="73" t="s">
        <v>44</v>
      </c>
      <c r="U377" s="73" t="s">
        <v>121</v>
      </c>
      <c r="V377" s="73" t="s">
        <v>46</v>
      </c>
      <c r="W377" s="85">
        <v>52000000</v>
      </c>
      <c r="X377" s="76">
        <v>52000000</v>
      </c>
      <c r="Y377" s="77" t="s">
        <v>122</v>
      </c>
      <c r="Z377" s="77" t="s">
        <v>47</v>
      </c>
      <c r="AA377" s="73" t="s">
        <v>844</v>
      </c>
      <c r="AB377" s="73" t="s">
        <v>845</v>
      </c>
      <c r="AC377" s="78">
        <v>6012220601</v>
      </c>
      <c r="AD377" s="79" t="s">
        <v>846</v>
      </c>
    </row>
    <row r="378" spans="1:30" ht="74.45" customHeight="1" x14ac:dyDescent="0.25">
      <c r="A378" s="72" t="s">
        <v>31</v>
      </c>
      <c r="B378" s="73" t="s">
        <v>836</v>
      </c>
      <c r="C378" s="74" t="s">
        <v>837</v>
      </c>
      <c r="D378" s="73" t="s">
        <v>838</v>
      </c>
      <c r="E378" s="72" t="s">
        <v>35</v>
      </c>
      <c r="F378" s="72" t="s">
        <v>35</v>
      </c>
      <c r="G378" s="73">
        <v>68</v>
      </c>
      <c r="H378" s="72" t="s">
        <v>955</v>
      </c>
      <c r="I378" s="74" t="s">
        <v>887</v>
      </c>
      <c r="J378" s="73" t="s">
        <v>222</v>
      </c>
      <c r="K378" s="74" t="s">
        <v>956</v>
      </c>
      <c r="L378" s="73">
        <v>80111620</v>
      </c>
      <c r="M378" s="73" t="s">
        <v>946</v>
      </c>
      <c r="N378" s="73" t="s">
        <v>41</v>
      </c>
      <c r="O378" s="74" t="s">
        <v>957</v>
      </c>
      <c r="P378" s="73" t="s">
        <v>43</v>
      </c>
      <c r="Q378" s="73" t="s">
        <v>43</v>
      </c>
      <c r="R378" s="73" t="s">
        <v>43</v>
      </c>
      <c r="S378" s="75">
        <v>11</v>
      </c>
      <c r="T378" s="73" t="s">
        <v>44</v>
      </c>
      <c r="U378" s="73" t="s">
        <v>45</v>
      </c>
      <c r="V378" s="73" t="s">
        <v>46</v>
      </c>
      <c r="W378" s="85">
        <v>11750000</v>
      </c>
      <c r="X378" s="76">
        <v>11750000</v>
      </c>
      <c r="Y378" s="77" t="s">
        <v>122</v>
      </c>
      <c r="Z378" s="77" t="s">
        <v>47</v>
      </c>
      <c r="AA378" s="73" t="s">
        <v>844</v>
      </c>
      <c r="AB378" s="73" t="s">
        <v>845</v>
      </c>
      <c r="AC378" s="78">
        <v>6012220601</v>
      </c>
      <c r="AD378" s="79" t="s">
        <v>846</v>
      </c>
    </row>
    <row r="379" spans="1:30" ht="74.45" customHeight="1" x14ac:dyDescent="0.25">
      <c r="A379" s="72" t="s">
        <v>31</v>
      </c>
      <c r="B379" s="73" t="s">
        <v>836</v>
      </c>
      <c r="C379" s="74" t="s">
        <v>837</v>
      </c>
      <c r="D379" s="73" t="s">
        <v>838</v>
      </c>
      <c r="E379" s="72" t="s">
        <v>35</v>
      </c>
      <c r="F379" s="72" t="s">
        <v>35</v>
      </c>
      <c r="G379" s="73">
        <v>68</v>
      </c>
      <c r="H379" s="72" t="s">
        <v>958</v>
      </c>
      <c r="I379" s="74" t="s">
        <v>887</v>
      </c>
      <c r="J379" s="73" t="s">
        <v>222</v>
      </c>
      <c r="K379" s="74" t="s">
        <v>956</v>
      </c>
      <c r="L379" s="73">
        <v>80111620</v>
      </c>
      <c r="M379" s="73" t="s">
        <v>946</v>
      </c>
      <c r="N379" s="73" t="s">
        <v>41</v>
      </c>
      <c r="O379" s="74" t="s">
        <v>959</v>
      </c>
      <c r="P379" s="73" t="s">
        <v>43</v>
      </c>
      <c r="Q379" s="73" t="s">
        <v>43</v>
      </c>
      <c r="R379" s="73" t="s">
        <v>43</v>
      </c>
      <c r="S379" s="75">
        <v>11</v>
      </c>
      <c r="T379" s="73" t="s">
        <v>44</v>
      </c>
      <c r="U379" s="73" t="s">
        <v>45</v>
      </c>
      <c r="V379" s="73" t="s">
        <v>46</v>
      </c>
      <c r="W379" s="85">
        <v>36250000</v>
      </c>
      <c r="X379" s="76">
        <v>36250000</v>
      </c>
      <c r="Y379" s="77" t="s">
        <v>122</v>
      </c>
      <c r="Z379" s="77" t="s">
        <v>47</v>
      </c>
      <c r="AA379" s="73" t="s">
        <v>844</v>
      </c>
      <c r="AB379" s="73" t="s">
        <v>845</v>
      </c>
      <c r="AC379" s="78">
        <v>6012220601</v>
      </c>
      <c r="AD379" s="79" t="s">
        <v>846</v>
      </c>
    </row>
    <row r="380" spans="1:30" ht="74.45" customHeight="1" x14ac:dyDescent="0.25">
      <c r="A380" s="72" t="s">
        <v>31</v>
      </c>
      <c r="B380" s="73" t="s">
        <v>836</v>
      </c>
      <c r="C380" s="74" t="s">
        <v>837</v>
      </c>
      <c r="D380" s="73" t="s">
        <v>838</v>
      </c>
      <c r="E380" s="72" t="s">
        <v>35</v>
      </c>
      <c r="F380" s="72" t="s">
        <v>35</v>
      </c>
      <c r="G380" s="73">
        <v>68</v>
      </c>
      <c r="H380" s="72" t="s">
        <v>960</v>
      </c>
      <c r="I380" s="74" t="s">
        <v>887</v>
      </c>
      <c r="J380" s="73" t="s">
        <v>222</v>
      </c>
      <c r="K380" s="74" t="s">
        <v>956</v>
      </c>
      <c r="L380" s="73">
        <v>80111620</v>
      </c>
      <c r="M380" s="73" t="s">
        <v>946</v>
      </c>
      <c r="N380" s="73" t="s">
        <v>41</v>
      </c>
      <c r="O380" s="74" t="s">
        <v>961</v>
      </c>
      <c r="P380" s="73" t="s">
        <v>43</v>
      </c>
      <c r="Q380" s="73" t="s">
        <v>43</v>
      </c>
      <c r="R380" s="73" t="s">
        <v>43</v>
      </c>
      <c r="S380" s="75">
        <v>11.5</v>
      </c>
      <c r="T380" s="73" t="s">
        <v>44</v>
      </c>
      <c r="U380" s="73" t="s">
        <v>45</v>
      </c>
      <c r="V380" s="73" t="s">
        <v>46</v>
      </c>
      <c r="W380" s="85">
        <v>68534887</v>
      </c>
      <c r="X380" s="76">
        <v>68534887</v>
      </c>
      <c r="Y380" s="77" t="s">
        <v>122</v>
      </c>
      <c r="Z380" s="77" t="s">
        <v>47</v>
      </c>
      <c r="AA380" s="73" t="s">
        <v>844</v>
      </c>
      <c r="AB380" s="73" t="s">
        <v>845</v>
      </c>
      <c r="AC380" s="78">
        <v>6012220601</v>
      </c>
      <c r="AD380" s="79" t="s">
        <v>846</v>
      </c>
    </row>
    <row r="381" spans="1:30" ht="74.45" customHeight="1" x14ac:dyDescent="0.25">
      <c r="A381" s="72" t="s">
        <v>31</v>
      </c>
      <c r="B381" s="73" t="s">
        <v>836</v>
      </c>
      <c r="C381" s="74" t="s">
        <v>837</v>
      </c>
      <c r="D381" s="73" t="s">
        <v>838</v>
      </c>
      <c r="E381" s="72" t="s">
        <v>35</v>
      </c>
      <c r="F381" s="72" t="s">
        <v>35</v>
      </c>
      <c r="G381" s="73">
        <v>2</v>
      </c>
      <c r="H381" s="72" t="s">
        <v>962</v>
      </c>
      <c r="I381" s="74" t="s">
        <v>887</v>
      </c>
      <c r="J381" s="73" t="s">
        <v>222</v>
      </c>
      <c r="K381" s="74" t="s">
        <v>956</v>
      </c>
      <c r="L381" s="73">
        <v>80111620</v>
      </c>
      <c r="M381" s="73" t="s">
        <v>946</v>
      </c>
      <c r="N381" s="73" t="s">
        <v>41</v>
      </c>
      <c r="O381" s="74" t="s">
        <v>963</v>
      </c>
      <c r="P381" s="73" t="s">
        <v>43</v>
      </c>
      <c r="Q381" s="73" t="s">
        <v>43</v>
      </c>
      <c r="R381" s="73" t="s">
        <v>43</v>
      </c>
      <c r="S381" s="75">
        <v>11</v>
      </c>
      <c r="T381" s="73" t="s">
        <v>44</v>
      </c>
      <c r="U381" s="73" t="s">
        <v>45</v>
      </c>
      <c r="V381" s="73" t="s">
        <v>46</v>
      </c>
      <c r="W381" s="85">
        <v>54715113</v>
      </c>
      <c r="X381" s="76">
        <v>54715113</v>
      </c>
      <c r="Y381" s="77" t="s">
        <v>122</v>
      </c>
      <c r="Z381" s="77" t="s">
        <v>47</v>
      </c>
      <c r="AA381" s="73" t="s">
        <v>844</v>
      </c>
      <c r="AB381" s="73" t="s">
        <v>845</v>
      </c>
      <c r="AC381" s="78">
        <v>6012220601</v>
      </c>
      <c r="AD381" s="79" t="s">
        <v>846</v>
      </c>
    </row>
    <row r="382" spans="1:30" ht="74.45" customHeight="1" x14ac:dyDescent="0.25">
      <c r="A382" s="72" t="s">
        <v>31</v>
      </c>
      <c r="B382" s="73" t="s">
        <v>836</v>
      </c>
      <c r="C382" s="74" t="s">
        <v>837</v>
      </c>
      <c r="D382" s="73" t="s">
        <v>838</v>
      </c>
      <c r="E382" s="72" t="s">
        <v>35</v>
      </c>
      <c r="F382" s="72" t="s">
        <v>35</v>
      </c>
      <c r="G382" s="73">
        <v>68</v>
      </c>
      <c r="H382" s="72" t="s">
        <v>964</v>
      </c>
      <c r="I382" s="74" t="s">
        <v>887</v>
      </c>
      <c r="J382" s="73" t="s">
        <v>222</v>
      </c>
      <c r="K382" s="74" t="s">
        <v>956</v>
      </c>
      <c r="L382" s="73">
        <v>80111620</v>
      </c>
      <c r="M382" s="73" t="s">
        <v>946</v>
      </c>
      <c r="N382" s="73" t="s">
        <v>858</v>
      </c>
      <c r="O382" s="74" t="s">
        <v>965</v>
      </c>
      <c r="P382" s="73" t="s">
        <v>313</v>
      </c>
      <c r="Q382" s="73" t="s">
        <v>778</v>
      </c>
      <c r="R382" s="73" t="s">
        <v>273</v>
      </c>
      <c r="S382" s="75">
        <v>5</v>
      </c>
      <c r="T382" s="73" t="s">
        <v>44</v>
      </c>
      <c r="U382" s="73" t="s">
        <v>45</v>
      </c>
      <c r="V382" s="73" t="s">
        <v>46</v>
      </c>
      <c r="W382" s="85">
        <v>9780518</v>
      </c>
      <c r="X382" s="76">
        <v>9780518</v>
      </c>
      <c r="Y382" s="77" t="s">
        <v>122</v>
      </c>
      <c r="Z382" s="77" t="s">
        <v>47</v>
      </c>
      <c r="AA382" s="73" t="s">
        <v>844</v>
      </c>
      <c r="AB382" s="73" t="s">
        <v>845</v>
      </c>
      <c r="AC382" s="78">
        <v>6012220601</v>
      </c>
      <c r="AD382" s="79" t="s">
        <v>846</v>
      </c>
    </row>
    <row r="383" spans="1:30" ht="74.45" customHeight="1" x14ac:dyDescent="0.25">
      <c r="A383" s="72" t="s">
        <v>31</v>
      </c>
      <c r="B383" s="73" t="s">
        <v>836</v>
      </c>
      <c r="C383" s="74" t="s">
        <v>837</v>
      </c>
      <c r="D383" s="73" t="s">
        <v>838</v>
      </c>
      <c r="E383" s="72" t="s">
        <v>35</v>
      </c>
      <c r="F383" s="72" t="s">
        <v>35</v>
      </c>
      <c r="G383" s="73">
        <v>68</v>
      </c>
      <c r="H383" s="72" t="s">
        <v>966</v>
      </c>
      <c r="I383" s="74" t="s">
        <v>887</v>
      </c>
      <c r="J383" s="73" t="s">
        <v>222</v>
      </c>
      <c r="K383" s="74" t="s">
        <v>967</v>
      </c>
      <c r="L383" s="73">
        <v>80111620</v>
      </c>
      <c r="M383" s="73" t="s">
        <v>946</v>
      </c>
      <c r="N383" s="73" t="s">
        <v>41</v>
      </c>
      <c r="O383" s="74" t="s">
        <v>968</v>
      </c>
      <c r="P383" s="73" t="s">
        <v>43</v>
      </c>
      <c r="Q383" s="73" t="s">
        <v>43</v>
      </c>
      <c r="R383" s="73" t="s">
        <v>43</v>
      </c>
      <c r="S383" s="75">
        <v>11</v>
      </c>
      <c r="T383" s="73" t="s">
        <v>44</v>
      </c>
      <c r="U383" s="73" t="s">
        <v>45</v>
      </c>
      <c r="V383" s="73" t="s">
        <v>46</v>
      </c>
      <c r="W383" s="85">
        <v>5125000</v>
      </c>
      <c r="X383" s="76">
        <v>5125000</v>
      </c>
      <c r="Y383" s="77" t="s">
        <v>122</v>
      </c>
      <c r="Z383" s="77" t="s">
        <v>47</v>
      </c>
      <c r="AA383" s="73" t="s">
        <v>844</v>
      </c>
      <c r="AB383" s="73" t="s">
        <v>845</v>
      </c>
      <c r="AC383" s="78">
        <v>6012220601</v>
      </c>
      <c r="AD383" s="79" t="s">
        <v>846</v>
      </c>
    </row>
    <row r="384" spans="1:30" ht="74.45" customHeight="1" x14ac:dyDescent="0.25">
      <c r="A384" s="72" t="s">
        <v>31</v>
      </c>
      <c r="B384" s="73" t="s">
        <v>836</v>
      </c>
      <c r="C384" s="74" t="s">
        <v>837</v>
      </c>
      <c r="D384" s="73" t="s">
        <v>838</v>
      </c>
      <c r="E384" s="72" t="s">
        <v>35</v>
      </c>
      <c r="F384" s="72" t="s">
        <v>35</v>
      </c>
      <c r="G384" s="73">
        <v>68</v>
      </c>
      <c r="H384" s="72" t="s">
        <v>969</v>
      </c>
      <c r="I384" s="74" t="s">
        <v>887</v>
      </c>
      <c r="J384" s="73" t="s">
        <v>222</v>
      </c>
      <c r="K384" s="74" t="s">
        <v>967</v>
      </c>
      <c r="L384" s="73">
        <v>80111620</v>
      </c>
      <c r="M384" s="73" t="s">
        <v>946</v>
      </c>
      <c r="N384" s="73" t="s">
        <v>41</v>
      </c>
      <c r="O384" s="74" t="s">
        <v>970</v>
      </c>
      <c r="P384" s="73" t="s">
        <v>43</v>
      </c>
      <c r="Q384" s="73" t="s">
        <v>43</v>
      </c>
      <c r="R384" s="73" t="s">
        <v>43</v>
      </c>
      <c r="S384" s="75">
        <v>11</v>
      </c>
      <c r="T384" s="73" t="s">
        <v>44</v>
      </c>
      <c r="U384" s="73" t="s">
        <v>45</v>
      </c>
      <c r="V384" s="73" t="s">
        <v>46</v>
      </c>
      <c r="W384" s="85">
        <v>1675000</v>
      </c>
      <c r="X384" s="76">
        <v>1675000</v>
      </c>
      <c r="Y384" s="77" t="s">
        <v>122</v>
      </c>
      <c r="Z384" s="77" t="s">
        <v>47</v>
      </c>
      <c r="AA384" s="73" t="s">
        <v>844</v>
      </c>
      <c r="AB384" s="73" t="s">
        <v>845</v>
      </c>
      <c r="AC384" s="78">
        <v>6012220601</v>
      </c>
      <c r="AD384" s="79" t="s">
        <v>846</v>
      </c>
    </row>
    <row r="385" spans="1:30" ht="74.45" customHeight="1" x14ac:dyDescent="0.25">
      <c r="A385" s="72" t="s">
        <v>31</v>
      </c>
      <c r="B385" s="73" t="s">
        <v>836</v>
      </c>
      <c r="C385" s="74" t="s">
        <v>837</v>
      </c>
      <c r="D385" s="73" t="s">
        <v>838</v>
      </c>
      <c r="E385" s="72" t="s">
        <v>35</v>
      </c>
      <c r="F385" s="72" t="s">
        <v>35</v>
      </c>
      <c r="G385" s="73">
        <v>68</v>
      </c>
      <c r="H385" s="72" t="s">
        <v>971</v>
      </c>
      <c r="I385" s="74" t="s">
        <v>887</v>
      </c>
      <c r="J385" s="73" t="s">
        <v>222</v>
      </c>
      <c r="K385" s="74" t="s">
        <v>967</v>
      </c>
      <c r="L385" s="73">
        <v>80111620</v>
      </c>
      <c r="M385" s="73" t="s">
        <v>946</v>
      </c>
      <c r="N385" s="73" t="s">
        <v>41</v>
      </c>
      <c r="O385" s="74" t="s">
        <v>972</v>
      </c>
      <c r="P385" s="73" t="s">
        <v>43</v>
      </c>
      <c r="Q385" s="73" t="s">
        <v>43</v>
      </c>
      <c r="R385" s="73" t="s">
        <v>43</v>
      </c>
      <c r="S385" s="75">
        <v>11</v>
      </c>
      <c r="T385" s="73" t="s">
        <v>44</v>
      </c>
      <c r="U385" s="73" t="s">
        <v>45</v>
      </c>
      <c r="V385" s="73" t="s">
        <v>46</v>
      </c>
      <c r="W385" s="85">
        <v>30250000</v>
      </c>
      <c r="X385" s="76">
        <v>30250000</v>
      </c>
      <c r="Y385" s="77" t="s">
        <v>122</v>
      </c>
      <c r="Z385" s="77" t="s">
        <v>47</v>
      </c>
      <c r="AA385" s="73" t="s">
        <v>844</v>
      </c>
      <c r="AB385" s="73" t="s">
        <v>845</v>
      </c>
      <c r="AC385" s="78">
        <v>6012220601</v>
      </c>
      <c r="AD385" s="79" t="s">
        <v>846</v>
      </c>
    </row>
    <row r="386" spans="1:30" ht="74.45" customHeight="1" x14ac:dyDescent="0.25">
      <c r="A386" s="72" t="s">
        <v>31</v>
      </c>
      <c r="B386" s="73" t="s">
        <v>836</v>
      </c>
      <c r="C386" s="74" t="s">
        <v>837</v>
      </c>
      <c r="D386" s="73" t="s">
        <v>838</v>
      </c>
      <c r="E386" s="72" t="s">
        <v>35</v>
      </c>
      <c r="F386" s="72" t="s">
        <v>35</v>
      </c>
      <c r="G386" s="73">
        <v>68</v>
      </c>
      <c r="H386" s="72" t="s">
        <v>973</v>
      </c>
      <c r="I386" s="74" t="s">
        <v>887</v>
      </c>
      <c r="J386" s="73" t="s">
        <v>222</v>
      </c>
      <c r="K386" s="74" t="s">
        <v>967</v>
      </c>
      <c r="L386" s="73">
        <v>80101507</v>
      </c>
      <c r="M386" s="73" t="s">
        <v>946</v>
      </c>
      <c r="N386" s="73" t="s">
        <v>858</v>
      </c>
      <c r="O386" s="74" t="s">
        <v>974</v>
      </c>
      <c r="P386" s="73" t="s">
        <v>313</v>
      </c>
      <c r="Q386" s="73" t="s">
        <v>778</v>
      </c>
      <c r="R386" s="73" t="s">
        <v>273</v>
      </c>
      <c r="S386" s="75">
        <v>5</v>
      </c>
      <c r="T386" s="73" t="s">
        <v>44</v>
      </c>
      <c r="U386" s="73" t="s">
        <v>45</v>
      </c>
      <c r="V386" s="73" t="s">
        <v>46</v>
      </c>
      <c r="W386" s="85">
        <v>102219482</v>
      </c>
      <c r="X386" s="76">
        <v>102219482</v>
      </c>
      <c r="Y386" s="77" t="s">
        <v>122</v>
      </c>
      <c r="Z386" s="77" t="s">
        <v>47</v>
      </c>
      <c r="AA386" s="73" t="s">
        <v>844</v>
      </c>
      <c r="AB386" s="73" t="s">
        <v>845</v>
      </c>
      <c r="AC386" s="78">
        <v>6012220601</v>
      </c>
      <c r="AD386" s="79" t="s">
        <v>846</v>
      </c>
    </row>
    <row r="387" spans="1:30" ht="74.45" customHeight="1" x14ac:dyDescent="0.25">
      <c r="A387" s="72" t="s">
        <v>31</v>
      </c>
      <c r="B387" s="73" t="s">
        <v>836</v>
      </c>
      <c r="C387" s="74" t="s">
        <v>837</v>
      </c>
      <c r="D387" s="73" t="s">
        <v>838</v>
      </c>
      <c r="E387" s="72" t="s">
        <v>35</v>
      </c>
      <c r="F387" s="72" t="s">
        <v>35</v>
      </c>
      <c r="G387" s="73">
        <v>68</v>
      </c>
      <c r="H387" s="72" t="s">
        <v>975</v>
      </c>
      <c r="I387" s="74" t="s">
        <v>976</v>
      </c>
      <c r="J387" s="73" t="s">
        <v>977</v>
      </c>
      <c r="K387" s="74" t="s">
        <v>978</v>
      </c>
      <c r="L387" s="73">
        <v>80111620</v>
      </c>
      <c r="M387" s="73" t="s">
        <v>979</v>
      </c>
      <c r="N387" s="73" t="s">
        <v>41</v>
      </c>
      <c r="O387" s="74" t="s">
        <v>980</v>
      </c>
      <c r="P387" s="73" t="s">
        <v>43</v>
      </c>
      <c r="Q387" s="73" t="s">
        <v>43</v>
      </c>
      <c r="R387" s="73" t="s">
        <v>43</v>
      </c>
      <c r="S387" s="75">
        <v>11</v>
      </c>
      <c r="T387" s="73" t="s">
        <v>44</v>
      </c>
      <c r="U387" s="73" t="s">
        <v>45</v>
      </c>
      <c r="V387" s="73" t="s">
        <v>46</v>
      </c>
      <c r="W387" s="85">
        <v>97611039</v>
      </c>
      <c r="X387" s="76">
        <v>97611039</v>
      </c>
      <c r="Y387" s="77" t="s">
        <v>122</v>
      </c>
      <c r="Z387" s="77" t="s">
        <v>47</v>
      </c>
      <c r="AA387" s="73" t="s">
        <v>844</v>
      </c>
      <c r="AB387" s="73" t="s">
        <v>845</v>
      </c>
      <c r="AC387" s="78">
        <v>6012220601</v>
      </c>
      <c r="AD387" s="79" t="s">
        <v>846</v>
      </c>
    </row>
    <row r="388" spans="1:30" ht="74.45" customHeight="1" x14ac:dyDescent="0.25">
      <c r="A388" s="72" t="s">
        <v>31</v>
      </c>
      <c r="B388" s="73" t="s">
        <v>836</v>
      </c>
      <c r="C388" s="74" t="s">
        <v>837</v>
      </c>
      <c r="D388" s="73" t="s">
        <v>838</v>
      </c>
      <c r="E388" s="72" t="s">
        <v>35</v>
      </c>
      <c r="F388" s="72" t="s">
        <v>35</v>
      </c>
      <c r="G388" s="73">
        <v>68</v>
      </c>
      <c r="H388" s="72" t="s">
        <v>981</v>
      </c>
      <c r="I388" s="74" t="s">
        <v>976</v>
      </c>
      <c r="J388" s="73" t="s">
        <v>977</v>
      </c>
      <c r="K388" s="74" t="s">
        <v>978</v>
      </c>
      <c r="L388" s="73">
        <v>80111620</v>
      </c>
      <c r="M388" s="73" t="s">
        <v>979</v>
      </c>
      <c r="N388" s="73" t="s">
        <v>41</v>
      </c>
      <c r="O388" s="74" t="s">
        <v>982</v>
      </c>
      <c r="P388" s="73" t="s">
        <v>43</v>
      </c>
      <c r="Q388" s="73" t="s">
        <v>43</v>
      </c>
      <c r="R388" s="73" t="s">
        <v>43</v>
      </c>
      <c r="S388" s="75">
        <v>11</v>
      </c>
      <c r="T388" s="73" t="s">
        <v>44</v>
      </c>
      <c r="U388" s="73" t="s">
        <v>45</v>
      </c>
      <c r="V388" s="73" t="s">
        <v>46</v>
      </c>
      <c r="W388" s="85">
        <v>54550000</v>
      </c>
      <c r="X388" s="76">
        <v>54550000</v>
      </c>
      <c r="Y388" s="77" t="s">
        <v>122</v>
      </c>
      <c r="Z388" s="77" t="s">
        <v>47</v>
      </c>
      <c r="AA388" s="73" t="s">
        <v>844</v>
      </c>
      <c r="AB388" s="73" t="s">
        <v>845</v>
      </c>
      <c r="AC388" s="78">
        <v>6012220601</v>
      </c>
      <c r="AD388" s="79" t="s">
        <v>846</v>
      </c>
    </row>
    <row r="389" spans="1:30" ht="74.45" customHeight="1" x14ac:dyDescent="0.25">
      <c r="A389" s="72" t="s">
        <v>31</v>
      </c>
      <c r="B389" s="73" t="s">
        <v>836</v>
      </c>
      <c r="C389" s="74" t="s">
        <v>837</v>
      </c>
      <c r="D389" s="73" t="s">
        <v>838</v>
      </c>
      <c r="E389" s="72" t="s">
        <v>35</v>
      </c>
      <c r="F389" s="72" t="s">
        <v>35</v>
      </c>
      <c r="G389" s="73">
        <v>68</v>
      </c>
      <c r="H389" s="72" t="s">
        <v>983</v>
      </c>
      <c r="I389" s="74" t="s">
        <v>976</v>
      </c>
      <c r="J389" s="73" t="s">
        <v>977</v>
      </c>
      <c r="K389" s="74" t="s">
        <v>978</v>
      </c>
      <c r="L389" s="73">
        <v>80111620</v>
      </c>
      <c r="M389" s="73" t="s">
        <v>979</v>
      </c>
      <c r="N389" s="73" t="s">
        <v>41</v>
      </c>
      <c r="O389" s="74" t="s">
        <v>984</v>
      </c>
      <c r="P389" s="73" t="s">
        <v>43</v>
      </c>
      <c r="Q389" s="73" t="s">
        <v>43</v>
      </c>
      <c r="R389" s="73" t="s">
        <v>43</v>
      </c>
      <c r="S389" s="75">
        <v>11</v>
      </c>
      <c r="T389" s="73" t="s">
        <v>44</v>
      </c>
      <c r="U389" s="73" t="s">
        <v>45</v>
      </c>
      <c r="V389" s="73" t="s">
        <v>46</v>
      </c>
      <c r="W389" s="85">
        <v>6484611</v>
      </c>
      <c r="X389" s="76">
        <v>6484611</v>
      </c>
      <c r="Y389" s="77" t="s">
        <v>122</v>
      </c>
      <c r="Z389" s="77" t="s">
        <v>47</v>
      </c>
      <c r="AA389" s="73" t="s">
        <v>844</v>
      </c>
      <c r="AB389" s="73" t="s">
        <v>845</v>
      </c>
      <c r="AC389" s="78">
        <v>6012220601</v>
      </c>
      <c r="AD389" s="79" t="s">
        <v>846</v>
      </c>
    </row>
    <row r="390" spans="1:30" ht="74.45" customHeight="1" x14ac:dyDescent="0.25">
      <c r="A390" s="72" t="s">
        <v>31</v>
      </c>
      <c r="B390" s="73" t="s">
        <v>836</v>
      </c>
      <c r="C390" s="74" t="s">
        <v>837</v>
      </c>
      <c r="D390" s="73" t="s">
        <v>838</v>
      </c>
      <c r="E390" s="72" t="s">
        <v>35</v>
      </c>
      <c r="F390" s="72" t="s">
        <v>35</v>
      </c>
      <c r="G390" s="73">
        <v>68</v>
      </c>
      <c r="H390" s="72" t="s">
        <v>985</v>
      </c>
      <c r="I390" s="74" t="s">
        <v>976</v>
      </c>
      <c r="J390" s="73" t="s">
        <v>977</v>
      </c>
      <c r="K390" s="74" t="s">
        <v>978</v>
      </c>
      <c r="L390" s="73">
        <v>80111620</v>
      </c>
      <c r="M390" s="73" t="s">
        <v>979</v>
      </c>
      <c r="N390" s="73" t="s">
        <v>41</v>
      </c>
      <c r="O390" s="74" t="s">
        <v>986</v>
      </c>
      <c r="P390" s="73" t="s">
        <v>43</v>
      </c>
      <c r="Q390" s="73" t="s">
        <v>43</v>
      </c>
      <c r="R390" s="73" t="s">
        <v>43</v>
      </c>
      <c r="S390" s="75">
        <v>11</v>
      </c>
      <c r="T390" s="73" t="s">
        <v>44</v>
      </c>
      <c r="U390" s="73" t="s">
        <v>45</v>
      </c>
      <c r="V390" s="73" t="s">
        <v>46</v>
      </c>
      <c r="W390" s="85">
        <v>40659576</v>
      </c>
      <c r="X390" s="76">
        <v>40659576</v>
      </c>
      <c r="Y390" s="77" t="s">
        <v>122</v>
      </c>
      <c r="Z390" s="77" t="s">
        <v>47</v>
      </c>
      <c r="AA390" s="73" t="s">
        <v>844</v>
      </c>
      <c r="AB390" s="73" t="s">
        <v>845</v>
      </c>
      <c r="AC390" s="78">
        <v>6012220601</v>
      </c>
      <c r="AD390" s="79" t="s">
        <v>846</v>
      </c>
    </row>
    <row r="391" spans="1:30" ht="74.45" customHeight="1" x14ac:dyDescent="0.25">
      <c r="A391" s="72" t="s">
        <v>31</v>
      </c>
      <c r="B391" s="73" t="s">
        <v>836</v>
      </c>
      <c r="C391" s="74" t="s">
        <v>837</v>
      </c>
      <c r="D391" s="73" t="s">
        <v>838</v>
      </c>
      <c r="E391" s="72" t="s">
        <v>35</v>
      </c>
      <c r="F391" s="72" t="s">
        <v>35</v>
      </c>
      <c r="G391" s="73">
        <v>9</v>
      </c>
      <c r="H391" s="72" t="s">
        <v>987</v>
      </c>
      <c r="I391" s="74" t="s">
        <v>976</v>
      </c>
      <c r="J391" s="73" t="s">
        <v>977</v>
      </c>
      <c r="K391" s="74" t="s">
        <v>978</v>
      </c>
      <c r="L391" s="73">
        <v>80111620</v>
      </c>
      <c r="M391" s="73" t="s">
        <v>979</v>
      </c>
      <c r="N391" s="73" t="s">
        <v>41</v>
      </c>
      <c r="O391" s="74" t="s">
        <v>988</v>
      </c>
      <c r="P391" s="73" t="s">
        <v>43</v>
      </c>
      <c r="Q391" s="73" t="s">
        <v>43</v>
      </c>
      <c r="R391" s="73" t="s">
        <v>43</v>
      </c>
      <c r="S391" s="75">
        <v>8</v>
      </c>
      <c r="T391" s="73" t="s">
        <v>44</v>
      </c>
      <c r="U391" s="73" t="s">
        <v>45</v>
      </c>
      <c r="V391" s="73" t="s">
        <v>46</v>
      </c>
      <c r="W391" s="85">
        <v>2200000</v>
      </c>
      <c r="X391" s="76">
        <v>2200000</v>
      </c>
      <c r="Y391" s="77" t="s">
        <v>122</v>
      </c>
      <c r="Z391" s="77" t="s">
        <v>47</v>
      </c>
      <c r="AA391" s="73" t="s">
        <v>844</v>
      </c>
      <c r="AB391" s="73" t="s">
        <v>845</v>
      </c>
      <c r="AC391" s="78">
        <v>6012220601</v>
      </c>
      <c r="AD391" s="79" t="s">
        <v>846</v>
      </c>
    </row>
    <row r="392" spans="1:30" ht="74.45" customHeight="1" x14ac:dyDescent="0.25">
      <c r="A392" s="72" t="s">
        <v>31</v>
      </c>
      <c r="B392" s="73" t="s">
        <v>836</v>
      </c>
      <c r="C392" s="74" t="s">
        <v>837</v>
      </c>
      <c r="D392" s="73" t="s">
        <v>838</v>
      </c>
      <c r="E392" s="72" t="s">
        <v>35</v>
      </c>
      <c r="F392" s="72" t="s">
        <v>35</v>
      </c>
      <c r="G392" s="73">
        <v>68</v>
      </c>
      <c r="H392" s="72" t="s">
        <v>989</v>
      </c>
      <c r="I392" s="74" t="s">
        <v>976</v>
      </c>
      <c r="J392" s="73" t="s">
        <v>977</v>
      </c>
      <c r="K392" s="74" t="s">
        <v>978</v>
      </c>
      <c r="L392" s="73">
        <v>80111620</v>
      </c>
      <c r="M392" s="73" t="s">
        <v>979</v>
      </c>
      <c r="N392" s="73" t="s">
        <v>41</v>
      </c>
      <c r="O392" s="74" t="s">
        <v>990</v>
      </c>
      <c r="P392" s="73" t="s">
        <v>43</v>
      </c>
      <c r="Q392" s="73" t="s">
        <v>43</v>
      </c>
      <c r="R392" s="73" t="s">
        <v>43</v>
      </c>
      <c r="S392" s="75">
        <v>11</v>
      </c>
      <c r="T392" s="73" t="s">
        <v>44</v>
      </c>
      <c r="U392" s="73" t="s">
        <v>45</v>
      </c>
      <c r="V392" s="73" t="s">
        <v>46</v>
      </c>
      <c r="W392" s="85">
        <v>49625000</v>
      </c>
      <c r="X392" s="76">
        <v>49625000</v>
      </c>
      <c r="Y392" s="77" t="s">
        <v>122</v>
      </c>
      <c r="Z392" s="77" t="s">
        <v>47</v>
      </c>
      <c r="AA392" s="73" t="s">
        <v>844</v>
      </c>
      <c r="AB392" s="73" t="s">
        <v>845</v>
      </c>
      <c r="AC392" s="78">
        <v>6012220601</v>
      </c>
      <c r="AD392" s="79" t="s">
        <v>846</v>
      </c>
    </row>
    <row r="393" spans="1:30" ht="74.45" customHeight="1" x14ac:dyDescent="0.25">
      <c r="A393" s="72" t="s">
        <v>31</v>
      </c>
      <c r="B393" s="73" t="s">
        <v>836</v>
      </c>
      <c r="C393" s="74" t="s">
        <v>837</v>
      </c>
      <c r="D393" s="73" t="s">
        <v>838</v>
      </c>
      <c r="E393" s="72" t="s">
        <v>35</v>
      </c>
      <c r="F393" s="72" t="s">
        <v>35</v>
      </c>
      <c r="G393" s="73">
        <v>68</v>
      </c>
      <c r="H393" s="72" t="s">
        <v>991</v>
      </c>
      <c r="I393" s="74" t="s">
        <v>976</v>
      </c>
      <c r="J393" s="73" t="s">
        <v>977</v>
      </c>
      <c r="K393" s="74" t="s">
        <v>978</v>
      </c>
      <c r="L393" s="73">
        <v>80111620</v>
      </c>
      <c r="M393" s="73" t="s">
        <v>979</v>
      </c>
      <c r="N393" s="73" t="s">
        <v>41</v>
      </c>
      <c r="O393" s="74" t="s">
        <v>992</v>
      </c>
      <c r="P393" s="73" t="s">
        <v>43</v>
      </c>
      <c r="Q393" s="73" t="s">
        <v>43</v>
      </c>
      <c r="R393" s="73" t="s">
        <v>43</v>
      </c>
      <c r="S393" s="75">
        <v>11</v>
      </c>
      <c r="T393" s="73" t="s">
        <v>44</v>
      </c>
      <c r="U393" s="73" t="s">
        <v>45</v>
      </c>
      <c r="V393" s="73" t="s">
        <v>46</v>
      </c>
      <c r="W393" s="85">
        <v>46250000</v>
      </c>
      <c r="X393" s="76">
        <v>46250000</v>
      </c>
      <c r="Y393" s="77" t="s">
        <v>122</v>
      </c>
      <c r="Z393" s="77" t="s">
        <v>47</v>
      </c>
      <c r="AA393" s="73" t="s">
        <v>844</v>
      </c>
      <c r="AB393" s="73" t="s">
        <v>845</v>
      </c>
      <c r="AC393" s="78">
        <v>6012220601</v>
      </c>
      <c r="AD393" s="79" t="s">
        <v>846</v>
      </c>
    </row>
    <row r="394" spans="1:30" ht="74.45" customHeight="1" x14ac:dyDescent="0.25">
      <c r="A394" s="72" t="s">
        <v>31</v>
      </c>
      <c r="B394" s="73" t="s">
        <v>836</v>
      </c>
      <c r="C394" s="74" t="s">
        <v>837</v>
      </c>
      <c r="D394" s="73" t="s">
        <v>838</v>
      </c>
      <c r="E394" s="72" t="s">
        <v>35</v>
      </c>
      <c r="F394" s="72" t="s">
        <v>35</v>
      </c>
      <c r="G394" s="73">
        <v>68</v>
      </c>
      <c r="H394" s="72" t="s">
        <v>993</v>
      </c>
      <c r="I394" s="74" t="s">
        <v>976</v>
      </c>
      <c r="J394" s="73" t="s">
        <v>977</v>
      </c>
      <c r="K394" s="74" t="s">
        <v>978</v>
      </c>
      <c r="L394" s="73">
        <v>80111620</v>
      </c>
      <c r="M394" s="73" t="s">
        <v>979</v>
      </c>
      <c r="N394" s="73" t="s">
        <v>41</v>
      </c>
      <c r="O394" s="74" t="s">
        <v>994</v>
      </c>
      <c r="P394" s="73" t="s">
        <v>43</v>
      </c>
      <c r="Q394" s="73" t="s">
        <v>43</v>
      </c>
      <c r="R394" s="73" t="s">
        <v>43</v>
      </c>
      <c r="S394" s="75">
        <v>11</v>
      </c>
      <c r="T394" s="73" t="s">
        <v>44</v>
      </c>
      <c r="U394" s="73" t="s">
        <v>45</v>
      </c>
      <c r="V394" s="73" t="s">
        <v>46</v>
      </c>
      <c r="W394" s="85">
        <v>30250000</v>
      </c>
      <c r="X394" s="76">
        <v>30250000</v>
      </c>
      <c r="Y394" s="77" t="s">
        <v>122</v>
      </c>
      <c r="Z394" s="77" t="s">
        <v>47</v>
      </c>
      <c r="AA394" s="73" t="s">
        <v>844</v>
      </c>
      <c r="AB394" s="73" t="s">
        <v>845</v>
      </c>
      <c r="AC394" s="78">
        <v>6012220601</v>
      </c>
      <c r="AD394" s="79" t="s">
        <v>846</v>
      </c>
    </row>
    <row r="395" spans="1:30" ht="74.45" customHeight="1" x14ac:dyDescent="0.25">
      <c r="A395" s="72" t="s">
        <v>31</v>
      </c>
      <c r="B395" s="73" t="s">
        <v>836</v>
      </c>
      <c r="C395" s="74" t="s">
        <v>837</v>
      </c>
      <c r="D395" s="73" t="s">
        <v>838</v>
      </c>
      <c r="E395" s="72" t="s">
        <v>35</v>
      </c>
      <c r="F395" s="72" t="s">
        <v>35</v>
      </c>
      <c r="G395" s="73">
        <v>1</v>
      </c>
      <c r="H395" s="72" t="s">
        <v>995</v>
      </c>
      <c r="I395" s="74" t="s">
        <v>976</v>
      </c>
      <c r="J395" s="73" t="s">
        <v>977</v>
      </c>
      <c r="K395" s="74" t="s">
        <v>978</v>
      </c>
      <c r="L395" s="73">
        <v>80111620</v>
      </c>
      <c r="M395" s="73" t="s">
        <v>979</v>
      </c>
      <c r="N395" s="73" t="s">
        <v>41</v>
      </c>
      <c r="O395" s="74" t="s">
        <v>996</v>
      </c>
      <c r="P395" s="73" t="s">
        <v>43</v>
      </c>
      <c r="Q395" s="73" t="s">
        <v>43</v>
      </c>
      <c r="R395" s="73" t="s">
        <v>43</v>
      </c>
      <c r="S395" s="75">
        <v>11</v>
      </c>
      <c r="T395" s="73" t="s">
        <v>44</v>
      </c>
      <c r="U395" s="73" t="s">
        <v>45</v>
      </c>
      <c r="V395" s="73" t="s">
        <v>46</v>
      </c>
      <c r="W395" s="85">
        <v>44284887</v>
      </c>
      <c r="X395" s="76">
        <v>44284887</v>
      </c>
      <c r="Y395" s="77" t="s">
        <v>122</v>
      </c>
      <c r="Z395" s="77" t="s">
        <v>47</v>
      </c>
      <c r="AA395" s="73" t="s">
        <v>844</v>
      </c>
      <c r="AB395" s="73" t="s">
        <v>845</v>
      </c>
      <c r="AC395" s="78">
        <v>6012220601</v>
      </c>
      <c r="AD395" s="79" t="s">
        <v>846</v>
      </c>
    </row>
    <row r="396" spans="1:30" ht="74.45" customHeight="1" x14ac:dyDescent="0.25">
      <c r="A396" s="72" t="s">
        <v>31</v>
      </c>
      <c r="B396" s="73" t="s">
        <v>836</v>
      </c>
      <c r="C396" s="74" t="s">
        <v>837</v>
      </c>
      <c r="D396" s="73" t="s">
        <v>838</v>
      </c>
      <c r="E396" s="72" t="s">
        <v>35</v>
      </c>
      <c r="F396" s="72" t="s">
        <v>35</v>
      </c>
      <c r="G396" s="73">
        <v>68</v>
      </c>
      <c r="H396" s="72" t="s">
        <v>997</v>
      </c>
      <c r="I396" s="74" t="s">
        <v>976</v>
      </c>
      <c r="J396" s="73" t="s">
        <v>977</v>
      </c>
      <c r="K396" s="74" t="s">
        <v>978</v>
      </c>
      <c r="L396" s="73">
        <v>80111620</v>
      </c>
      <c r="M396" s="73" t="s">
        <v>979</v>
      </c>
      <c r="N396" s="73" t="s">
        <v>41</v>
      </c>
      <c r="O396" s="74" t="s">
        <v>998</v>
      </c>
      <c r="P396" s="73" t="s">
        <v>43</v>
      </c>
      <c r="Q396" s="73" t="s">
        <v>43</v>
      </c>
      <c r="R396" s="73" t="s">
        <v>43</v>
      </c>
      <c r="S396" s="75">
        <v>11</v>
      </c>
      <c r="T396" s="73" t="s">
        <v>44</v>
      </c>
      <c r="U396" s="73" t="s">
        <v>45</v>
      </c>
      <c r="V396" s="73" t="s">
        <v>46</v>
      </c>
      <c r="W396" s="85">
        <v>25784887</v>
      </c>
      <c r="X396" s="76">
        <v>25784887</v>
      </c>
      <c r="Y396" s="77" t="s">
        <v>122</v>
      </c>
      <c r="Z396" s="77" t="s">
        <v>47</v>
      </c>
      <c r="AA396" s="73" t="s">
        <v>844</v>
      </c>
      <c r="AB396" s="73" t="s">
        <v>845</v>
      </c>
      <c r="AC396" s="78">
        <v>6012220601</v>
      </c>
      <c r="AD396" s="79" t="s">
        <v>846</v>
      </c>
    </row>
    <row r="397" spans="1:30" ht="74.45" customHeight="1" x14ac:dyDescent="0.25">
      <c r="A397" s="72" t="s">
        <v>31</v>
      </c>
      <c r="B397" s="73" t="s">
        <v>836</v>
      </c>
      <c r="C397" s="74" t="s">
        <v>837</v>
      </c>
      <c r="D397" s="73" t="s">
        <v>838</v>
      </c>
      <c r="E397" s="72" t="s">
        <v>35</v>
      </c>
      <c r="F397" s="72" t="s">
        <v>35</v>
      </c>
      <c r="G397" s="73">
        <v>9</v>
      </c>
      <c r="H397" s="72" t="s">
        <v>999</v>
      </c>
      <c r="I397" s="74" t="s">
        <v>976</v>
      </c>
      <c r="J397" s="73" t="s">
        <v>977</v>
      </c>
      <c r="K397" s="74" t="s">
        <v>978</v>
      </c>
      <c r="L397" s="73">
        <v>80111620</v>
      </c>
      <c r="M397" s="73" t="s">
        <v>979</v>
      </c>
      <c r="N397" s="73" t="s">
        <v>41</v>
      </c>
      <c r="O397" s="74" t="s">
        <v>1000</v>
      </c>
      <c r="P397" s="73" t="s">
        <v>43</v>
      </c>
      <c r="Q397" s="73" t="s">
        <v>43</v>
      </c>
      <c r="R397" s="73" t="s">
        <v>43</v>
      </c>
      <c r="S397" s="75">
        <v>8</v>
      </c>
      <c r="T397" s="73" t="s">
        <v>44</v>
      </c>
      <c r="U397" s="73" t="s">
        <v>45</v>
      </c>
      <c r="V397" s="73" t="s">
        <v>46</v>
      </c>
      <c r="W397" s="85">
        <v>47300000</v>
      </c>
      <c r="X397" s="76">
        <v>47300000</v>
      </c>
      <c r="Y397" s="77" t="s">
        <v>122</v>
      </c>
      <c r="Z397" s="77" t="s">
        <v>47</v>
      </c>
      <c r="AA397" s="73" t="s">
        <v>844</v>
      </c>
      <c r="AB397" s="73" t="s">
        <v>845</v>
      </c>
      <c r="AC397" s="78">
        <v>6012220601</v>
      </c>
      <c r="AD397" s="79" t="s">
        <v>846</v>
      </c>
    </row>
    <row r="398" spans="1:30" ht="74.45" customHeight="1" x14ac:dyDescent="0.25">
      <c r="A398" s="72" t="s">
        <v>31</v>
      </c>
      <c r="B398" s="73" t="s">
        <v>836</v>
      </c>
      <c r="C398" s="74" t="s">
        <v>837</v>
      </c>
      <c r="D398" s="73" t="s">
        <v>838</v>
      </c>
      <c r="E398" s="72" t="s">
        <v>35</v>
      </c>
      <c r="F398" s="72" t="s">
        <v>35</v>
      </c>
      <c r="G398" s="73">
        <v>1</v>
      </c>
      <c r="H398" s="72" t="s">
        <v>1001</v>
      </c>
      <c r="I398" s="74" t="s">
        <v>976</v>
      </c>
      <c r="J398" s="73" t="s">
        <v>977</v>
      </c>
      <c r="K398" s="74" t="s">
        <v>978</v>
      </c>
      <c r="L398" s="73">
        <v>81121503</v>
      </c>
      <c r="M398" s="73" t="s">
        <v>979</v>
      </c>
      <c r="N398" s="73" t="s">
        <v>271</v>
      </c>
      <c r="O398" s="74" t="s">
        <v>1002</v>
      </c>
      <c r="P398" s="73" t="s">
        <v>313</v>
      </c>
      <c r="Q398" s="73" t="s">
        <v>778</v>
      </c>
      <c r="R398" s="73" t="s">
        <v>273</v>
      </c>
      <c r="S398" s="75">
        <v>5</v>
      </c>
      <c r="T398" s="73" t="s">
        <v>44</v>
      </c>
      <c r="U398" s="73" t="s">
        <v>1003</v>
      </c>
      <c r="V398" s="73" t="s">
        <v>46</v>
      </c>
      <c r="W398" s="85">
        <v>46000000</v>
      </c>
      <c r="X398" s="76">
        <v>46000000</v>
      </c>
      <c r="Y398" s="77" t="s">
        <v>122</v>
      </c>
      <c r="Z398" s="77" t="s">
        <v>47</v>
      </c>
      <c r="AA398" s="73" t="s">
        <v>844</v>
      </c>
      <c r="AB398" s="73" t="s">
        <v>845</v>
      </c>
      <c r="AC398" s="78">
        <v>6012220601</v>
      </c>
      <c r="AD398" s="79" t="s">
        <v>846</v>
      </c>
    </row>
    <row r="399" spans="1:30" ht="74.45" customHeight="1" x14ac:dyDescent="0.25">
      <c r="A399" s="72" t="s">
        <v>31</v>
      </c>
      <c r="B399" s="73" t="s">
        <v>836</v>
      </c>
      <c r="C399" s="74" t="s">
        <v>837</v>
      </c>
      <c r="D399" s="73" t="s">
        <v>838</v>
      </c>
      <c r="E399" s="72" t="s">
        <v>35</v>
      </c>
      <c r="F399" s="72" t="s">
        <v>35</v>
      </c>
      <c r="G399" s="73">
        <v>68</v>
      </c>
      <c r="H399" s="72" t="s">
        <v>1004</v>
      </c>
      <c r="I399" s="74" t="s">
        <v>976</v>
      </c>
      <c r="J399" s="73" t="s">
        <v>977</v>
      </c>
      <c r="K399" s="74" t="s">
        <v>699</v>
      </c>
      <c r="L399" s="73">
        <v>80111620</v>
      </c>
      <c r="M399" s="73" t="s">
        <v>979</v>
      </c>
      <c r="N399" s="73" t="s">
        <v>41</v>
      </c>
      <c r="O399" s="74" t="s">
        <v>1005</v>
      </c>
      <c r="P399" s="73" t="s">
        <v>43</v>
      </c>
      <c r="Q399" s="73" t="s">
        <v>43</v>
      </c>
      <c r="R399" s="73" t="s">
        <v>43</v>
      </c>
      <c r="S399" s="75">
        <v>11</v>
      </c>
      <c r="T399" s="73" t="s">
        <v>44</v>
      </c>
      <c r="U399" s="73" t="s">
        <v>45</v>
      </c>
      <c r="V399" s="73" t="s">
        <v>46</v>
      </c>
      <c r="W399" s="85">
        <v>35200000</v>
      </c>
      <c r="X399" s="76">
        <v>35200000</v>
      </c>
      <c r="Y399" s="77" t="s">
        <v>122</v>
      </c>
      <c r="Z399" s="77" t="s">
        <v>47</v>
      </c>
      <c r="AA399" s="73" t="s">
        <v>844</v>
      </c>
      <c r="AB399" s="73" t="s">
        <v>845</v>
      </c>
      <c r="AC399" s="78">
        <v>6012220601</v>
      </c>
      <c r="AD399" s="79" t="s">
        <v>846</v>
      </c>
    </row>
    <row r="400" spans="1:30" ht="74.45" customHeight="1" x14ac:dyDescent="0.25">
      <c r="A400" s="72" t="s">
        <v>31</v>
      </c>
      <c r="B400" s="73" t="s">
        <v>836</v>
      </c>
      <c r="C400" s="74" t="s">
        <v>837</v>
      </c>
      <c r="D400" s="73" t="s">
        <v>838</v>
      </c>
      <c r="E400" s="72" t="s">
        <v>35</v>
      </c>
      <c r="F400" s="72" t="s">
        <v>35</v>
      </c>
      <c r="G400" s="73">
        <v>68</v>
      </c>
      <c r="H400" s="72" t="s">
        <v>1006</v>
      </c>
      <c r="I400" s="74" t="s">
        <v>976</v>
      </c>
      <c r="J400" s="73" t="s">
        <v>977</v>
      </c>
      <c r="K400" s="74" t="s">
        <v>699</v>
      </c>
      <c r="L400" s="73">
        <v>80111620</v>
      </c>
      <c r="M400" s="73" t="s">
        <v>979</v>
      </c>
      <c r="N400" s="73" t="s">
        <v>41</v>
      </c>
      <c r="O400" s="74" t="s">
        <v>1007</v>
      </c>
      <c r="P400" s="73" t="s">
        <v>43</v>
      </c>
      <c r="Q400" s="73" t="s">
        <v>43</v>
      </c>
      <c r="R400" s="73" t="s">
        <v>43</v>
      </c>
      <c r="S400" s="75">
        <v>11</v>
      </c>
      <c r="T400" s="73" t="s">
        <v>44</v>
      </c>
      <c r="U400" s="73" t="s">
        <v>45</v>
      </c>
      <c r="V400" s="73" t="s">
        <v>46</v>
      </c>
      <c r="W400" s="85">
        <v>6825000</v>
      </c>
      <c r="X400" s="76">
        <v>6825000</v>
      </c>
      <c r="Y400" s="77" t="s">
        <v>122</v>
      </c>
      <c r="Z400" s="77" t="s">
        <v>47</v>
      </c>
      <c r="AA400" s="73" t="s">
        <v>844</v>
      </c>
      <c r="AB400" s="73" t="s">
        <v>845</v>
      </c>
      <c r="AC400" s="78">
        <v>6012220601</v>
      </c>
      <c r="AD400" s="79" t="s">
        <v>846</v>
      </c>
    </row>
    <row r="401" spans="1:30" ht="74.45" customHeight="1" x14ac:dyDescent="0.25">
      <c r="A401" s="72" t="s">
        <v>31</v>
      </c>
      <c r="B401" s="73" t="s">
        <v>836</v>
      </c>
      <c r="C401" s="74" t="s">
        <v>837</v>
      </c>
      <c r="D401" s="73" t="s">
        <v>838</v>
      </c>
      <c r="E401" s="72" t="s">
        <v>35</v>
      </c>
      <c r="F401" s="72" t="s">
        <v>35</v>
      </c>
      <c r="G401" s="73">
        <v>68</v>
      </c>
      <c r="H401" s="72" t="s">
        <v>1008</v>
      </c>
      <c r="I401" s="74" t="s">
        <v>976</v>
      </c>
      <c r="J401" s="73" t="s">
        <v>977</v>
      </c>
      <c r="K401" s="74" t="s">
        <v>699</v>
      </c>
      <c r="L401" s="73">
        <v>81121503</v>
      </c>
      <c r="M401" s="73" t="s">
        <v>979</v>
      </c>
      <c r="N401" s="73" t="s">
        <v>271</v>
      </c>
      <c r="O401" s="74" t="s">
        <v>1009</v>
      </c>
      <c r="P401" s="73" t="s">
        <v>313</v>
      </c>
      <c r="Q401" s="73" t="s">
        <v>778</v>
      </c>
      <c r="R401" s="73" t="s">
        <v>273</v>
      </c>
      <c r="S401" s="75">
        <v>5</v>
      </c>
      <c r="T401" s="73" t="s">
        <v>44</v>
      </c>
      <c r="U401" s="73" t="s">
        <v>1003</v>
      </c>
      <c r="V401" s="73" t="s">
        <v>46</v>
      </c>
      <c r="W401" s="85">
        <v>36000000</v>
      </c>
      <c r="X401" s="76">
        <v>36000000</v>
      </c>
      <c r="Y401" s="77" t="s">
        <v>122</v>
      </c>
      <c r="Z401" s="77" t="s">
        <v>47</v>
      </c>
      <c r="AA401" s="73" t="s">
        <v>844</v>
      </c>
      <c r="AB401" s="73" t="s">
        <v>845</v>
      </c>
      <c r="AC401" s="78">
        <v>6012220601</v>
      </c>
      <c r="AD401" s="79" t="s">
        <v>846</v>
      </c>
    </row>
    <row r="402" spans="1:30" ht="74.45" customHeight="1" x14ac:dyDescent="0.25">
      <c r="A402" s="72" t="s">
        <v>31</v>
      </c>
      <c r="B402" s="73" t="s">
        <v>836</v>
      </c>
      <c r="C402" s="74" t="s">
        <v>837</v>
      </c>
      <c r="D402" s="73" t="s">
        <v>838</v>
      </c>
      <c r="E402" s="72" t="s">
        <v>35</v>
      </c>
      <c r="F402" s="72" t="s">
        <v>35</v>
      </c>
      <c r="G402" s="73">
        <v>68</v>
      </c>
      <c r="H402" s="72" t="s">
        <v>1010</v>
      </c>
      <c r="I402" s="74" t="s">
        <v>976</v>
      </c>
      <c r="J402" s="73" t="s">
        <v>977</v>
      </c>
      <c r="K402" s="74" t="s">
        <v>699</v>
      </c>
      <c r="L402" s="73">
        <v>80101507</v>
      </c>
      <c r="M402" s="73" t="s">
        <v>979</v>
      </c>
      <c r="N402" s="73" t="s">
        <v>858</v>
      </c>
      <c r="O402" s="74" t="s">
        <v>1011</v>
      </c>
      <c r="P402" s="73" t="s">
        <v>313</v>
      </c>
      <c r="Q402" s="73" t="s">
        <v>778</v>
      </c>
      <c r="R402" s="73" t="s">
        <v>273</v>
      </c>
      <c r="S402" s="75">
        <v>5</v>
      </c>
      <c r="T402" s="73" t="s">
        <v>44</v>
      </c>
      <c r="U402" s="73" t="s">
        <v>1003</v>
      </c>
      <c r="V402" s="73" t="s">
        <v>46</v>
      </c>
      <c r="W402" s="85">
        <v>42925198</v>
      </c>
      <c r="X402" s="76">
        <v>42925198</v>
      </c>
      <c r="Y402" s="77" t="s">
        <v>122</v>
      </c>
      <c r="Z402" s="77" t="s">
        <v>47</v>
      </c>
      <c r="AA402" s="73" t="s">
        <v>844</v>
      </c>
      <c r="AB402" s="73" t="s">
        <v>845</v>
      </c>
      <c r="AC402" s="78">
        <v>6012220601</v>
      </c>
      <c r="AD402" s="79" t="s">
        <v>846</v>
      </c>
    </row>
    <row r="403" spans="1:30" ht="74.45" customHeight="1" x14ac:dyDescent="0.25">
      <c r="A403" s="72" t="s">
        <v>31</v>
      </c>
      <c r="B403" s="73" t="s">
        <v>836</v>
      </c>
      <c r="C403" s="74" t="s">
        <v>837</v>
      </c>
      <c r="D403" s="73" t="s">
        <v>838</v>
      </c>
      <c r="E403" s="72" t="s">
        <v>35</v>
      </c>
      <c r="F403" s="72" t="s">
        <v>35</v>
      </c>
      <c r="G403" s="73">
        <v>1</v>
      </c>
      <c r="H403" s="72" t="s">
        <v>1012</v>
      </c>
      <c r="I403" s="74" t="s">
        <v>976</v>
      </c>
      <c r="J403" s="73" t="s">
        <v>977</v>
      </c>
      <c r="K403" s="74" t="s">
        <v>699</v>
      </c>
      <c r="L403" s="73">
        <v>80111620</v>
      </c>
      <c r="M403" s="73" t="s">
        <v>979</v>
      </c>
      <c r="N403" s="73" t="s">
        <v>41</v>
      </c>
      <c r="O403" s="74" t="s">
        <v>1013</v>
      </c>
      <c r="P403" s="73" t="s">
        <v>43</v>
      </c>
      <c r="Q403" s="73" t="s">
        <v>43</v>
      </c>
      <c r="R403" s="73" t="s">
        <v>43</v>
      </c>
      <c r="S403" s="75">
        <v>11</v>
      </c>
      <c r="T403" s="73" t="s">
        <v>44</v>
      </c>
      <c r="U403" s="73" t="s">
        <v>45</v>
      </c>
      <c r="V403" s="73" t="s">
        <v>46</v>
      </c>
      <c r="W403" s="85">
        <v>61474802</v>
      </c>
      <c r="X403" s="76">
        <v>61474802</v>
      </c>
      <c r="Y403" s="77" t="s">
        <v>122</v>
      </c>
      <c r="Z403" s="77" t="s">
        <v>47</v>
      </c>
      <c r="AA403" s="73" t="s">
        <v>844</v>
      </c>
      <c r="AB403" s="73" t="s">
        <v>845</v>
      </c>
      <c r="AC403" s="78">
        <v>2220601</v>
      </c>
      <c r="AD403" s="79" t="s">
        <v>846</v>
      </c>
    </row>
    <row r="404" spans="1:30" ht="74.45" customHeight="1" x14ac:dyDescent="0.25">
      <c r="A404" s="72" t="s">
        <v>31</v>
      </c>
      <c r="B404" s="73" t="s">
        <v>836</v>
      </c>
      <c r="C404" s="74" t="s">
        <v>837</v>
      </c>
      <c r="D404" s="73" t="s">
        <v>838</v>
      </c>
      <c r="E404" s="72" t="s">
        <v>35</v>
      </c>
      <c r="F404" s="72" t="s">
        <v>35</v>
      </c>
      <c r="G404" s="73">
        <v>68</v>
      </c>
      <c r="H404" s="72" t="s">
        <v>1014</v>
      </c>
      <c r="I404" s="74" t="s">
        <v>976</v>
      </c>
      <c r="J404" s="73" t="s">
        <v>977</v>
      </c>
      <c r="K404" s="74" t="s">
        <v>699</v>
      </c>
      <c r="L404" s="73">
        <v>80111620</v>
      </c>
      <c r="M404" s="73" t="s">
        <v>979</v>
      </c>
      <c r="N404" s="73" t="s">
        <v>41</v>
      </c>
      <c r="O404" s="74" t="s">
        <v>1015</v>
      </c>
      <c r="P404" s="73" t="s">
        <v>43</v>
      </c>
      <c r="Q404" s="73" t="s">
        <v>43</v>
      </c>
      <c r="R404" s="73" t="s">
        <v>43</v>
      </c>
      <c r="S404" s="75">
        <v>11</v>
      </c>
      <c r="T404" s="73" t="s">
        <v>44</v>
      </c>
      <c r="U404" s="73" t="s">
        <v>45</v>
      </c>
      <c r="V404" s="73" t="s">
        <v>46</v>
      </c>
      <c r="W404" s="85">
        <v>16600000</v>
      </c>
      <c r="X404" s="76">
        <v>16600000</v>
      </c>
      <c r="Y404" s="77" t="s">
        <v>122</v>
      </c>
      <c r="Z404" s="77" t="s">
        <v>47</v>
      </c>
      <c r="AA404" s="73" t="s">
        <v>844</v>
      </c>
      <c r="AB404" s="73" t="s">
        <v>845</v>
      </c>
      <c r="AC404" s="78">
        <v>6012220601</v>
      </c>
      <c r="AD404" s="79" t="s">
        <v>846</v>
      </c>
    </row>
    <row r="405" spans="1:30" ht="74.45" customHeight="1" x14ac:dyDescent="0.25">
      <c r="A405" s="72" t="s">
        <v>31</v>
      </c>
      <c r="B405" s="73" t="s">
        <v>836</v>
      </c>
      <c r="C405" s="74" t="s">
        <v>837</v>
      </c>
      <c r="D405" s="73" t="s">
        <v>838</v>
      </c>
      <c r="E405" s="72" t="s">
        <v>35</v>
      </c>
      <c r="F405" s="72" t="s">
        <v>35</v>
      </c>
      <c r="G405" s="73">
        <v>68</v>
      </c>
      <c r="H405" s="72" t="s">
        <v>1016</v>
      </c>
      <c r="I405" s="74" t="s">
        <v>976</v>
      </c>
      <c r="J405" s="73" t="s">
        <v>977</v>
      </c>
      <c r="K405" s="74" t="s">
        <v>699</v>
      </c>
      <c r="L405" s="73">
        <v>80111620</v>
      </c>
      <c r="M405" s="73" t="s">
        <v>979</v>
      </c>
      <c r="N405" s="73" t="s">
        <v>41</v>
      </c>
      <c r="O405" s="74" t="s">
        <v>1017</v>
      </c>
      <c r="P405" s="73" t="s">
        <v>43</v>
      </c>
      <c r="Q405" s="73" t="s">
        <v>43</v>
      </c>
      <c r="R405" s="73" t="s">
        <v>43</v>
      </c>
      <c r="S405" s="75">
        <v>11.5</v>
      </c>
      <c r="T405" s="73" t="s">
        <v>44</v>
      </c>
      <c r="U405" s="73" t="s">
        <v>45</v>
      </c>
      <c r="V405" s="73" t="s">
        <v>46</v>
      </c>
      <c r="W405" s="85">
        <v>51275000</v>
      </c>
      <c r="X405" s="76">
        <v>51275000</v>
      </c>
      <c r="Y405" s="77" t="s">
        <v>122</v>
      </c>
      <c r="Z405" s="77" t="s">
        <v>47</v>
      </c>
      <c r="AA405" s="73" t="s">
        <v>844</v>
      </c>
      <c r="AB405" s="73" t="s">
        <v>845</v>
      </c>
      <c r="AC405" s="78">
        <v>6012220601</v>
      </c>
      <c r="AD405" s="79" t="s">
        <v>846</v>
      </c>
    </row>
    <row r="406" spans="1:30" ht="74.45" customHeight="1" x14ac:dyDescent="0.25">
      <c r="A406" s="72" t="s">
        <v>31</v>
      </c>
      <c r="B406" s="73" t="s">
        <v>836</v>
      </c>
      <c r="C406" s="74" t="s">
        <v>837</v>
      </c>
      <c r="D406" s="73" t="s">
        <v>838</v>
      </c>
      <c r="E406" s="72" t="s">
        <v>35</v>
      </c>
      <c r="F406" s="72" t="s">
        <v>35</v>
      </c>
      <c r="G406" s="73">
        <v>68</v>
      </c>
      <c r="H406" s="72" t="s">
        <v>1018</v>
      </c>
      <c r="I406" s="74" t="s">
        <v>976</v>
      </c>
      <c r="J406" s="73" t="s">
        <v>977</v>
      </c>
      <c r="K406" s="74" t="s">
        <v>699</v>
      </c>
      <c r="L406" s="73">
        <v>80111620</v>
      </c>
      <c r="M406" s="73" t="s">
        <v>979</v>
      </c>
      <c r="N406" s="73" t="s">
        <v>41</v>
      </c>
      <c r="O406" s="74" t="s">
        <v>1019</v>
      </c>
      <c r="P406" s="73" t="s">
        <v>43</v>
      </c>
      <c r="Q406" s="73" t="s">
        <v>43</v>
      </c>
      <c r="R406" s="73" t="s">
        <v>43</v>
      </c>
      <c r="S406" s="75">
        <v>10</v>
      </c>
      <c r="T406" s="73" t="s">
        <v>44</v>
      </c>
      <c r="U406" s="73" t="s">
        <v>45</v>
      </c>
      <c r="V406" s="73" t="s">
        <v>46</v>
      </c>
      <c r="W406" s="85">
        <v>70000000</v>
      </c>
      <c r="X406" s="76">
        <v>70000000</v>
      </c>
      <c r="Y406" s="77" t="s">
        <v>122</v>
      </c>
      <c r="Z406" s="77" t="s">
        <v>47</v>
      </c>
      <c r="AA406" s="73" t="s">
        <v>844</v>
      </c>
      <c r="AB406" s="73" t="s">
        <v>845</v>
      </c>
      <c r="AC406" s="78">
        <v>6012220601</v>
      </c>
      <c r="AD406" s="79" t="s">
        <v>846</v>
      </c>
    </row>
    <row r="407" spans="1:30" ht="74.45" customHeight="1" x14ac:dyDescent="0.25">
      <c r="A407" s="72" t="s">
        <v>31</v>
      </c>
      <c r="B407" s="73" t="s">
        <v>836</v>
      </c>
      <c r="C407" s="74" t="s">
        <v>837</v>
      </c>
      <c r="D407" s="73" t="s">
        <v>838</v>
      </c>
      <c r="E407" s="72" t="s">
        <v>35</v>
      </c>
      <c r="F407" s="72" t="s">
        <v>35</v>
      </c>
      <c r="G407" s="73">
        <v>68</v>
      </c>
      <c r="H407" s="72" t="s">
        <v>1020</v>
      </c>
      <c r="I407" s="74" t="s">
        <v>976</v>
      </c>
      <c r="J407" s="73" t="s">
        <v>977</v>
      </c>
      <c r="K407" s="74" t="s">
        <v>699</v>
      </c>
      <c r="L407" s="73">
        <v>80111620</v>
      </c>
      <c r="M407" s="73" t="s">
        <v>979</v>
      </c>
      <c r="N407" s="73" t="s">
        <v>41</v>
      </c>
      <c r="O407" s="74" t="s">
        <v>1021</v>
      </c>
      <c r="P407" s="73" t="s">
        <v>43</v>
      </c>
      <c r="Q407" s="73" t="s">
        <v>43</v>
      </c>
      <c r="R407" s="73" t="s">
        <v>43</v>
      </c>
      <c r="S407" s="75">
        <v>10</v>
      </c>
      <c r="T407" s="73" t="s">
        <v>44</v>
      </c>
      <c r="U407" s="73" t="s">
        <v>45</v>
      </c>
      <c r="V407" s="73" t="s">
        <v>46</v>
      </c>
      <c r="W407" s="85">
        <v>30000000</v>
      </c>
      <c r="X407" s="76">
        <v>30000000</v>
      </c>
      <c r="Y407" s="77" t="s">
        <v>122</v>
      </c>
      <c r="Z407" s="77" t="s">
        <v>47</v>
      </c>
      <c r="AA407" s="73" t="s">
        <v>844</v>
      </c>
      <c r="AB407" s="73" t="s">
        <v>845</v>
      </c>
      <c r="AC407" s="78">
        <v>6012220601</v>
      </c>
      <c r="AD407" s="79" t="s">
        <v>846</v>
      </c>
    </row>
    <row r="408" spans="1:30" ht="74.45" customHeight="1" x14ac:dyDescent="0.25">
      <c r="A408" s="72" t="s">
        <v>31</v>
      </c>
      <c r="B408" s="73" t="s">
        <v>836</v>
      </c>
      <c r="C408" s="74" t="s">
        <v>837</v>
      </c>
      <c r="D408" s="73" t="s">
        <v>838</v>
      </c>
      <c r="E408" s="72" t="s">
        <v>35</v>
      </c>
      <c r="F408" s="72" t="s">
        <v>35</v>
      </c>
      <c r="G408" s="73">
        <v>68</v>
      </c>
      <c r="H408" s="72" t="s">
        <v>1022</v>
      </c>
      <c r="I408" s="74" t="s">
        <v>976</v>
      </c>
      <c r="J408" s="73" t="s">
        <v>977</v>
      </c>
      <c r="K408" s="74" t="s">
        <v>699</v>
      </c>
      <c r="L408" s="73">
        <v>80111620</v>
      </c>
      <c r="M408" s="73" t="s">
        <v>979</v>
      </c>
      <c r="N408" s="73" t="s">
        <v>41</v>
      </c>
      <c r="O408" s="74" t="s">
        <v>1023</v>
      </c>
      <c r="P408" s="73" t="s">
        <v>43</v>
      </c>
      <c r="Q408" s="73" t="s">
        <v>43</v>
      </c>
      <c r="R408" s="73" t="s">
        <v>43</v>
      </c>
      <c r="S408" s="75">
        <v>11</v>
      </c>
      <c r="T408" s="73" t="s">
        <v>44</v>
      </c>
      <c r="U408" s="73" t="s">
        <v>45</v>
      </c>
      <c r="V408" s="73" t="s">
        <v>46</v>
      </c>
      <c r="W408" s="85">
        <v>47850000</v>
      </c>
      <c r="X408" s="76">
        <v>47850000</v>
      </c>
      <c r="Y408" s="77" t="s">
        <v>122</v>
      </c>
      <c r="Z408" s="77" t="s">
        <v>47</v>
      </c>
      <c r="AA408" s="73" t="s">
        <v>844</v>
      </c>
      <c r="AB408" s="73" t="s">
        <v>845</v>
      </c>
      <c r="AC408" s="78">
        <v>6012220601</v>
      </c>
      <c r="AD408" s="79" t="s">
        <v>846</v>
      </c>
    </row>
    <row r="409" spans="1:30" ht="74.45" customHeight="1" x14ac:dyDescent="0.25">
      <c r="A409" s="72" t="s">
        <v>31</v>
      </c>
      <c r="B409" s="73" t="s">
        <v>836</v>
      </c>
      <c r="C409" s="74" t="s">
        <v>837</v>
      </c>
      <c r="D409" s="73" t="s">
        <v>838</v>
      </c>
      <c r="E409" s="72" t="s">
        <v>35</v>
      </c>
      <c r="F409" s="72" t="s">
        <v>35</v>
      </c>
      <c r="G409" s="73">
        <v>2</v>
      </c>
      <c r="H409" s="72" t="s">
        <v>1024</v>
      </c>
      <c r="I409" s="74" t="s">
        <v>976</v>
      </c>
      <c r="J409" s="73" t="s">
        <v>977</v>
      </c>
      <c r="K409" s="74" t="s">
        <v>699</v>
      </c>
      <c r="L409" s="73">
        <v>80111620</v>
      </c>
      <c r="M409" s="73" t="s">
        <v>979</v>
      </c>
      <c r="N409" s="73" t="s">
        <v>41</v>
      </c>
      <c r="O409" s="74" t="s">
        <v>1025</v>
      </c>
      <c r="P409" s="73" t="s">
        <v>43</v>
      </c>
      <c r="Q409" s="73" t="s">
        <v>43</v>
      </c>
      <c r="R409" s="73" t="s">
        <v>43</v>
      </c>
      <c r="S409" s="75">
        <v>11</v>
      </c>
      <c r="T409" s="73" t="s">
        <v>44</v>
      </c>
      <c r="U409" s="73" t="s">
        <v>45</v>
      </c>
      <c r="V409" s="73" t="s">
        <v>46</v>
      </c>
      <c r="W409" s="85">
        <v>27500000</v>
      </c>
      <c r="X409" s="76">
        <v>27500000</v>
      </c>
      <c r="Y409" s="77" t="s">
        <v>122</v>
      </c>
      <c r="Z409" s="77" t="s">
        <v>47</v>
      </c>
      <c r="AA409" s="73" t="s">
        <v>844</v>
      </c>
      <c r="AB409" s="73" t="s">
        <v>845</v>
      </c>
      <c r="AC409" s="78">
        <v>6012220601</v>
      </c>
      <c r="AD409" s="79" t="s">
        <v>846</v>
      </c>
    </row>
    <row r="410" spans="1:30" ht="74.45" customHeight="1" x14ac:dyDescent="0.25">
      <c r="A410" s="72" t="s">
        <v>31</v>
      </c>
      <c r="B410" s="73" t="s">
        <v>836</v>
      </c>
      <c r="C410" s="74" t="s">
        <v>837</v>
      </c>
      <c r="D410" s="73" t="s">
        <v>838</v>
      </c>
      <c r="E410" s="72" t="s">
        <v>35</v>
      </c>
      <c r="F410" s="72" t="s">
        <v>35</v>
      </c>
      <c r="G410" s="73">
        <v>68</v>
      </c>
      <c r="H410" s="72" t="s">
        <v>1026</v>
      </c>
      <c r="I410" s="74" t="s">
        <v>976</v>
      </c>
      <c r="J410" s="73" t="s">
        <v>977</v>
      </c>
      <c r="K410" s="74" t="s">
        <v>699</v>
      </c>
      <c r="L410" s="73">
        <v>80111620</v>
      </c>
      <c r="M410" s="73" t="s">
        <v>979</v>
      </c>
      <c r="N410" s="73" t="s">
        <v>41</v>
      </c>
      <c r="O410" s="74" t="s">
        <v>1027</v>
      </c>
      <c r="P410" s="73" t="s">
        <v>43</v>
      </c>
      <c r="Q410" s="73" t="s">
        <v>43</v>
      </c>
      <c r="R410" s="73" t="s">
        <v>43</v>
      </c>
      <c r="S410" s="75">
        <v>11</v>
      </c>
      <c r="T410" s="73" t="s">
        <v>44</v>
      </c>
      <c r="U410" s="73" t="s">
        <v>45</v>
      </c>
      <c r="V410" s="73" t="s">
        <v>46</v>
      </c>
      <c r="W410" s="85">
        <v>24700000</v>
      </c>
      <c r="X410" s="76">
        <v>24700000</v>
      </c>
      <c r="Y410" s="77" t="s">
        <v>122</v>
      </c>
      <c r="Z410" s="77" t="s">
        <v>47</v>
      </c>
      <c r="AA410" s="73" t="s">
        <v>844</v>
      </c>
      <c r="AB410" s="73" t="s">
        <v>845</v>
      </c>
      <c r="AC410" s="78">
        <v>6012220601</v>
      </c>
      <c r="AD410" s="79" t="s">
        <v>846</v>
      </c>
    </row>
    <row r="411" spans="1:30" ht="74.45" customHeight="1" x14ac:dyDescent="0.25">
      <c r="A411" s="72" t="s">
        <v>31</v>
      </c>
      <c r="B411" s="73" t="s">
        <v>836</v>
      </c>
      <c r="C411" s="74" t="s">
        <v>837</v>
      </c>
      <c r="D411" s="73" t="s">
        <v>838</v>
      </c>
      <c r="E411" s="72" t="s">
        <v>35</v>
      </c>
      <c r="F411" s="72" t="s">
        <v>35</v>
      </c>
      <c r="G411" s="73" t="s">
        <v>952</v>
      </c>
      <c r="H411" s="72" t="s">
        <v>1028</v>
      </c>
      <c r="I411" s="74" t="s">
        <v>976</v>
      </c>
      <c r="J411" s="73" t="s">
        <v>977</v>
      </c>
      <c r="K411" s="74" t="s">
        <v>699</v>
      </c>
      <c r="L411" s="73">
        <v>78111502</v>
      </c>
      <c r="M411" s="73" t="s">
        <v>979</v>
      </c>
      <c r="N411" s="73" t="s">
        <v>119</v>
      </c>
      <c r="O411" s="74" t="s">
        <v>1029</v>
      </c>
      <c r="P411" s="73" t="s">
        <v>43</v>
      </c>
      <c r="Q411" s="73" t="s">
        <v>43</v>
      </c>
      <c r="R411" s="73" t="s">
        <v>43</v>
      </c>
      <c r="S411" s="75">
        <v>11</v>
      </c>
      <c r="T411" s="73" t="s">
        <v>44</v>
      </c>
      <c r="U411" s="73" t="s">
        <v>121</v>
      </c>
      <c r="V411" s="73" t="s">
        <v>46</v>
      </c>
      <c r="W411" s="85">
        <v>78000000</v>
      </c>
      <c r="X411" s="76">
        <v>78000000</v>
      </c>
      <c r="Y411" s="77" t="s">
        <v>122</v>
      </c>
      <c r="Z411" s="77" t="s">
        <v>47</v>
      </c>
      <c r="AA411" s="73" t="s">
        <v>844</v>
      </c>
      <c r="AB411" s="73" t="s">
        <v>845</v>
      </c>
      <c r="AC411" s="78">
        <v>6012220601</v>
      </c>
      <c r="AD411" s="79" t="s">
        <v>846</v>
      </c>
    </row>
    <row r="412" spans="1:30" ht="74.45" customHeight="1" x14ac:dyDescent="0.25">
      <c r="A412" s="72" t="s">
        <v>31</v>
      </c>
      <c r="B412" s="73" t="s">
        <v>836</v>
      </c>
      <c r="C412" s="74" t="s">
        <v>837</v>
      </c>
      <c r="D412" s="73" t="s">
        <v>838</v>
      </c>
      <c r="E412" s="72" t="s">
        <v>122</v>
      </c>
      <c r="F412" s="72" t="s">
        <v>35</v>
      </c>
      <c r="G412" s="73">
        <v>68</v>
      </c>
      <c r="H412" s="72" t="s">
        <v>1030</v>
      </c>
      <c r="I412" s="74" t="s">
        <v>976</v>
      </c>
      <c r="J412" s="73" t="s">
        <v>977</v>
      </c>
      <c r="K412" s="74" t="s">
        <v>699</v>
      </c>
      <c r="L412" s="73" t="s">
        <v>47</v>
      </c>
      <c r="M412" s="73" t="s">
        <v>979</v>
      </c>
      <c r="N412" s="73" t="s">
        <v>124</v>
      </c>
      <c r="O412" s="74" t="s">
        <v>1031</v>
      </c>
      <c r="P412" s="73" t="s">
        <v>47</v>
      </c>
      <c r="Q412" s="73" t="s">
        <v>47</v>
      </c>
      <c r="R412" s="73" t="s">
        <v>47</v>
      </c>
      <c r="S412" s="75" t="s">
        <v>47</v>
      </c>
      <c r="T412" s="73" t="s">
        <v>47</v>
      </c>
      <c r="U412" s="73" t="s">
        <v>47</v>
      </c>
      <c r="V412" s="73" t="s">
        <v>46</v>
      </c>
      <c r="W412" s="85">
        <v>75000000</v>
      </c>
      <c r="X412" s="76">
        <v>75000000</v>
      </c>
      <c r="Y412" s="77" t="s">
        <v>122</v>
      </c>
      <c r="Z412" s="77" t="s">
        <v>47</v>
      </c>
      <c r="AA412" s="73" t="s">
        <v>844</v>
      </c>
      <c r="AB412" s="73" t="s">
        <v>845</v>
      </c>
      <c r="AC412" s="78">
        <v>6012220601</v>
      </c>
      <c r="AD412" s="79" t="s">
        <v>846</v>
      </c>
    </row>
    <row r="413" spans="1:30" ht="74.45" customHeight="1" x14ac:dyDescent="0.25">
      <c r="A413" s="72" t="s">
        <v>31</v>
      </c>
      <c r="B413" s="73" t="s">
        <v>836</v>
      </c>
      <c r="C413" s="74" t="s">
        <v>837</v>
      </c>
      <c r="D413" s="73" t="s">
        <v>838</v>
      </c>
      <c r="E413" s="72" t="s">
        <v>35</v>
      </c>
      <c r="F413" s="72" t="s">
        <v>35</v>
      </c>
      <c r="G413" s="73">
        <v>68</v>
      </c>
      <c r="H413" s="72" t="s">
        <v>1032</v>
      </c>
      <c r="I413" s="74" t="s">
        <v>976</v>
      </c>
      <c r="J413" s="73" t="s">
        <v>977</v>
      </c>
      <c r="K413" s="74" t="s">
        <v>699</v>
      </c>
      <c r="L413" s="73">
        <v>80111620</v>
      </c>
      <c r="M413" s="73" t="s">
        <v>979</v>
      </c>
      <c r="N413" s="73" t="s">
        <v>41</v>
      </c>
      <c r="O413" s="74" t="s">
        <v>1033</v>
      </c>
      <c r="P413" s="73" t="s">
        <v>43</v>
      </c>
      <c r="Q413" s="73" t="s">
        <v>43</v>
      </c>
      <c r="R413" s="73" t="s">
        <v>43</v>
      </c>
      <c r="S413" s="75">
        <v>11</v>
      </c>
      <c r="T413" s="73" t="s">
        <v>44</v>
      </c>
      <c r="U413" s="73" t="s">
        <v>45</v>
      </c>
      <c r="V413" s="73" t="s">
        <v>46</v>
      </c>
      <c r="W413" s="85">
        <v>25000000</v>
      </c>
      <c r="X413" s="76">
        <v>25000000</v>
      </c>
      <c r="Y413" s="77" t="s">
        <v>122</v>
      </c>
      <c r="Z413" s="77" t="s">
        <v>47</v>
      </c>
      <c r="AA413" s="73" t="s">
        <v>844</v>
      </c>
      <c r="AB413" s="73" t="s">
        <v>845</v>
      </c>
      <c r="AC413" s="78">
        <v>6012220601</v>
      </c>
      <c r="AD413" s="79" t="s">
        <v>846</v>
      </c>
    </row>
    <row r="414" spans="1:30" ht="74.45" customHeight="1" x14ac:dyDescent="0.25">
      <c r="A414" s="72" t="s">
        <v>31</v>
      </c>
      <c r="B414" s="73" t="s">
        <v>836</v>
      </c>
      <c r="C414" s="74" t="s">
        <v>837</v>
      </c>
      <c r="D414" s="73" t="s">
        <v>838</v>
      </c>
      <c r="E414" s="72" t="s">
        <v>35</v>
      </c>
      <c r="F414" s="72" t="s">
        <v>35</v>
      </c>
      <c r="G414" s="73" t="s">
        <v>1034</v>
      </c>
      <c r="H414" s="72" t="s">
        <v>1035</v>
      </c>
      <c r="I414" s="74" t="s">
        <v>976</v>
      </c>
      <c r="J414" s="73" t="s">
        <v>977</v>
      </c>
      <c r="K414" s="74" t="s">
        <v>699</v>
      </c>
      <c r="L414" s="73">
        <v>55101519</v>
      </c>
      <c r="M414" s="73" t="s">
        <v>979</v>
      </c>
      <c r="N414" s="73" t="s">
        <v>402</v>
      </c>
      <c r="O414" s="74" t="s">
        <v>1036</v>
      </c>
      <c r="P414" s="73" t="s">
        <v>43</v>
      </c>
      <c r="Q414" s="73" t="s">
        <v>43</v>
      </c>
      <c r="R414" s="73" t="s">
        <v>43</v>
      </c>
      <c r="S414" s="75">
        <v>11</v>
      </c>
      <c r="T414" s="73" t="s">
        <v>44</v>
      </c>
      <c r="U414" s="73" t="s">
        <v>274</v>
      </c>
      <c r="V414" s="73" t="s">
        <v>46</v>
      </c>
      <c r="W414" s="85">
        <v>25000000</v>
      </c>
      <c r="X414" s="76">
        <v>25000000</v>
      </c>
      <c r="Y414" s="77" t="s">
        <v>122</v>
      </c>
      <c r="Z414" s="77" t="s">
        <v>47</v>
      </c>
      <c r="AA414" s="73" t="s">
        <v>844</v>
      </c>
      <c r="AB414" s="73" t="s">
        <v>845</v>
      </c>
      <c r="AC414" s="78">
        <v>6012220601</v>
      </c>
      <c r="AD414" s="79" t="s">
        <v>846</v>
      </c>
    </row>
    <row r="415" spans="1:30" ht="74.45" customHeight="1" x14ac:dyDescent="0.25">
      <c r="A415" s="72" t="s">
        <v>31</v>
      </c>
      <c r="B415" s="73" t="s">
        <v>836</v>
      </c>
      <c r="C415" s="74" t="s">
        <v>837</v>
      </c>
      <c r="D415" s="73" t="s">
        <v>838</v>
      </c>
      <c r="E415" s="72" t="s">
        <v>35</v>
      </c>
      <c r="F415" s="72" t="s">
        <v>35</v>
      </c>
      <c r="G415" s="73">
        <v>68</v>
      </c>
      <c r="H415" s="72" t="s">
        <v>1037</v>
      </c>
      <c r="I415" s="74" t="s">
        <v>976</v>
      </c>
      <c r="J415" s="73" t="s">
        <v>977</v>
      </c>
      <c r="K415" s="74" t="s">
        <v>699</v>
      </c>
      <c r="L415" s="73">
        <v>80111713</v>
      </c>
      <c r="M415" s="73" t="s">
        <v>979</v>
      </c>
      <c r="N415" s="73" t="s">
        <v>551</v>
      </c>
      <c r="O415" s="74" t="s">
        <v>1038</v>
      </c>
      <c r="P415" s="73" t="s">
        <v>555</v>
      </c>
      <c r="Q415" s="73" t="s">
        <v>555</v>
      </c>
      <c r="R415" s="73" t="s">
        <v>682</v>
      </c>
      <c r="S415" s="75">
        <v>4</v>
      </c>
      <c r="T415" s="73" t="s">
        <v>44</v>
      </c>
      <c r="U415" s="73" t="s">
        <v>566</v>
      </c>
      <c r="V415" s="73" t="s">
        <v>46</v>
      </c>
      <c r="W415" s="85">
        <v>16050000</v>
      </c>
      <c r="X415" s="76">
        <v>16050000</v>
      </c>
      <c r="Y415" s="77" t="s">
        <v>122</v>
      </c>
      <c r="Z415" s="77" t="s">
        <v>47</v>
      </c>
      <c r="AA415" s="73" t="s">
        <v>844</v>
      </c>
      <c r="AB415" s="73" t="s">
        <v>845</v>
      </c>
      <c r="AC415" s="78">
        <v>6012220601</v>
      </c>
      <c r="AD415" s="79" t="s">
        <v>846</v>
      </c>
    </row>
    <row r="416" spans="1:30" ht="74.45" customHeight="1" x14ac:dyDescent="0.25">
      <c r="A416" s="72" t="s">
        <v>31</v>
      </c>
      <c r="B416" s="73" t="s">
        <v>836</v>
      </c>
      <c r="C416" s="74" t="s">
        <v>837</v>
      </c>
      <c r="D416" s="73" t="s">
        <v>838</v>
      </c>
      <c r="E416" s="72" t="s">
        <v>35</v>
      </c>
      <c r="F416" s="72" t="s">
        <v>35</v>
      </c>
      <c r="G416" s="73">
        <v>1</v>
      </c>
      <c r="H416" s="72" t="s">
        <v>1039</v>
      </c>
      <c r="I416" s="74" t="s">
        <v>976</v>
      </c>
      <c r="J416" s="73" t="s">
        <v>977</v>
      </c>
      <c r="K416" s="74" t="s">
        <v>699</v>
      </c>
      <c r="L416" s="73">
        <v>80111620</v>
      </c>
      <c r="M416" s="73" t="s">
        <v>979</v>
      </c>
      <c r="N416" s="73" t="s">
        <v>41</v>
      </c>
      <c r="O416" s="74" t="s">
        <v>1040</v>
      </c>
      <c r="P416" s="73" t="s">
        <v>43</v>
      </c>
      <c r="Q416" s="73" t="s">
        <v>43</v>
      </c>
      <c r="R416" s="73" t="s">
        <v>43</v>
      </c>
      <c r="S416" s="75">
        <v>11</v>
      </c>
      <c r="T416" s="73" t="s">
        <v>44</v>
      </c>
      <c r="U416" s="73" t="s">
        <v>45</v>
      </c>
      <c r="V416" s="73" t="s">
        <v>46</v>
      </c>
      <c r="W416" s="85">
        <v>28600000</v>
      </c>
      <c r="X416" s="76">
        <v>28600000</v>
      </c>
      <c r="Y416" s="77" t="s">
        <v>122</v>
      </c>
      <c r="Z416" s="77" t="s">
        <v>47</v>
      </c>
      <c r="AA416" s="73" t="s">
        <v>844</v>
      </c>
      <c r="AB416" s="73" t="s">
        <v>845</v>
      </c>
      <c r="AC416" s="78">
        <v>2220601</v>
      </c>
      <c r="AD416" s="79" t="s">
        <v>846</v>
      </c>
    </row>
    <row r="417" spans="1:30" ht="74.45" customHeight="1" x14ac:dyDescent="0.25">
      <c r="A417" s="72" t="s">
        <v>31</v>
      </c>
      <c r="B417" s="73" t="s">
        <v>836</v>
      </c>
      <c r="C417" s="74" t="s">
        <v>837</v>
      </c>
      <c r="D417" s="73" t="s">
        <v>838</v>
      </c>
      <c r="E417" s="72" t="s">
        <v>35</v>
      </c>
      <c r="F417" s="72" t="s">
        <v>35</v>
      </c>
      <c r="G417" s="73">
        <v>3</v>
      </c>
      <c r="H417" s="72" t="s">
        <v>1041</v>
      </c>
      <c r="I417" s="74" t="s">
        <v>976</v>
      </c>
      <c r="J417" s="73" t="s">
        <v>977</v>
      </c>
      <c r="K417" s="74" t="s">
        <v>978</v>
      </c>
      <c r="L417" s="73">
        <v>80111620</v>
      </c>
      <c r="M417" s="73" t="s">
        <v>979</v>
      </c>
      <c r="N417" s="73" t="s">
        <v>41</v>
      </c>
      <c r="O417" s="74" t="s">
        <v>1042</v>
      </c>
      <c r="P417" s="73" t="s">
        <v>43</v>
      </c>
      <c r="Q417" s="73" t="s">
        <v>43</v>
      </c>
      <c r="R417" s="73" t="s">
        <v>43</v>
      </c>
      <c r="S417" s="75">
        <v>11</v>
      </c>
      <c r="T417" s="73" t="s">
        <v>44</v>
      </c>
      <c r="U417" s="73" t="s">
        <v>45</v>
      </c>
      <c r="V417" s="73" t="s">
        <v>46</v>
      </c>
      <c r="W417" s="85">
        <v>11000000</v>
      </c>
      <c r="X417" s="76">
        <v>11000000</v>
      </c>
      <c r="Y417" s="77" t="s">
        <v>122</v>
      </c>
      <c r="Z417" s="77" t="s">
        <v>47</v>
      </c>
      <c r="AA417" s="73" t="s">
        <v>844</v>
      </c>
      <c r="AB417" s="73" t="s">
        <v>845</v>
      </c>
      <c r="AC417" s="78">
        <v>2220601</v>
      </c>
      <c r="AD417" s="79" t="s">
        <v>846</v>
      </c>
    </row>
    <row r="418" spans="1:30" ht="74.45" customHeight="1" x14ac:dyDescent="0.25">
      <c r="A418" s="72" t="s">
        <v>31</v>
      </c>
      <c r="B418" s="73" t="s">
        <v>836</v>
      </c>
      <c r="C418" s="74" t="s">
        <v>837</v>
      </c>
      <c r="D418" s="73" t="s">
        <v>838</v>
      </c>
      <c r="E418" s="72" t="s">
        <v>122</v>
      </c>
      <c r="F418" s="72" t="s">
        <v>35</v>
      </c>
      <c r="G418" s="73">
        <v>2</v>
      </c>
      <c r="H418" s="72" t="s">
        <v>1043</v>
      </c>
      <c r="I418" s="74" t="s">
        <v>887</v>
      </c>
      <c r="J418" s="73" t="s">
        <v>222</v>
      </c>
      <c r="K418" s="74" t="s">
        <v>956</v>
      </c>
      <c r="L418" s="73" t="s">
        <v>1044</v>
      </c>
      <c r="M418" s="73" t="s">
        <v>946</v>
      </c>
      <c r="N418" s="73" t="s">
        <v>124</v>
      </c>
      <c r="O418" s="74" t="s">
        <v>1045</v>
      </c>
      <c r="P418" s="73" t="s">
        <v>47</v>
      </c>
      <c r="Q418" s="73" t="s">
        <v>47</v>
      </c>
      <c r="R418" s="73" t="s">
        <v>47</v>
      </c>
      <c r="S418" s="73" t="s">
        <v>47</v>
      </c>
      <c r="T418" s="73" t="s">
        <v>47</v>
      </c>
      <c r="U418" s="73" t="s">
        <v>47</v>
      </c>
      <c r="V418" s="73" t="s">
        <v>46</v>
      </c>
      <c r="W418" s="85">
        <v>5000000</v>
      </c>
      <c r="X418" s="76">
        <v>5000000</v>
      </c>
      <c r="Y418" s="77" t="s">
        <v>122</v>
      </c>
      <c r="Z418" s="77" t="s">
        <v>47</v>
      </c>
      <c r="AA418" s="73" t="s">
        <v>844</v>
      </c>
      <c r="AB418" s="73" t="s">
        <v>845</v>
      </c>
      <c r="AC418" s="78">
        <v>2220601</v>
      </c>
      <c r="AD418" s="79" t="s">
        <v>846</v>
      </c>
    </row>
    <row r="419" spans="1:30" ht="74.45" customHeight="1" x14ac:dyDescent="0.25">
      <c r="A419" s="72" t="s">
        <v>31</v>
      </c>
      <c r="B419" s="73" t="s">
        <v>836</v>
      </c>
      <c r="C419" s="74" t="s">
        <v>837</v>
      </c>
      <c r="D419" s="73" t="s">
        <v>838</v>
      </c>
      <c r="E419" s="72" t="s">
        <v>1046</v>
      </c>
      <c r="F419" s="72" t="s">
        <v>35</v>
      </c>
      <c r="G419" s="73">
        <v>10</v>
      </c>
      <c r="H419" s="72" t="s">
        <v>1047</v>
      </c>
      <c r="I419" s="74" t="s">
        <v>840</v>
      </c>
      <c r="J419" s="73" t="s">
        <v>1048</v>
      </c>
      <c r="K419" s="74" t="s">
        <v>871</v>
      </c>
      <c r="L419" s="73">
        <v>80111620</v>
      </c>
      <c r="M419" s="73" t="s">
        <v>842</v>
      </c>
      <c r="N419" s="73" t="s">
        <v>41</v>
      </c>
      <c r="O419" s="74" t="s">
        <v>1049</v>
      </c>
      <c r="P419" s="73" t="s">
        <v>43</v>
      </c>
      <c r="Q419" s="73" t="s">
        <v>43</v>
      </c>
      <c r="R419" s="73" t="s">
        <v>43</v>
      </c>
      <c r="S419" s="73">
        <v>6</v>
      </c>
      <c r="T419" s="73" t="s">
        <v>44</v>
      </c>
      <c r="U419" s="73" t="s">
        <v>45</v>
      </c>
      <c r="V419" s="73" t="s">
        <v>191</v>
      </c>
      <c r="W419" s="85">
        <v>1000000</v>
      </c>
      <c r="X419" s="85">
        <v>1000000</v>
      </c>
      <c r="Y419" s="77" t="s">
        <v>122</v>
      </c>
      <c r="Z419" s="77" t="s">
        <v>47</v>
      </c>
      <c r="AA419" s="73" t="s">
        <v>844</v>
      </c>
      <c r="AB419" s="73" t="s">
        <v>845</v>
      </c>
      <c r="AC419" s="78">
        <v>2220601</v>
      </c>
      <c r="AD419" s="79" t="s">
        <v>846</v>
      </c>
    </row>
    <row r="420" spans="1:30" ht="74.45" customHeight="1" x14ac:dyDescent="0.25">
      <c r="A420" s="72" t="s">
        <v>31</v>
      </c>
      <c r="B420" s="73" t="s">
        <v>1050</v>
      </c>
      <c r="C420" s="74" t="s">
        <v>1051</v>
      </c>
      <c r="D420" s="73" t="s">
        <v>1052</v>
      </c>
      <c r="E420" s="72" t="s">
        <v>35</v>
      </c>
      <c r="F420" s="72" t="s">
        <v>35</v>
      </c>
      <c r="G420" s="73">
        <v>68</v>
      </c>
      <c r="H420" s="72" t="s">
        <v>1053</v>
      </c>
      <c r="I420" s="74" t="s">
        <v>1054</v>
      </c>
      <c r="J420" s="73" t="s">
        <v>222</v>
      </c>
      <c r="K420" s="74" t="s">
        <v>967</v>
      </c>
      <c r="L420" s="73">
        <v>80111620</v>
      </c>
      <c r="M420" s="73" t="s">
        <v>1055</v>
      </c>
      <c r="N420" s="73" t="s">
        <v>41</v>
      </c>
      <c r="O420" s="74" t="s">
        <v>1056</v>
      </c>
      <c r="P420" s="73" t="s">
        <v>43</v>
      </c>
      <c r="Q420" s="73" t="s">
        <v>43</v>
      </c>
      <c r="R420" s="73" t="s">
        <v>43</v>
      </c>
      <c r="S420" s="75">
        <v>12</v>
      </c>
      <c r="T420" s="73" t="s">
        <v>44</v>
      </c>
      <c r="U420" s="73" t="s">
        <v>45</v>
      </c>
      <c r="V420" s="73" t="s">
        <v>46</v>
      </c>
      <c r="W420" s="85">
        <v>63335100</v>
      </c>
      <c r="X420" s="76">
        <v>63335100</v>
      </c>
      <c r="Y420" s="77" t="s">
        <v>1046</v>
      </c>
      <c r="Z420" s="77" t="s">
        <v>1057</v>
      </c>
      <c r="AA420" s="73" t="s">
        <v>1058</v>
      </c>
      <c r="AB420" s="73" t="s">
        <v>1059</v>
      </c>
      <c r="AC420" s="78">
        <v>6012220601</v>
      </c>
      <c r="AD420" s="79" t="s">
        <v>655</v>
      </c>
    </row>
    <row r="421" spans="1:30" ht="74.45" customHeight="1" x14ac:dyDescent="0.25">
      <c r="A421" s="72" t="s">
        <v>31</v>
      </c>
      <c r="B421" s="73" t="s">
        <v>1050</v>
      </c>
      <c r="C421" s="74" t="s">
        <v>1051</v>
      </c>
      <c r="D421" s="73" t="s">
        <v>1052</v>
      </c>
      <c r="E421" s="72" t="s">
        <v>35</v>
      </c>
      <c r="F421" s="72" t="s">
        <v>35</v>
      </c>
      <c r="G421" s="89" t="s">
        <v>1060</v>
      </c>
      <c r="H421" s="72" t="s">
        <v>1061</v>
      </c>
      <c r="I421" s="74" t="s">
        <v>1054</v>
      </c>
      <c r="J421" s="73" t="s">
        <v>222</v>
      </c>
      <c r="K421" s="74" t="s">
        <v>967</v>
      </c>
      <c r="L421" s="73">
        <v>80111620</v>
      </c>
      <c r="M421" s="73" t="s">
        <v>1055</v>
      </c>
      <c r="N421" s="73" t="s">
        <v>41</v>
      </c>
      <c r="O421" s="74" t="s">
        <v>1062</v>
      </c>
      <c r="P421" s="73" t="s">
        <v>43</v>
      </c>
      <c r="Q421" s="73" t="s">
        <v>43</v>
      </c>
      <c r="R421" s="73" t="s">
        <v>43</v>
      </c>
      <c r="S421" s="75">
        <v>12</v>
      </c>
      <c r="T421" s="73" t="s">
        <v>44</v>
      </c>
      <c r="U421" s="73" t="s">
        <v>45</v>
      </c>
      <c r="V421" s="73" t="s">
        <v>46</v>
      </c>
      <c r="W421" s="85">
        <v>45536400</v>
      </c>
      <c r="X421" s="76">
        <v>45536400</v>
      </c>
      <c r="Y421" s="77" t="s">
        <v>1046</v>
      </c>
      <c r="Z421" s="77" t="s">
        <v>1057</v>
      </c>
      <c r="AA421" s="73" t="s">
        <v>1058</v>
      </c>
      <c r="AB421" s="73" t="s">
        <v>1059</v>
      </c>
      <c r="AC421" s="78">
        <v>6012220601</v>
      </c>
      <c r="AD421" s="79" t="s">
        <v>655</v>
      </c>
    </row>
    <row r="422" spans="1:30" ht="74.45" customHeight="1" x14ac:dyDescent="0.25">
      <c r="A422" s="72" t="s">
        <v>31</v>
      </c>
      <c r="B422" s="73" t="s">
        <v>1050</v>
      </c>
      <c r="C422" s="74" t="s">
        <v>1051</v>
      </c>
      <c r="D422" s="73" t="s">
        <v>1052</v>
      </c>
      <c r="E422" s="72" t="s">
        <v>35</v>
      </c>
      <c r="F422" s="72" t="s">
        <v>35</v>
      </c>
      <c r="G422" s="73">
        <v>1</v>
      </c>
      <c r="H422" s="72" t="s">
        <v>1063</v>
      </c>
      <c r="I422" s="74" t="s">
        <v>1064</v>
      </c>
      <c r="J422" s="73" t="s">
        <v>1065</v>
      </c>
      <c r="K422" s="74" t="s">
        <v>1066</v>
      </c>
      <c r="L422" s="73">
        <v>80111620</v>
      </c>
      <c r="M422" s="73" t="s">
        <v>1067</v>
      </c>
      <c r="N422" s="73" t="s">
        <v>41</v>
      </c>
      <c r="O422" s="74" t="s">
        <v>1068</v>
      </c>
      <c r="P422" s="73" t="s">
        <v>43</v>
      </c>
      <c r="Q422" s="73" t="s">
        <v>43</v>
      </c>
      <c r="R422" s="73" t="s">
        <v>43</v>
      </c>
      <c r="S422" s="75">
        <v>10</v>
      </c>
      <c r="T422" s="73" t="s">
        <v>44</v>
      </c>
      <c r="U422" s="73" t="s">
        <v>45</v>
      </c>
      <c r="V422" s="73" t="s">
        <v>46</v>
      </c>
      <c r="W422" s="85">
        <v>77000000</v>
      </c>
      <c r="X422" s="76">
        <v>77000000</v>
      </c>
      <c r="Y422" s="77" t="s">
        <v>122</v>
      </c>
      <c r="Z422" s="77" t="s">
        <v>47</v>
      </c>
      <c r="AA422" s="73" t="s">
        <v>1058</v>
      </c>
      <c r="AB422" s="73" t="s">
        <v>1059</v>
      </c>
      <c r="AC422" s="78">
        <v>6012220601</v>
      </c>
      <c r="AD422" s="79" t="s">
        <v>655</v>
      </c>
    </row>
    <row r="423" spans="1:30" ht="74.45" customHeight="1" x14ac:dyDescent="0.25">
      <c r="A423" s="72" t="s">
        <v>31</v>
      </c>
      <c r="B423" s="73" t="s">
        <v>1050</v>
      </c>
      <c r="C423" s="74" t="s">
        <v>1051</v>
      </c>
      <c r="D423" s="73" t="s">
        <v>1052</v>
      </c>
      <c r="E423" s="72" t="s">
        <v>35</v>
      </c>
      <c r="F423" s="72" t="s">
        <v>35</v>
      </c>
      <c r="G423" s="73">
        <v>68</v>
      </c>
      <c r="H423" s="72" t="s">
        <v>1069</v>
      </c>
      <c r="I423" s="74" t="s">
        <v>1054</v>
      </c>
      <c r="J423" s="73" t="s">
        <v>222</v>
      </c>
      <c r="K423" s="74" t="s">
        <v>967</v>
      </c>
      <c r="L423" s="73">
        <v>80111620</v>
      </c>
      <c r="M423" s="73" t="s">
        <v>1055</v>
      </c>
      <c r="N423" s="73" t="s">
        <v>41</v>
      </c>
      <c r="O423" s="74" t="s">
        <v>1070</v>
      </c>
      <c r="P423" s="73" t="s">
        <v>43</v>
      </c>
      <c r="Q423" s="73" t="s">
        <v>43</v>
      </c>
      <c r="R423" s="73" t="s">
        <v>43</v>
      </c>
      <c r="S423" s="75">
        <v>10</v>
      </c>
      <c r="T423" s="73" t="s">
        <v>44</v>
      </c>
      <c r="U423" s="73" t="s">
        <v>45</v>
      </c>
      <c r="V423" s="73" t="s">
        <v>46</v>
      </c>
      <c r="W423" s="85">
        <v>87000000</v>
      </c>
      <c r="X423" s="76">
        <v>87000000</v>
      </c>
      <c r="Y423" s="77" t="s">
        <v>122</v>
      </c>
      <c r="Z423" s="77" t="s">
        <v>47</v>
      </c>
      <c r="AA423" s="73" t="s">
        <v>1058</v>
      </c>
      <c r="AB423" s="73" t="s">
        <v>1059</v>
      </c>
      <c r="AC423" s="78">
        <v>6012220601</v>
      </c>
      <c r="AD423" s="79" t="s">
        <v>655</v>
      </c>
    </row>
    <row r="424" spans="1:30" ht="74.45" customHeight="1" x14ac:dyDescent="0.25">
      <c r="A424" s="72" t="s">
        <v>31</v>
      </c>
      <c r="B424" s="73" t="s">
        <v>1050</v>
      </c>
      <c r="C424" s="74" t="s">
        <v>1051</v>
      </c>
      <c r="D424" s="73" t="s">
        <v>1052</v>
      </c>
      <c r="E424" s="72" t="s">
        <v>35</v>
      </c>
      <c r="F424" s="72" t="s">
        <v>35</v>
      </c>
      <c r="G424" s="73">
        <v>68</v>
      </c>
      <c r="H424" s="72" t="s">
        <v>1071</v>
      </c>
      <c r="I424" s="74" t="s">
        <v>1054</v>
      </c>
      <c r="J424" s="73" t="s">
        <v>222</v>
      </c>
      <c r="K424" s="74" t="s">
        <v>967</v>
      </c>
      <c r="L424" s="73">
        <v>80111620</v>
      </c>
      <c r="M424" s="73" t="s">
        <v>1055</v>
      </c>
      <c r="N424" s="73" t="s">
        <v>41</v>
      </c>
      <c r="O424" s="74" t="s">
        <v>1072</v>
      </c>
      <c r="P424" s="73" t="s">
        <v>43</v>
      </c>
      <c r="Q424" s="73" t="s">
        <v>43</v>
      </c>
      <c r="R424" s="73" t="s">
        <v>43</v>
      </c>
      <c r="S424" s="75">
        <v>10</v>
      </c>
      <c r="T424" s="73" t="s">
        <v>44</v>
      </c>
      <c r="U424" s="73" t="s">
        <v>45</v>
      </c>
      <c r="V424" s="73" t="s">
        <v>46</v>
      </c>
      <c r="W424" s="85">
        <v>87000000</v>
      </c>
      <c r="X424" s="76">
        <v>87000000</v>
      </c>
      <c r="Y424" s="77" t="s">
        <v>122</v>
      </c>
      <c r="Z424" s="77" t="s">
        <v>47</v>
      </c>
      <c r="AA424" s="73" t="s">
        <v>1058</v>
      </c>
      <c r="AB424" s="73" t="s">
        <v>1059</v>
      </c>
      <c r="AC424" s="78">
        <v>6012220601</v>
      </c>
      <c r="AD424" s="79" t="s">
        <v>655</v>
      </c>
    </row>
    <row r="425" spans="1:30" ht="74.45" customHeight="1" x14ac:dyDescent="0.25">
      <c r="A425" s="72" t="s">
        <v>31</v>
      </c>
      <c r="B425" s="73" t="s">
        <v>1050</v>
      </c>
      <c r="C425" s="74" t="s">
        <v>1051</v>
      </c>
      <c r="D425" s="73" t="s">
        <v>1052</v>
      </c>
      <c r="E425" s="72" t="s">
        <v>35</v>
      </c>
      <c r="F425" s="72" t="s">
        <v>35</v>
      </c>
      <c r="G425" s="73">
        <v>68</v>
      </c>
      <c r="H425" s="72" t="s">
        <v>1073</v>
      </c>
      <c r="I425" s="74" t="s">
        <v>1054</v>
      </c>
      <c r="J425" s="73" t="s">
        <v>222</v>
      </c>
      <c r="K425" s="74" t="s">
        <v>967</v>
      </c>
      <c r="L425" s="73">
        <v>80111620</v>
      </c>
      <c r="M425" s="73" t="s">
        <v>1055</v>
      </c>
      <c r="N425" s="73" t="s">
        <v>41</v>
      </c>
      <c r="O425" s="74" t="s">
        <v>1074</v>
      </c>
      <c r="P425" s="73" t="s">
        <v>43</v>
      </c>
      <c r="Q425" s="73" t="s">
        <v>43</v>
      </c>
      <c r="R425" s="73" t="s">
        <v>43</v>
      </c>
      <c r="S425" s="75">
        <v>10</v>
      </c>
      <c r="T425" s="73" t="s">
        <v>44</v>
      </c>
      <c r="U425" s="73" t="s">
        <v>45</v>
      </c>
      <c r="V425" s="73" t="s">
        <v>46</v>
      </c>
      <c r="W425" s="85">
        <v>87000000</v>
      </c>
      <c r="X425" s="76">
        <v>87000000</v>
      </c>
      <c r="Y425" s="77" t="s">
        <v>122</v>
      </c>
      <c r="Z425" s="77" t="s">
        <v>47</v>
      </c>
      <c r="AA425" s="73" t="s">
        <v>1058</v>
      </c>
      <c r="AB425" s="73" t="s">
        <v>1059</v>
      </c>
      <c r="AC425" s="78">
        <v>6012220601</v>
      </c>
      <c r="AD425" s="79" t="s">
        <v>655</v>
      </c>
    </row>
    <row r="426" spans="1:30" ht="74.45" customHeight="1" x14ac:dyDescent="0.25">
      <c r="A426" s="72" t="s">
        <v>31</v>
      </c>
      <c r="B426" s="73" t="s">
        <v>1050</v>
      </c>
      <c r="C426" s="74" t="s">
        <v>1051</v>
      </c>
      <c r="D426" s="73" t="s">
        <v>1052</v>
      </c>
      <c r="E426" s="72" t="s">
        <v>35</v>
      </c>
      <c r="F426" s="72" t="s">
        <v>35</v>
      </c>
      <c r="G426" s="73">
        <v>68</v>
      </c>
      <c r="H426" s="72" t="s">
        <v>1075</v>
      </c>
      <c r="I426" s="74" t="s">
        <v>1054</v>
      </c>
      <c r="J426" s="73" t="s">
        <v>222</v>
      </c>
      <c r="K426" s="74" t="s">
        <v>967</v>
      </c>
      <c r="L426" s="73">
        <v>80111620</v>
      </c>
      <c r="M426" s="73" t="s">
        <v>1055</v>
      </c>
      <c r="N426" s="73" t="s">
        <v>41</v>
      </c>
      <c r="O426" s="74" t="s">
        <v>1076</v>
      </c>
      <c r="P426" s="73" t="s">
        <v>43</v>
      </c>
      <c r="Q426" s="73" t="s">
        <v>43</v>
      </c>
      <c r="R426" s="73" t="s">
        <v>43</v>
      </c>
      <c r="S426" s="75">
        <v>10</v>
      </c>
      <c r="T426" s="73" t="s">
        <v>44</v>
      </c>
      <c r="U426" s="73" t="s">
        <v>45</v>
      </c>
      <c r="V426" s="73" t="s">
        <v>46</v>
      </c>
      <c r="W426" s="85">
        <v>87000000</v>
      </c>
      <c r="X426" s="76">
        <v>87000000</v>
      </c>
      <c r="Y426" s="77" t="s">
        <v>122</v>
      </c>
      <c r="Z426" s="77" t="s">
        <v>47</v>
      </c>
      <c r="AA426" s="73" t="s">
        <v>1058</v>
      </c>
      <c r="AB426" s="73" t="s">
        <v>1059</v>
      </c>
      <c r="AC426" s="78">
        <v>6012220601</v>
      </c>
      <c r="AD426" s="79" t="s">
        <v>655</v>
      </c>
    </row>
    <row r="427" spans="1:30" ht="74.45" customHeight="1" x14ac:dyDescent="0.25">
      <c r="A427" s="72" t="s">
        <v>31</v>
      </c>
      <c r="B427" s="73" t="s">
        <v>1050</v>
      </c>
      <c r="C427" s="74" t="s">
        <v>1051</v>
      </c>
      <c r="D427" s="73" t="s">
        <v>1052</v>
      </c>
      <c r="E427" s="72" t="s">
        <v>35</v>
      </c>
      <c r="F427" s="72" t="s">
        <v>35</v>
      </c>
      <c r="G427" s="73">
        <v>68</v>
      </c>
      <c r="H427" s="72" t="s">
        <v>1077</v>
      </c>
      <c r="I427" s="74" t="s">
        <v>1054</v>
      </c>
      <c r="J427" s="73" t="s">
        <v>222</v>
      </c>
      <c r="K427" s="74" t="s">
        <v>967</v>
      </c>
      <c r="L427" s="73">
        <v>80111620</v>
      </c>
      <c r="M427" s="73" t="s">
        <v>1055</v>
      </c>
      <c r="N427" s="73" t="s">
        <v>41</v>
      </c>
      <c r="O427" s="74" t="s">
        <v>1078</v>
      </c>
      <c r="P427" s="73" t="s">
        <v>43</v>
      </c>
      <c r="Q427" s="73" t="s">
        <v>43</v>
      </c>
      <c r="R427" s="73" t="s">
        <v>43</v>
      </c>
      <c r="S427" s="75">
        <v>10</v>
      </c>
      <c r="T427" s="73" t="s">
        <v>44</v>
      </c>
      <c r="U427" s="73" t="s">
        <v>45</v>
      </c>
      <c r="V427" s="73" t="s">
        <v>46</v>
      </c>
      <c r="W427" s="85">
        <v>45000000</v>
      </c>
      <c r="X427" s="76">
        <v>45000000</v>
      </c>
      <c r="Y427" s="77" t="s">
        <v>122</v>
      </c>
      <c r="Z427" s="77" t="s">
        <v>47</v>
      </c>
      <c r="AA427" s="73" t="s">
        <v>1058</v>
      </c>
      <c r="AB427" s="73" t="s">
        <v>1059</v>
      </c>
      <c r="AC427" s="78">
        <v>6012220601</v>
      </c>
      <c r="AD427" s="79" t="s">
        <v>655</v>
      </c>
    </row>
    <row r="428" spans="1:30" ht="74.45" customHeight="1" x14ac:dyDescent="0.25">
      <c r="A428" s="72" t="s">
        <v>31</v>
      </c>
      <c r="B428" s="73" t="s">
        <v>1050</v>
      </c>
      <c r="C428" s="74" t="s">
        <v>1051</v>
      </c>
      <c r="D428" s="73" t="s">
        <v>1052</v>
      </c>
      <c r="E428" s="72" t="s">
        <v>35</v>
      </c>
      <c r="F428" s="72" t="s">
        <v>35</v>
      </c>
      <c r="G428" s="73">
        <v>68</v>
      </c>
      <c r="H428" s="72" t="s">
        <v>1079</v>
      </c>
      <c r="I428" s="74" t="s">
        <v>1054</v>
      </c>
      <c r="J428" s="73" t="s">
        <v>222</v>
      </c>
      <c r="K428" s="74" t="s">
        <v>967</v>
      </c>
      <c r="L428" s="73">
        <v>80111620</v>
      </c>
      <c r="M428" s="73" t="s">
        <v>1055</v>
      </c>
      <c r="N428" s="73" t="s">
        <v>41</v>
      </c>
      <c r="O428" s="74" t="s">
        <v>1080</v>
      </c>
      <c r="P428" s="73" t="s">
        <v>43</v>
      </c>
      <c r="Q428" s="73" t="s">
        <v>43</v>
      </c>
      <c r="R428" s="73" t="s">
        <v>43</v>
      </c>
      <c r="S428" s="75">
        <v>10</v>
      </c>
      <c r="T428" s="73" t="s">
        <v>44</v>
      </c>
      <c r="U428" s="73" t="s">
        <v>45</v>
      </c>
      <c r="V428" s="73" t="s">
        <v>46</v>
      </c>
      <c r="W428" s="85">
        <v>62000000</v>
      </c>
      <c r="X428" s="76">
        <v>62000000</v>
      </c>
      <c r="Y428" s="77" t="s">
        <v>122</v>
      </c>
      <c r="Z428" s="77" t="s">
        <v>47</v>
      </c>
      <c r="AA428" s="73" t="s">
        <v>1058</v>
      </c>
      <c r="AB428" s="73" t="s">
        <v>1059</v>
      </c>
      <c r="AC428" s="78">
        <v>6012220601</v>
      </c>
      <c r="AD428" s="79" t="s">
        <v>655</v>
      </c>
    </row>
    <row r="429" spans="1:30" ht="74.45" customHeight="1" x14ac:dyDescent="0.25">
      <c r="A429" s="72" t="s">
        <v>31</v>
      </c>
      <c r="B429" s="73" t="s">
        <v>1050</v>
      </c>
      <c r="C429" s="74" t="s">
        <v>1051</v>
      </c>
      <c r="D429" s="73" t="s">
        <v>1052</v>
      </c>
      <c r="E429" s="72" t="s">
        <v>35</v>
      </c>
      <c r="F429" s="72" t="s">
        <v>35</v>
      </c>
      <c r="G429" s="73">
        <v>68</v>
      </c>
      <c r="H429" s="72" t="s">
        <v>1081</v>
      </c>
      <c r="I429" s="74" t="s">
        <v>1054</v>
      </c>
      <c r="J429" s="73" t="s">
        <v>222</v>
      </c>
      <c r="K429" s="74" t="s">
        <v>967</v>
      </c>
      <c r="L429" s="73">
        <v>80111620</v>
      </c>
      <c r="M429" s="73" t="s">
        <v>1055</v>
      </c>
      <c r="N429" s="73" t="s">
        <v>41</v>
      </c>
      <c r="O429" s="74" t="s">
        <v>1082</v>
      </c>
      <c r="P429" s="73" t="s">
        <v>43</v>
      </c>
      <c r="Q429" s="73" t="s">
        <v>43</v>
      </c>
      <c r="R429" s="73" t="s">
        <v>43</v>
      </c>
      <c r="S429" s="75">
        <v>10</v>
      </c>
      <c r="T429" s="73" t="s">
        <v>44</v>
      </c>
      <c r="U429" s="73" t="s">
        <v>45</v>
      </c>
      <c r="V429" s="73" t="s">
        <v>46</v>
      </c>
      <c r="W429" s="85">
        <v>70000000</v>
      </c>
      <c r="X429" s="76">
        <v>70000000</v>
      </c>
      <c r="Y429" s="77" t="s">
        <v>122</v>
      </c>
      <c r="Z429" s="77" t="s">
        <v>47</v>
      </c>
      <c r="AA429" s="73" t="s">
        <v>1058</v>
      </c>
      <c r="AB429" s="73" t="s">
        <v>1059</v>
      </c>
      <c r="AC429" s="78">
        <v>6012220601</v>
      </c>
      <c r="AD429" s="79" t="s">
        <v>655</v>
      </c>
    </row>
    <row r="430" spans="1:30" ht="74.45" customHeight="1" x14ac:dyDescent="0.25">
      <c r="A430" s="72" t="s">
        <v>31</v>
      </c>
      <c r="B430" s="73" t="s">
        <v>1050</v>
      </c>
      <c r="C430" s="74" t="s">
        <v>1051</v>
      </c>
      <c r="D430" s="73" t="s">
        <v>1052</v>
      </c>
      <c r="E430" s="72" t="s">
        <v>35</v>
      </c>
      <c r="F430" s="72" t="s">
        <v>35</v>
      </c>
      <c r="G430" s="73">
        <v>68</v>
      </c>
      <c r="H430" s="72" t="s">
        <v>1083</v>
      </c>
      <c r="I430" s="74" t="s">
        <v>1054</v>
      </c>
      <c r="J430" s="73" t="s">
        <v>222</v>
      </c>
      <c r="K430" s="74" t="s">
        <v>967</v>
      </c>
      <c r="L430" s="73">
        <v>80111620</v>
      </c>
      <c r="M430" s="73" t="s">
        <v>1055</v>
      </c>
      <c r="N430" s="73" t="s">
        <v>41</v>
      </c>
      <c r="O430" s="74" t="s">
        <v>1084</v>
      </c>
      <c r="P430" s="73" t="s">
        <v>43</v>
      </c>
      <c r="Q430" s="73" t="s">
        <v>43</v>
      </c>
      <c r="R430" s="73" t="s">
        <v>43</v>
      </c>
      <c r="S430" s="75">
        <v>10</v>
      </c>
      <c r="T430" s="73" t="s">
        <v>44</v>
      </c>
      <c r="U430" s="73" t="s">
        <v>45</v>
      </c>
      <c r="V430" s="73" t="s">
        <v>46</v>
      </c>
      <c r="W430" s="85">
        <v>70000000</v>
      </c>
      <c r="X430" s="76">
        <v>70000000</v>
      </c>
      <c r="Y430" s="77" t="s">
        <v>122</v>
      </c>
      <c r="Z430" s="77" t="s">
        <v>47</v>
      </c>
      <c r="AA430" s="73" t="s">
        <v>1058</v>
      </c>
      <c r="AB430" s="73" t="s">
        <v>1059</v>
      </c>
      <c r="AC430" s="78">
        <v>6012220601</v>
      </c>
      <c r="AD430" s="79" t="s">
        <v>655</v>
      </c>
    </row>
    <row r="431" spans="1:30" ht="74.45" customHeight="1" x14ac:dyDescent="0.25">
      <c r="A431" s="72" t="s">
        <v>31</v>
      </c>
      <c r="B431" s="73" t="s">
        <v>1050</v>
      </c>
      <c r="C431" s="74" t="s">
        <v>1051</v>
      </c>
      <c r="D431" s="73" t="s">
        <v>1052</v>
      </c>
      <c r="E431" s="72" t="s">
        <v>35</v>
      </c>
      <c r="F431" s="72" t="s">
        <v>35</v>
      </c>
      <c r="G431" s="73">
        <v>68</v>
      </c>
      <c r="H431" s="72" t="s">
        <v>1085</v>
      </c>
      <c r="I431" s="74" t="s">
        <v>1054</v>
      </c>
      <c r="J431" s="73" t="s">
        <v>222</v>
      </c>
      <c r="K431" s="74" t="s">
        <v>967</v>
      </c>
      <c r="L431" s="73">
        <v>80111620</v>
      </c>
      <c r="M431" s="73" t="s">
        <v>1055</v>
      </c>
      <c r="N431" s="73" t="s">
        <v>41</v>
      </c>
      <c r="O431" s="74" t="s">
        <v>1086</v>
      </c>
      <c r="P431" s="73" t="s">
        <v>43</v>
      </c>
      <c r="Q431" s="73" t="s">
        <v>43</v>
      </c>
      <c r="R431" s="73" t="s">
        <v>43</v>
      </c>
      <c r="S431" s="75">
        <v>10</v>
      </c>
      <c r="T431" s="73" t="s">
        <v>44</v>
      </c>
      <c r="U431" s="73" t="s">
        <v>45</v>
      </c>
      <c r="V431" s="73" t="s">
        <v>46</v>
      </c>
      <c r="W431" s="85">
        <v>70000000</v>
      </c>
      <c r="X431" s="76">
        <v>70000000</v>
      </c>
      <c r="Y431" s="77" t="s">
        <v>122</v>
      </c>
      <c r="Z431" s="77" t="s">
        <v>47</v>
      </c>
      <c r="AA431" s="73" t="s">
        <v>1058</v>
      </c>
      <c r="AB431" s="73" t="s">
        <v>1059</v>
      </c>
      <c r="AC431" s="78">
        <v>6012220601</v>
      </c>
      <c r="AD431" s="79" t="s">
        <v>655</v>
      </c>
    </row>
    <row r="432" spans="1:30" ht="74.45" customHeight="1" x14ac:dyDescent="0.25">
      <c r="A432" s="72" t="s">
        <v>31</v>
      </c>
      <c r="B432" s="73" t="s">
        <v>1050</v>
      </c>
      <c r="C432" s="74" t="s">
        <v>1051</v>
      </c>
      <c r="D432" s="73" t="s">
        <v>1052</v>
      </c>
      <c r="E432" s="72" t="s">
        <v>35</v>
      </c>
      <c r="F432" s="72" t="s">
        <v>35</v>
      </c>
      <c r="G432" s="73">
        <v>68</v>
      </c>
      <c r="H432" s="72" t="s">
        <v>1087</v>
      </c>
      <c r="I432" s="74" t="s">
        <v>1054</v>
      </c>
      <c r="J432" s="73" t="s">
        <v>222</v>
      </c>
      <c r="K432" s="74" t="s">
        <v>967</v>
      </c>
      <c r="L432" s="73">
        <v>80111620</v>
      </c>
      <c r="M432" s="73" t="s">
        <v>1055</v>
      </c>
      <c r="N432" s="73" t="s">
        <v>41</v>
      </c>
      <c r="O432" s="74" t="s">
        <v>1088</v>
      </c>
      <c r="P432" s="73" t="s">
        <v>43</v>
      </c>
      <c r="Q432" s="73" t="s">
        <v>43</v>
      </c>
      <c r="R432" s="73" t="s">
        <v>43</v>
      </c>
      <c r="S432" s="75">
        <v>10</v>
      </c>
      <c r="T432" s="73" t="s">
        <v>44</v>
      </c>
      <c r="U432" s="73" t="s">
        <v>45</v>
      </c>
      <c r="V432" s="73" t="s">
        <v>46</v>
      </c>
      <c r="W432" s="85">
        <v>70000000</v>
      </c>
      <c r="X432" s="76">
        <v>70000000</v>
      </c>
      <c r="Y432" s="77" t="s">
        <v>122</v>
      </c>
      <c r="Z432" s="77" t="s">
        <v>47</v>
      </c>
      <c r="AA432" s="73" t="s">
        <v>1058</v>
      </c>
      <c r="AB432" s="73" t="s">
        <v>1059</v>
      </c>
      <c r="AC432" s="78">
        <v>6012220601</v>
      </c>
      <c r="AD432" s="79" t="s">
        <v>655</v>
      </c>
    </row>
    <row r="433" spans="1:30" ht="74.45" customHeight="1" x14ac:dyDescent="0.25">
      <c r="A433" s="72" t="s">
        <v>31</v>
      </c>
      <c r="B433" s="73" t="s">
        <v>1050</v>
      </c>
      <c r="C433" s="74" t="s">
        <v>1051</v>
      </c>
      <c r="D433" s="73" t="s">
        <v>1052</v>
      </c>
      <c r="E433" s="72" t="s">
        <v>35</v>
      </c>
      <c r="F433" s="72" t="s">
        <v>35</v>
      </c>
      <c r="G433" s="73">
        <v>68</v>
      </c>
      <c r="H433" s="72" t="s">
        <v>1089</v>
      </c>
      <c r="I433" s="74" t="s">
        <v>1054</v>
      </c>
      <c r="J433" s="73" t="s">
        <v>222</v>
      </c>
      <c r="K433" s="74" t="s">
        <v>967</v>
      </c>
      <c r="L433" s="73">
        <v>80111620</v>
      </c>
      <c r="M433" s="73" t="s">
        <v>1055</v>
      </c>
      <c r="N433" s="73" t="s">
        <v>41</v>
      </c>
      <c r="O433" s="74" t="s">
        <v>1090</v>
      </c>
      <c r="P433" s="73" t="s">
        <v>43</v>
      </c>
      <c r="Q433" s="73" t="s">
        <v>43</v>
      </c>
      <c r="R433" s="73" t="s">
        <v>43</v>
      </c>
      <c r="S433" s="75">
        <v>10</v>
      </c>
      <c r="T433" s="73" t="s">
        <v>44</v>
      </c>
      <c r="U433" s="73" t="s">
        <v>45</v>
      </c>
      <c r="V433" s="73" t="s">
        <v>46</v>
      </c>
      <c r="W433" s="85">
        <v>70000000</v>
      </c>
      <c r="X433" s="76">
        <v>70000000</v>
      </c>
      <c r="Y433" s="77" t="s">
        <v>122</v>
      </c>
      <c r="Z433" s="77" t="s">
        <v>47</v>
      </c>
      <c r="AA433" s="73" t="s">
        <v>1058</v>
      </c>
      <c r="AB433" s="73" t="s">
        <v>1059</v>
      </c>
      <c r="AC433" s="78">
        <v>6012220601</v>
      </c>
      <c r="AD433" s="79" t="s">
        <v>655</v>
      </c>
    </row>
    <row r="434" spans="1:30" ht="74.45" customHeight="1" x14ac:dyDescent="0.25">
      <c r="A434" s="72" t="s">
        <v>31</v>
      </c>
      <c r="B434" s="73" t="s">
        <v>1050</v>
      </c>
      <c r="C434" s="74" t="s">
        <v>1051</v>
      </c>
      <c r="D434" s="73" t="s">
        <v>1052</v>
      </c>
      <c r="E434" s="72" t="s">
        <v>35</v>
      </c>
      <c r="F434" s="72" t="s">
        <v>35</v>
      </c>
      <c r="G434" s="73">
        <v>68</v>
      </c>
      <c r="H434" s="72" t="s">
        <v>1091</v>
      </c>
      <c r="I434" s="74" t="s">
        <v>1054</v>
      </c>
      <c r="J434" s="73" t="s">
        <v>222</v>
      </c>
      <c r="K434" s="74" t="s">
        <v>967</v>
      </c>
      <c r="L434" s="73">
        <v>80111620</v>
      </c>
      <c r="M434" s="73" t="s">
        <v>1055</v>
      </c>
      <c r="N434" s="73" t="s">
        <v>41</v>
      </c>
      <c r="O434" s="74" t="s">
        <v>1092</v>
      </c>
      <c r="P434" s="73" t="s">
        <v>43</v>
      </c>
      <c r="Q434" s="73" t="s">
        <v>43</v>
      </c>
      <c r="R434" s="73" t="s">
        <v>43</v>
      </c>
      <c r="S434" s="75">
        <v>10</v>
      </c>
      <c r="T434" s="73" t="s">
        <v>44</v>
      </c>
      <c r="U434" s="73" t="s">
        <v>45</v>
      </c>
      <c r="V434" s="73" t="s">
        <v>46</v>
      </c>
      <c r="W434" s="85">
        <v>70000000</v>
      </c>
      <c r="X434" s="76">
        <v>70000000</v>
      </c>
      <c r="Y434" s="77" t="s">
        <v>122</v>
      </c>
      <c r="Z434" s="77" t="s">
        <v>47</v>
      </c>
      <c r="AA434" s="73" t="s">
        <v>1058</v>
      </c>
      <c r="AB434" s="73" t="s">
        <v>1059</v>
      </c>
      <c r="AC434" s="78">
        <v>6012220601</v>
      </c>
      <c r="AD434" s="79" t="s">
        <v>655</v>
      </c>
    </row>
    <row r="435" spans="1:30" ht="74.45" customHeight="1" x14ac:dyDescent="0.25">
      <c r="A435" s="72" t="s">
        <v>31</v>
      </c>
      <c r="B435" s="73" t="s">
        <v>1050</v>
      </c>
      <c r="C435" s="74" t="s">
        <v>1051</v>
      </c>
      <c r="D435" s="73" t="s">
        <v>1052</v>
      </c>
      <c r="E435" s="72" t="s">
        <v>35</v>
      </c>
      <c r="F435" s="72" t="s">
        <v>35</v>
      </c>
      <c r="G435" s="73">
        <v>68</v>
      </c>
      <c r="H435" s="72" t="s">
        <v>1093</v>
      </c>
      <c r="I435" s="74" t="s">
        <v>1054</v>
      </c>
      <c r="J435" s="73" t="s">
        <v>222</v>
      </c>
      <c r="K435" s="74" t="s">
        <v>967</v>
      </c>
      <c r="L435" s="73">
        <v>80111620</v>
      </c>
      <c r="M435" s="73" t="s">
        <v>1055</v>
      </c>
      <c r="N435" s="73" t="s">
        <v>41</v>
      </c>
      <c r="O435" s="74" t="s">
        <v>1094</v>
      </c>
      <c r="P435" s="73" t="s">
        <v>43</v>
      </c>
      <c r="Q435" s="73" t="s">
        <v>43</v>
      </c>
      <c r="R435" s="73" t="s">
        <v>43</v>
      </c>
      <c r="S435" s="75">
        <v>10</v>
      </c>
      <c r="T435" s="73" t="s">
        <v>44</v>
      </c>
      <c r="U435" s="73" t="s">
        <v>45</v>
      </c>
      <c r="V435" s="73" t="s">
        <v>46</v>
      </c>
      <c r="W435" s="85">
        <v>35000000</v>
      </c>
      <c r="X435" s="76">
        <v>35000000</v>
      </c>
      <c r="Y435" s="77" t="s">
        <v>122</v>
      </c>
      <c r="Z435" s="77" t="s">
        <v>47</v>
      </c>
      <c r="AA435" s="73" t="s">
        <v>1058</v>
      </c>
      <c r="AB435" s="73" t="s">
        <v>1059</v>
      </c>
      <c r="AC435" s="78">
        <v>6012220601</v>
      </c>
      <c r="AD435" s="79" t="s">
        <v>655</v>
      </c>
    </row>
    <row r="436" spans="1:30" ht="74.45" customHeight="1" x14ac:dyDescent="0.25">
      <c r="A436" s="72" t="s">
        <v>31</v>
      </c>
      <c r="B436" s="73" t="s">
        <v>1050</v>
      </c>
      <c r="C436" s="74" t="s">
        <v>1051</v>
      </c>
      <c r="D436" s="73" t="s">
        <v>1052</v>
      </c>
      <c r="E436" s="72" t="s">
        <v>35</v>
      </c>
      <c r="F436" s="72" t="s">
        <v>35</v>
      </c>
      <c r="G436" s="73">
        <v>68</v>
      </c>
      <c r="H436" s="72" t="s">
        <v>1095</v>
      </c>
      <c r="I436" s="74" t="s">
        <v>1054</v>
      </c>
      <c r="J436" s="73" t="s">
        <v>222</v>
      </c>
      <c r="K436" s="74" t="s">
        <v>967</v>
      </c>
      <c r="L436" s="73">
        <v>80111620</v>
      </c>
      <c r="M436" s="73" t="s">
        <v>1055</v>
      </c>
      <c r="N436" s="73" t="s">
        <v>41</v>
      </c>
      <c r="O436" s="74" t="s">
        <v>1096</v>
      </c>
      <c r="P436" s="73" t="s">
        <v>43</v>
      </c>
      <c r="Q436" s="73" t="s">
        <v>43</v>
      </c>
      <c r="R436" s="73" t="s">
        <v>43</v>
      </c>
      <c r="S436" s="75">
        <v>10</v>
      </c>
      <c r="T436" s="73" t="s">
        <v>44</v>
      </c>
      <c r="U436" s="73" t="s">
        <v>45</v>
      </c>
      <c r="V436" s="73" t="s">
        <v>46</v>
      </c>
      <c r="W436" s="85">
        <v>35000000</v>
      </c>
      <c r="X436" s="76">
        <v>35000000</v>
      </c>
      <c r="Y436" s="77" t="s">
        <v>122</v>
      </c>
      <c r="Z436" s="77" t="s">
        <v>47</v>
      </c>
      <c r="AA436" s="73" t="s">
        <v>1058</v>
      </c>
      <c r="AB436" s="73" t="s">
        <v>1059</v>
      </c>
      <c r="AC436" s="78">
        <v>6012220601</v>
      </c>
      <c r="AD436" s="79" t="s">
        <v>655</v>
      </c>
    </row>
    <row r="437" spans="1:30" ht="74.45" customHeight="1" x14ac:dyDescent="0.25">
      <c r="A437" s="72" t="s">
        <v>31</v>
      </c>
      <c r="B437" s="73" t="s">
        <v>1050</v>
      </c>
      <c r="C437" s="74" t="s">
        <v>1051</v>
      </c>
      <c r="D437" s="73" t="s">
        <v>1052</v>
      </c>
      <c r="E437" s="72" t="s">
        <v>35</v>
      </c>
      <c r="F437" s="72" t="s">
        <v>35</v>
      </c>
      <c r="G437" s="89" t="s">
        <v>1060</v>
      </c>
      <c r="H437" s="72" t="s">
        <v>1097</v>
      </c>
      <c r="I437" s="74" t="s">
        <v>1054</v>
      </c>
      <c r="J437" s="73" t="s">
        <v>222</v>
      </c>
      <c r="K437" s="74" t="s">
        <v>967</v>
      </c>
      <c r="L437" s="73">
        <v>80111620</v>
      </c>
      <c r="M437" s="73" t="s">
        <v>1055</v>
      </c>
      <c r="N437" s="73" t="s">
        <v>41</v>
      </c>
      <c r="O437" s="74" t="s">
        <v>1098</v>
      </c>
      <c r="P437" s="73" t="s">
        <v>43</v>
      </c>
      <c r="Q437" s="73" t="s">
        <v>43</v>
      </c>
      <c r="R437" s="73" t="s">
        <v>43</v>
      </c>
      <c r="S437" s="75">
        <v>12</v>
      </c>
      <c r="T437" s="73" t="s">
        <v>44</v>
      </c>
      <c r="U437" s="73" t="s">
        <v>45</v>
      </c>
      <c r="V437" s="73" t="s">
        <v>46</v>
      </c>
      <c r="W437" s="85">
        <v>116134200</v>
      </c>
      <c r="X437" s="76">
        <v>116134200</v>
      </c>
      <c r="Y437" s="77" t="s">
        <v>1046</v>
      </c>
      <c r="Z437" s="77" t="s">
        <v>1057</v>
      </c>
      <c r="AA437" s="73" t="s">
        <v>1058</v>
      </c>
      <c r="AB437" s="73" t="s">
        <v>1059</v>
      </c>
      <c r="AC437" s="78">
        <v>6012220601</v>
      </c>
      <c r="AD437" s="79" t="s">
        <v>655</v>
      </c>
    </row>
    <row r="438" spans="1:30" ht="74.45" customHeight="1" x14ac:dyDescent="0.25">
      <c r="A438" s="72" t="s">
        <v>31</v>
      </c>
      <c r="B438" s="73" t="s">
        <v>1050</v>
      </c>
      <c r="C438" s="74" t="s">
        <v>1051</v>
      </c>
      <c r="D438" s="73" t="s">
        <v>1052</v>
      </c>
      <c r="E438" s="72" t="s">
        <v>35</v>
      </c>
      <c r="F438" s="72" t="s">
        <v>35</v>
      </c>
      <c r="G438" s="73">
        <v>68</v>
      </c>
      <c r="H438" s="72" t="s">
        <v>1099</v>
      </c>
      <c r="I438" s="74" t="s">
        <v>1054</v>
      </c>
      <c r="J438" s="73" t="s">
        <v>222</v>
      </c>
      <c r="K438" s="74" t="s">
        <v>967</v>
      </c>
      <c r="L438" s="73">
        <v>80111620</v>
      </c>
      <c r="M438" s="73" t="s">
        <v>1055</v>
      </c>
      <c r="N438" s="73" t="s">
        <v>41</v>
      </c>
      <c r="O438" s="74" t="s">
        <v>1100</v>
      </c>
      <c r="P438" s="73" t="s">
        <v>43</v>
      </c>
      <c r="Q438" s="73" t="s">
        <v>43</v>
      </c>
      <c r="R438" s="73" t="s">
        <v>43</v>
      </c>
      <c r="S438" s="75">
        <v>10</v>
      </c>
      <c r="T438" s="73" t="s">
        <v>44</v>
      </c>
      <c r="U438" s="73" t="s">
        <v>45</v>
      </c>
      <c r="V438" s="73" t="s">
        <v>46</v>
      </c>
      <c r="W438" s="85">
        <v>87000000</v>
      </c>
      <c r="X438" s="76">
        <v>87000000</v>
      </c>
      <c r="Y438" s="77" t="s">
        <v>122</v>
      </c>
      <c r="Z438" s="77" t="s">
        <v>47</v>
      </c>
      <c r="AA438" s="73" t="s">
        <v>1058</v>
      </c>
      <c r="AB438" s="73" t="s">
        <v>1059</v>
      </c>
      <c r="AC438" s="78">
        <v>6012220601</v>
      </c>
      <c r="AD438" s="79" t="s">
        <v>655</v>
      </c>
    </row>
    <row r="439" spans="1:30" ht="74.45" customHeight="1" x14ac:dyDescent="0.25">
      <c r="A439" s="72" t="s">
        <v>31</v>
      </c>
      <c r="B439" s="73" t="s">
        <v>1050</v>
      </c>
      <c r="C439" s="74" t="s">
        <v>1051</v>
      </c>
      <c r="D439" s="73" t="s">
        <v>1052</v>
      </c>
      <c r="E439" s="72" t="s">
        <v>35</v>
      </c>
      <c r="F439" s="72" t="s">
        <v>35</v>
      </c>
      <c r="G439" s="89" t="s">
        <v>1060</v>
      </c>
      <c r="H439" s="72" t="s">
        <v>1101</v>
      </c>
      <c r="I439" s="74" t="s">
        <v>1054</v>
      </c>
      <c r="J439" s="73" t="s">
        <v>222</v>
      </c>
      <c r="K439" s="74" t="s">
        <v>967</v>
      </c>
      <c r="L439" s="73">
        <v>80111620</v>
      </c>
      <c r="M439" s="73" t="s">
        <v>1055</v>
      </c>
      <c r="N439" s="73" t="s">
        <v>41</v>
      </c>
      <c r="O439" s="74" t="s">
        <v>1102</v>
      </c>
      <c r="P439" s="73" t="s">
        <v>43</v>
      </c>
      <c r="Q439" s="73" t="s">
        <v>43</v>
      </c>
      <c r="R439" s="73" t="s">
        <v>43</v>
      </c>
      <c r="S439" s="75">
        <v>12</v>
      </c>
      <c r="T439" s="73" t="s">
        <v>44</v>
      </c>
      <c r="U439" s="73" t="s">
        <v>45</v>
      </c>
      <c r="V439" s="73" t="s">
        <v>46</v>
      </c>
      <c r="W439" s="85">
        <v>106938000</v>
      </c>
      <c r="X439" s="76">
        <v>106938000</v>
      </c>
      <c r="Y439" s="77" t="s">
        <v>1046</v>
      </c>
      <c r="Z439" s="77" t="s">
        <v>1057</v>
      </c>
      <c r="AA439" s="73" t="s">
        <v>1058</v>
      </c>
      <c r="AB439" s="73" t="s">
        <v>1059</v>
      </c>
      <c r="AC439" s="78">
        <v>6012220601</v>
      </c>
      <c r="AD439" s="79" t="s">
        <v>655</v>
      </c>
    </row>
    <row r="440" spans="1:30" ht="74.45" customHeight="1" x14ac:dyDescent="0.25">
      <c r="A440" s="72" t="s">
        <v>31</v>
      </c>
      <c r="B440" s="73" t="s">
        <v>1050</v>
      </c>
      <c r="C440" s="74" t="s">
        <v>1051</v>
      </c>
      <c r="D440" s="73" t="s">
        <v>1052</v>
      </c>
      <c r="E440" s="72" t="s">
        <v>35</v>
      </c>
      <c r="F440" s="72" t="s">
        <v>35</v>
      </c>
      <c r="G440" s="89" t="s">
        <v>1060</v>
      </c>
      <c r="H440" s="72" t="s">
        <v>1103</v>
      </c>
      <c r="I440" s="74" t="s">
        <v>1054</v>
      </c>
      <c r="J440" s="73" t="s">
        <v>222</v>
      </c>
      <c r="K440" s="74" t="s">
        <v>967</v>
      </c>
      <c r="L440" s="73">
        <v>80111620</v>
      </c>
      <c r="M440" s="73" t="s">
        <v>1055</v>
      </c>
      <c r="N440" s="73" t="s">
        <v>41</v>
      </c>
      <c r="O440" s="74" t="s">
        <v>1104</v>
      </c>
      <c r="P440" s="73" t="s">
        <v>43</v>
      </c>
      <c r="Q440" s="73" t="s">
        <v>43</v>
      </c>
      <c r="R440" s="73" t="s">
        <v>43</v>
      </c>
      <c r="S440" s="75">
        <v>12</v>
      </c>
      <c r="T440" s="73" t="s">
        <v>44</v>
      </c>
      <c r="U440" s="73" t="s">
        <v>45</v>
      </c>
      <c r="V440" s="73" t="s">
        <v>46</v>
      </c>
      <c r="W440" s="85">
        <v>106938000</v>
      </c>
      <c r="X440" s="76">
        <v>106938000</v>
      </c>
      <c r="Y440" s="77" t="s">
        <v>1046</v>
      </c>
      <c r="Z440" s="77" t="s">
        <v>1057</v>
      </c>
      <c r="AA440" s="73" t="s">
        <v>1058</v>
      </c>
      <c r="AB440" s="73" t="s">
        <v>1059</v>
      </c>
      <c r="AC440" s="78">
        <v>6012220601</v>
      </c>
      <c r="AD440" s="79" t="s">
        <v>655</v>
      </c>
    </row>
    <row r="441" spans="1:30" ht="74.45" customHeight="1" x14ac:dyDescent="0.25">
      <c r="A441" s="72" t="s">
        <v>31</v>
      </c>
      <c r="B441" s="73" t="s">
        <v>1050</v>
      </c>
      <c r="C441" s="74" t="s">
        <v>1051</v>
      </c>
      <c r="D441" s="73" t="s">
        <v>1052</v>
      </c>
      <c r="E441" s="72" t="s">
        <v>35</v>
      </c>
      <c r="F441" s="72" t="s">
        <v>35</v>
      </c>
      <c r="G441" s="73">
        <v>68</v>
      </c>
      <c r="H441" s="72" t="s">
        <v>1105</v>
      </c>
      <c r="I441" s="74" t="s">
        <v>1054</v>
      </c>
      <c r="J441" s="73" t="s">
        <v>222</v>
      </c>
      <c r="K441" s="74" t="s">
        <v>967</v>
      </c>
      <c r="L441" s="73">
        <v>80111620</v>
      </c>
      <c r="M441" s="73" t="s">
        <v>1055</v>
      </c>
      <c r="N441" s="73" t="s">
        <v>41</v>
      </c>
      <c r="O441" s="74" t="s">
        <v>1106</v>
      </c>
      <c r="P441" s="73" t="s">
        <v>43</v>
      </c>
      <c r="Q441" s="73" t="s">
        <v>43</v>
      </c>
      <c r="R441" s="73" t="s">
        <v>43</v>
      </c>
      <c r="S441" s="75">
        <v>12</v>
      </c>
      <c r="T441" s="73" t="s">
        <v>44</v>
      </c>
      <c r="U441" s="73" t="s">
        <v>45</v>
      </c>
      <c r="V441" s="73" t="s">
        <v>46</v>
      </c>
      <c r="W441" s="85">
        <v>44778700</v>
      </c>
      <c r="X441" s="76">
        <v>44778700</v>
      </c>
      <c r="Y441" s="77" t="s">
        <v>122</v>
      </c>
      <c r="Z441" s="77" t="s">
        <v>47</v>
      </c>
      <c r="AA441" s="73" t="s">
        <v>1058</v>
      </c>
      <c r="AB441" s="73" t="s">
        <v>1059</v>
      </c>
      <c r="AC441" s="78">
        <v>6012220601</v>
      </c>
      <c r="AD441" s="79" t="s">
        <v>655</v>
      </c>
    </row>
    <row r="442" spans="1:30" ht="74.45" customHeight="1" x14ac:dyDescent="0.25">
      <c r="A442" s="72" t="s">
        <v>31</v>
      </c>
      <c r="B442" s="73" t="s">
        <v>1050</v>
      </c>
      <c r="C442" s="74" t="s">
        <v>1051</v>
      </c>
      <c r="D442" s="73" t="s">
        <v>1052</v>
      </c>
      <c r="E442" s="72" t="s">
        <v>35</v>
      </c>
      <c r="F442" s="72" t="s">
        <v>35</v>
      </c>
      <c r="G442" s="73">
        <v>68</v>
      </c>
      <c r="H442" s="72" t="s">
        <v>1107</v>
      </c>
      <c r="I442" s="74" t="s">
        <v>1054</v>
      </c>
      <c r="J442" s="73" t="s">
        <v>222</v>
      </c>
      <c r="K442" s="74" t="s">
        <v>967</v>
      </c>
      <c r="L442" s="73">
        <v>80111620</v>
      </c>
      <c r="M442" s="73" t="s">
        <v>1055</v>
      </c>
      <c r="N442" s="73" t="s">
        <v>41</v>
      </c>
      <c r="O442" s="74" t="s">
        <v>1108</v>
      </c>
      <c r="P442" s="73" t="s">
        <v>43</v>
      </c>
      <c r="Q442" s="73" t="s">
        <v>43</v>
      </c>
      <c r="R442" s="73" t="s">
        <v>43</v>
      </c>
      <c r="S442" s="75">
        <v>12</v>
      </c>
      <c r="T442" s="73" t="s">
        <v>44</v>
      </c>
      <c r="U442" s="73" t="s">
        <v>45</v>
      </c>
      <c r="V442" s="73" t="s">
        <v>46</v>
      </c>
      <c r="W442" s="85">
        <v>37782675</v>
      </c>
      <c r="X442" s="76">
        <v>37782675</v>
      </c>
      <c r="Y442" s="77" t="s">
        <v>122</v>
      </c>
      <c r="Z442" s="77" t="s">
        <v>47</v>
      </c>
      <c r="AA442" s="73" t="s">
        <v>1058</v>
      </c>
      <c r="AB442" s="73" t="s">
        <v>1059</v>
      </c>
      <c r="AC442" s="78">
        <v>6012220601</v>
      </c>
      <c r="AD442" s="79" t="s">
        <v>655</v>
      </c>
    </row>
    <row r="443" spans="1:30" ht="74.45" customHeight="1" x14ac:dyDescent="0.25">
      <c r="A443" s="72" t="s">
        <v>31</v>
      </c>
      <c r="B443" s="73" t="s">
        <v>1050</v>
      </c>
      <c r="C443" s="74" t="s">
        <v>1051</v>
      </c>
      <c r="D443" s="73" t="s">
        <v>1052</v>
      </c>
      <c r="E443" s="72" t="s">
        <v>35</v>
      </c>
      <c r="F443" s="72" t="s">
        <v>35</v>
      </c>
      <c r="G443" s="73">
        <v>68</v>
      </c>
      <c r="H443" s="72" t="s">
        <v>1109</v>
      </c>
      <c r="I443" s="74" t="s">
        <v>1054</v>
      </c>
      <c r="J443" s="73" t="s">
        <v>222</v>
      </c>
      <c r="K443" s="74" t="s">
        <v>967</v>
      </c>
      <c r="L443" s="73">
        <v>80111620</v>
      </c>
      <c r="M443" s="73" t="s">
        <v>1055</v>
      </c>
      <c r="N443" s="73" t="s">
        <v>41</v>
      </c>
      <c r="O443" s="74" t="s">
        <v>1110</v>
      </c>
      <c r="P443" s="73" t="s">
        <v>43</v>
      </c>
      <c r="Q443" s="73" t="s">
        <v>43</v>
      </c>
      <c r="R443" s="73" t="s">
        <v>43</v>
      </c>
      <c r="S443" s="75">
        <v>10</v>
      </c>
      <c r="T443" s="73" t="s">
        <v>44</v>
      </c>
      <c r="U443" s="73" t="s">
        <v>45</v>
      </c>
      <c r="V443" s="73" t="s">
        <v>46</v>
      </c>
      <c r="W443" s="85">
        <v>42000000</v>
      </c>
      <c r="X443" s="76">
        <v>42000000</v>
      </c>
      <c r="Y443" s="77" t="s">
        <v>122</v>
      </c>
      <c r="Z443" s="77" t="s">
        <v>47</v>
      </c>
      <c r="AA443" s="73" t="s">
        <v>1058</v>
      </c>
      <c r="AB443" s="73" t="s">
        <v>1059</v>
      </c>
      <c r="AC443" s="78">
        <v>6012220601</v>
      </c>
      <c r="AD443" s="79" t="s">
        <v>655</v>
      </c>
    </row>
    <row r="444" spans="1:30" ht="74.45" customHeight="1" x14ac:dyDescent="0.25">
      <c r="A444" s="72" t="s">
        <v>31</v>
      </c>
      <c r="B444" s="73" t="s">
        <v>1050</v>
      </c>
      <c r="C444" s="74" t="s">
        <v>1051</v>
      </c>
      <c r="D444" s="73" t="s">
        <v>1052</v>
      </c>
      <c r="E444" s="72" t="s">
        <v>35</v>
      </c>
      <c r="F444" s="72" t="s">
        <v>35</v>
      </c>
      <c r="G444" s="89" t="s">
        <v>1060</v>
      </c>
      <c r="H444" s="72" t="s">
        <v>1111</v>
      </c>
      <c r="I444" s="74" t="s">
        <v>1054</v>
      </c>
      <c r="J444" s="73" t="s">
        <v>222</v>
      </c>
      <c r="K444" s="74" t="s">
        <v>967</v>
      </c>
      <c r="L444" s="73">
        <v>80111620</v>
      </c>
      <c r="M444" s="73" t="s">
        <v>1055</v>
      </c>
      <c r="N444" s="73" t="s">
        <v>41</v>
      </c>
      <c r="O444" s="74" t="s">
        <v>1112</v>
      </c>
      <c r="P444" s="73" t="s">
        <v>43</v>
      </c>
      <c r="Q444" s="73" t="s">
        <v>43</v>
      </c>
      <c r="R444" s="73" t="s">
        <v>43</v>
      </c>
      <c r="S444" s="75">
        <v>12</v>
      </c>
      <c r="T444" s="73" t="s">
        <v>44</v>
      </c>
      <c r="U444" s="73" t="s">
        <v>45</v>
      </c>
      <c r="V444" s="73" t="s">
        <v>46</v>
      </c>
      <c r="W444" s="85">
        <v>87559200</v>
      </c>
      <c r="X444" s="76">
        <v>87559200</v>
      </c>
      <c r="Y444" s="77" t="s">
        <v>1046</v>
      </c>
      <c r="Z444" s="77" t="s">
        <v>1057</v>
      </c>
      <c r="AA444" s="73" t="s">
        <v>1058</v>
      </c>
      <c r="AB444" s="73" t="s">
        <v>1059</v>
      </c>
      <c r="AC444" s="78">
        <v>6012220601</v>
      </c>
      <c r="AD444" s="79" t="s">
        <v>655</v>
      </c>
    </row>
    <row r="445" spans="1:30" ht="74.45" customHeight="1" x14ac:dyDescent="0.25">
      <c r="A445" s="72" t="s">
        <v>31</v>
      </c>
      <c r="B445" s="73" t="s">
        <v>1050</v>
      </c>
      <c r="C445" s="74" t="s">
        <v>1051</v>
      </c>
      <c r="D445" s="73" t="s">
        <v>1052</v>
      </c>
      <c r="E445" s="72" t="s">
        <v>35</v>
      </c>
      <c r="F445" s="72" t="s">
        <v>35</v>
      </c>
      <c r="G445" s="89" t="s">
        <v>1060</v>
      </c>
      <c r="H445" s="72" t="s">
        <v>1113</v>
      </c>
      <c r="I445" s="74" t="s">
        <v>1054</v>
      </c>
      <c r="J445" s="73" t="s">
        <v>222</v>
      </c>
      <c r="K445" s="74" t="s">
        <v>967</v>
      </c>
      <c r="L445" s="73">
        <v>80111620</v>
      </c>
      <c r="M445" s="73" t="s">
        <v>1055</v>
      </c>
      <c r="N445" s="73" t="s">
        <v>41</v>
      </c>
      <c r="O445" s="74" t="s">
        <v>1114</v>
      </c>
      <c r="P445" s="73" t="s">
        <v>43</v>
      </c>
      <c r="Q445" s="73" t="s">
        <v>43</v>
      </c>
      <c r="R445" s="73" t="s">
        <v>43</v>
      </c>
      <c r="S445" s="75">
        <v>12</v>
      </c>
      <c r="T445" s="73" t="s">
        <v>44</v>
      </c>
      <c r="U445" s="73" t="s">
        <v>45</v>
      </c>
      <c r="V445" s="73" t="s">
        <v>46</v>
      </c>
      <c r="W445" s="85">
        <v>54561600</v>
      </c>
      <c r="X445" s="76">
        <v>54561600</v>
      </c>
      <c r="Y445" s="77" t="s">
        <v>1046</v>
      </c>
      <c r="Z445" s="77" t="s">
        <v>1057</v>
      </c>
      <c r="AA445" s="73" t="s">
        <v>1058</v>
      </c>
      <c r="AB445" s="73" t="s">
        <v>1059</v>
      </c>
      <c r="AC445" s="78">
        <v>6012220601</v>
      </c>
      <c r="AD445" s="79" t="s">
        <v>655</v>
      </c>
    </row>
    <row r="446" spans="1:30" ht="74.45" customHeight="1" x14ac:dyDescent="0.25">
      <c r="A446" s="72" t="s">
        <v>31</v>
      </c>
      <c r="B446" s="73" t="s">
        <v>1050</v>
      </c>
      <c r="C446" s="74" t="s">
        <v>1051</v>
      </c>
      <c r="D446" s="73" t="s">
        <v>1052</v>
      </c>
      <c r="E446" s="72" t="s">
        <v>35</v>
      </c>
      <c r="F446" s="72" t="s">
        <v>35</v>
      </c>
      <c r="G446" s="89" t="s">
        <v>1060</v>
      </c>
      <c r="H446" s="72" t="s">
        <v>1115</v>
      </c>
      <c r="I446" s="74" t="s">
        <v>1054</v>
      </c>
      <c r="J446" s="73" t="s">
        <v>222</v>
      </c>
      <c r="K446" s="74" t="s">
        <v>967</v>
      </c>
      <c r="L446" s="73">
        <v>80111620</v>
      </c>
      <c r="M446" s="73" t="s">
        <v>1055</v>
      </c>
      <c r="N446" s="73" t="s">
        <v>41</v>
      </c>
      <c r="O446" s="74" t="s">
        <v>1116</v>
      </c>
      <c r="P446" s="73" t="s">
        <v>43</v>
      </c>
      <c r="Q446" s="73" t="s">
        <v>43</v>
      </c>
      <c r="R446" s="73" t="s">
        <v>43</v>
      </c>
      <c r="S446" s="75">
        <v>12</v>
      </c>
      <c r="T446" s="73" t="s">
        <v>44</v>
      </c>
      <c r="U446" s="73" t="s">
        <v>45</v>
      </c>
      <c r="V446" s="73" t="s">
        <v>46</v>
      </c>
      <c r="W446" s="85">
        <v>94759200</v>
      </c>
      <c r="X446" s="76">
        <v>94759200</v>
      </c>
      <c r="Y446" s="77" t="s">
        <v>1046</v>
      </c>
      <c r="Z446" s="77" t="s">
        <v>1057</v>
      </c>
      <c r="AA446" s="73" t="s">
        <v>1058</v>
      </c>
      <c r="AB446" s="73" t="s">
        <v>1059</v>
      </c>
      <c r="AC446" s="78">
        <v>6012220601</v>
      </c>
      <c r="AD446" s="79" t="s">
        <v>655</v>
      </c>
    </row>
    <row r="447" spans="1:30" ht="74.45" customHeight="1" x14ac:dyDescent="0.25">
      <c r="A447" s="72" t="s">
        <v>31</v>
      </c>
      <c r="B447" s="73" t="s">
        <v>1050</v>
      </c>
      <c r="C447" s="74" t="s">
        <v>1051</v>
      </c>
      <c r="D447" s="73" t="s">
        <v>1052</v>
      </c>
      <c r="E447" s="72" t="s">
        <v>35</v>
      </c>
      <c r="F447" s="72" t="s">
        <v>35</v>
      </c>
      <c r="G447" s="89" t="s">
        <v>1060</v>
      </c>
      <c r="H447" s="72" t="s">
        <v>1117</v>
      </c>
      <c r="I447" s="74" t="s">
        <v>1054</v>
      </c>
      <c r="J447" s="73" t="s">
        <v>222</v>
      </c>
      <c r="K447" s="74" t="s">
        <v>967</v>
      </c>
      <c r="L447" s="73">
        <v>80111620</v>
      </c>
      <c r="M447" s="73" t="s">
        <v>1055</v>
      </c>
      <c r="N447" s="73" t="s">
        <v>41</v>
      </c>
      <c r="O447" s="74" t="s">
        <v>1118</v>
      </c>
      <c r="P447" s="73" t="s">
        <v>43</v>
      </c>
      <c r="Q447" s="73" t="s">
        <v>43</v>
      </c>
      <c r="R447" s="73" t="s">
        <v>43</v>
      </c>
      <c r="S447" s="75">
        <v>12</v>
      </c>
      <c r="T447" s="73" t="s">
        <v>44</v>
      </c>
      <c r="U447" s="73" t="s">
        <v>45</v>
      </c>
      <c r="V447" s="73" t="s">
        <v>46</v>
      </c>
      <c r="W447" s="85">
        <v>94759200</v>
      </c>
      <c r="X447" s="76">
        <v>94759200</v>
      </c>
      <c r="Y447" s="77" t="s">
        <v>1046</v>
      </c>
      <c r="Z447" s="77" t="s">
        <v>1057</v>
      </c>
      <c r="AA447" s="73" t="s">
        <v>1058</v>
      </c>
      <c r="AB447" s="73" t="s">
        <v>1059</v>
      </c>
      <c r="AC447" s="78">
        <v>6012220601</v>
      </c>
      <c r="AD447" s="79" t="s">
        <v>655</v>
      </c>
    </row>
    <row r="448" spans="1:30" ht="74.45" customHeight="1" x14ac:dyDescent="0.25">
      <c r="A448" s="72" t="s">
        <v>31</v>
      </c>
      <c r="B448" s="73" t="s">
        <v>1050</v>
      </c>
      <c r="C448" s="74" t="s">
        <v>1051</v>
      </c>
      <c r="D448" s="73" t="s">
        <v>1052</v>
      </c>
      <c r="E448" s="72" t="s">
        <v>35</v>
      </c>
      <c r="F448" s="72" t="s">
        <v>35</v>
      </c>
      <c r="G448" s="89" t="s">
        <v>1060</v>
      </c>
      <c r="H448" s="72" t="s">
        <v>1119</v>
      </c>
      <c r="I448" s="74" t="s">
        <v>1054</v>
      </c>
      <c r="J448" s="73" t="s">
        <v>222</v>
      </c>
      <c r="K448" s="74" t="s">
        <v>967</v>
      </c>
      <c r="L448" s="73">
        <v>80111620</v>
      </c>
      <c r="M448" s="73" t="s">
        <v>1055</v>
      </c>
      <c r="N448" s="73" t="s">
        <v>41</v>
      </c>
      <c r="O448" s="74" t="s">
        <v>1120</v>
      </c>
      <c r="P448" s="73" t="s">
        <v>43</v>
      </c>
      <c r="Q448" s="73" t="s">
        <v>43</v>
      </c>
      <c r="R448" s="73" t="s">
        <v>43</v>
      </c>
      <c r="S448" s="75">
        <v>12</v>
      </c>
      <c r="T448" s="73" t="s">
        <v>44</v>
      </c>
      <c r="U448" s="73" t="s">
        <v>45</v>
      </c>
      <c r="V448" s="73" t="s">
        <v>46</v>
      </c>
      <c r="W448" s="85">
        <v>94759200</v>
      </c>
      <c r="X448" s="76">
        <v>94759200</v>
      </c>
      <c r="Y448" s="77" t="s">
        <v>1046</v>
      </c>
      <c r="Z448" s="77" t="s">
        <v>1057</v>
      </c>
      <c r="AA448" s="73" t="s">
        <v>1058</v>
      </c>
      <c r="AB448" s="73" t="s">
        <v>1059</v>
      </c>
      <c r="AC448" s="78">
        <v>6012220601</v>
      </c>
      <c r="AD448" s="79" t="s">
        <v>655</v>
      </c>
    </row>
    <row r="449" spans="1:30" ht="74.45" customHeight="1" x14ac:dyDescent="0.25">
      <c r="A449" s="72" t="s">
        <v>31</v>
      </c>
      <c r="B449" s="73" t="s">
        <v>1050</v>
      </c>
      <c r="C449" s="74" t="s">
        <v>1051</v>
      </c>
      <c r="D449" s="73" t="s">
        <v>1052</v>
      </c>
      <c r="E449" s="72" t="s">
        <v>35</v>
      </c>
      <c r="F449" s="72" t="s">
        <v>35</v>
      </c>
      <c r="G449" s="89" t="s">
        <v>1060</v>
      </c>
      <c r="H449" s="72" t="s">
        <v>1121</v>
      </c>
      <c r="I449" s="74" t="s">
        <v>1054</v>
      </c>
      <c r="J449" s="73" t="s">
        <v>222</v>
      </c>
      <c r="K449" s="74" t="s">
        <v>967</v>
      </c>
      <c r="L449" s="73">
        <v>80111620</v>
      </c>
      <c r="M449" s="73" t="s">
        <v>1055</v>
      </c>
      <c r="N449" s="73" t="s">
        <v>41</v>
      </c>
      <c r="O449" s="74" t="s">
        <v>1122</v>
      </c>
      <c r="P449" s="73" t="s">
        <v>43</v>
      </c>
      <c r="Q449" s="73" t="s">
        <v>43</v>
      </c>
      <c r="R449" s="73" t="s">
        <v>43</v>
      </c>
      <c r="S449" s="75">
        <v>12</v>
      </c>
      <c r="T449" s="73" t="s">
        <v>44</v>
      </c>
      <c r="U449" s="73" t="s">
        <v>45</v>
      </c>
      <c r="V449" s="73" t="s">
        <v>46</v>
      </c>
      <c r="W449" s="85">
        <v>94759200</v>
      </c>
      <c r="X449" s="76">
        <v>94759200</v>
      </c>
      <c r="Y449" s="77" t="s">
        <v>1046</v>
      </c>
      <c r="Z449" s="77" t="s">
        <v>1057</v>
      </c>
      <c r="AA449" s="73" t="s">
        <v>1058</v>
      </c>
      <c r="AB449" s="73" t="s">
        <v>1059</v>
      </c>
      <c r="AC449" s="78">
        <v>6012220601</v>
      </c>
      <c r="AD449" s="79" t="s">
        <v>655</v>
      </c>
    </row>
    <row r="450" spans="1:30" ht="74.45" customHeight="1" x14ac:dyDescent="0.25">
      <c r="A450" s="72" t="s">
        <v>31</v>
      </c>
      <c r="B450" s="73" t="s">
        <v>1050</v>
      </c>
      <c r="C450" s="74" t="s">
        <v>1051</v>
      </c>
      <c r="D450" s="73" t="s">
        <v>1052</v>
      </c>
      <c r="E450" s="72" t="s">
        <v>35</v>
      </c>
      <c r="F450" s="72" t="s">
        <v>35</v>
      </c>
      <c r="G450" s="73">
        <v>68</v>
      </c>
      <c r="H450" s="72" t="s">
        <v>1123</v>
      </c>
      <c r="I450" s="74" t="s">
        <v>1054</v>
      </c>
      <c r="J450" s="73" t="s">
        <v>222</v>
      </c>
      <c r="K450" s="74" t="s">
        <v>967</v>
      </c>
      <c r="L450" s="73">
        <v>80111620</v>
      </c>
      <c r="M450" s="73" t="s">
        <v>1055</v>
      </c>
      <c r="N450" s="73" t="s">
        <v>41</v>
      </c>
      <c r="O450" s="74" t="s">
        <v>1124</v>
      </c>
      <c r="P450" s="73" t="s">
        <v>43</v>
      </c>
      <c r="Q450" s="73" t="s">
        <v>43</v>
      </c>
      <c r="R450" s="90" t="s">
        <v>43</v>
      </c>
      <c r="S450" s="75">
        <v>11.5</v>
      </c>
      <c r="T450" s="73" t="s">
        <v>44</v>
      </c>
      <c r="U450" s="73" t="s">
        <v>45</v>
      </c>
      <c r="V450" s="73" t="s">
        <v>46</v>
      </c>
      <c r="W450" s="85">
        <v>11828318</v>
      </c>
      <c r="X450" s="76">
        <v>11828318</v>
      </c>
      <c r="Y450" s="77" t="s">
        <v>122</v>
      </c>
      <c r="Z450" s="77" t="s">
        <v>47</v>
      </c>
      <c r="AA450" s="73" t="s">
        <v>1058</v>
      </c>
      <c r="AB450" s="73" t="s">
        <v>1059</v>
      </c>
      <c r="AC450" s="78">
        <v>6012220601</v>
      </c>
      <c r="AD450" s="79" t="s">
        <v>655</v>
      </c>
    </row>
    <row r="451" spans="1:30" ht="74.45" customHeight="1" x14ac:dyDescent="0.25">
      <c r="A451" s="72" t="s">
        <v>31</v>
      </c>
      <c r="B451" s="73" t="s">
        <v>1050</v>
      </c>
      <c r="C451" s="74" t="s">
        <v>1051</v>
      </c>
      <c r="D451" s="73" t="s">
        <v>1052</v>
      </c>
      <c r="E451" s="72" t="s">
        <v>35</v>
      </c>
      <c r="F451" s="72" t="s">
        <v>35</v>
      </c>
      <c r="G451" s="73">
        <v>68</v>
      </c>
      <c r="H451" s="72" t="s">
        <v>1125</v>
      </c>
      <c r="I451" s="74" t="s">
        <v>1054</v>
      </c>
      <c r="J451" s="73" t="s">
        <v>222</v>
      </c>
      <c r="K451" s="74" t="s">
        <v>967</v>
      </c>
      <c r="L451" s="73">
        <v>80111620</v>
      </c>
      <c r="M451" s="73" t="s">
        <v>1055</v>
      </c>
      <c r="N451" s="73" t="s">
        <v>41</v>
      </c>
      <c r="O451" s="74" t="s">
        <v>1126</v>
      </c>
      <c r="P451" s="73" t="s">
        <v>43</v>
      </c>
      <c r="Q451" s="73" t="s">
        <v>43</v>
      </c>
      <c r="R451" s="90" t="s">
        <v>43</v>
      </c>
      <c r="S451" s="75">
        <v>11.5</v>
      </c>
      <c r="T451" s="73" t="s">
        <v>44</v>
      </c>
      <c r="U451" s="73" t="s">
        <v>45</v>
      </c>
      <c r="V451" s="73" t="s">
        <v>46</v>
      </c>
      <c r="W451" s="85">
        <v>11828317</v>
      </c>
      <c r="X451" s="76">
        <v>11828317</v>
      </c>
      <c r="Y451" s="77" t="s">
        <v>122</v>
      </c>
      <c r="Z451" s="77" t="s">
        <v>47</v>
      </c>
      <c r="AA451" s="73" t="s">
        <v>1058</v>
      </c>
      <c r="AB451" s="73" t="s">
        <v>1059</v>
      </c>
      <c r="AC451" s="78">
        <v>6012220601</v>
      </c>
      <c r="AD451" s="79" t="s">
        <v>655</v>
      </c>
    </row>
    <row r="452" spans="1:30" ht="74.45" customHeight="1" x14ac:dyDescent="0.25">
      <c r="A452" s="72" t="s">
        <v>31</v>
      </c>
      <c r="B452" s="73" t="s">
        <v>1050</v>
      </c>
      <c r="C452" s="74" t="s">
        <v>1051</v>
      </c>
      <c r="D452" s="73" t="s">
        <v>1052</v>
      </c>
      <c r="E452" s="72" t="s">
        <v>35</v>
      </c>
      <c r="F452" s="72" t="s">
        <v>35</v>
      </c>
      <c r="G452" s="73">
        <v>68</v>
      </c>
      <c r="H452" s="72" t="s">
        <v>1127</v>
      </c>
      <c r="I452" s="74" t="s">
        <v>1054</v>
      </c>
      <c r="J452" s="73" t="s">
        <v>222</v>
      </c>
      <c r="K452" s="74" t="s">
        <v>967</v>
      </c>
      <c r="L452" s="73">
        <v>80111620</v>
      </c>
      <c r="M452" s="73" t="s">
        <v>1055</v>
      </c>
      <c r="N452" s="73" t="s">
        <v>41</v>
      </c>
      <c r="O452" s="74" t="s">
        <v>1128</v>
      </c>
      <c r="P452" s="73" t="s">
        <v>43</v>
      </c>
      <c r="Q452" s="73" t="s">
        <v>43</v>
      </c>
      <c r="R452" s="90" t="s">
        <v>43</v>
      </c>
      <c r="S452" s="75">
        <v>11.5</v>
      </c>
      <c r="T452" s="73" t="s">
        <v>44</v>
      </c>
      <c r="U452" s="73" t="s">
        <v>45</v>
      </c>
      <c r="V452" s="73" t="s">
        <v>46</v>
      </c>
      <c r="W452" s="85">
        <v>11828317</v>
      </c>
      <c r="X452" s="76">
        <v>11828317</v>
      </c>
      <c r="Y452" s="77" t="s">
        <v>122</v>
      </c>
      <c r="Z452" s="77" t="s">
        <v>47</v>
      </c>
      <c r="AA452" s="73" t="s">
        <v>1058</v>
      </c>
      <c r="AB452" s="73" t="s">
        <v>1059</v>
      </c>
      <c r="AC452" s="78">
        <v>6012220601</v>
      </c>
      <c r="AD452" s="79" t="s">
        <v>655</v>
      </c>
    </row>
    <row r="453" spans="1:30" ht="74.45" customHeight="1" x14ac:dyDescent="0.25">
      <c r="A453" s="72" t="s">
        <v>31</v>
      </c>
      <c r="B453" s="73" t="s">
        <v>1050</v>
      </c>
      <c r="C453" s="74" t="s">
        <v>1051</v>
      </c>
      <c r="D453" s="73" t="s">
        <v>1052</v>
      </c>
      <c r="E453" s="72" t="s">
        <v>35</v>
      </c>
      <c r="F453" s="72" t="s">
        <v>35</v>
      </c>
      <c r="G453" s="89">
        <v>8</v>
      </c>
      <c r="H453" s="72" t="s">
        <v>1129</v>
      </c>
      <c r="I453" s="74" t="s">
        <v>1064</v>
      </c>
      <c r="J453" s="73" t="s">
        <v>1065</v>
      </c>
      <c r="K453" s="74" t="s">
        <v>1130</v>
      </c>
      <c r="L453" s="73">
        <v>80111620</v>
      </c>
      <c r="M453" s="73" t="s">
        <v>1067</v>
      </c>
      <c r="N453" s="73" t="s">
        <v>41</v>
      </c>
      <c r="O453" s="74" t="s">
        <v>1131</v>
      </c>
      <c r="P453" s="73" t="s">
        <v>43</v>
      </c>
      <c r="Q453" s="73" t="s">
        <v>43</v>
      </c>
      <c r="R453" s="73" t="s">
        <v>43</v>
      </c>
      <c r="S453" s="75">
        <v>12</v>
      </c>
      <c r="T453" s="73" t="s">
        <v>44</v>
      </c>
      <c r="U453" s="73" t="s">
        <v>45</v>
      </c>
      <c r="V453" s="65" t="s">
        <v>191</v>
      </c>
      <c r="W453" s="85">
        <v>79514667</v>
      </c>
      <c r="X453" s="76">
        <v>79514667</v>
      </c>
      <c r="Y453" s="77" t="s">
        <v>122</v>
      </c>
      <c r="Z453" s="77" t="s">
        <v>47</v>
      </c>
      <c r="AA453" s="73" t="s">
        <v>1058</v>
      </c>
      <c r="AB453" s="73" t="s">
        <v>1059</v>
      </c>
      <c r="AC453" s="78">
        <v>6012220601</v>
      </c>
      <c r="AD453" s="79" t="s">
        <v>655</v>
      </c>
    </row>
    <row r="454" spans="1:30" ht="74.45" customHeight="1" x14ac:dyDescent="0.25">
      <c r="A454" s="72" t="s">
        <v>31</v>
      </c>
      <c r="B454" s="73" t="s">
        <v>1050</v>
      </c>
      <c r="C454" s="74" t="s">
        <v>1051</v>
      </c>
      <c r="D454" s="73" t="s">
        <v>1052</v>
      </c>
      <c r="E454" s="72" t="s">
        <v>35</v>
      </c>
      <c r="F454" s="72" t="s">
        <v>35</v>
      </c>
      <c r="G454" s="89">
        <v>8</v>
      </c>
      <c r="H454" s="72" t="s">
        <v>1132</v>
      </c>
      <c r="I454" s="74" t="s">
        <v>1064</v>
      </c>
      <c r="J454" s="73" t="s">
        <v>1065</v>
      </c>
      <c r="K454" s="74" t="s">
        <v>1130</v>
      </c>
      <c r="L454" s="73">
        <v>80111620</v>
      </c>
      <c r="M454" s="73" t="s">
        <v>1067</v>
      </c>
      <c r="N454" s="73" t="s">
        <v>41</v>
      </c>
      <c r="O454" s="74" t="s">
        <v>1133</v>
      </c>
      <c r="P454" s="73" t="s">
        <v>43</v>
      </c>
      <c r="Q454" s="73" t="s">
        <v>43</v>
      </c>
      <c r="R454" s="73" t="s">
        <v>43</v>
      </c>
      <c r="S454" s="75">
        <v>12</v>
      </c>
      <c r="T454" s="73" t="s">
        <v>44</v>
      </c>
      <c r="U454" s="73" t="s">
        <v>45</v>
      </c>
      <c r="V454" s="73" t="s">
        <v>46</v>
      </c>
      <c r="W454" s="85">
        <v>51076200</v>
      </c>
      <c r="X454" s="76">
        <v>51076200</v>
      </c>
      <c r="Y454" s="77" t="s">
        <v>1046</v>
      </c>
      <c r="Z454" s="77" t="s">
        <v>1057</v>
      </c>
      <c r="AA454" s="73" t="s">
        <v>1058</v>
      </c>
      <c r="AB454" s="73" t="s">
        <v>1059</v>
      </c>
      <c r="AC454" s="78">
        <v>6012220601</v>
      </c>
      <c r="AD454" s="79" t="s">
        <v>655</v>
      </c>
    </row>
    <row r="455" spans="1:30" ht="74.45" customHeight="1" x14ac:dyDescent="0.25">
      <c r="A455" s="72" t="s">
        <v>31</v>
      </c>
      <c r="B455" s="73" t="s">
        <v>1050</v>
      </c>
      <c r="C455" s="74" t="s">
        <v>1051</v>
      </c>
      <c r="D455" s="73" t="s">
        <v>1052</v>
      </c>
      <c r="E455" s="72" t="s">
        <v>35</v>
      </c>
      <c r="F455" s="72" t="s">
        <v>35</v>
      </c>
      <c r="G455" s="89">
        <v>8</v>
      </c>
      <c r="H455" s="72" t="s">
        <v>1134</v>
      </c>
      <c r="I455" s="74" t="s">
        <v>1064</v>
      </c>
      <c r="J455" s="73" t="s">
        <v>1065</v>
      </c>
      <c r="K455" s="74" t="s">
        <v>1130</v>
      </c>
      <c r="L455" s="73">
        <v>80111620</v>
      </c>
      <c r="M455" s="73" t="s">
        <v>1067</v>
      </c>
      <c r="N455" s="73" t="s">
        <v>41</v>
      </c>
      <c r="O455" s="74" t="s">
        <v>1135</v>
      </c>
      <c r="P455" s="73" t="s">
        <v>43</v>
      </c>
      <c r="Q455" s="73" t="s">
        <v>43</v>
      </c>
      <c r="R455" s="73" t="s">
        <v>43</v>
      </c>
      <c r="S455" s="75">
        <v>12</v>
      </c>
      <c r="T455" s="73" t="s">
        <v>44</v>
      </c>
      <c r="U455" s="73" t="s">
        <v>45</v>
      </c>
      <c r="V455" s="73" t="s">
        <v>46</v>
      </c>
      <c r="W455" s="85">
        <v>51076200</v>
      </c>
      <c r="X455" s="76">
        <v>51076200</v>
      </c>
      <c r="Y455" s="77" t="s">
        <v>1046</v>
      </c>
      <c r="Z455" s="77" t="s">
        <v>1057</v>
      </c>
      <c r="AA455" s="73" t="s">
        <v>1058</v>
      </c>
      <c r="AB455" s="73" t="s">
        <v>1059</v>
      </c>
      <c r="AC455" s="78">
        <v>6012220601</v>
      </c>
      <c r="AD455" s="79" t="s">
        <v>655</v>
      </c>
    </row>
    <row r="456" spans="1:30" ht="74.45" customHeight="1" x14ac:dyDescent="0.25">
      <c r="A456" s="72" t="s">
        <v>31</v>
      </c>
      <c r="B456" s="73" t="s">
        <v>1050</v>
      </c>
      <c r="C456" s="74" t="s">
        <v>1051</v>
      </c>
      <c r="D456" s="73" t="s">
        <v>1052</v>
      </c>
      <c r="E456" s="72" t="s">
        <v>35</v>
      </c>
      <c r="F456" s="72" t="s">
        <v>35</v>
      </c>
      <c r="G456" s="89">
        <v>8</v>
      </c>
      <c r="H456" s="72" t="s">
        <v>1136</v>
      </c>
      <c r="I456" s="74" t="s">
        <v>1064</v>
      </c>
      <c r="J456" s="73" t="s">
        <v>1065</v>
      </c>
      <c r="K456" s="74" t="s">
        <v>1130</v>
      </c>
      <c r="L456" s="73">
        <v>80111620</v>
      </c>
      <c r="M456" s="73" t="s">
        <v>1067</v>
      </c>
      <c r="N456" s="73" t="s">
        <v>41</v>
      </c>
      <c r="O456" s="74" t="s">
        <v>1137</v>
      </c>
      <c r="P456" s="73" t="s">
        <v>43</v>
      </c>
      <c r="Q456" s="73" t="s">
        <v>43</v>
      </c>
      <c r="R456" s="73" t="s">
        <v>43</v>
      </c>
      <c r="S456" s="75">
        <v>12</v>
      </c>
      <c r="T456" s="73" t="s">
        <v>44</v>
      </c>
      <c r="U456" s="73" t="s">
        <v>45</v>
      </c>
      <c r="V456" s="73" t="s">
        <v>46</v>
      </c>
      <c r="W456" s="85">
        <v>51076200</v>
      </c>
      <c r="X456" s="76">
        <v>51076200</v>
      </c>
      <c r="Y456" s="77" t="s">
        <v>1046</v>
      </c>
      <c r="Z456" s="77" t="s">
        <v>1057</v>
      </c>
      <c r="AA456" s="73" t="s">
        <v>1058</v>
      </c>
      <c r="AB456" s="73" t="s">
        <v>1059</v>
      </c>
      <c r="AC456" s="78">
        <v>6012220601</v>
      </c>
      <c r="AD456" s="79" t="s">
        <v>655</v>
      </c>
    </row>
    <row r="457" spans="1:30" ht="74.45" customHeight="1" x14ac:dyDescent="0.25">
      <c r="A457" s="72" t="s">
        <v>31</v>
      </c>
      <c r="B457" s="73" t="s">
        <v>1050</v>
      </c>
      <c r="C457" s="74" t="s">
        <v>1051</v>
      </c>
      <c r="D457" s="73" t="s">
        <v>1052</v>
      </c>
      <c r="E457" s="72" t="s">
        <v>35</v>
      </c>
      <c r="F457" s="72" t="s">
        <v>35</v>
      </c>
      <c r="G457" s="89">
        <v>8</v>
      </c>
      <c r="H457" s="72" t="s">
        <v>1138</v>
      </c>
      <c r="I457" s="74" t="s">
        <v>1064</v>
      </c>
      <c r="J457" s="73" t="s">
        <v>1065</v>
      </c>
      <c r="K457" s="74" t="s">
        <v>1130</v>
      </c>
      <c r="L457" s="73">
        <v>80111620</v>
      </c>
      <c r="M457" s="73" t="s">
        <v>1067</v>
      </c>
      <c r="N457" s="73" t="s">
        <v>41</v>
      </c>
      <c r="O457" s="74" t="s">
        <v>1139</v>
      </c>
      <c r="P457" s="73" t="s">
        <v>43</v>
      </c>
      <c r="Q457" s="73" t="s">
        <v>43</v>
      </c>
      <c r="R457" s="73" t="s">
        <v>43</v>
      </c>
      <c r="S457" s="75">
        <v>12</v>
      </c>
      <c r="T457" s="73" t="s">
        <v>44</v>
      </c>
      <c r="U457" s="73" t="s">
        <v>45</v>
      </c>
      <c r="V457" s="73" t="s">
        <v>46</v>
      </c>
      <c r="W457" s="85">
        <v>44422000</v>
      </c>
      <c r="X457" s="76">
        <v>44422000</v>
      </c>
      <c r="Y457" s="77" t="s">
        <v>1046</v>
      </c>
      <c r="Z457" s="77" t="s">
        <v>1057</v>
      </c>
      <c r="AA457" s="73" t="s">
        <v>1058</v>
      </c>
      <c r="AB457" s="73" t="s">
        <v>1059</v>
      </c>
      <c r="AC457" s="78">
        <v>6012220601</v>
      </c>
      <c r="AD457" s="79" t="s">
        <v>655</v>
      </c>
    </row>
    <row r="458" spans="1:30" ht="74.45" customHeight="1" x14ac:dyDescent="0.25">
      <c r="A458" s="72" t="s">
        <v>31</v>
      </c>
      <c r="B458" s="73" t="s">
        <v>1050</v>
      </c>
      <c r="C458" s="74" t="s">
        <v>1051</v>
      </c>
      <c r="D458" s="73" t="s">
        <v>1052</v>
      </c>
      <c r="E458" s="72" t="s">
        <v>35</v>
      </c>
      <c r="F458" s="72" t="s">
        <v>35</v>
      </c>
      <c r="G458" s="89">
        <v>8</v>
      </c>
      <c r="H458" s="72" t="s">
        <v>1140</v>
      </c>
      <c r="I458" s="74" t="s">
        <v>1064</v>
      </c>
      <c r="J458" s="73" t="s">
        <v>1065</v>
      </c>
      <c r="K458" s="74" t="s">
        <v>1130</v>
      </c>
      <c r="L458" s="73">
        <v>80111620</v>
      </c>
      <c r="M458" s="73" t="s">
        <v>1067</v>
      </c>
      <c r="N458" s="73" t="s">
        <v>41</v>
      </c>
      <c r="O458" s="74" t="s">
        <v>1141</v>
      </c>
      <c r="P458" s="73" t="s">
        <v>43</v>
      </c>
      <c r="Q458" s="73" t="s">
        <v>43</v>
      </c>
      <c r="R458" s="73" t="s">
        <v>43</v>
      </c>
      <c r="S458" s="75">
        <v>12</v>
      </c>
      <c r="T458" s="73" t="s">
        <v>44</v>
      </c>
      <c r="U458" s="73" t="s">
        <v>45</v>
      </c>
      <c r="V458" s="73" t="s">
        <v>46</v>
      </c>
      <c r="W458" s="85">
        <v>44422000</v>
      </c>
      <c r="X458" s="76">
        <v>44422000</v>
      </c>
      <c r="Y458" s="77" t="s">
        <v>1046</v>
      </c>
      <c r="Z458" s="77" t="s">
        <v>1057</v>
      </c>
      <c r="AA458" s="73" t="s">
        <v>1058</v>
      </c>
      <c r="AB458" s="73" t="s">
        <v>1059</v>
      </c>
      <c r="AC458" s="78">
        <v>6012220601</v>
      </c>
      <c r="AD458" s="79" t="s">
        <v>655</v>
      </c>
    </row>
    <row r="459" spans="1:30" ht="74.45" customHeight="1" x14ac:dyDescent="0.25">
      <c r="A459" s="72" t="s">
        <v>31</v>
      </c>
      <c r="B459" s="73" t="s">
        <v>1050</v>
      </c>
      <c r="C459" s="74" t="s">
        <v>1051</v>
      </c>
      <c r="D459" s="73" t="s">
        <v>1052</v>
      </c>
      <c r="E459" s="72" t="s">
        <v>35</v>
      </c>
      <c r="F459" s="72" t="s">
        <v>35</v>
      </c>
      <c r="G459" s="89" t="s">
        <v>1060</v>
      </c>
      <c r="H459" s="72" t="s">
        <v>1142</v>
      </c>
      <c r="I459" s="74" t="s">
        <v>1064</v>
      </c>
      <c r="J459" s="73" t="s">
        <v>1065</v>
      </c>
      <c r="K459" s="74" t="s">
        <v>1130</v>
      </c>
      <c r="L459" s="73">
        <v>80111620</v>
      </c>
      <c r="M459" s="73" t="s">
        <v>1067</v>
      </c>
      <c r="N459" s="73" t="s">
        <v>41</v>
      </c>
      <c r="O459" s="74" t="s">
        <v>1143</v>
      </c>
      <c r="P459" s="73" t="s">
        <v>43</v>
      </c>
      <c r="Q459" s="73" t="s">
        <v>43</v>
      </c>
      <c r="R459" s="73" t="s">
        <v>43</v>
      </c>
      <c r="S459" s="75">
        <v>12</v>
      </c>
      <c r="T459" s="73" t="s">
        <v>44</v>
      </c>
      <c r="U459" s="73" t="s">
        <v>45</v>
      </c>
      <c r="V459" s="65" t="s">
        <v>191</v>
      </c>
      <c r="W459" s="85">
        <v>72979000</v>
      </c>
      <c r="X459" s="76">
        <v>72979000</v>
      </c>
      <c r="Y459" s="77" t="s">
        <v>122</v>
      </c>
      <c r="Z459" s="77" t="s">
        <v>47</v>
      </c>
      <c r="AA459" s="73" t="s">
        <v>1058</v>
      </c>
      <c r="AB459" s="73" t="s">
        <v>1059</v>
      </c>
      <c r="AC459" s="78">
        <v>6012220601</v>
      </c>
      <c r="AD459" s="79" t="s">
        <v>655</v>
      </c>
    </row>
    <row r="460" spans="1:30" ht="74.45" customHeight="1" x14ac:dyDescent="0.25">
      <c r="A460" s="72" t="s">
        <v>31</v>
      </c>
      <c r="B460" s="73" t="s">
        <v>1050</v>
      </c>
      <c r="C460" s="74" t="s">
        <v>1051</v>
      </c>
      <c r="D460" s="73" t="s">
        <v>1052</v>
      </c>
      <c r="E460" s="72" t="s">
        <v>35</v>
      </c>
      <c r="F460" s="72" t="s">
        <v>35</v>
      </c>
      <c r="G460" s="73">
        <v>68</v>
      </c>
      <c r="H460" s="72" t="s">
        <v>1144</v>
      </c>
      <c r="I460" s="74" t="s">
        <v>1054</v>
      </c>
      <c r="J460" s="73" t="s">
        <v>222</v>
      </c>
      <c r="K460" s="74" t="s">
        <v>967</v>
      </c>
      <c r="L460" s="73">
        <v>80111620</v>
      </c>
      <c r="M460" s="73" t="s">
        <v>1055</v>
      </c>
      <c r="N460" s="73" t="s">
        <v>41</v>
      </c>
      <c r="O460" s="74" t="s">
        <v>1145</v>
      </c>
      <c r="P460" s="73" t="s">
        <v>43</v>
      </c>
      <c r="Q460" s="73" t="s">
        <v>43</v>
      </c>
      <c r="R460" s="73" t="s">
        <v>43</v>
      </c>
      <c r="S460" s="75">
        <v>6</v>
      </c>
      <c r="T460" s="73" t="s">
        <v>44</v>
      </c>
      <c r="U460" s="73" t="s">
        <v>45</v>
      </c>
      <c r="V460" s="65" t="s">
        <v>46</v>
      </c>
      <c r="W460" s="85">
        <v>36000000</v>
      </c>
      <c r="X460" s="76">
        <v>36000000</v>
      </c>
      <c r="Y460" s="77" t="s">
        <v>122</v>
      </c>
      <c r="Z460" s="77" t="s">
        <v>47</v>
      </c>
      <c r="AA460" s="73" t="s">
        <v>1058</v>
      </c>
      <c r="AB460" s="73" t="s">
        <v>1059</v>
      </c>
      <c r="AC460" s="78">
        <v>6012220601</v>
      </c>
      <c r="AD460" s="79" t="s">
        <v>655</v>
      </c>
    </row>
    <row r="461" spans="1:30" ht="74.45" customHeight="1" x14ac:dyDescent="0.25">
      <c r="A461" s="72" t="s">
        <v>31</v>
      </c>
      <c r="B461" s="73" t="s">
        <v>1050</v>
      </c>
      <c r="C461" s="74" t="s">
        <v>1051</v>
      </c>
      <c r="D461" s="73" t="s">
        <v>1052</v>
      </c>
      <c r="E461" s="72" t="s">
        <v>35</v>
      </c>
      <c r="F461" s="72" t="s">
        <v>35</v>
      </c>
      <c r="G461" s="89" t="s">
        <v>1060</v>
      </c>
      <c r="H461" s="72" t="s">
        <v>1146</v>
      </c>
      <c r="I461" s="74" t="s">
        <v>1064</v>
      </c>
      <c r="J461" s="73" t="s">
        <v>1065</v>
      </c>
      <c r="K461" s="74" t="s">
        <v>1130</v>
      </c>
      <c r="L461" s="73">
        <v>80111620</v>
      </c>
      <c r="M461" s="73" t="s">
        <v>1067</v>
      </c>
      <c r="N461" s="73" t="s">
        <v>41</v>
      </c>
      <c r="O461" s="74" t="s">
        <v>1147</v>
      </c>
      <c r="P461" s="73" t="s">
        <v>43</v>
      </c>
      <c r="Q461" s="73" t="s">
        <v>43</v>
      </c>
      <c r="R461" s="73" t="s">
        <v>43</v>
      </c>
      <c r="S461" s="75">
        <v>12</v>
      </c>
      <c r="T461" s="73" t="s">
        <v>44</v>
      </c>
      <c r="U461" s="73" t="s">
        <v>45</v>
      </c>
      <c r="V461" s="65" t="s">
        <v>191</v>
      </c>
      <c r="W461" s="85">
        <v>80500000</v>
      </c>
      <c r="X461" s="76">
        <v>80500000</v>
      </c>
      <c r="Y461" s="77" t="s">
        <v>122</v>
      </c>
      <c r="Z461" s="77" t="s">
        <v>47</v>
      </c>
      <c r="AA461" s="73" t="s">
        <v>1058</v>
      </c>
      <c r="AB461" s="73" t="s">
        <v>1059</v>
      </c>
      <c r="AC461" s="78">
        <v>6012220601</v>
      </c>
      <c r="AD461" s="79" t="s">
        <v>655</v>
      </c>
    </row>
    <row r="462" spans="1:30" ht="74.45" customHeight="1" x14ac:dyDescent="0.25">
      <c r="A462" s="72" t="s">
        <v>31</v>
      </c>
      <c r="B462" s="73" t="s">
        <v>1050</v>
      </c>
      <c r="C462" s="74" t="s">
        <v>1051</v>
      </c>
      <c r="D462" s="73" t="s">
        <v>1052</v>
      </c>
      <c r="E462" s="72" t="s">
        <v>35</v>
      </c>
      <c r="F462" s="72" t="s">
        <v>35</v>
      </c>
      <c r="G462" s="73">
        <v>68</v>
      </c>
      <c r="H462" s="72" t="s">
        <v>1148</v>
      </c>
      <c r="I462" s="74" t="s">
        <v>1054</v>
      </c>
      <c r="J462" s="73" t="s">
        <v>222</v>
      </c>
      <c r="K462" s="74" t="s">
        <v>967</v>
      </c>
      <c r="L462" s="73">
        <v>80111620</v>
      </c>
      <c r="M462" s="73" t="s">
        <v>1055</v>
      </c>
      <c r="N462" s="73" t="s">
        <v>41</v>
      </c>
      <c r="O462" s="74" t="s">
        <v>1149</v>
      </c>
      <c r="P462" s="73" t="s">
        <v>43</v>
      </c>
      <c r="Q462" s="73" t="s">
        <v>43</v>
      </c>
      <c r="R462" s="73" t="s">
        <v>43</v>
      </c>
      <c r="S462" s="75">
        <v>10</v>
      </c>
      <c r="T462" s="73" t="s">
        <v>44</v>
      </c>
      <c r="U462" s="73" t="s">
        <v>45</v>
      </c>
      <c r="V462" s="73" t="s">
        <v>46</v>
      </c>
      <c r="W462" s="85">
        <v>50000000</v>
      </c>
      <c r="X462" s="76">
        <v>50000000</v>
      </c>
      <c r="Y462" s="77" t="s">
        <v>122</v>
      </c>
      <c r="Z462" s="77" t="s">
        <v>47</v>
      </c>
      <c r="AA462" s="73" t="s">
        <v>1058</v>
      </c>
      <c r="AB462" s="73" t="s">
        <v>1059</v>
      </c>
      <c r="AC462" s="78">
        <v>6012220601</v>
      </c>
      <c r="AD462" s="79" t="s">
        <v>655</v>
      </c>
    </row>
    <row r="463" spans="1:30" ht="74.45" customHeight="1" x14ac:dyDescent="0.25">
      <c r="A463" s="72" t="s">
        <v>31</v>
      </c>
      <c r="B463" s="73" t="s">
        <v>1050</v>
      </c>
      <c r="C463" s="74" t="s">
        <v>1051</v>
      </c>
      <c r="D463" s="73" t="s">
        <v>1052</v>
      </c>
      <c r="E463" s="72" t="s">
        <v>35</v>
      </c>
      <c r="F463" s="72" t="s">
        <v>35</v>
      </c>
      <c r="G463" s="89">
        <v>8</v>
      </c>
      <c r="H463" s="72" t="s">
        <v>1150</v>
      </c>
      <c r="I463" s="74" t="s">
        <v>1064</v>
      </c>
      <c r="J463" s="73" t="s">
        <v>1065</v>
      </c>
      <c r="K463" s="74" t="s">
        <v>1130</v>
      </c>
      <c r="L463" s="73">
        <v>80111620</v>
      </c>
      <c r="M463" s="73" t="s">
        <v>1067</v>
      </c>
      <c r="N463" s="73" t="s">
        <v>41</v>
      </c>
      <c r="O463" s="74" t="s">
        <v>1151</v>
      </c>
      <c r="P463" s="73" t="s">
        <v>43</v>
      </c>
      <c r="Q463" s="73" t="s">
        <v>43</v>
      </c>
      <c r="R463" s="73" t="s">
        <v>43</v>
      </c>
      <c r="S463" s="75">
        <v>12</v>
      </c>
      <c r="T463" s="73" t="s">
        <v>44</v>
      </c>
      <c r="U463" s="73" t="s">
        <v>45</v>
      </c>
      <c r="V463" s="73" t="s">
        <v>46</v>
      </c>
      <c r="W463" s="85">
        <v>55065000</v>
      </c>
      <c r="X463" s="76">
        <v>55065000</v>
      </c>
      <c r="Y463" s="77" t="s">
        <v>1046</v>
      </c>
      <c r="Z463" s="77" t="s">
        <v>1057</v>
      </c>
      <c r="AA463" s="73" t="s">
        <v>1058</v>
      </c>
      <c r="AB463" s="73" t="s">
        <v>1059</v>
      </c>
      <c r="AC463" s="78">
        <v>6012220601</v>
      </c>
      <c r="AD463" s="79" t="s">
        <v>655</v>
      </c>
    </row>
    <row r="464" spans="1:30" ht="74.45" customHeight="1" x14ac:dyDescent="0.25">
      <c r="A464" s="72" t="s">
        <v>31</v>
      </c>
      <c r="B464" s="73" t="s">
        <v>1050</v>
      </c>
      <c r="C464" s="74" t="s">
        <v>1051</v>
      </c>
      <c r="D464" s="73" t="s">
        <v>1052</v>
      </c>
      <c r="E464" s="72" t="s">
        <v>35</v>
      </c>
      <c r="F464" s="72" t="s">
        <v>35</v>
      </c>
      <c r="G464" s="89">
        <v>8</v>
      </c>
      <c r="H464" s="72" t="s">
        <v>1152</v>
      </c>
      <c r="I464" s="74" t="s">
        <v>1064</v>
      </c>
      <c r="J464" s="73" t="s">
        <v>1065</v>
      </c>
      <c r="K464" s="74" t="s">
        <v>1130</v>
      </c>
      <c r="L464" s="73">
        <v>80111620</v>
      </c>
      <c r="M464" s="73" t="s">
        <v>1067</v>
      </c>
      <c r="N464" s="73" t="s">
        <v>41</v>
      </c>
      <c r="O464" s="74" t="s">
        <v>1153</v>
      </c>
      <c r="P464" s="73" t="s">
        <v>43</v>
      </c>
      <c r="Q464" s="73" t="s">
        <v>43</v>
      </c>
      <c r="R464" s="73" t="s">
        <v>43</v>
      </c>
      <c r="S464" s="75">
        <v>12</v>
      </c>
      <c r="T464" s="73" t="s">
        <v>44</v>
      </c>
      <c r="U464" s="73" t="s">
        <v>45</v>
      </c>
      <c r="V464" s="73" t="s">
        <v>46</v>
      </c>
      <c r="W464" s="85">
        <v>55065500</v>
      </c>
      <c r="X464" s="76">
        <v>55065500</v>
      </c>
      <c r="Y464" s="77" t="s">
        <v>1046</v>
      </c>
      <c r="Z464" s="77" t="s">
        <v>1057</v>
      </c>
      <c r="AA464" s="73" t="s">
        <v>1058</v>
      </c>
      <c r="AB464" s="73" t="s">
        <v>1059</v>
      </c>
      <c r="AC464" s="78">
        <v>6012220601</v>
      </c>
      <c r="AD464" s="79" t="s">
        <v>655</v>
      </c>
    </row>
    <row r="465" spans="1:30" ht="74.45" customHeight="1" x14ac:dyDescent="0.25">
      <c r="A465" s="72" t="s">
        <v>31</v>
      </c>
      <c r="B465" s="73" t="s">
        <v>1050</v>
      </c>
      <c r="C465" s="74" t="s">
        <v>1051</v>
      </c>
      <c r="D465" s="73" t="s">
        <v>1052</v>
      </c>
      <c r="E465" s="72" t="s">
        <v>35</v>
      </c>
      <c r="F465" s="72" t="s">
        <v>35</v>
      </c>
      <c r="G465" s="89">
        <v>8</v>
      </c>
      <c r="H465" s="72" t="s">
        <v>1154</v>
      </c>
      <c r="I465" s="74" t="s">
        <v>1064</v>
      </c>
      <c r="J465" s="73" t="s">
        <v>1065</v>
      </c>
      <c r="K465" s="74" t="s">
        <v>1130</v>
      </c>
      <c r="L465" s="73">
        <v>80111620</v>
      </c>
      <c r="M465" s="73" t="s">
        <v>1067</v>
      </c>
      <c r="N465" s="73" t="s">
        <v>41</v>
      </c>
      <c r="O465" s="74" t="s">
        <v>1155</v>
      </c>
      <c r="P465" s="73" t="s">
        <v>43</v>
      </c>
      <c r="Q465" s="73" t="s">
        <v>43</v>
      </c>
      <c r="R465" s="73" t="s">
        <v>43</v>
      </c>
      <c r="S465" s="75">
        <v>12</v>
      </c>
      <c r="T465" s="73" t="s">
        <v>44</v>
      </c>
      <c r="U465" s="73" t="s">
        <v>45</v>
      </c>
      <c r="V465" s="73" t="s">
        <v>46</v>
      </c>
      <c r="W465" s="85">
        <v>55065500</v>
      </c>
      <c r="X465" s="76">
        <v>55065500</v>
      </c>
      <c r="Y465" s="77" t="s">
        <v>1046</v>
      </c>
      <c r="Z465" s="77" t="s">
        <v>1057</v>
      </c>
      <c r="AA465" s="73" t="s">
        <v>1058</v>
      </c>
      <c r="AB465" s="73" t="s">
        <v>1059</v>
      </c>
      <c r="AC465" s="78">
        <v>6012220601</v>
      </c>
      <c r="AD465" s="79" t="s">
        <v>655</v>
      </c>
    </row>
    <row r="466" spans="1:30" ht="74.45" customHeight="1" x14ac:dyDescent="0.25">
      <c r="A466" s="72" t="s">
        <v>31</v>
      </c>
      <c r="B466" s="73" t="s">
        <v>1050</v>
      </c>
      <c r="C466" s="74" t="s">
        <v>1051</v>
      </c>
      <c r="D466" s="73" t="s">
        <v>1052</v>
      </c>
      <c r="E466" s="72" t="s">
        <v>35</v>
      </c>
      <c r="F466" s="72" t="s">
        <v>35</v>
      </c>
      <c r="G466" s="73">
        <v>68</v>
      </c>
      <c r="H466" s="72" t="s">
        <v>1156</v>
      </c>
      <c r="I466" s="74" t="s">
        <v>1064</v>
      </c>
      <c r="J466" s="73" t="s">
        <v>1065</v>
      </c>
      <c r="K466" s="74" t="s">
        <v>1130</v>
      </c>
      <c r="L466" s="73">
        <v>80111620</v>
      </c>
      <c r="M466" s="73" t="s">
        <v>1067</v>
      </c>
      <c r="N466" s="73" t="s">
        <v>41</v>
      </c>
      <c r="O466" s="74" t="s">
        <v>1157</v>
      </c>
      <c r="P466" s="73" t="s">
        <v>43</v>
      </c>
      <c r="Q466" s="73" t="s">
        <v>43</v>
      </c>
      <c r="R466" s="73" t="s">
        <v>43</v>
      </c>
      <c r="S466" s="75">
        <v>12</v>
      </c>
      <c r="T466" s="73" t="s">
        <v>44</v>
      </c>
      <c r="U466" s="73" t="s">
        <v>45</v>
      </c>
      <c r="V466" s="65" t="s">
        <v>46</v>
      </c>
      <c r="W466" s="85">
        <v>66470000</v>
      </c>
      <c r="X466" s="76">
        <v>66470000</v>
      </c>
      <c r="Y466" s="77" t="s">
        <v>122</v>
      </c>
      <c r="Z466" s="77" t="s">
        <v>47</v>
      </c>
      <c r="AA466" s="73" t="s">
        <v>1058</v>
      </c>
      <c r="AB466" s="73" t="s">
        <v>1059</v>
      </c>
      <c r="AC466" s="78">
        <v>6012220601</v>
      </c>
      <c r="AD466" s="79" t="s">
        <v>655</v>
      </c>
    </row>
    <row r="467" spans="1:30" ht="74.45" customHeight="1" x14ac:dyDescent="0.25">
      <c r="A467" s="72" t="s">
        <v>31</v>
      </c>
      <c r="B467" s="73" t="s">
        <v>1050</v>
      </c>
      <c r="C467" s="74" t="s">
        <v>1051</v>
      </c>
      <c r="D467" s="73" t="s">
        <v>1052</v>
      </c>
      <c r="E467" s="72" t="s">
        <v>35</v>
      </c>
      <c r="F467" s="72" t="s">
        <v>35</v>
      </c>
      <c r="G467" s="89">
        <v>8</v>
      </c>
      <c r="H467" s="72" t="s">
        <v>1158</v>
      </c>
      <c r="I467" s="74" t="s">
        <v>1064</v>
      </c>
      <c r="J467" s="73" t="s">
        <v>1065</v>
      </c>
      <c r="K467" s="74" t="s">
        <v>1130</v>
      </c>
      <c r="L467" s="73">
        <v>80111620</v>
      </c>
      <c r="M467" s="73" t="s">
        <v>1067</v>
      </c>
      <c r="N467" s="73" t="s">
        <v>41</v>
      </c>
      <c r="O467" s="74" t="s">
        <v>1159</v>
      </c>
      <c r="P467" s="73" t="s">
        <v>43</v>
      </c>
      <c r="Q467" s="73" t="s">
        <v>43</v>
      </c>
      <c r="R467" s="73" t="s">
        <v>43</v>
      </c>
      <c r="S467" s="75">
        <v>12</v>
      </c>
      <c r="T467" s="73" t="s">
        <v>44</v>
      </c>
      <c r="U467" s="73" t="s">
        <v>45</v>
      </c>
      <c r="V467" s="73" t="s">
        <v>46</v>
      </c>
      <c r="W467" s="85">
        <v>51076200</v>
      </c>
      <c r="X467" s="76">
        <v>51076200</v>
      </c>
      <c r="Y467" s="77" t="s">
        <v>1046</v>
      </c>
      <c r="Z467" s="77" t="s">
        <v>1057</v>
      </c>
      <c r="AA467" s="73" t="s">
        <v>1058</v>
      </c>
      <c r="AB467" s="73" t="s">
        <v>1059</v>
      </c>
      <c r="AC467" s="78">
        <v>6012220601</v>
      </c>
      <c r="AD467" s="79" t="s">
        <v>655</v>
      </c>
    </row>
    <row r="468" spans="1:30" ht="74.45" customHeight="1" x14ac:dyDescent="0.25">
      <c r="A468" s="72" t="s">
        <v>31</v>
      </c>
      <c r="B468" s="73" t="s">
        <v>1050</v>
      </c>
      <c r="C468" s="74" t="s">
        <v>1051</v>
      </c>
      <c r="D468" s="73" t="s">
        <v>1052</v>
      </c>
      <c r="E468" s="72" t="s">
        <v>35</v>
      </c>
      <c r="F468" s="72" t="s">
        <v>35</v>
      </c>
      <c r="G468" s="73">
        <v>68</v>
      </c>
      <c r="H468" s="72" t="s">
        <v>1160</v>
      </c>
      <c r="I468" s="74" t="s">
        <v>1054</v>
      </c>
      <c r="J468" s="73" t="s">
        <v>222</v>
      </c>
      <c r="K468" s="74" t="s">
        <v>967</v>
      </c>
      <c r="L468" s="73">
        <v>80111620</v>
      </c>
      <c r="M468" s="73" t="s">
        <v>1055</v>
      </c>
      <c r="N468" s="73" t="s">
        <v>41</v>
      </c>
      <c r="O468" s="74" t="s">
        <v>1161</v>
      </c>
      <c r="P468" s="73" t="s">
        <v>43</v>
      </c>
      <c r="Q468" s="73" t="s">
        <v>43</v>
      </c>
      <c r="R468" s="73" t="s">
        <v>43</v>
      </c>
      <c r="S468" s="75">
        <v>12</v>
      </c>
      <c r="T468" s="73" t="s">
        <v>44</v>
      </c>
      <c r="U468" s="73" t="s">
        <v>45</v>
      </c>
      <c r="V468" s="73" t="s">
        <v>46</v>
      </c>
      <c r="W468" s="85">
        <v>70922800</v>
      </c>
      <c r="X468" s="76">
        <v>70922800</v>
      </c>
      <c r="Y468" s="77" t="s">
        <v>122</v>
      </c>
      <c r="Z468" s="77" t="s">
        <v>47</v>
      </c>
      <c r="AA468" s="73" t="s">
        <v>1058</v>
      </c>
      <c r="AB468" s="73" t="s">
        <v>1059</v>
      </c>
      <c r="AC468" s="78">
        <v>6012220601</v>
      </c>
      <c r="AD468" s="79" t="s">
        <v>655</v>
      </c>
    </row>
    <row r="469" spans="1:30" ht="74.45" customHeight="1" x14ac:dyDescent="0.25">
      <c r="A469" s="72" t="s">
        <v>31</v>
      </c>
      <c r="B469" s="73" t="s">
        <v>1050</v>
      </c>
      <c r="C469" s="74" t="s">
        <v>1051</v>
      </c>
      <c r="D469" s="73" t="s">
        <v>1052</v>
      </c>
      <c r="E469" s="72" t="s">
        <v>35</v>
      </c>
      <c r="F469" s="72" t="s">
        <v>35</v>
      </c>
      <c r="G469" s="89" t="s">
        <v>1060</v>
      </c>
      <c r="H469" s="72" t="s">
        <v>1162</v>
      </c>
      <c r="I469" s="74" t="s">
        <v>1054</v>
      </c>
      <c r="J469" s="73" t="s">
        <v>222</v>
      </c>
      <c r="K469" s="74" t="s">
        <v>967</v>
      </c>
      <c r="L469" s="73">
        <v>80111620</v>
      </c>
      <c r="M469" s="73" t="s">
        <v>1055</v>
      </c>
      <c r="N469" s="73" t="s">
        <v>41</v>
      </c>
      <c r="O469" s="74" t="s">
        <v>1163</v>
      </c>
      <c r="P469" s="73" t="s">
        <v>43</v>
      </c>
      <c r="Q469" s="73" t="s">
        <v>43</v>
      </c>
      <c r="R469" s="73" t="s">
        <v>43</v>
      </c>
      <c r="S469" s="75">
        <v>12</v>
      </c>
      <c r="T469" s="73" t="s">
        <v>44</v>
      </c>
      <c r="U469" s="73" t="s">
        <v>45</v>
      </c>
      <c r="V469" s="73" t="s">
        <v>46</v>
      </c>
      <c r="W469" s="85">
        <v>102000000</v>
      </c>
      <c r="X469" s="76">
        <v>102000000</v>
      </c>
      <c r="Y469" s="77" t="s">
        <v>1046</v>
      </c>
      <c r="Z469" s="77" t="s">
        <v>1057</v>
      </c>
      <c r="AA469" s="73" t="s">
        <v>1058</v>
      </c>
      <c r="AB469" s="73" t="s">
        <v>1059</v>
      </c>
      <c r="AC469" s="78">
        <v>6012220601</v>
      </c>
      <c r="AD469" s="79" t="s">
        <v>655</v>
      </c>
    </row>
    <row r="470" spans="1:30" ht="74.45" customHeight="1" x14ac:dyDescent="0.25">
      <c r="A470" s="72" t="s">
        <v>31</v>
      </c>
      <c r="B470" s="73" t="s">
        <v>1050</v>
      </c>
      <c r="C470" s="74" t="s">
        <v>1051</v>
      </c>
      <c r="D470" s="73" t="s">
        <v>1052</v>
      </c>
      <c r="E470" s="72" t="s">
        <v>35</v>
      </c>
      <c r="F470" s="72" t="s">
        <v>35</v>
      </c>
      <c r="G470" s="73">
        <v>68</v>
      </c>
      <c r="H470" s="72" t="s">
        <v>1164</v>
      </c>
      <c r="I470" s="74" t="s">
        <v>1054</v>
      </c>
      <c r="J470" s="73" t="s">
        <v>222</v>
      </c>
      <c r="K470" s="74" t="s">
        <v>967</v>
      </c>
      <c r="L470" s="73">
        <v>80111620</v>
      </c>
      <c r="M470" s="73" t="s">
        <v>1055</v>
      </c>
      <c r="N470" s="73" t="s">
        <v>41</v>
      </c>
      <c r="O470" s="74" t="s">
        <v>1165</v>
      </c>
      <c r="P470" s="73" t="s">
        <v>43</v>
      </c>
      <c r="Q470" s="73" t="s">
        <v>43</v>
      </c>
      <c r="R470" s="73" t="s">
        <v>43</v>
      </c>
      <c r="S470" s="75">
        <v>12</v>
      </c>
      <c r="T470" s="73" t="s">
        <v>44</v>
      </c>
      <c r="U470" s="73" t="s">
        <v>45</v>
      </c>
      <c r="V470" s="73" t="s">
        <v>46</v>
      </c>
      <c r="W470" s="85">
        <v>114103000</v>
      </c>
      <c r="X470" s="76">
        <v>114103000</v>
      </c>
      <c r="Y470" s="77" t="s">
        <v>122</v>
      </c>
      <c r="Z470" s="77" t="s">
        <v>47</v>
      </c>
      <c r="AA470" s="73" t="s">
        <v>1058</v>
      </c>
      <c r="AB470" s="73" t="s">
        <v>1059</v>
      </c>
      <c r="AC470" s="78">
        <v>6012220601</v>
      </c>
      <c r="AD470" s="79" t="s">
        <v>655</v>
      </c>
    </row>
    <row r="471" spans="1:30" ht="74.45" customHeight="1" x14ac:dyDescent="0.25">
      <c r="A471" s="72" t="s">
        <v>31</v>
      </c>
      <c r="B471" s="73" t="s">
        <v>1050</v>
      </c>
      <c r="C471" s="74" t="s">
        <v>1051</v>
      </c>
      <c r="D471" s="73" t="s">
        <v>1052</v>
      </c>
      <c r="E471" s="72" t="s">
        <v>35</v>
      </c>
      <c r="F471" s="72" t="s">
        <v>35</v>
      </c>
      <c r="G471" s="73">
        <v>68</v>
      </c>
      <c r="H471" s="72" t="s">
        <v>1166</v>
      </c>
      <c r="I471" s="74" t="s">
        <v>1054</v>
      </c>
      <c r="J471" s="73" t="s">
        <v>222</v>
      </c>
      <c r="K471" s="74" t="s">
        <v>967</v>
      </c>
      <c r="L471" s="73">
        <v>80111620</v>
      </c>
      <c r="M471" s="73" t="s">
        <v>1055</v>
      </c>
      <c r="N471" s="73" t="s">
        <v>41</v>
      </c>
      <c r="O471" s="74" t="s">
        <v>1167</v>
      </c>
      <c r="P471" s="73" t="s">
        <v>43</v>
      </c>
      <c r="Q471" s="73" t="s">
        <v>43</v>
      </c>
      <c r="R471" s="73" t="s">
        <v>43</v>
      </c>
      <c r="S471" s="75">
        <v>12</v>
      </c>
      <c r="T471" s="73" t="s">
        <v>44</v>
      </c>
      <c r="U471" s="73" t="s">
        <v>45</v>
      </c>
      <c r="V471" s="73" t="s">
        <v>46</v>
      </c>
      <c r="W471" s="85">
        <v>42550000</v>
      </c>
      <c r="X471" s="76">
        <v>42550000</v>
      </c>
      <c r="Y471" s="77" t="s">
        <v>122</v>
      </c>
      <c r="Z471" s="77" t="s">
        <v>47</v>
      </c>
      <c r="AA471" s="73" t="s">
        <v>1058</v>
      </c>
      <c r="AB471" s="73" t="s">
        <v>1059</v>
      </c>
      <c r="AC471" s="78">
        <v>6012220601</v>
      </c>
      <c r="AD471" s="79" t="s">
        <v>655</v>
      </c>
    </row>
    <row r="472" spans="1:30" ht="74.45" customHeight="1" x14ac:dyDescent="0.25">
      <c r="A472" s="72" t="s">
        <v>31</v>
      </c>
      <c r="B472" s="73" t="s">
        <v>1050</v>
      </c>
      <c r="C472" s="74" t="s">
        <v>1051</v>
      </c>
      <c r="D472" s="73" t="s">
        <v>1052</v>
      </c>
      <c r="E472" s="72" t="s">
        <v>35</v>
      </c>
      <c r="F472" s="72" t="s">
        <v>35</v>
      </c>
      <c r="G472" s="73">
        <v>68</v>
      </c>
      <c r="H472" s="72" t="s">
        <v>1168</v>
      </c>
      <c r="I472" s="74" t="s">
        <v>1054</v>
      </c>
      <c r="J472" s="73" t="s">
        <v>222</v>
      </c>
      <c r="K472" s="74" t="s">
        <v>967</v>
      </c>
      <c r="L472" s="73">
        <v>80111620</v>
      </c>
      <c r="M472" s="73" t="s">
        <v>1055</v>
      </c>
      <c r="N472" s="73" t="s">
        <v>41</v>
      </c>
      <c r="O472" s="74" t="s">
        <v>1169</v>
      </c>
      <c r="P472" s="73" t="s">
        <v>43</v>
      </c>
      <c r="Q472" s="73" t="s">
        <v>43</v>
      </c>
      <c r="R472" s="73" t="s">
        <v>43</v>
      </c>
      <c r="S472" s="75">
        <v>12</v>
      </c>
      <c r="T472" s="73" t="s">
        <v>44</v>
      </c>
      <c r="U472" s="73" t="s">
        <v>45</v>
      </c>
      <c r="V472" s="73" t="s">
        <v>46</v>
      </c>
      <c r="W472" s="85">
        <v>71300000</v>
      </c>
      <c r="X472" s="76">
        <v>71300000</v>
      </c>
      <c r="Y472" s="77" t="s">
        <v>122</v>
      </c>
      <c r="Z472" s="77" t="s">
        <v>47</v>
      </c>
      <c r="AA472" s="73" t="s">
        <v>1058</v>
      </c>
      <c r="AB472" s="73" t="s">
        <v>1059</v>
      </c>
      <c r="AC472" s="78">
        <v>6012220601</v>
      </c>
      <c r="AD472" s="79" t="s">
        <v>655</v>
      </c>
    </row>
    <row r="473" spans="1:30" ht="74.45" customHeight="1" x14ac:dyDescent="0.25">
      <c r="A473" s="72" t="s">
        <v>31</v>
      </c>
      <c r="B473" s="73" t="s">
        <v>1050</v>
      </c>
      <c r="C473" s="74" t="s">
        <v>1051</v>
      </c>
      <c r="D473" s="73" t="s">
        <v>1052</v>
      </c>
      <c r="E473" s="72" t="s">
        <v>35</v>
      </c>
      <c r="F473" s="72" t="s">
        <v>35</v>
      </c>
      <c r="G473" s="73">
        <v>68</v>
      </c>
      <c r="H473" s="72" t="s">
        <v>1170</v>
      </c>
      <c r="I473" s="74" t="s">
        <v>1054</v>
      </c>
      <c r="J473" s="73" t="s">
        <v>222</v>
      </c>
      <c r="K473" s="74" t="s">
        <v>967</v>
      </c>
      <c r="L473" s="73">
        <v>80111620</v>
      </c>
      <c r="M473" s="73" t="s">
        <v>1055</v>
      </c>
      <c r="N473" s="73" t="s">
        <v>41</v>
      </c>
      <c r="O473" s="74" t="s">
        <v>1171</v>
      </c>
      <c r="P473" s="73" t="s">
        <v>43</v>
      </c>
      <c r="Q473" s="73" t="s">
        <v>43</v>
      </c>
      <c r="R473" s="73" t="s">
        <v>43</v>
      </c>
      <c r="S473" s="75">
        <v>10</v>
      </c>
      <c r="T473" s="73" t="s">
        <v>44</v>
      </c>
      <c r="U473" s="73" t="s">
        <v>45</v>
      </c>
      <c r="V473" s="73" t="s">
        <v>46</v>
      </c>
      <c r="W473" s="85">
        <v>60000000</v>
      </c>
      <c r="X473" s="76">
        <v>60000000</v>
      </c>
      <c r="Y473" s="77" t="s">
        <v>122</v>
      </c>
      <c r="Z473" s="77" t="s">
        <v>47</v>
      </c>
      <c r="AA473" s="73" t="s">
        <v>1058</v>
      </c>
      <c r="AB473" s="73" t="s">
        <v>1059</v>
      </c>
      <c r="AC473" s="78">
        <v>6012220601</v>
      </c>
      <c r="AD473" s="79" t="s">
        <v>655</v>
      </c>
    </row>
    <row r="474" spans="1:30" ht="74.45" customHeight="1" x14ac:dyDescent="0.25">
      <c r="A474" s="72" t="s">
        <v>31</v>
      </c>
      <c r="B474" s="73" t="s">
        <v>1050</v>
      </c>
      <c r="C474" s="74" t="s">
        <v>1051</v>
      </c>
      <c r="D474" s="73" t="s">
        <v>1052</v>
      </c>
      <c r="E474" s="72" t="s">
        <v>35</v>
      </c>
      <c r="F474" s="72" t="s">
        <v>35</v>
      </c>
      <c r="G474" s="89">
        <v>8</v>
      </c>
      <c r="H474" s="72" t="s">
        <v>1172</v>
      </c>
      <c r="I474" s="74" t="s">
        <v>1064</v>
      </c>
      <c r="J474" s="73" t="s">
        <v>1065</v>
      </c>
      <c r="K474" s="74" t="s">
        <v>1130</v>
      </c>
      <c r="L474" s="73">
        <v>80111620</v>
      </c>
      <c r="M474" s="73" t="s">
        <v>1067</v>
      </c>
      <c r="N474" s="73" t="s">
        <v>41</v>
      </c>
      <c r="O474" s="74" t="s">
        <v>1173</v>
      </c>
      <c r="P474" s="73" t="s">
        <v>43</v>
      </c>
      <c r="Q474" s="73" t="s">
        <v>43</v>
      </c>
      <c r="R474" s="73" t="s">
        <v>43</v>
      </c>
      <c r="S474" s="75">
        <v>10</v>
      </c>
      <c r="T474" s="73" t="s">
        <v>44</v>
      </c>
      <c r="U474" s="73" t="s">
        <v>45</v>
      </c>
      <c r="V474" s="73" t="s">
        <v>46</v>
      </c>
      <c r="W474" s="85">
        <v>3898291</v>
      </c>
      <c r="X474" s="76">
        <v>3898291</v>
      </c>
      <c r="Y474" s="77" t="s">
        <v>122</v>
      </c>
      <c r="Z474" s="77" t="s">
        <v>47</v>
      </c>
      <c r="AA474" s="73" t="s">
        <v>1058</v>
      </c>
      <c r="AB474" s="73" t="s">
        <v>1059</v>
      </c>
      <c r="AC474" s="78">
        <v>6012220601</v>
      </c>
      <c r="AD474" s="79" t="s">
        <v>655</v>
      </c>
    </row>
    <row r="475" spans="1:30" ht="74.45" customHeight="1" x14ac:dyDescent="0.25">
      <c r="A475" s="72" t="s">
        <v>31</v>
      </c>
      <c r="B475" s="73" t="s">
        <v>1050</v>
      </c>
      <c r="C475" s="74" t="s">
        <v>1051</v>
      </c>
      <c r="D475" s="73" t="s">
        <v>1052</v>
      </c>
      <c r="E475" s="72" t="s">
        <v>35</v>
      </c>
      <c r="F475" s="72" t="s">
        <v>35</v>
      </c>
      <c r="G475" s="73">
        <v>6</v>
      </c>
      <c r="H475" s="72" t="s">
        <v>1174</v>
      </c>
      <c r="I475" s="74" t="s">
        <v>1054</v>
      </c>
      <c r="J475" s="73" t="s">
        <v>222</v>
      </c>
      <c r="K475" s="74" t="s">
        <v>967</v>
      </c>
      <c r="L475" s="73">
        <v>80111620</v>
      </c>
      <c r="M475" s="73" t="s">
        <v>1055</v>
      </c>
      <c r="N475" s="73" t="s">
        <v>41</v>
      </c>
      <c r="O475" s="74" t="s">
        <v>1175</v>
      </c>
      <c r="P475" s="73" t="s">
        <v>43</v>
      </c>
      <c r="Q475" s="73" t="s">
        <v>43</v>
      </c>
      <c r="R475" s="73" t="s">
        <v>43</v>
      </c>
      <c r="S475" s="75">
        <v>11.5</v>
      </c>
      <c r="T475" s="73" t="s">
        <v>44</v>
      </c>
      <c r="U475" s="73" t="s">
        <v>45</v>
      </c>
      <c r="V475" s="73" t="s">
        <v>46</v>
      </c>
      <c r="W475" s="85">
        <v>39666667</v>
      </c>
      <c r="X475" s="76">
        <v>39666667</v>
      </c>
      <c r="Y475" s="77" t="s">
        <v>122</v>
      </c>
      <c r="Z475" s="77" t="s">
        <v>47</v>
      </c>
      <c r="AA475" s="73" t="s">
        <v>1058</v>
      </c>
      <c r="AB475" s="73" t="s">
        <v>1059</v>
      </c>
      <c r="AC475" s="78">
        <v>6012220601</v>
      </c>
      <c r="AD475" s="79" t="s">
        <v>655</v>
      </c>
    </row>
    <row r="476" spans="1:30" ht="74.45" customHeight="1" x14ac:dyDescent="0.25">
      <c r="A476" s="72" t="s">
        <v>31</v>
      </c>
      <c r="B476" s="73" t="s">
        <v>1050</v>
      </c>
      <c r="C476" s="74" t="s">
        <v>1051</v>
      </c>
      <c r="D476" s="73" t="s">
        <v>1052</v>
      </c>
      <c r="E476" s="72" t="s">
        <v>35</v>
      </c>
      <c r="F476" s="72" t="s">
        <v>35</v>
      </c>
      <c r="G476" s="73">
        <v>68</v>
      </c>
      <c r="H476" s="72" t="s">
        <v>1176</v>
      </c>
      <c r="I476" s="74" t="s">
        <v>1054</v>
      </c>
      <c r="J476" s="73" t="s">
        <v>222</v>
      </c>
      <c r="K476" s="74" t="s">
        <v>967</v>
      </c>
      <c r="L476" s="73">
        <v>80111620</v>
      </c>
      <c r="M476" s="73" t="s">
        <v>1055</v>
      </c>
      <c r="N476" s="73" t="s">
        <v>41</v>
      </c>
      <c r="O476" s="74" t="s">
        <v>1177</v>
      </c>
      <c r="P476" s="73" t="s">
        <v>43</v>
      </c>
      <c r="Q476" s="73" t="s">
        <v>43</v>
      </c>
      <c r="R476" s="73" t="s">
        <v>43</v>
      </c>
      <c r="S476" s="75">
        <v>11.5</v>
      </c>
      <c r="T476" s="73" t="s">
        <v>44</v>
      </c>
      <c r="U476" s="73" t="s">
        <v>45</v>
      </c>
      <c r="V476" s="73" t="s">
        <v>46</v>
      </c>
      <c r="W476" s="85">
        <v>83910900</v>
      </c>
      <c r="X476" s="76">
        <v>83910900</v>
      </c>
      <c r="Y476" s="77" t="s">
        <v>122</v>
      </c>
      <c r="Z476" s="77" t="s">
        <v>47</v>
      </c>
      <c r="AA476" s="73" t="s">
        <v>1058</v>
      </c>
      <c r="AB476" s="73" t="s">
        <v>1059</v>
      </c>
      <c r="AC476" s="78">
        <v>6012220601</v>
      </c>
      <c r="AD476" s="79" t="s">
        <v>655</v>
      </c>
    </row>
    <row r="477" spans="1:30" ht="74.45" customHeight="1" x14ac:dyDescent="0.25">
      <c r="A477" s="72" t="s">
        <v>31</v>
      </c>
      <c r="B477" s="73" t="s">
        <v>1050</v>
      </c>
      <c r="C477" s="74" t="s">
        <v>1051</v>
      </c>
      <c r="D477" s="73" t="s">
        <v>1052</v>
      </c>
      <c r="E477" s="72" t="s">
        <v>35</v>
      </c>
      <c r="F477" s="72" t="s">
        <v>35</v>
      </c>
      <c r="G477" s="73">
        <v>68</v>
      </c>
      <c r="H477" s="72" t="s">
        <v>1178</v>
      </c>
      <c r="I477" s="74" t="s">
        <v>1054</v>
      </c>
      <c r="J477" s="73" t="s">
        <v>222</v>
      </c>
      <c r="K477" s="74" t="s">
        <v>967</v>
      </c>
      <c r="L477" s="73">
        <v>80111620</v>
      </c>
      <c r="M477" s="73" t="s">
        <v>1055</v>
      </c>
      <c r="N477" s="73" t="s">
        <v>41</v>
      </c>
      <c r="O477" s="74" t="s">
        <v>1179</v>
      </c>
      <c r="P477" s="73" t="s">
        <v>43</v>
      </c>
      <c r="Q477" s="73" t="s">
        <v>43</v>
      </c>
      <c r="R477" s="73" t="s">
        <v>43</v>
      </c>
      <c r="S477" s="75">
        <v>11.5</v>
      </c>
      <c r="T477" s="73" t="s">
        <v>44</v>
      </c>
      <c r="U477" s="73" t="s">
        <v>45</v>
      </c>
      <c r="V477" s="73" t="s">
        <v>46</v>
      </c>
      <c r="W477" s="85">
        <v>83910900</v>
      </c>
      <c r="X477" s="76">
        <v>83910900</v>
      </c>
      <c r="Y477" s="77" t="s">
        <v>122</v>
      </c>
      <c r="Z477" s="77" t="s">
        <v>47</v>
      </c>
      <c r="AA477" s="73" t="s">
        <v>1058</v>
      </c>
      <c r="AB477" s="73" t="s">
        <v>1059</v>
      </c>
      <c r="AC477" s="78">
        <v>6012220601</v>
      </c>
      <c r="AD477" s="79" t="s">
        <v>655</v>
      </c>
    </row>
    <row r="478" spans="1:30" ht="74.45" customHeight="1" x14ac:dyDescent="0.25">
      <c r="A478" s="72" t="s">
        <v>31</v>
      </c>
      <c r="B478" s="73" t="s">
        <v>1050</v>
      </c>
      <c r="C478" s="74" t="s">
        <v>1051</v>
      </c>
      <c r="D478" s="73" t="s">
        <v>1052</v>
      </c>
      <c r="E478" s="72" t="s">
        <v>35</v>
      </c>
      <c r="F478" s="72" t="s">
        <v>35</v>
      </c>
      <c r="G478" s="73">
        <v>68</v>
      </c>
      <c r="H478" s="72" t="s">
        <v>1180</v>
      </c>
      <c r="I478" s="74" t="s">
        <v>1054</v>
      </c>
      <c r="J478" s="73" t="s">
        <v>222</v>
      </c>
      <c r="K478" s="74" t="s">
        <v>967</v>
      </c>
      <c r="L478" s="73">
        <v>80111620</v>
      </c>
      <c r="M478" s="73" t="s">
        <v>1055</v>
      </c>
      <c r="N478" s="73" t="s">
        <v>41</v>
      </c>
      <c r="O478" s="74" t="s">
        <v>1181</v>
      </c>
      <c r="P478" s="73" t="s">
        <v>43</v>
      </c>
      <c r="Q478" s="73" t="s">
        <v>43</v>
      </c>
      <c r="R478" s="73" t="s">
        <v>43</v>
      </c>
      <c r="S478" s="75">
        <v>11.5</v>
      </c>
      <c r="T478" s="73" t="s">
        <v>44</v>
      </c>
      <c r="U478" s="73" t="s">
        <v>45</v>
      </c>
      <c r="V478" s="73" t="s">
        <v>46</v>
      </c>
      <c r="W478" s="85">
        <v>83910900</v>
      </c>
      <c r="X478" s="76">
        <v>83910900</v>
      </c>
      <c r="Y478" s="77" t="s">
        <v>122</v>
      </c>
      <c r="Z478" s="77" t="s">
        <v>47</v>
      </c>
      <c r="AA478" s="73" t="s">
        <v>1058</v>
      </c>
      <c r="AB478" s="73" t="s">
        <v>1059</v>
      </c>
      <c r="AC478" s="78">
        <v>6012220601</v>
      </c>
      <c r="AD478" s="79" t="s">
        <v>655</v>
      </c>
    </row>
    <row r="479" spans="1:30" ht="74.45" customHeight="1" x14ac:dyDescent="0.25">
      <c r="A479" s="72" t="s">
        <v>31</v>
      </c>
      <c r="B479" s="73" t="s">
        <v>1050</v>
      </c>
      <c r="C479" s="74" t="s">
        <v>1051</v>
      </c>
      <c r="D479" s="73" t="s">
        <v>1052</v>
      </c>
      <c r="E479" s="72" t="s">
        <v>35</v>
      </c>
      <c r="F479" s="72" t="s">
        <v>35</v>
      </c>
      <c r="G479" s="73">
        <v>68</v>
      </c>
      <c r="H479" s="72" t="s">
        <v>1182</v>
      </c>
      <c r="I479" s="74" t="s">
        <v>1054</v>
      </c>
      <c r="J479" s="73" t="s">
        <v>222</v>
      </c>
      <c r="K479" s="74" t="s">
        <v>967</v>
      </c>
      <c r="L479" s="73">
        <v>80111620</v>
      </c>
      <c r="M479" s="73" t="s">
        <v>1055</v>
      </c>
      <c r="N479" s="73" t="s">
        <v>41</v>
      </c>
      <c r="O479" s="74" t="s">
        <v>1183</v>
      </c>
      <c r="P479" s="73" t="s">
        <v>43</v>
      </c>
      <c r="Q479" s="73" t="s">
        <v>43</v>
      </c>
      <c r="R479" s="73" t="s">
        <v>43</v>
      </c>
      <c r="S479" s="75">
        <v>11.5</v>
      </c>
      <c r="T479" s="73" t="s">
        <v>44</v>
      </c>
      <c r="U479" s="73" t="s">
        <v>45</v>
      </c>
      <c r="V479" s="73" t="s">
        <v>46</v>
      </c>
      <c r="W479" s="85">
        <v>83910900</v>
      </c>
      <c r="X479" s="76">
        <v>83910900</v>
      </c>
      <c r="Y479" s="77" t="s">
        <v>122</v>
      </c>
      <c r="Z479" s="77" t="s">
        <v>47</v>
      </c>
      <c r="AA479" s="73" t="s">
        <v>1058</v>
      </c>
      <c r="AB479" s="73" t="s">
        <v>1059</v>
      </c>
      <c r="AC479" s="78">
        <v>6012220601</v>
      </c>
      <c r="AD479" s="79" t="s">
        <v>655</v>
      </c>
    </row>
    <row r="480" spans="1:30" ht="74.45" customHeight="1" x14ac:dyDescent="0.25">
      <c r="A480" s="72" t="s">
        <v>31</v>
      </c>
      <c r="B480" s="73" t="s">
        <v>1050</v>
      </c>
      <c r="C480" s="74" t="s">
        <v>1051</v>
      </c>
      <c r="D480" s="73" t="s">
        <v>1052</v>
      </c>
      <c r="E480" s="72" t="s">
        <v>35</v>
      </c>
      <c r="F480" s="72" t="s">
        <v>35</v>
      </c>
      <c r="G480" s="73">
        <v>68</v>
      </c>
      <c r="H480" s="72" t="s">
        <v>1184</v>
      </c>
      <c r="I480" s="74" t="s">
        <v>1054</v>
      </c>
      <c r="J480" s="73" t="s">
        <v>222</v>
      </c>
      <c r="K480" s="74" t="s">
        <v>967</v>
      </c>
      <c r="L480" s="73">
        <v>80111620</v>
      </c>
      <c r="M480" s="73" t="s">
        <v>1055</v>
      </c>
      <c r="N480" s="73" t="s">
        <v>41</v>
      </c>
      <c r="O480" s="74" t="s">
        <v>1185</v>
      </c>
      <c r="P480" s="73" t="s">
        <v>43</v>
      </c>
      <c r="Q480" s="73" t="s">
        <v>43</v>
      </c>
      <c r="R480" s="73" t="s">
        <v>43</v>
      </c>
      <c r="S480" s="75">
        <v>11.5</v>
      </c>
      <c r="T480" s="73" t="s">
        <v>44</v>
      </c>
      <c r="U480" s="73" t="s">
        <v>45</v>
      </c>
      <c r="V480" s="73" t="s">
        <v>46</v>
      </c>
      <c r="W480" s="85">
        <v>59771250</v>
      </c>
      <c r="X480" s="76">
        <v>59771250</v>
      </c>
      <c r="Y480" s="77" t="s">
        <v>122</v>
      </c>
      <c r="Z480" s="77" t="s">
        <v>47</v>
      </c>
      <c r="AA480" s="73" t="s">
        <v>1058</v>
      </c>
      <c r="AB480" s="73" t="s">
        <v>1059</v>
      </c>
      <c r="AC480" s="78">
        <v>6012220601</v>
      </c>
      <c r="AD480" s="79" t="s">
        <v>655</v>
      </c>
    </row>
    <row r="481" spans="1:30" ht="74.45" customHeight="1" x14ac:dyDescent="0.25">
      <c r="A481" s="72" t="s">
        <v>31</v>
      </c>
      <c r="B481" s="73" t="s">
        <v>1050</v>
      </c>
      <c r="C481" s="74" t="s">
        <v>1051</v>
      </c>
      <c r="D481" s="73" t="s">
        <v>1052</v>
      </c>
      <c r="E481" s="72" t="s">
        <v>35</v>
      </c>
      <c r="F481" s="72" t="s">
        <v>35</v>
      </c>
      <c r="G481" s="89" t="s">
        <v>1060</v>
      </c>
      <c r="H481" s="72" t="s">
        <v>1186</v>
      </c>
      <c r="I481" s="74" t="s">
        <v>1054</v>
      </c>
      <c r="J481" s="73" t="s">
        <v>222</v>
      </c>
      <c r="K481" s="74" t="s">
        <v>967</v>
      </c>
      <c r="L481" s="73">
        <v>80111620</v>
      </c>
      <c r="M481" s="73" t="s">
        <v>1055</v>
      </c>
      <c r="N481" s="73" t="s">
        <v>41</v>
      </c>
      <c r="O481" s="74" t="s">
        <v>1187</v>
      </c>
      <c r="P481" s="73" t="s">
        <v>43</v>
      </c>
      <c r="Q481" s="73" t="s">
        <v>43</v>
      </c>
      <c r="R481" s="73" t="s">
        <v>43</v>
      </c>
      <c r="S481" s="75">
        <v>12</v>
      </c>
      <c r="T481" s="73" t="s">
        <v>44</v>
      </c>
      <c r="U481" s="73" t="s">
        <v>45</v>
      </c>
      <c r="V481" s="73" t="s">
        <v>46</v>
      </c>
      <c r="W481" s="85">
        <v>48613950</v>
      </c>
      <c r="X481" s="76">
        <v>48613950</v>
      </c>
      <c r="Y481" s="77" t="s">
        <v>1046</v>
      </c>
      <c r="Z481" s="77" t="s">
        <v>1057</v>
      </c>
      <c r="AA481" s="73" t="s">
        <v>1058</v>
      </c>
      <c r="AB481" s="73" t="s">
        <v>1059</v>
      </c>
      <c r="AC481" s="78">
        <v>6012220601</v>
      </c>
      <c r="AD481" s="79" t="s">
        <v>655</v>
      </c>
    </row>
    <row r="482" spans="1:30" ht="74.45" customHeight="1" x14ac:dyDescent="0.25">
      <c r="A482" s="72" t="s">
        <v>31</v>
      </c>
      <c r="B482" s="73" t="s">
        <v>1050</v>
      </c>
      <c r="C482" s="74" t="s">
        <v>1051</v>
      </c>
      <c r="D482" s="73" t="s">
        <v>1052</v>
      </c>
      <c r="E482" s="72" t="s">
        <v>35</v>
      </c>
      <c r="F482" s="72" t="s">
        <v>35</v>
      </c>
      <c r="G482" s="73">
        <v>68</v>
      </c>
      <c r="H482" s="72" t="s">
        <v>1188</v>
      </c>
      <c r="I482" s="74" t="s">
        <v>1054</v>
      </c>
      <c r="J482" s="73" t="s">
        <v>222</v>
      </c>
      <c r="K482" s="74" t="s">
        <v>967</v>
      </c>
      <c r="L482" s="73">
        <v>80111620</v>
      </c>
      <c r="M482" s="73" t="s">
        <v>1055</v>
      </c>
      <c r="N482" s="73" t="s">
        <v>41</v>
      </c>
      <c r="O482" s="74" t="s">
        <v>1189</v>
      </c>
      <c r="P482" s="73" t="s">
        <v>43</v>
      </c>
      <c r="Q482" s="73" t="s">
        <v>43</v>
      </c>
      <c r="R482" s="73" t="s">
        <v>43</v>
      </c>
      <c r="S482" s="75">
        <v>12</v>
      </c>
      <c r="T482" s="73" t="s">
        <v>44</v>
      </c>
      <c r="U482" s="73" t="s">
        <v>45</v>
      </c>
      <c r="V482" s="73" t="s">
        <v>46</v>
      </c>
      <c r="W482" s="85">
        <v>41755350</v>
      </c>
      <c r="X482" s="76">
        <v>41755350</v>
      </c>
      <c r="Y482" s="77" t="s">
        <v>1046</v>
      </c>
      <c r="Z482" s="77" t="s">
        <v>1057</v>
      </c>
      <c r="AA482" s="73" t="s">
        <v>1058</v>
      </c>
      <c r="AB482" s="73" t="s">
        <v>1059</v>
      </c>
      <c r="AC482" s="78">
        <v>6012220601</v>
      </c>
      <c r="AD482" s="79" t="s">
        <v>655</v>
      </c>
    </row>
    <row r="483" spans="1:30" ht="74.45" customHeight="1" x14ac:dyDescent="0.25">
      <c r="A483" s="72" t="s">
        <v>31</v>
      </c>
      <c r="B483" s="73" t="s">
        <v>1050</v>
      </c>
      <c r="C483" s="74" t="s">
        <v>1051</v>
      </c>
      <c r="D483" s="73" t="s">
        <v>1052</v>
      </c>
      <c r="E483" s="72" t="s">
        <v>35</v>
      </c>
      <c r="F483" s="72" t="s">
        <v>35</v>
      </c>
      <c r="G483" s="73">
        <v>68</v>
      </c>
      <c r="H483" s="72" t="s">
        <v>1190</v>
      </c>
      <c r="I483" s="74" t="s">
        <v>1054</v>
      </c>
      <c r="J483" s="73" t="s">
        <v>222</v>
      </c>
      <c r="K483" s="74" t="s">
        <v>967</v>
      </c>
      <c r="L483" s="73">
        <v>80111620</v>
      </c>
      <c r="M483" s="73" t="s">
        <v>1055</v>
      </c>
      <c r="N483" s="73" t="s">
        <v>41</v>
      </c>
      <c r="O483" s="74" t="s">
        <v>1191</v>
      </c>
      <c r="P483" s="73" t="s">
        <v>43</v>
      </c>
      <c r="Q483" s="73" t="s">
        <v>43</v>
      </c>
      <c r="R483" s="73" t="s">
        <v>43</v>
      </c>
      <c r="S483" s="75">
        <v>12</v>
      </c>
      <c r="T483" s="73" t="s">
        <v>44</v>
      </c>
      <c r="U483" s="73" t="s">
        <v>45</v>
      </c>
      <c r="V483" s="73" t="s">
        <v>46</v>
      </c>
      <c r="W483" s="85">
        <v>80684000</v>
      </c>
      <c r="X483" s="76">
        <v>80684000</v>
      </c>
      <c r="Y483" s="77" t="s">
        <v>122</v>
      </c>
      <c r="Z483" s="77" t="s">
        <v>47</v>
      </c>
      <c r="AA483" s="73" t="s">
        <v>1058</v>
      </c>
      <c r="AB483" s="73" t="s">
        <v>1059</v>
      </c>
      <c r="AC483" s="78">
        <v>6012220601</v>
      </c>
      <c r="AD483" s="79" t="s">
        <v>655</v>
      </c>
    </row>
    <row r="484" spans="1:30" ht="74.45" customHeight="1" x14ac:dyDescent="0.25">
      <c r="A484" s="72" t="s">
        <v>31</v>
      </c>
      <c r="B484" s="73" t="s">
        <v>1050</v>
      </c>
      <c r="C484" s="74" t="s">
        <v>1051</v>
      </c>
      <c r="D484" s="73" t="s">
        <v>1052</v>
      </c>
      <c r="E484" s="72" t="s">
        <v>35</v>
      </c>
      <c r="F484" s="72" t="s">
        <v>35</v>
      </c>
      <c r="G484" s="73">
        <v>68</v>
      </c>
      <c r="H484" s="72" t="s">
        <v>1192</v>
      </c>
      <c r="I484" s="74" t="s">
        <v>1054</v>
      </c>
      <c r="J484" s="73" t="s">
        <v>222</v>
      </c>
      <c r="K484" s="74" t="s">
        <v>967</v>
      </c>
      <c r="L484" s="73">
        <v>80111620</v>
      </c>
      <c r="M484" s="73" t="s">
        <v>1055</v>
      </c>
      <c r="N484" s="73" t="s">
        <v>41</v>
      </c>
      <c r="O484" s="74" t="s">
        <v>1193</v>
      </c>
      <c r="P484" s="73" t="s">
        <v>43</v>
      </c>
      <c r="Q484" s="73" t="s">
        <v>43</v>
      </c>
      <c r="R484" s="73" t="s">
        <v>43</v>
      </c>
      <c r="S484" s="75">
        <v>12</v>
      </c>
      <c r="T484" s="73" t="s">
        <v>44</v>
      </c>
      <c r="U484" s="73" t="s">
        <v>45</v>
      </c>
      <c r="V484" s="73" t="s">
        <v>46</v>
      </c>
      <c r="W484" s="85">
        <v>80684000</v>
      </c>
      <c r="X484" s="76">
        <v>80684000</v>
      </c>
      <c r="Y484" s="77" t="s">
        <v>122</v>
      </c>
      <c r="Z484" s="77" t="s">
        <v>47</v>
      </c>
      <c r="AA484" s="73" t="s">
        <v>1058</v>
      </c>
      <c r="AB484" s="73" t="s">
        <v>1059</v>
      </c>
      <c r="AC484" s="78">
        <v>6012220601</v>
      </c>
      <c r="AD484" s="79" t="s">
        <v>655</v>
      </c>
    </row>
    <row r="485" spans="1:30" ht="74.45" customHeight="1" x14ac:dyDescent="0.25">
      <c r="A485" s="72" t="s">
        <v>31</v>
      </c>
      <c r="B485" s="73" t="s">
        <v>1050</v>
      </c>
      <c r="C485" s="74" t="s">
        <v>1051</v>
      </c>
      <c r="D485" s="73" t="s">
        <v>1052</v>
      </c>
      <c r="E485" s="72" t="s">
        <v>35</v>
      </c>
      <c r="F485" s="72" t="s">
        <v>35</v>
      </c>
      <c r="G485" s="73">
        <v>68</v>
      </c>
      <c r="H485" s="72" t="s">
        <v>1194</v>
      </c>
      <c r="I485" s="74" t="s">
        <v>1054</v>
      </c>
      <c r="J485" s="73" t="s">
        <v>222</v>
      </c>
      <c r="K485" s="74" t="s">
        <v>967</v>
      </c>
      <c r="L485" s="73">
        <v>80111620</v>
      </c>
      <c r="M485" s="73" t="s">
        <v>1055</v>
      </c>
      <c r="N485" s="73" t="s">
        <v>41</v>
      </c>
      <c r="O485" s="74" t="s">
        <v>1195</v>
      </c>
      <c r="P485" s="73" t="s">
        <v>43</v>
      </c>
      <c r="Q485" s="73" t="s">
        <v>43</v>
      </c>
      <c r="R485" s="73" t="s">
        <v>43</v>
      </c>
      <c r="S485" s="75">
        <v>12</v>
      </c>
      <c r="T485" s="73" t="s">
        <v>44</v>
      </c>
      <c r="U485" s="73" t="s">
        <v>45</v>
      </c>
      <c r="V485" s="73" t="s">
        <v>46</v>
      </c>
      <c r="W485" s="85">
        <v>80684000</v>
      </c>
      <c r="X485" s="76">
        <v>80684000</v>
      </c>
      <c r="Y485" s="77" t="s">
        <v>122</v>
      </c>
      <c r="Z485" s="77" t="s">
        <v>47</v>
      </c>
      <c r="AA485" s="73" t="s">
        <v>1058</v>
      </c>
      <c r="AB485" s="73" t="s">
        <v>1059</v>
      </c>
      <c r="AC485" s="78">
        <v>6012220601</v>
      </c>
      <c r="AD485" s="79" t="s">
        <v>655</v>
      </c>
    </row>
    <row r="486" spans="1:30" ht="74.45" customHeight="1" x14ac:dyDescent="0.25">
      <c r="A486" s="72" t="s">
        <v>31</v>
      </c>
      <c r="B486" s="73" t="s">
        <v>1050</v>
      </c>
      <c r="C486" s="74" t="s">
        <v>1051</v>
      </c>
      <c r="D486" s="73" t="s">
        <v>1052</v>
      </c>
      <c r="E486" s="72" t="s">
        <v>122</v>
      </c>
      <c r="F486" s="72" t="s">
        <v>35</v>
      </c>
      <c r="G486" s="73">
        <v>68</v>
      </c>
      <c r="H486" s="72" t="s">
        <v>1196</v>
      </c>
      <c r="I486" s="74" t="s">
        <v>1054</v>
      </c>
      <c r="J486" s="73" t="s">
        <v>222</v>
      </c>
      <c r="K486" s="74" t="s">
        <v>967</v>
      </c>
      <c r="L486" s="73" t="s">
        <v>47</v>
      </c>
      <c r="M486" s="73" t="s">
        <v>1055</v>
      </c>
      <c r="N486" s="73" t="s">
        <v>124</v>
      </c>
      <c r="O486" s="74" t="s">
        <v>1197</v>
      </c>
      <c r="P486" s="73" t="s">
        <v>47</v>
      </c>
      <c r="Q486" s="73" t="s">
        <v>47</v>
      </c>
      <c r="R486" s="73" t="s">
        <v>47</v>
      </c>
      <c r="S486" s="75" t="s">
        <v>47</v>
      </c>
      <c r="T486" s="73" t="s">
        <v>47</v>
      </c>
      <c r="U486" s="73" t="s">
        <v>47</v>
      </c>
      <c r="V486" s="73" t="s">
        <v>46</v>
      </c>
      <c r="W486" s="85">
        <v>35000000</v>
      </c>
      <c r="X486" s="76">
        <v>35000000</v>
      </c>
      <c r="Y486" s="77" t="s">
        <v>122</v>
      </c>
      <c r="Z486" s="77" t="s">
        <v>47</v>
      </c>
      <c r="AA486" s="73" t="s">
        <v>1058</v>
      </c>
      <c r="AB486" s="73" t="s">
        <v>1059</v>
      </c>
      <c r="AC486" s="78">
        <v>6012220601</v>
      </c>
      <c r="AD486" s="79" t="s">
        <v>655</v>
      </c>
    </row>
    <row r="487" spans="1:30" ht="74.45" customHeight="1" x14ac:dyDescent="0.25">
      <c r="A487" s="72" t="s">
        <v>31</v>
      </c>
      <c r="B487" s="73" t="s">
        <v>1050</v>
      </c>
      <c r="C487" s="74" t="s">
        <v>1051</v>
      </c>
      <c r="D487" s="73" t="s">
        <v>1052</v>
      </c>
      <c r="E487" s="72" t="s">
        <v>35</v>
      </c>
      <c r="F487" s="72" t="s">
        <v>35</v>
      </c>
      <c r="G487" s="73" t="s">
        <v>1198</v>
      </c>
      <c r="H487" s="72" t="s">
        <v>1199</v>
      </c>
      <c r="I487" s="74" t="s">
        <v>1054</v>
      </c>
      <c r="J487" s="73" t="s">
        <v>222</v>
      </c>
      <c r="K487" s="74" t="s">
        <v>967</v>
      </c>
      <c r="L487" s="73">
        <v>78111502</v>
      </c>
      <c r="M487" s="73" t="s">
        <v>1055</v>
      </c>
      <c r="N487" s="73" t="s">
        <v>119</v>
      </c>
      <c r="O487" s="74" t="s">
        <v>1200</v>
      </c>
      <c r="P487" s="73" t="s">
        <v>43</v>
      </c>
      <c r="Q487" s="73" t="s">
        <v>43</v>
      </c>
      <c r="R487" s="90" t="s">
        <v>43</v>
      </c>
      <c r="S487" s="75">
        <v>11</v>
      </c>
      <c r="T487" s="73" t="s">
        <v>44</v>
      </c>
      <c r="U487" s="73" t="s">
        <v>121</v>
      </c>
      <c r="V487" s="73" t="s">
        <v>46</v>
      </c>
      <c r="W487" s="85">
        <v>50000000</v>
      </c>
      <c r="X487" s="76">
        <v>50000000</v>
      </c>
      <c r="Y487" s="77" t="s">
        <v>122</v>
      </c>
      <c r="Z487" s="77" t="s">
        <v>47</v>
      </c>
      <c r="AA487" s="73" t="s">
        <v>1058</v>
      </c>
      <c r="AB487" s="73" t="s">
        <v>1059</v>
      </c>
      <c r="AC487" s="78">
        <v>6012220601</v>
      </c>
      <c r="AD487" s="79" t="s">
        <v>655</v>
      </c>
    </row>
    <row r="488" spans="1:30" ht="74.45" customHeight="1" x14ac:dyDescent="0.25">
      <c r="A488" s="72" t="s">
        <v>31</v>
      </c>
      <c r="B488" s="73" t="s">
        <v>1050</v>
      </c>
      <c r="C488" s="74" t="s">
        <v>1051</v>
      </c>
      <c r="D488" s="73" t="s">
        <v>1052</v>
      </c>
      <c r="E488" s="72" t="s">
        <v>35</v>
      </c>
      <c r="F488" s="72" t="s">
        <v>35</v>
      </c>
      <c r="G488" s="73">
        <v>68</v>
      </c>
      <c r="H488" s="72" t="s">
        <v>1201</v>
      </c>
      <c r="I488" s="74" t="s">
        <v>1054</v>
      </c>
      <c r="J488" s="73" t="s">
        <v>222</v>
      </c>
      <c r="K488" s="74" t="s">
        <v>967</v>
      </c>
      <c r="L488" s="73">
        <v>81112501</v>
      </c>
      <c r="M488" s="73" t="s">
        <v>1055</v>
      </c>
      <c r="N488" s="73" t="s">
        <v>551</v>
      </c>
      <c r="O488" s="74" t="s">
        <v>1202</v>
      </c>
      <c r="P488" s="73" t="s">
        <v>682</v>
      </c>
      <c r="Q488" s="73" t="s">
        <v>277</v>
      </c>
      <c r="R488" s="73" t="s">
        <v>268</v>
      </c>
      <c r="S488" s="75">
        <v>12</v>
      </c>
      <c r="T488" s="73" t="s">
        <v>44</v>
      </c>
      <c r="U488" s="73" t="s">
        <v>1203</v>
      </c>
      <c r="V488" s="73" t="s">
        <v>46</v>
      </c>
      <c r="W488" s="85">
        <v>368750411</v>
      </c>
      <c r="X488" s="76">
        <v>368750411</v>
      </c>
      <c r="Y488" s="77" t="s">
        <v>122</v>
      </c>
      <c r="Z488" s="77" t="s">
        <v>47</v>
      </c>
      <c r="AA488" s="73" t="s">
        <v>1058</v>
      </c>
      <c r="AB488" s="73" t="s">
        <v>1059</v>
      </c>
      <c r="AC488" s="78">
        <v>6012220601</v>
      </c>
      <c r="AD488" s="79" t="s">
        <v>655</v>
      </c>
    </row>
    <row r="489" spans="1:30" ht="74.45" customHeight="1" x14ac:dyDescent="0.25">
      <c r="A489" s="72" t="s">
        <v>31</v>
      </c>
      <c r="B489" s="73" t="s">
        <v>1050</v>
      </c>
      <c r="C489" s="74" t="s">
        <v>1051</v>
      </c>
      <c r="D489" s="73" t="s">
        <v>1052</v>
      </c>
      <c r="E489" s="72" t="s">
        <v>35</v>
      </c>
      <c r="F489" s="72" t="s">
        <v>35</v>
      </c>
      <c r="G489" s="73">
        <v>6</v>
      </c>
      <c r="H489" s="72" t="s">
        <v>1204</v>
      </c>
      <c r="I489" s="74" t="s">
        <v>1054</v>
      </c>
      <c r="J489" s="73" t="s">
        <v>222</v>
      </c>
      <c r="K489" s="74" t="s">
        <v>967</v>
      </c>
      <c r="L489" s="73">
        <v>80111620</v>
      </c>
      <c r="M489" s="73" t="s">
        <v>1055</v>
      </c>
      <c r="N489" s="73" t="s">
        <v>41</v>
      </c>
      <c r="O489" s="74" t="s">
        <v>1205</v>
      </c>
      <c r="P489" s="73" t="s">
        <v>43</v>
      </c>
      <c r="Q489" s="73" t="s">
        <v>43</v>
      </c>
      <c r="R489" s="73" t="s">
        <v>43</v>
      </c>
      <c r="S489" s="75">
        <v>6</v>
      </c>
      <c r="T489" s="73" t="s">
        <v>44</v>
      </c>
      <c r="U489" s="73" t="s">
        <v>45</v>
      </c>
      <c r="V489" s="73" t="s">
        <v>46</v>
      </c>
      <c r="W489" s="85">
        <v>12000000</v>
      </c>
      <c r="X489" s="76">
        <v>12000000</v>
      </c>
      <c r="Y489" s="77" t="s">
        <v>122</v>
      </c>
      <c r="Z489" s="77" t="s">
        <v>47</v>
      </c>
      <c r="AA489" s="73" t="s">
        <v>1058</v>
      </c>
      <c r="AB489" s="73" t="s">
        <v>1059</v>
      </c>
      <c r="AC489" s="78">
        <v>6012220601</v>
      </c>
      <c r="AD489" s="79" t="s">
        <v>655</v>
      </c>
    </row>
    <row r="490" spans="1:30" ht="74.45" customHeight="1" x14ac:dyDescent="0.25">
      <c r="A490" s="72" t="s">
        <v>31</v>
      </c>
      <c r="B490" s="73" t="s">
        <v>1050</v>
      </c>
      <c r="C490" s="74" t="s">
        <v>1051</v>
      </c>
      <c r="D490" s="73" t="s">
        <v>1052</v>
      </c>
      <c r="E490" s="72" t="s">
        <v>35</v>
      </c>
      <c r="F490" s="72" t="s">
        <v>35</v>
      </c>
      <c r="G490" s="89" t="s">
        <v>1060</v>
      </c>
      <c r="H490" s="72" t="s">
        <v>1206</v>
      </c>
      <c r="I490" s="74" t="s">
        <v>1054</v>
      </c>
      <c r="J490" s="73" t="s">
        <v>222</v>
      </c>
      <c r="K490" s="74" t="s">
        <v>967</v>
      </c>
      <c r="L490" s="73">
        <v>81112501</v>
      </c>
      <c r="M490" s="73" t="s">
        <v>1055</v>
      </c>
      <c r="N490" s="73" t="s">
        <v>551</v>
      </c>
      <c r="O490" s="74" t="s">
        <v>1207</v>
      </c>
      <c r="P490" s="73" t="s">
        <v>277</v>
      </c>
      <c r="Q490" s="73" t="s">
        <v>268</v>
      </c>
      <c r="R490" s="73" t="s">
        <v>581</v>
      </c>
      <c r="S490" s="75">
        <v>12</v>
      </c>
      <c r="T490" s="73" t="s">
        <v>44</v>
      </c>
      <c r="U490" s="73" t="s">
        <v>1203</v>
      </c>
      <c r="V490" s="65" t="s">
        <v>191</v>
      </c>
      <c r="W490" s="91">
        <v>468830288</v>
      </c>
      <c r="X490" s="76">
        <v>468830288</v>
      </c>
      <c r="Y490" s="77" t="s">
        <v>122</v>
      </c>
      <c r="Z490" s="77" t="s">
        <v>47</v>
      </c>
      <c r="AA490" s="73" t="s">
        <v>1058</v>
      </c>
      <c r="AB490" s="73" t="s">
        <v>1059</v>
      </c>
      <c r="AC490" s="78">
        <v>6012220601</v>
      </c>
      <c r="AD490" s="79" t="s">
        <v>655</v>
      </c>
    </row>
    <row r="491" spans="1:30" ht="74.45" customHeight="1" x14ac:dyDescent="0.25">
      <c r="A491" s="72" t="s">
        <v>31</v>
      </c>
      <c r="B491" s="73" t="s">
        <v>1050</v>
      </c>
      <c r="C491" s="74" t="s">
        <v>1051</v>
      </c>
      <c r="D491" s="73" t="s">
        <v>1052</v>
      </c>
      <c r="E491" s="72" t="s">
        <v>122</v>
      </c>
      <c r="F491" s="72" t="s">
        <v>35</v>
      </c>
      <c r="G491" s="89" t="s">
        <v>1060</v>
      </c>
      <c r="H491" s="72" t="s">
        <v>1208</v>
      </c>
      <c r="I491" s="74" t="s">
        <v>1054</v>
      </c>
      <c r="J491" s="73" t="s">
        <v>222</v>
      </c>
      <c r="K491" s="74" t="s">
        <v>967</v>
      </c>
      <c r="L491" s="73" t="s">
        <v>47</v>
      </c>
      <c r="M491" s="73" t="s">
        <v>1055</v>
      </c>
      <c r="N491" s="73" t="s">
        <v>325</v>
      </c>
      <c r="O491" s="74" t="s">
        <v>1209</v>
      </c>
      <c r="P491" s="73" t="s">
        <v>47</v>
      </c>
      <c r="Q491" s="73" t="s">
        <v>47</v>
      </c>
      <c r="R491" s="73" t="s">
        <v>47</v>
      </c>
      <c r="S491" s="75" t="s">
        <v>47</v>
      </c>
      <c r="T491" s="73" t="s">
        <v>47</v>
      </c>
      <c r="U491" s="73" t="s">
        <v>47</v>
      </c>
      <c r="V491" s="65" t="s">
        <v>191</v>
      </c>
      <c r="W491" s="91">
        <v>467193197</v>
      </c>
      <c r="X491" s="76">
        <v>467193197</v>
      </c>
      <c r="Y491" s="77" t="s">
        <v>122</v>
      </c>
      <c r="Z491" s="77" t="s">
        <v>47</v>
      </c>
      <c r="AA491" s="73" t="s">
        <v>1058</v>
      </c>
      <c r="AB491" s="73" t="s">
        <v>1059</v>
      </c>
      <c r="AC491" s="78">
        <v>6012220601</v>
      </c>
      <c r="AD491" s="79" t="s">
        <v>655</v>
      </c>
    </row>
    <row r="492" spans="1:30" ht="74.45" customHeight="1" x14ac:dyDescent="0.25">
      <c r="A492" s="72" t="s">
        <v>31</v>
      </c>
      <c r="B492" s="73" t="s">
        <v>1050</v>
      </c>
      <c r="C492" s="74" t="s">
        <v>1051</v>
      </c>
      <c r="D492" s="73" t="s">
        <v>1052</v>
      </c>
      <c r="E492" s="72" t="s">
        <v>35</v>
      </c>
      <c r="F492" s="72" t="s">
        <v>35</v>
      </c>
      <c r="G492" s="89">
        <v>8</v>
      </c>
      <c r="H492" s="72" t="s">
        <v>1210</v>
      </c>
      <c r="I492" s="74" t="s">
        <v>1054</v>
      </c>
      <c r="J492" s="73" t="s">
        <v>222</v>
      </c>
      <c r="K492" s="74" t="s">
        <v>967</v>
      </c>
      <c r="L492" s="73" t="s">
        <v>616</v>
      </c>
      <c r="M492" s="73" t="s">
        <v>1055</v>
      </c>
      <c r="N492" s="73" t="s">
        <v>617</v>
      </c>
      <c r="O492" s="92" t="s">
        <v>1211</v>
      </c>
      <c r="P492" s="73" t="s">
        <v>43</v>
      </c>
      <c r="Q492" s="73" t="s">
        <v>43</v>
      </c>
      <c r="R492" s="90" t="s">
        <v>578</v>
      </c>
      <c r="S492" s="75">
        <v>12</v>
      </c>
      <c r="T492" s="73" t="s">
        <v>44</v>
      </c>
      <c r="U492" s="73" t="s">
        <v>131</v>
      </c>
      <c r="V492" s="65" t="s">
        <v>191</v>
      </c>
      <c r="W492" s="91">
        <f t="shared" ref="W492:X492" si="0">279950708-168656043</f>
        <v>111294665</v>
      </c>
      <c r="X492" s="80">
        <f t="shared" si="0"/>
        <v>111294665</v>
      </c>
      <c r="Y492" s="77" t="s">
        <v>122</v>
      </c>
      <c r="Z492" s="77" t="s">
        <v>47</v>
      </c>
      <c r="AA492" s="73" t="s">
        <v>1058</v>
      </c>
      <c r="AB492" s="73" t="s">
        <v>1059</v>
      </c>
      <c r="AC492" s="78">
        <v>6012220601</v>
      </c>
      <c r="AD492" s="79" t="s">
        <v>655</v>
      </c>
    </row>
    <row r="493" spans="1:30" ht="74.45" customHeight="1" x14ac:dyDescent="0.25">
      <c r="A493" s="72" t="s">
        <v>31</v>
      </c>
      <c r="B493" s="73" t="s">
        <v>1050</v>
      </c>
      <c r="C493" s="74" t="s">
        <v>1051</v>
      </c>
      <c r="D493" s="73" t="s">
        <v>1052</v>
      </c>
      <c r="E493" s="72" t="s">
        <v>35</v>
      </c>
      <c r="F493" s="72" t="s">
        <v>35</v>
      </c>
      <c r="G493" s="73">
        <v>68</v>
      </c>
      <c r="H493" s="72" t="s">
        <v>1212</v>
      </c>
      <c r="I493" s="74" t="s">
        <v>1054</v>
      </c>
      <c r="J493" s="73" t="s">
        <v>222</v>
      </c>
      <c r="K493" s="74" t="s">
        <v>967</v>
      </c>
      <c r="L493" s="73" t="s">
        <v>616</v>
      </c>
      <c r="M493" s="73" t="s">
        <v>1055</v>
      </c>
      <c r="N493" s="73" t="s">
        <v>617</v>
      </c>
      <c r="O493" s="92" t="s">
        <v>1213</v>
      </c>
      <c r="P493" s="73" t="s">
        <v>43</v>
      </c>
      <c r="Q493" s="73" t="s">
        <v>43</v>
      </c>
      <c r="R493" s="90" t="s">
        <v>578</v>
      </c>
      <c r="S493" s="75">
        <v>12</v>
      </c>
      <c r="T493" s="73" t="s">
        <v>44</v>
      </c>
      <c r="U493" s="73" t="s">
        <v>131</v>
      </c>
      <c r="V493" s="73" t="s">
        <v>46</v>
      </c>
      <c r="W493" s="85">
        <v>20049292</v>
      </c>
      <c r="X493" s="76">
        <v>20049292</v>
      </c>
      <c r="Y493" s="77" t="s">
        <v>122</v>
      </c>
      <c r="Z493" s="77" t="s">
        <v>47</v>
      </c>
      <c r="AA493" s="73" t="s">
        <v>1058</v>
      </c>
      <c r="AB493" s="73" t="s">
        <v>1059</v>
      </c>
      <c r="AC493" s="78">
        <v>6012220601</v>
      </c>
      <c r="AD493" s="79" t="s">
        <v>655</v>
      </c>
    </row>
    <row r="494" spans="1:30" ht="74.45" customHeight="1" x14ac:dyDescent="0.25">
      <c r="A494" s="72" t="s">
        <v>31</v>
      </c>
      <c r="B494" s="73" t="s">
        <v>1050</v>
      </c>
      <c r="C494" s="74" t="s">
        <v>1051</v>
      </c>
      <c r="D494" s="73" t="s">
        <v>1052</v>
      </c>
      <c r="E494" s="72" t="s">
        <v>122</v>
      </c>
      <c r="F494" s="72" t="s">
        <v>35</v>
      </c>
      <c r="G494" s="89" t="s">
        <v>1060</v>
      </c>
      <c r="H494" s="72" t="s">
        <v>1214</v>
      </c>
      <c r="I494" s="74" t="s">
        <v>1064</v>
      </c>
      <c r="J494" s="73" t="s">
        <v>1065</v>
      </c>
      <c r="K494" s="74" t="s">
        <v>1130</v>
      </c>
      <c r="L494" s="73" t="s">
        <v>47</v>
      </c>
      <c r="M494" s="73" t="s">
        <v>1067</v>
      </c>
      <c r="N494" s="73" t="s">
        <v>325</v>
      </c>
      <c r="O494" s="74" t="s">
        <v>1215</v>
      </c>
      <c r="P494" s="73" t="s">
        <v>47</v>
      </c>
      <c r="Q494" s="73" t="s">
        <v>47</v>
      </c>
      <c r="R494" s="73" t="s">
        <v>47</v>
      </c>
      <c r="S494" s="75" t="s">
        <v>47</v>
      </c>
      <c r="T494" s="73" t="s">
        <v>47</v>
      </c>
      <c r="U494" s="73" t="s">
        <v>47</v>
      </c>
      <c r="V494" s="65" t="s">
        <v>191</v>
      </c>
      <c r="W494" s="85">
        <v>50424391</v>
      </c>
      <c r="X494" s="76">
        <v>50424391</v>
      </c>
      <c r="Y494" s="77" t="s">
        <v>122</v>
      </c>
      <c r="Z494" s="77" t="s">
        <v>47</v>
      </c>
      <c r="AA494" s="73" t="s">
        <v>1058</v>
      </c>
      <c r="AB494" s="73" t="s">
        <v>1059</v>
      </c>
      <c r="AC494" s="78">
        <v>6012220601</v>
      </c>
      <c r="AD494" s="79" t="s">
        <v>655</v>
      </c>
    </row>
    <row r="495" spans="1:30" ht="74.45" customHeight="1" x14ac:dyDescent="0.25">
      <c r="A495" s="72" t="s">
        <v>31</v>
      </c>
      <c r="B495" s="73" t="s">
        <v>1050</v>
      </c>
      <c r="C495" s="74" t="s">
        <v>1051</v>
      </c>
      <c r="D495" s="73" t="s">
        <v>1052</v>
      </c>
      <c r="E495" s="72" t="s">
        <v>35</v>
      </c>
      <c r="F495" s="72" t="s">
        <v>35</v>
      </c>
      <c r="G495" s="73" t="s">
        <v>1198</v>
      </c>
      <c r="H495" s="72" t="s">
        <v>1216</v>
      </c>
      <c r="I495" s="74" t="s">
        <v>1054</v>
      </c>
      <c r="J495" s="73" t="s">
        <v>222</v>
      </c>
      <c r="K495" s="74" t="s">
        <v>967</v>
      </c>
      <c r="L495" s="73">
        <v>80141607</v>
      </c>
      <c r="M495" s="73" t="s">
        <v>1055</v>
      </c>
      <c r="N495" s="73" t="s">
        <v>189</v>
      </c>
      <c r="O495" s="74" t="s">
        <v>1217</v>
      </c>
      <c r="P495" s="73" t="s">
        <v>43</v>
      </c>
      <c r="Q495" s="73" t="s">
        <v>43</v>
      </c>
      <c r="R495" s="73" t="s">
        <v>43</v>
      </c>
      <c r="S495" s="75">
        <v>11</v>
      </c>
      <c r="T495" s="73" t="s">
        <v>44</v>
      </c>
      <c r="U495" s="73" t="s">
        <v>314</v>
      </c>
      <c r="V495" s="73" t="s">
        <v>46</v>
      </c>
      <c r="W495" s="85">
        <v>10000000</v>
      </c>
      <c r="X495" s="76">
        <v>10000000</v>
      </c>
      <c r="Y495" s="77" t="s">
        <v>122</v>
      </c>
      <c r="Z495" s="77" t="s">
        <v>47</v>
      </c>
      <c r="AA495" s="73" t="s">
        <v>1058</v>
      </c>
      <c r="AB495" s="73" t="s">
        <v>1059</v>
      </c>
      <c r="AC495" s="78">
        <v>6012220601</v>
      </c>
      <c r="AD495" s="79" t="s">
        <v>655</v>
      </c>
    </row>
    <row r="496" spans="1:30" ht="74.45" customHeight="1" x14ac:dyDescent="0.25">
      <c r="A496" s="72" t="s">
        <v>31</v>
      </c>
      <c r="B496" s="73" t="s">
        <v>1050</v>
      </c>
      <c r="C496" s="74" t="s">
        <v>1051</v>
      </c>
      <c r="D496" s="73" t="s">
        <v>1052</v>
      </c>
      <c r="E496" s="72" t="s">
        <v>35</v>
      </c>
      <c r="F496" s="72" t="s">
        <v>35</v>
      </c>
      <c r="G496" s="73">
        <v>68</v>
      </c>
      <c r="H496" s="72" t="s">
        <v>1218</v>
      </c>
      <c r="I496" s="74" t="s">
        <v>1054</v>
      </c>
      <c r="J496" s="73" t="s">
        <v>222</v>
      </c>
      <c r="K496" s="74" t="s">
        <v>967</v>
      </c>
      <c r="L496" s="73">
        <v>80111620</v>
      </c>
      <c r="M496" s="73" t="s">
        <v>1055</v>
      </c>
      <c r="N496" s="73" t="s">
        <v>41</v>
      </c>
      <c r="O496" s="74" t="s">
        <v>1219</v>
      </c>
      <c r="P496" s="73" t="s">
        <v>43</v>
      </c>
      <c r="Q496" s="73" t="s">
        <v>43</v>
      </c>
      <c r="R496" s="73" t="s">
        <v>43</v>
      </c>
      <c r="S496" s="75">
        <v>12</v>
      </c>
      <c r="T496" s="73" t="s">
        <v>44</v>
      </c>
      <c r="U496" s="73" t="s">
        <v>45</v>
      </c>
      <c r="V496" s="73" t="s">
        <v>46</v>
      </c>
      <c r="W496" s="85">
        <v>83636361</v>
      </c>
      <c r="X496" s="76">
        <v>83636361</v>
      </c>
      <c r="Y496" s="77" t="s">
        <v>122</v>
      </c>
      <c r="Z496" s="77" t="s">
        <v>47</v>
      </c>
      <c r="AA496" s="73" t="s">
        <v>1058</v>
      </c>
      <c r="AB496" s="73" t="s">
        <v>1059</v>
      </c>
      <c r="AC496" s="78">
        <v>6012220601</v>
      </c>
      <c r="AD496" s="79" t="s">
        <v>655</v>
      </c>
    </row>
    <row r="497" spans="1:30" ht="74.45" customHeight="1" x14ac:dyDescent="0.25">
      <c r="A497" s="72" t="s">
        <v>31</v>
      </c>
      <c r="B497" s="73" t="s">
        <v>1050</v>
      </c>
      <c r="C497" s="74" t="s">
        <v>1051</v>
      </c>
      <c r="D497" s="73" t="s">
        <v>1052</v>
      </c>
      <c r="E497" s="72" t="s">
        <v>35</v>
      </c>
      <c r="F497" s="72" t="s">
        <v>35</v>
      </c>
      <c r="G497" s="73">
        <v>68</v>
      </c>
      <c r="H497" s="72" t="s">
        <v>1220</v>
      </c>
      <c r="I497" s="74" t="s">
        <v>1054</v>
      </c>
      <c r="J497" s="73" t="s">
        <v>222</v>
      </c>
      <c r="K497" s="74" t="s">
        <v>967</v>
      </c>
      <c r="L497" s="73">
        <v>80111620</v>
      </c>
      <c r="M497" s="73" t="s">
        <v>1055</v>
      </c>
      <c r="N497" s="73" t="s">
        <v>41</v>
      </c>
      <c r="O497" s="74" t="s">
        <v>1221</v>
      </c>
      <c r="P497" s="73" t="s">
        <v>43</v>
      </c>
      <c r="Q497" s="73" t="s">
        <v>43</v>
      </c>
      <c r="R497" s="73" t="s">
        <v>43</v>
      </c>
      <c r="S497" s="75">
        <v>12</v>
      </c>
      <c r="T497" s="73" t="s">
        <v>44</v>
      </c>
      <c r="U497" s="73" t="s">
        <v>45</v>
      </c>
      <c r="V497" s="73" t="s">
        <v>46</v>
      </c>
      <c r="W497" s="85">
        <v>63250000</v>
      </c>
      <c r="X497" s="76">
        <v>63250000</v>
      </c>
      <c r="Y497" s="77" t="s">
        <v>122</v>
      </c>
      <c r="Z497" s="77" t="s">
        <v>47</v>
      </c>
      <c r="AA497" s="73" t="s">
        <v>1058</v>
      </c>
      <c r="AB497" s="73" t="s">
        <v>1059</v>
      </c>
      <c r="AC497" s="78">
        <v>6012220601</v>
      </c>
      <c r="AD497" s="79" t="s">
        <v>655</v>
      </c>
    </row>
    <row r="498" spans="1:30" ht="74.45" customHeight="1" x14ac:dyDescent="0.25">
      <c r="A498" s="72" t="s">
        <v>31</v>
      </c>
      <c r="B498" s="73" t="s">
        <v>1050</v>
      </c>
      <c r="C498" s="74" t="s">
        <v>1051</v>
      </c>
      <c r="D498" s="73" t="s">
        <v>1052</v>
      </c>
      <c r="E498" s="72" t="s">
        <v>35</v>
      </c>
      <c r="F498" s="72" t="s">
        <v>35</v>
      </c>
      <c r="G498" s="73">
        <v>1</v>
      </c>
      <c r="H498" s="72" t="s">
        <v>1222</v>
      </c>
      <c r="I498" s="74" t="s">
        <v>1054</v>
      </c>
      <c r="J498" s="73" t="s">
        <v>222</v>
      </c>
      <c r="K498" s="74" t="s">
        <v>967</v>
      </c>
      <c r="L498" s="73">
        <v>80111620</v>
      </c>
      <c r="M498" s="73" t="s">
        <v>1055</v>
      </c>
      <c r="N498" s="73" t="s">
        <v>41</v>
      </c>
      <c r="O498" s="74" t="s">
        <v>1223</v>
      </c>
      <c r="P498" s="73" t="s">
        <v>43</v>
      </c>
      <c r="Q498" s="73" t="s">
        <v>43</v>
      </c>
      <c r="R498" s="73" t="s">
        <v>43</v>
      </c>
      <c r="S498" s="75">
        <v>11.5</v>
      </c>
      <c r="T498" s="73" t="s">
        <v>44</v>
      </c>
      <c r="U498" s="73" t="s">
        <v>45</v>
      </c>
      <c r="V498" s="73" t="s">
        <v>46</v>
      </c>
      <c r="W498" s="85">
        <v>34879454</v>
      </c>
      <c r="X498" s="76">
        <v>34879454</v>
      </c>
      <c r="Y498" s="77" t="s">
        <v>122</v>
      </c>
      <c r="Z498" s="77" t="s">
        <v>47</v>
      </c>
      <c r="AA498" s="73" t="s">
        <v>1058</v>
      </c>
      <c r="AB498" s="73" t="s">
        <v>1059</v>
      </c>
      <c r="AC498" s="78">
        <v>6012220601</v>
      </c>
      <c r="AD498" s="79" t="s">
        <v>655</v>
      </c>
    </row>
    <row r="499" spans="1:30" ht="74.45" customHeight="1" x14ac:dyDescent="0.25">
      <c r="A499" s="72" t="s">
        <v>31</v>
      </c>
      <c r="B499" s="73" t="s">
        <v>1050</v>
      </c>
      <c r="C499" s="74" t="s">
        <v>1051</v>
      </c>
      <c r="D499" s="73" t="s">
        <v>1052</v>
      </c>
      <c r="E499" s="72" t="s">
        <v>35</v>
      </c>
      <c r="F499" s="72" t="s">
        <v>35</v>
      </c>
      <c r="G499" s="73">
        <v>3</v>
      </c>
      <c r="H499" s="72" t="s">
        <v>1224</v>
      </c>
      <c r="I499" s="74" t="s">
        <v>1054</v>
      </c>
      <c r="J499" s="73" t="s">
        <v>222</v>
      </c>
      <c r="K499" s="74" t="s">
        <v>967</v>
      </c>
      <c r="L499" s="73">
        <v>80111620</v>
      </c>
      <c r="M499" s="73" t="s">
        <v>1055</v>
      </c>
      <c r="N499" s="73" t="s">
        <v>41</v>
      </c>
      <c r="O499" s="74" t="s">
        <v>1225</v>
      </c>
      <c r="P499" s="73" t="s">
        <v>43</v>
      </c>
      <c r="Q499" s="73" t="s">
        <v>43</v>
      </c>
      <c r="R499" s="73" t="s">
        <v>43</v>
      </c>
      <c r="S499" s="75">
        <v>7</v>
      </c>
      <c r="T499" s="73" t="s">
        <v>44</v>
      </c>
      <c r="U499" s="73" t="s">
        <v>45</v>
      </c>
      <c r="V499" s="73" t="s">
        <v>46</v>
      </c>
      <c r="W499" s="85">
        <v>37782675</v>
      </c>
      <c r="X499" s="76">
        <v>37782675</v>
      </c>
      <c r="Y499" s="77" t="s">
        <v>122</v>
      </c>
      <c r="Z499" s="77" t="s">
        <v>47</v>
      </c>
      <c r="AA499" s="73" t="s">
        <v>1058</v>
      </c>
      <c r="AB499" s="73" t="s">
        <v>1059</v>
      </c>
      <c r="AC499" s="78">
        <v>6012220601</v>
      </c>
      <c r="AD499" s="79" t="s">
        <v>655</v>
      </c>
    </row>
    <row r="500" spans="1:30" ht="74.45" customHeight="1" x14ac:dyDescent="0.25">
      <c r="A500" s="72" t="s">
        <v>31</v>
      </c>
      <c r="B500" s="73" t="s">
        <v>1050</v>
      </c>
      <c r="C500" s="74" t="s">
        <v>1051</v>
      </c>
      <c r="D500" s="73" t="s">
        <v>1052</v>
      </c>
      <c r="E500" s="72" t="s">
        <v>35</v>
      </c>
      <c r="F500" s="72" t="s">
        <v>35</v>
      </c>
      <c r="G500" s="73">
        <v>68</v>
      </c>
      <c r="H500" s="72" t="s">
        <v>1226</v>
      </c>
      <c r="I500" s="74" t="s">
        <v>1054</v>
      </c>
      <c r="J500" s="73" t="s">
        <v>222</v>
      </c>
      <c r="K500" s="74" t="s">
        <v>967</v>
      </c>
      <c r="L500" s="73">
        <v>80111620</v>
      </c>
      <c r="M500" s="73" t="s">
        <v>1055</v>
      </c>
      <c r="N500" s="73" t="s">
        <v>41</v>
      </c>
      <c r="O500" s="74" t="s">
        <v>1227</v>
      </c>
      <c r="P500" s="73" t="s">
        <v>43</v>
      </c>
      <c r="Q500" s="73" t="s">
        <v>43</v>
      </c>
      <c r="R500" s="73" t="s">
        <v>43</v>
      </c>
      <c r="S500" s="75">
        <v>12</v>
      </c>
      <c r="T500" s="73" t="s">
        <v>44</v>
      </c>
      <c r="U500" s="73" t="s">
        <v>45</v>
      </c>
      <c r="V500" s="73" t="s">
        <v>191</v>
      </c>
      <c r="W500" s="85">
        <v>31197784</v>
      </c>
      <c r="X500" s="76">
        <v>31197784</v>
      </c>
      <c r="Y500" s="77" t="s">
        <v>122</v>
      </c>
      <c r="Z500" s="77" t="s">
        <v>47</v>
      </c>
      <c r="AA500" s="73" t="s">
        <v>1058</v>
      </c>
      <c r="AB500" s="73" t="s">
        <v>1059</v>
      </c>
      <c r="AC500" s="78">
        <v>6012220601</v>
      </c>
      <c r="AD500" s="79" t="s">
        <v>655</v>
      </c>
    </row>
    <row r="501" spans="1:30" ht="74.45" customHeight="1" x14ac:dyDescent="0.25">
      <c r="A501" s="72" t="s">
        <v>31</v>
      </c>
      <c r="B501" s="73" t="s">
        <v>1050</v>
      </c>
      <c r="C501" s="74" t="s">
        <v>1051</v>
      </c>
      <c r="D501" s="73" t="s">
        <v>1052</v>
      </c>
      <c r="E501" s="72" t="s">
        <v>35</v>
      </c>
      <c r="F501" s="72" t="s">
        <v>35</v>
      </c>
      <c r="G501" s="73">
        <v>68</v>
      </c>
      <c r="H501" s="72" t="s">
        <v>1228</v>
      </c>
      <c r="I501" s="74" t="s">
        <v>1054</v>
      </c>
      <c r="J501" s="73" t="s">
        <v>222</v>
      </c>
      <c r="K501" s="74" t="s">
        <v>967</v>
      </c>
      <c r="L501" s="73">
        <v>80111620</v>
      </c>
      <c r="M501" s="73" t="s">
        <v>1055</v>
      </c>
      <c r="N501" s="73" t="s">
        <v>41</v>
      </c>
      <c r="O501" s="74" t="s">
        <v>1229</v>
      </c>
      <c r="P501" s="73" t="s">
        <v>43</v>
      </c>
      <c r="Q501" s="73" t="s">
        <v>43</v>
      </c>
      <c r="R501" s="73" t="s">
        <v>43</v>
      </c>
      <c r="S501" s="75">
        <v>12</v>
      </c>
      <c r="T501" s="73" t="s">
        <v>44</v>
      </c>
      <c r="U501" s="73" t="s">
        <v>45</v>
      </c>
      <c r="V501" s="73" t="s">
        <v>46</v>
      </c>
      <c r="W501" s="85">
        <v>10202216</v>
      </c>
      <c r="X501" s="76">
        <v>10202216</v>
      </c>
      <c r="Y501" s="77" t="s">
        <v>122</v>
      </c>
      <c r="Z501" s="77" t="s">
        <v>47</v>
      </c>
      <c r="AA501" s="73" t="s">
        <v>1058</v>
      </c>
      <c r="AB501" s="73" t="s">
        <v>1059</v>
      </c>
      <c r="AC501" s="78">
        <v>6012220601</v>
      </c>
      <c r="AD501" s="79" t="s">
        <v>655</v>
      </c>
    </row>
    <row r="502" spans="1:30" ht="74.45" customHeight="1" x14ac:dyDescent="0.25">
      <c r="A502" s="72" t="s">
        <v>31</v>
      </c>
      <c r="B502" s="73" t="s">
        <v>1050</v>
      </c>
      <c r="C502" s="74" t="s">
        <v>1051</v>
      </c>
      <c r="D502" s="73" t="s">
        <v>1052</v>
      </c>
      <c r="E502" s="72" t="s">
        <v>35</v>
      </c>
      <c r="F502" s="72" t="s">
        <v>35</v>
      </c>
      <c r="G502" s="73">
        <v>2</v>
      </c>
      <c r="H502" s="72" t="s">
        <v>1230</v>
      </c>
      <c r="I502" s="74" t="s">
        <v>1054</v>
      </c>
      <c r="J502" s="73" t="s">
        <v>222</v>
      </c>
      <c r="K502" s="74" t="s">
        <v>967</v>
      </c>
      <c r="L502" s="73">
        <v>80111620</v>
      </c>
      <c r="M502" s="73" t="s">
        <v>1055</v>
      </c>
      <c r="N502" s="73" t="s">
        <v>41</v>
      </c>
      <c r="O502" s="74" t="s">
        <v>1231</v>
      </c>
      <c r="P502" s="73" t="s">
        <v>43</v>
      </c>
      <c r="Q502" s="73" t="s">
        <v>43</v>
      </c>
      <c r="R502" s="73" t="s">
        <v>43</v>
      </c>
      <c r="S502" s="75">
        <v>10</v>
      </c>
      <c r="T502" s="73" t="s">
        <v>44</v>
      </c>
      <c r="U502" s="73" t="s">
        <v>45</v>
      </c>
      <c r="V502" s="73" t="s">
        <v>46</v>
      </c>
      <c r="W502" s="85">
        <v>38909378</v>
      </c>
      <c r="X502" s="76">
        <v>38909378</v>
      </c>
      <c r="Y502" s="77" t="s">
        <v>122</v>
      </c>
      <c r="Z502" s="77" t="s">
        <v>47</v>
      </c>
      <c r="AA502" s="73" t="s">
        <v>1058</v>
      </c>
      <c r="AB502" s="73" t="s">
        <v>1059</v>
      </c>
      <c r="AC502" s="78">
        <v>6012220601</v>
      </c>
      <c r="AD502" s="79" t="s">
        <v>655</v>
      </c>
    </row>
    <row r="503" spans="1:30" ht="74.45" customHeight="1" x14ac:dyDescent="0.25">
      <c r="A503" s="72" t="s">
        <v>31</v>
      </c>
      <c r="B503" s="73" t="s">
        <v>1050</v>
      </c>
      <c r="C503" s="74" t="s">
        <v>1051</v>
      </c>
      <c r="D503" s="73" t="s">
        <v>1052</v>
      </c>
      <c r="E503" s="72" t="s">
        <v>35</v>
      </c>
      <c r="F503" s="72" t="s">
        <v>35</v>
      </c>
      <c r="G503" s="73">
        <v>8</v>
      </c>
      <c r="H503" s="72" t="s">
        <v>1232</v>
      </c>
      <c r="I503" s="74" t="s">
        <v>1054</v>
      </c>
      <c r="J503" s="73" t="s">
        <v>222</v>
      </c>
      <c r="K503" s="74" t="s">
        <v>967</v>
      </c>
      <c r="L503" s="73">
        <v>80111620</v>
      </c>
      <c r="M503" s="73" t="s">
        <v>1055</v>
      </c>
      <c r="N503" s="73" t="s">
        <v>41</v>
      </c>
      <c r="O503" s="74" t="s">
        <v>1233</v>
      </c>
      <c r="P503" s="73" t="s">
        <v>43</v>
      </c>
      <c r="Q503" s="73" t="s">
        <v>43</v>
      </c>
      <c r="R503" s="73" t="s">
        <v>43</v>
      </c>
      <c r="S503" s="75">
        <v>10</v>
      </c>
      <c r="T503" s="73" t="s">
        <v>44</v>
      </c>
      <c r="U503" s="73" t="s">
        <v>45</v>
      </c>
      <c r="V503" s="73" t="s">
        <v>46</v>
      </c>
      <c r="W503" s="85">
        <v>37947000</v>
      </c>
      <c r="X503" s="76">
        <v>37947000</v>
      </c>
      <c r="Y503" s="77" t="s">
        <v>122</v>
      </c>
      <c r="Z503" s="77" t="s">
        <v>47</v>
      </c>
      <c r="AA503" s="73" t="s">
        <v>1058</v>
      </c>
      <c r="AB503" s="73" t="s">
        <v>1059</v>
      </c>
      <c r="AC503" s="78">
        <v>6012220601</v>
      </c>
      <c r="AD503" s="79" t="s">
        <v>655</v>
      </c>
    </row>
    <row r="504" spans="1:30" ht="74.45" customHeight="1" x14ac:dyDescent="0.25">
      <c r="A504" s="72" t="s">
        <v>31</v>
      </c>
      <c r="B504" s="73" t="s">
        <v>1050</v>
      </c>
      <c r="C504" s="74" t="s">
        <v>1051</v>
      </c>
      <c r="D504" s="73" t="s">
        <v>1052</v>
      </c>
      <c r="E504" s="72" t="s">
        <v>35</v>
      </c>
      <c r="F504" s="72" t="s">
        <v>35</v>
      </c>
      <c r="G504" s="73">
        <v>2</v>
      </c>
      <c r="H504" s="72" t="s">
        <v>1234</v>
      </c>
      <c r="I504" s="74" t="s">
        <v>1054</v>
      </c>
      <c r="J504" s="73" t="s">
        <v>222</v>
      </c>
      <c r="K504" s="74" t="s">
        <v>967</v>
      </c>
      <c r="L504" s="73">
        <v>80111620</v>
      </c>
      <c r="M504" s="73" t="s">
        <v>1055</v>
      </c>
      <c r="N504" s="73" t="s">
        <v>41</v>
      </c>
      <c r="O504" s="74" t="s">
        <v>1235</v>
      </c>
      <c r="P504" s="73" t="s">
        <v>43</v>
      </c>
      <c r="Q504" s="73" t="s">
        <v>43</v>
      </c>
      <c r="R504" s="73" t="s">
        <v>43</v>
      </c>
      <c r="S504" s="75">
        <v>11</v>
      </c>
      <c r="T504" s="73" t="s">
        <v>44</v>
      </c>
      <c r="U504" s="73" t="s">
        <v>45</v>
      </c>
      <c r="V504" s="73" t="s">
        <v>46</v>
      </c>
      <c r="W504" s="85">
        <v>59160122</v>
      </c>
      <c r="X504" s="76">
        <v>59160122</v>
      </c>
      <c r="Y504" s="77" t="s">
        <v>122</v>
      </c>
      <c r="Z504" s="77" t="s">
        <v>47</v>
      </c>
      <c r="AA504" s="73" t="s">
        <v>1058</v>
      </c>
      <c r="AB504" s="73" t="s">
        <v>1059</v>
      </c>
      <c r="AC504" s="78">
        <v>6012220601</v>
      </c>
      <c r="AD504" s="79" t="s">
        <v>655</v>
      </c>
    </row>
    <row r="505" spans="1:30" ht="74.45" customHeight="1" x14ac:dyDescent="0.25">
      <c r="A505" s="72" t="s">
        <v>31</v>
      </c>
      <c r="B505" s="73" t="s">
        <v>1050</v>
      </c>
      <c r="C505" s="74" t="s">
        <v>1051</v>
      </c>
      <c r="D505" s="73" t="s">
        <v>1052</v>
      </c>
      <c r="E505" s="72" t="s">
        <v>35</v>
      </c>
      <c r="F505" s="72" t="s">
        <v>35</v>
      </c>
      <c r="G505" s="73">
        <v>68</v>
      </c>
      <c r="H505" s="72" t="s">
        <v>1236</v>
      </c>
      <c r="I505" s="74" t="s">
        <v>1054</v>
      </c>
      <c r="J505" s="73" t="s">
        <v>222</v>
      </c>
      <c r="K505" s="74" t="s">
        <v>967</v>
      </c>
      <c r="L505" s="73">
        <v>80111620</v>
      </c>
      <c r="M505" s="73" t="s">
        <v>1055</v>
      </c>
      <c r="N505" s="73" t="s">
        <v>41</v>
      </c>
      <c r="O505" s="74" t="s">
        <v>1237</v>
      </c>
      <c r="P505" s="73" t="s">
        <v>43</v>
      </c>
      <c r="Q505" s="73" t="s">
        <v>43</v>
      </c>
      <c r="R505" s="73" t="s">
        <v>43</v>
      </c>
      <c r="S505" s="75">
        <v>10</v>
      </c>
      <c r="T505" s="73" t="s">
        <v>44</v>
      </c>
      <c r="U505" s="73" t="s">
        <v>45</v>
      </c>
      <c r="V505" s="73" t="s">
        <v>46</v>
      </c>
      <c r="W505" s="85">
        <v>50000000</v>
      </c>
      <c r="X505" s="76">
        <v>50000000</v>
      </c>
      <c r="Y505" s="77" t="s">
        <v>122</v>
      </c>
      <c r="Z505" s="77" t="s">
        <v>47</v>
      </c>
      <c r="AA505" s="73" t="s">
        <v>1058</v>
      </c>
      <c r="AB505" s="73" t="s">
        <v>1059</v>
      </c>
      <c r="AC505" s="78">
        <v>6012220601</v>
      </c>
      <c r="AD505" s="79" t="s">
        <v>655</v>
      </c>
    </row>
    <row r="506" spans="1:30" ht="74.45" customHeight="1" x14ac:dyDescent="0.25">
      <c r="A506" s="72" t="s">
        <v>31</v>
      </c>
      <c r="B506" s="73" t="s">
        <v>1050</v>
      </c>
      <c r="C506" s="74" t="s">
        <v>1051</v>
      </c>
      <c r="D506" s="73" t="s">
        <v>1052</v>
      </c>
      <c r="E506" s="72" t="s">
        <v>35</v>
      </c>
      <c r="F506" s="72" t="s">
        <v>35</v>
      </c>
      <c r="G506" s="73">
        <v>68</v>
      </c>
      <c r="H506" s="72" t="s">
        <v>1238</v>
      </c>
      <c r="I506" s="74" t="s">
        <v>1054</v>
      </c>
      <c r="J506" s="73" t="s">
        <v>222</v>
      </c>
      <c r="K506" s="74" t="s">
        <v>967</v>
      </c>
      <c r="L506" s="73">
        <v>80111620</v>
      </c>
      <c r="M506" s="73" t="s">
        <v>1055</v>
      </c>
      <c r="N506" s="73" t="s">
        <v>41</v>
      </c>
      <c r="O506" s="74" t="s">
        <v>1239</v>
      </c>
      <c r="P506" s="73" t="s">
        <v>43</v>
      </c>
      <c r="Q506" s="73" t="s">
        <v>43</v>
      </c>
      <c r="R506" s="73" t="s">
        <v>43</v>
      </c>
      <c r="S506" s="75">
        <v>10</v>
      </c>
      <c r="T506" s="73" t="s">
        <v>44</v>
      </c>
      <c r="U506" s="73" t="s">
        <v>45</v>
      </c>
      <c r="V506" s="73" t="s">
        <v>46</v>
      </c>
      <c r="W506" s="85">
        <v>32000000</v>
      </c>
      <c r="X506" s="76">
        <v>32000000</v>
      </c>
      <c r="Y506" s="77" t="s">
        <v>122</v>
      </c>
      <c r="Z506" s="77" t="s">
        <v>47</v>
      </c>
      <c r="AA506" s="73" t="s">
        <v>1058</v>
      </c>
      <c r="AB506" s="73" t="s">
        <v>1059</v>
      </c>
      <c r="AC506" s="78">
        <v>6012220601</v>
      </c>
      <c r="AD506" s="79" t="s">
        <v>655</v>
      </c>
    </row>
    <row r="507" spans="1:30" ht="74.45" customHeight="1" x14ac:dyDescent="0.25">
      <c r="A507" s="72" t="s">
        <v>31</v>
      </c>
      <c r="B507" s="73" t="s">
        <v>1050</v>
      </c>
      <c r="C507" s="74" t="s">
        <v>1051</v>
      </c>
      <c r="D507" s="73" t="s">
        <v>1052</v>
      </c>
      <c r="E507" s="72" t="s">
        <v>35</v>
      </c>
      <c r="F507" s="72" t="s">
        <v>35</v>
      </c>
      <c r="G507" s="73">
        <v>68</v>
      </c>
      <c r="H507" s="72" t="s">
        <v>1240</v>
      </c>
      <c r="I507" s="74" t="s">
        <v>1054</v>
      </c>
      <c r="J507" s="73" t="s">
        <v>222</v>
      </c>
      <c r="K507" s="74" t="s">
        <v>967</v>
      </c>
      <c r="L507" s="73">
        <v>80111620</v>
      </c>
      <c r="M507" s="73" t="s">
        <v>1055</v>
      </c>
      <c r="N507" s="73" t="s">
        <v>41</v>
      </c>
      <c r="O507" s="74" t="s">
        <v>1241</v>
      </c>
      <c r="P507" s="73" t="s">
        <v>43</v>
      </c>
      <c r="Q507" s="73" t="s">
        <v>43</v>
      </c>
      <c r="R507" s="73" t="s">
        <v>43</v>
      </c>
      <c r="S507" s="75">
        <v>10</v>
      </c>
      <c r="T507" s="73" t="s">
        <v>44</v>
      </c>
      <c r="U507" s="73" t="s">
        <v>45</v>
      </c>
      <c r="V507" s="73" t="s">
        <v>46</v>
      </c>
      <c r="W507" s="85">
        <v>32000000</v>
      </c>
      <c r="X507" s="76">
        <v>32000000</v>
      </c>
      <c r="Y507" s="77" t="s">
        <v>122</v>
      </c>
      <c r="Z507" s="77" t="s">
        <v>47</v>
      </c>
      <c r="AA507" s="73" t="s">
        <v>1058</v>
      </c>
      <c r="AB507" s="73" t="s">
        <v>1059</v>
      </c>
      <c r="AC507" s="78">
        <v>6012220601</v>
      </c>
      <c r="AD507" s="79" t="s">
        <v>655</v>
      </c>
    </row>
    <row r="508" spans="1:30" ht="74.45" customHeight="1" x14ac:dyDescent="0.25">
      <c r="A508" s="72" t="s">
        <v>31</v>
      </c>
      <c r="B508" s="73" t="s">
        <v>1050</v>
      </c>
      <c r="C508" s="74" t="s">
        <v>1051</v>
      </c>
      <c r="D508" s="73" t="s">
        <v>1052</v>
      </c>
      <c r="E508" s="72" t="s">
        <v>35</v>
      </c>
      <c r="F508" s="72" t="s">
        <v>35</v>
      </c>
      <c r="G508" s="73">
        <v>2</v>
      </c>
      <c r="H508" s="72" t="s">
        <v>1242</v>
      </c>
      <c r="I508" s="74" t="s">
        <v>1054</v>
      </c>
      <c r="J508" s="73" t="s">
        <v>222</v>
      </c>
      <c r="K508" s="74" t="s">
        <v>967</v>
      </c>
      <c r="L508" s="73">
        <v>80111620</v>
      </c>
      <c r="M508" s="73" t="s">
        <v>1055</v>
      </c>
      <c r="N508" s="73" t="s">
        <v>41</v>
      </c>
      <c r="O508" s="74" t="s">
        <v>1243</v>
      </c>
      <c r="P508" s="73" t="s">
        <v>43</v>
      </c>
      <c r="Q508" s="73" t="s">
        <v>43</v>
      </c>
      <c r="R508" s="73" t="s">
        <v>43</v>
      </c>
      <c r="S508" s="75">
        <v>10</v>
      </c>
      <c r="T508" s="73" t="s">
        <v>44</v>
      </c>
      <c r="U508" s="73" t="s">
        <v>45</v>
      </c>
      <c r="V508" s="73" t="s">
        <v>46</v>
      </c>
      <c r="W508" s="85">
        <v>50000000</v>
      </c>
      <c r="X508" s="76">
        <v>50000000</v>
      </c>
      <c r="Y508" s="77" t="s">
        <v>122</v>
      </c>
      <c r="Z508" s="77" t="s">
        <v>47</v>
      </c>
      <c r="AA508" s="73" t="s">
        <v>1058</v>
      </c>
      <c r="AB508" s="73" t="s">
        <v>1059</v>
      </c>
      <c r="AC508" s="78">
        <v>6012220601</v>
      </c>
      <c r="AD508" s="79" t="s">
        <v>655</v>
      </c>
    </row>
    <row r="509" spans="1:30" ht="74.45" customHeight="1" x14ac:dyDescent="0.25">
      <c r="A509" s="72" t="s">
        <v>31</v>
      </c>
      <c r="B509" s="73" t="s">
        <v>1050</v>
      </c>
      <c r="C509" s="74" t="s">
        <v>1051</v>
      </c>
      <c r="D509" s="73" t="s">
        <v>1052</v>
      </c>
      <c r="E509" s="72" t="s">
        <v>35</v>
      </c>
      <c r="F509" s="72" t="s">
        <v>35</v>
      </c>
      <c r="G509" s="73">
        <v>68</v>
      </c>
      <c r="H509" s="72" t="s">
        <v>1244</v>
      </c>
      <c r="I509" s="74" t="s">
        <v>1054</v>
      </c>
      <c r="J509" s="73" t="s">
        <v>222</v>
      </c>
      <c r="K509" s="74" t="s">
        <v>967</v>
      </c>
      <c r="L509" s="73">
        <v>80111620</v>
      </c>
      <c r="M509" s="73" t="s">
        <v>1055</v>
      </c>
      <c r="N509" s="73" t="s">
        <v>41</v>
      </c>
      <c r="O509" s="74" t="s">
        <v>1245</v>
      </c>
      <c r="P509" s="73" t="s">
        <v>43</v>
      </c>
      <c r="Q509" s="73" t="s">
        <v>43</v>
      </c>
      <c r="R509" s="73" t="s">
        <v>43</v>
      </c>
      <c r="S509" s="75">
        <v>11</v>
      </c>
      <c r="T509" s="73" t="s">
        <v>44</v>
      </c>
      <c r="U509" s="73" t="s">
        <v>45</v>
      </c>
      <c r="V509" s="73" t="s">
        <v>46</v>
      </c>
      <c r="W509" s="85">
        <v>60000000</v>
      </c>
      <c r="X509" s="76">
        <v>60000000</v>
      </c>
      <c r="Y509" s="77" t="s">
        <v>122</v>
      </c>
      <c r="Z509" s="77" t="s">
        <v>47</v>
      </c>
      <c r="AA509" s="73" t="s">
        <v>1058</v>
      </c>
      <c r="AB509" s="73" t="s">
        <v>1059</v>
      </c>
      <c r="AC509" s="78">
        <v>6012220601</v>
      </c>
      <c r="AD509" s="79" t="s">
        <v>655</v>
      </c>
    </row>
    <row r="510" spans="1:30" ht="74.45" customHeight="1" x14ac:dyDescent="0.25">
      <c r="A510" s="72" t="s">
        <v>31</v>
      </c>
      <c r="B510" s="73" t="s">
        <v>1050</v>
      </c>
      <c r="C510" s="74" t="s">
        <v>1051</v>
      </c>
      <c r="D510" s="73" t="s">
        <v>1052</v>
      </c>
      <c r="E510" s="72" t="s">
        <v>35</v>
      </c>
      <c r="F510" s="72" t="s">
        <v>35</v>
      </c>
      <c r="G510" s="73">
        <v>68</v>
      </c>
      <c r="H510" s="72" t="s">
        <v>1246</v>
      </c>
      <c r="I510" s="74" t="s">
        <v>1054</v>
      </c>
      <c r="J510" s="73" t="s">
        <v>222</v>
      </c>
      <c r="K510" s="74" t="s">
        <v>967</v>
      </c>
      <c r="L510" s="73">
        <v>80111620</v>
      </c>
      <c r="M510" s="73" t="s">
        <v>1055</v>
      </c>
      <c r="N510" s="73" t="s">
        <v>41</v>
      </c>
      <c r="O510" s="74" t="s">
        <v>1247</v>
      </c>
      <c r="P510" s="73" t="s">
        <v>43</v>
      </c>
      <c r="Q510" s="73" t="s">
        <v>43</v>
      </c>
      <c r="R510" s="73" t="s">
        <v>43</v>
      </c>
      <c r="S510" s="75">
        <v>10</v>
      </c>
      <c r="T510" s="73" t="s">
        <v>44</v>
      </c>
      <c r="U510" s="73" t="s">
        <v>45</v>
      </c>
      <c r="V510" s="73" t="s">
        <v>46</v>
      </c>
      <c r="W510" s="85">
        <v>32000000</v>
      </c>
      <c r="X510" s="76">
        <v>32000000</v>
      </c>
      <c r="Y510" s="77" t="s">
        <v>122</v>
      </c>
      <c r="Z510" s="77" t="s">
        <v>47</v>
      </c>
      <c r="AA510" s="73" t="s">
        <v>1058</v>
      </c>
      <c r="AB510" s="73" t="s">
        <v>1059</v>
      </c>
      <c r="AC510" s="78">
        <v>6012220601</v>
      </c>
      <c r="AD510" s="79" t="s">
        <v>655</v>
      </c>
    </row>
    <row r="511" spans="1:30" ht="74.45" customHeight="1" x14ac:dyDescent="0.25">
      <c r="A511" s="72" t="s">
        <v>31</v>
      </c>
      <c r="B511" s="73" t="s">
        <v>1050</v>
      </c>
      <c r="C511" s="74" t="s">
        <v>1051</v>
      </c>
      <c r="D511" s="73" t="s">
        <v>1052</v>
      </c>
      <c r="E511" s="72" t="s">
        <v>35</v>
      </c>
      <c r="F511" s="72" t="s">
        <v>35</v>
      </c>
      <c r="G511" s="73">
        <v>68</v>
      </c>
      <c r="H511" s="72" t="s">
        <v>1248</v>
      </c>
      <c r="I511" s="74" t="s">
        <v>1054</v>
      </c>
      <c r="J511" s="73" t="s">
        <v>222</v>
      </c>
      <c r="K511" s="74" t="s">
        <v>967</v>
      </c>
      <c r="L511" s="73">
        <v>80111620</v>
      </c>
      <c r="M511" s="73" t="s">
        <v>1055</v>
      </c>
      <c r="N511" s="73" t="s">
        <v>41</v>
      </c>
      <c r="O511" s="74" t="s">
        <v>1249</v>
      </c>
      <c r="P511" s="73" t="s">
        <v>43</v>
      </c>
      <c r="Q511" s="73" t="s">
        <v>43</v>
      </c>
      <c r="R511" s="73" t="s">
        <v>43</v>
      </c>
      <c r="S511" s="75">
        <v>10</v>
      </c>
      <c r="T511" s="73" t="s">
        <v>44</v>
      </c>
      <c r="U511" s="73" t="s">
        <v>45</v>
      </c>
      <c r="V511" s="73" t="s">
        <v>46</v>
      </c>
      <c r="W511" s="85">
        <v>70000000</v>
      </c>
      <c r="X511" s="76">
        <v>70000000</v>
      </c>
      <c r="Y511" s="77" t="s">
        <v>122</v>
      </c>
      <c r="Z511" s="77" t="s">
        <v>47</v>
      </c>
      <c r="AA511" s="73" t="s">
        <v>1058</v>
      </c>
      <c r="AB511" s="73" t="s">
        <v>1059</v>
      </c>
      <c r="AC511" s="78">
        <v>6012220601</v>
      </c>
      <c r="AD511" s="79" t="s">
        <v>655</v>
      </c>
    </row>
    <row r="512" spans="1:30" ht="74.45" customHeight="1" x14ac:dyDescent="0.25">
      <c r="A512" s="72" t="s">
        <v>31</v>
      </c>
      <c r="B512" s="73" t="s">
        <v>1050</v>
      </c>
      <c r="C512" s="74" t="s">
        <v>1051</v>
      </c>
      <c r="D512" s="73" t="s">
        <v>1052</v>
      </c>
      <c r="E512" s="72" t="s">
        <v>35</v>
      </c>
      <c r="F512" s="72" t="s">
        <v>35</v>
      </c>
      <c r="G512" s="73">
        <v>68</v>
      </c>
      <c r="H512" s="72" t="s">
        <v>1250</v>
      </c>
      <c r="I512" s="74" t="s">
        <v>1054</v>
      </c>
      <c r="J512" s="73" t="s">
        <v>222</v>
      </c>
      <c r="K512" s="74" t="s">
        <v>967</v>
      </c>
      <c r="L512" s="73">
        <v>80111620</v>
      </c>
      <c r="M512" s="73" t="s">
        <v>1055</v>
      </c>
      <c r="N512" s="73" t="s">
        <v>41</v>
      </c>
      <c r="O512" s="87" t="s">
        <v>1251</v>
      </c>
      <c r="P512" s="73" t="s">
        <v>43</v>
      </c>
      <c r="Q512" s="73" t="s">
        <v>43</v>
      </c>
      <c r="R512" s="73" t="s">
        <v>43</v>
      </c>
      <c r="S512" s="75">
        <v>10</v>
      </c>
      <c r="T512" s="73" t="s">
        <v>44</v>
      </c>
      <c r="U512" s="73" t="s">
        <v>45</v>
      </c>
      <c r="V512" s="73" t="s">
        <v>46</v>
      </c>
      <c r="W512" s="85">
        <v>70000000</v>
      </c>
      <c r="X512" s="76">
        <v>70000000</v>
      </c>
      <c r="Y512" s="77" t="s">
        <v>122</v>
      </c>
      <c r="Z512" s="77" t="s">
        <v>47</v>
      </c>
      <c r="AA512" s="73" t="s">
        <v>1058</v>
      </c>
      <c r="AB512" s="73" t="s">
        <v>1059</v>
      </c>
      <c r="AC512" s="78">
        <v>6012220601</v>
      </c>
      <c r="AD512" s="79" t="s">
        <v>655</v>
      </c>
    </row>
    <row r="513" spans="1:30" ht="74.45" customHeight="1" x14ac:dyDescent="0.25">
      <c r="A513" s="72" t="s">
        <v>31</v>
      </c>
      <c r="B513" s="73" t="s">
        <v>1050</v>
      </c>
      <c r="C513" s="74" t="s">
        <v>1051</v>
      </c>
      <c r="D513" s="73" t="s">
        <v>1052</v>
      </c>
      <c r="E513" s="72" t="s">
        <v>35</v>
      </c>
      <c r="F513" s="72" t="s">
        <v>35</v>
      </c>
      <c r="G513" s="89">
        <v>8</v>
      </c>
      <c r="H513" s="72" t="s">
        <v>1252</v>
      </c>
      <c r="I513" s="74" t="s">
        <v>1054</v>
      </c>
      <c r="J513" s="73" t="s">
        <v>222</v>
      </c>
      <c r="K513" s="74" t="s">
        <v>967</v>
      </c>
      <c r="L513" s="73" t="s">
        <v>616</v>
      </c>
      <c r="M513" s="73" t="s">
        <v>1055</v>
      </c>
      <c r="N513" s="73" t="s">
        <v>617</v>
      </c>
      <c r="O513" s="92" t="s">
        <v>1253</v>
      </c>
      <c r="P513" s="73" t="s">
        <v>43</v>
      </c>
      <c r="Q513" s="73" t="s">
        <v>43</v>
      </c>
      <c r="R513" s="90" t="s">
        <v>578</v>
      </c>
      <c r="S513" s="75">
        <v>12</v>
      </c>
      <c r="T513" s="73" t="s">
        <v>44</v>
      </c>
      <c r="U513" s="73" t="s">
        <v>131</v>
      </c>
      <c r="V513" s="65" t="s">
        <v>46</v>
      </c>
      <c r="W513" s="85">
        <v>168656043</v>
      </c>
      <c r="X513" s="76">
        <v>168656043</v>
      </c>
      <c r="Y513" s="77" t="s">
        <v>122</v>
      </c>
      <c r="Z513" s="77" t="s">
        <v>47</v>
      </c>
      <c r="AA513" s="73" t="s">
        <v>1058</v>
      </c>
      <c r="AB513" s="73" t="s">
        <v>1059</v>
      </c>
      <c r="AC513" s="78">
        <v>6012220601</v>
      </c>
      <c r="AD513" s="79" t="s">
        <v>655</v>
      </c>
    </row>
    <row r="514" spans="1:30" ht="74.45" customHeight="1" x14ac:dyDescent="0.25">
      <c r="A514" s="72" t="s">
        <v>31</v>
      </c>
      <c r="B514" s="73" t="s">
        <v>1050</v>
      </c>
      <c r="C514" s="74" t="s">
        <v>1051</v>
      </c>
      <c r="D514" s="73" t="s">
        <v>1052</v>
      </c>
      <c r="E514" s="72" t="s">
        <v>35</v>
      </c>
      <c r="F514" s="72" t="s">
        <v>35</v>
      </c>
      <c r="G514" s="89" t="s">
        <v>1060</v>
      </c>
      <c r="H514" s="72" t="s">
        <v>1254</v>
      </c>
      <c r="I514" s="74" t="s">
        <v>1064</v>
      </c>
      <c r="J514" s="73" t="s">
        <v>1065</v>
      </c>
      <c r="K514" s="74" t="s">
        <v>1130</v>
      </c>
      <c r="L514" s="73">
        <v>80111620</v>
      </c>
      <c r="M514" s="73" t="s">
        <v>1067</v>
      </c>
      <c r="N514" s="73" t="s">
        <v>617</v>
      </c>
      <c r="O514" s="74" t="s">
        <v>1255</v>
      </c>
      <c r="P514" s="73" t="s">
        <v>43</v>
      </c>
      <c r="Q514" s="73" t="s">
        <v>43</v>
      </c>
      <c r="R514" s="90" t="s">
        <v>43</v>
      </c>
      <c r="S514" s="75">
        <v>11</v>
      </c>
      <c r="T514" s="73" t="s">
        <v>44</v>
      </c>
      <c r="U514" s="73" t="s">
        <v>566</v>
      </c>
      <c r="V514" s="65" t="s">
        <v>191</v>
      </c>
      <c r="W514" s="85">
        <v>92655700</v>
      </c>
      <c r="X514" s="76">
        <v>92655700</v>
      </c>
      <c r="Y514" s="77" t="s">
        <v>122</v>
      </c>
      <c r="Z514" s="77" t="s">
        <v>47</v>
      </c>
      <c r="AA514" s="73" t="s">
        <v>1058</v>
      </c>
      <c r="AB514" s="73" t="s">
        <v>1059</v>
      </c>
      <c r="AC514" s="78">
        <v>6012220601</v>
      </c>
      <c r="AD514" s="79" t="s">
        <v>655</v>
      </c>
    </row>
    <row r="515" spans="1:30" ht="74.45" customHeight="1" x14ac:dyDescent="0.25">
      <c r="A515" s="72" t="s">
        <v>31</v>
      </c>
      <c r="B515" s="73" t="s">
        <v>1050</v>
      </c>
      <c r="C515" s="74" t="s">
        <v>1051</v>
      </c>
      <c r="D515" s="73" t="s">
        <v>1052</v>
      </c>
      <c r="E515" s="72" t="s">
        <v>35</v>
      </c>
      <c r="F515" s="72" t="s">
        <v>35</v>
      </c>
      <c r="G515" s="73">
        <v>68</v>
      </c>
      <c r="H515" s="72" t="s">
        <v>1256</v>
      </c>
      <c r="I515" s="74" t="s">
        <v>1064</v>
      </c>
      <c r="J515" s="73" t="s">
        <v>1065</v>
      </c>
      <c r="K515" s="74" t="s">
        <v>1130</v>
      </c>
      <c r="L515" s="73">
        <v>80111620</v>
      </c>
      <c r="M515" s="73" t="s">
        <v>1067</v>
      </c>
      <c r="N515" s="73" t="s">
        <v>41</v>
      </c>
      <c r="O515" s="74" t="s">
        <v>1257</v>
      </c>
      <c r="P515" s="73" t="s">
        <v>43</v>
      </c>
      <c r="Q515" s="73" t="s">
        <v>43</v>
      </c>
      <c r="R515" s="73" t="s">
        <v>43</v>
      </c>
      <c r="S515" s="75">
        <v>11</v>
      </c>
      <c r="T515" s="73" t="s">
        <v>44</v>
      </c>
      <c r="U515" s="73" t="s">
        <v>45</v>
      </c>
      <c r="V515" s="73" t="s">
        <v>46</v>
      </c>
      <c r="W515" s="85">
        <v>5039878</v>
      </c>
      <c r="X515" s="76">
        <v>5039878</v>
      </c>
      <c r="Y515" s="77" t="s">
        <v>122</v>
      </c>
      <c r="Z515" s="77" t="s">
        <v>47</v>
      </c>
      <c r="AA515" s="73" t="s">
        <v>1058</v>
      </c>
      <c r="AB515" s="73" t="s">
        <v>1059</v>
      </c>
      <c r="AC515" s="78">
        <v>6012220601</v>
      </c>
      <c r="AD515" s="79" t="s">
        <v>655</v>
      </c>
    </row>
    <row r="516" spans="1:30" ht="74.45" customHeight="1" x14ac:dyDescent="0.25">
      <c r="A516" s="72" t="s">
        <v>31</v>
      </c>
      <c r="B516" s="73" t="s">
        <v>1050</v>
      </c>
      <c r="C516" s="74" t="s">
        <v>1051</v>
      </c>
      <c r="D516" s="73" t="s">
        <v>1052</v>
      </c>
      <c r="E516" s="72" t="s">
        <v>35</v>
      </c>
      <c r="F516" s="72" t="s">
        <v>35</v>
      </c>
      <c r="G516" s="73">
        <v>68</v>
      </c>
      <c r="H516" s="72" t="s">
        <v>1258</v>
      </c>
      <c r="I516" s="74" t="s">
        <v>1064</v>
      </c>
      <c r="J516" s="73" t="s">
        <v>1065</v>
      </c>
      <c r="K516" s="74" t="s">
        <v>1066</v>
      </c>
      <c r="L516" s="73">
        <v>80111620</v>
      </c>
      <c r="M516" s="73" t="s">
        <v>1067</v>
      </c>
      <c r="N516" s="73" t="s">
        <v>41</v>
      </c>
      <c r="O516" s="74" t="s">
        <v>1259</v>
      </c>
      <c r="P516" s="73" t="s">
        <v>43</v>
      </c>
      <c r="Q516" s="73" t="s">
        <v>43</v>
      </c>
      <c r="R516" s="73" t="s">
        <v>43</v>
      </c>
      <c r="S516" s="75">
        <v>11</v>
      </c>
      <c r="T516" s="73" t="s">
        <v>44</v>
      </c>
      <c r="U516" s="73" t="s">
        <v>45</v>
      </c>
      <c r="V516" s="73" t="s">
        <v>191</v>
      </c>
      <c r="W516" s="85">
        <v>2113650</v>
      </c>
      <c r="X516" s="76">
        <v>2113650</v>
      </c>
      <c r="Y516" s="77" t="s">
        <v>122</v>
      </c>
      <c r="Z516" s="77" t="s">
        <v>47</v>
      </c>
      <c r="AA516" s="73" t="s">
        <v>1058</v>
      </c>
      <c r="AB516" s="73" t="s">
        <v>1059</v>
      </c>
      <c r="AC516" s="78">
        <v>6012220601</v>
      </c>
      <c r="AD516" s="79" t="s">
        <v>655</v>
      </c>
    </row>
    <row r="517" spans="1:30" ht="74.45" customHeight="1" x14ac:dyDescent="0.25">
      <c r="A517" s="72" t="s">
        <v>31</v>
      </c>
      <c r="B517" s="73" t="s">
        <v>1050</v>
      </c>
      <c r="C517" s="74" t="s">
        <v>1051</v>
      </c>
      <c r="D517" s="73" t="s">
        <v>1052</v>
      </c>
      <c r="E517" s="72" t="s">
        <v>35</v>
      </c>
      <c r="F517" s="72" t="s">
        <v>35</v>
      </c>
      <c r="G517" s="73">
        <v>68</v>
      </c>
      <c r="H517" s="72" t="s">
        <v>1260</v>
      </c>
      <c r="I517" s="74" t="s">
        <v>1064</v>
      </c>
      <c r="J517" s="73" t="s">
        <v>1065</v>
      </c>
      <c r="K517" s="74" t="s">
        <v>1066</v>
      </c>
      <c r="L517" s="73">
        <v>80111620</v>
      </c>
      <c r="M517" s="73" t="s">
        <v>1067</v>
      </c>
      <c r="N517" s="73" t="s">
        <v>41</v>
      </c>
      <c r="O517" s="74" t="s">
        <v>1261</v>
      </c>
      <c r="P517" s="73" t="s">
        <v>43</v>
      </c>
      <c r="Q517" s="73" t="s">
        <v>43</v>
      </c>
      <c r="R517" s="73" t="s">
        <v>43</v>
      </c>
      <c r="S517" s="75">
        <v>11</v>
      </c>
      <c r="T517" s="73" t="s">
        <v>44</v>
      </c>
      <c r="U517" s="73" t="s">
        <v>45</v>
      </c>
      <c r="V517" s="73" t="s">
        <v>46</v>
      </c>
      <c r="W517" s="85">
        <v>3686350</v>
      </c>
      <c r="X517" s="76">
        <v>3686350</v>
      </c>
      <c r="Y517" s="77" t="s">
        <v>122</v>
      </c>
      <c r="Z517" s="77" t="s">
        <v>47</v>
      </c>
      <c r="AA517" s="73" t="s">
        <v>1058</v>
      </c>
      <c r="AB517" s="73" t="s">
        <v>1059</v>
      </c>
      <c r="AC517" s="78">
        <v>6012220601</v>
      </c>
      <c r="AD517" s="79" t="s">
        <v>655</v>
      </c>
    </row>
    <row r="518" spans="1:30" ht="74.45" customHeight="1" x14ac:dyDescent="0.25">
      <c r="A518" s="72" t="s">
        <v>31</v>
      </c>
      <c r="B518" s="73" t="s">
        <v>1050</v>
      </c>
      <c r="C518" s="74" t="s">
        <v>1051</v>
      </c>
      <c r="D518" s="73" t="s">
        <v>1052</v>
      </c>
      <c r="E518" s="72" t="s">
        <v>35</v>
      </c>
      <c r="F518" s="72" t="s">
        <v>35</v>
      </c>
      <c r="G518" s="73">
        <v>68</v>
      </c>
      <c r="H518" s="72" t="s">
        <v>1262</v>
      </c>
      <c r="I518" s="74" t="s">
        <v>1054</v>
      </c>
      <c r="J518" s="73" t="s">
        <v>222</v>
      </c>
      <c r="K518" s="74" t="s">
        <v>967</v>
      </c>
      <c r="L518" s="73">
        <v>80111620</v>
      </c>
      <c r="M518" s="73" t="s">
        <v>1055</v>
      </c>
      <c r="N518" s="73" t="s">
        <v>41</v>
      </c>
      <c r="O518" s="74" t="s">
        <v>1263</v>
      </c>
      <c r="P518" s="73" t="s">
        <v>43</v>
      </c>
      <c r="Q518" s="73" t="s">
        <v>43</v>
      </c>
      <c r="R518" s="73" t="s">
        <v>43</v>
      </c>
      <c r="S518" s="75">
        <v>10</v>
      </c>
      <c r="T518" s="73" t="s">
        <v>44</v>
      </c>
      <c r="U518" s="73" t="s">
        <v>45</v>
      </c>
      <c r="V518" s="73" t="s">
        <v>46</v>
      </c>
      <c r="W518" s="85">
        <v>118644390</v>
      </c>
      <c r="X518" s="76">
        <v>118644390</v>
      </c>
      <c r="Y518" s="77" t="s">
        <v>122</v>
      </c>
      <c r="Z518" s="77" t="s">
        <v>47</v>
      </c>
      <c r="AA518" s="73" t="s">
        <v>1058</v>
      </c>
      <c r="AB518" s="73" t="s">
        <v>1059</v>
      </c>
      <c r="AC518" s="78">
        <v>6012220601</v>
      </c>
      <c r="AD518" s="79" t="s">
        <v>655</v>
      </c>
    </row>
    <row r="519" spans="1:30" ht="74.45" customHeight="1" x14ac:dyDescent="0.25">
      <c r="A519" s="72" t="s">
        <v>31</v>
      </c>
      <c r="B519" s="73" t="s">
        <v>1050</v>
      </c>
      <c r="C519" s="74" t="s">
        <v>1051</v>
      </c>
      <c r="D519" s="73" t="s">
        <v>1052</v>
      </c>
      <c r="E519" s="72" t="s">
        <v>35</v>
      </c>
      <c r="F519" s="72" t="s">
        <v>35</v>
      </c>
      <c r="G519" s="73">
        <v>68</v>
      </c>
      <c r="H519" s="72" t="s">
        <v>1264</v>
      </c>
      <c r="I519" s="74" t="s">
        <v>1064</v>
      </c>
      <c r="J519" s="73" t="s">
        <v>1065</v>
      </c>
      <c r="K519" s="74" t="s">
        <v>1130</v>
      </c>
      <c r="L519" s="73">
        <v>80111620</v>
      </c>
      <c r="M519" s="73" t="s">
        <v>1067</v>
      </c>
      <c r="N519" s="73" t="s">
        <v>41</v>
      </c>
      <c r="O519" s="74" t="s">
        <v>1265</v>
      </c>
      <c r="P519" s="73" t="s">
        <v>43</v>
      </c>
      <c r="Q519" s="73" t="s">
        <v>43</v>
      </c>
      <c r="R519" s="73" t="s">
        <v>43</v>
      </c>
      <c r="S519" s="75">
        <v>10</v>
      </c>
      <c r="T519" s="73" t="s">
        <v>44</v>
      </c>
      <c r="U519" s="73" t="s">
        <v>45</v>
      </c>
      <c r="V519" s="73" t="s">
        <v>46</v>
      </c>
      <c r="W519" s="85">
        <v>1355610</v>
      </c>
      <c r="X519" s="76">
        <v>1355610</v>
      </c>
      <c r="Y519" s="77" t="s">
        <v>122</v>
      </c>
      <c r="Z519" s="77" t="s">
        <v>47</v>
      </c>
      <c r="AA519" s="73" t="s">
        <v>1058</v>
      </c>
      <c r="AB519" s="73" t="s">
        <v>1059</v>
      </c>
      <c r="AC519" s="78">
        <v>6012220601</v>
      </c>
      <c r="AD519" s="79" t="s">
        <v>655</v>
      </c>
    </row>
    <row r="520" spans="1:30" ht="74.45" customHeight="1" x14ac:dyDescent="0.25">
      <c r="A520" s="72" t="s">
        <v>31</v>
      </c>
      <c r="B520" s="73" t="s">
        <v>1050</v>
      </c>
      <c r="C520" s="74" t="s">
        <v>1051</v>
      </c>
      <c r="D520" s="73" t="s">
        <v>1052</v>
      </c>
      <c r="E520" s="72" t="s">
        <v>35</v>
      </c>
      <c r="F520" s="72" t="s">
        <v>35</v>
      </c>
      <c r="G520" s="73">
        <v>3</v>
      </c>
      <c r="H520" s="72" t="s">
        <v>1266</v>
      </c>
      <c r="I520" s="74" t="s">
        <v>1054</v>
      </c>
      <c r="J520" s="73" t="s">
        <v>222</v>
      </c>
      <c r="K520" s="74" t="s">
        <v>967</v>
      </c>
      <c r="L520" s="73">
        <v>80111620</v>
      </c>
      <c r="M520" s="73" t="s">
        <v>1055</v>
      </c>
      <c r="N520" s="73" t="s">
        <v>41</v>
      </c>
      <c r="O520" s="74" t="s">
        <v>1267</v>
      </c>
      <c r="P520" s="73" t="s">
        <v>43</v>
      </c>
      <c r="Q520" s="73" t="s">
        <v>43</v>
      </c>
      <c r="R520" s="73" t="s">
        <v>43</v>
      </c>
      <c r="S520" s="75">
        <v>10</v>
      </c>
      <c r="T520" s="73" t="s">
        <v>44</v>
      </c>
      <c r="U520" s="73" t="s">
        <v>45</v>
      </c>
      <c r="V520" s="73" t="s">
        <v>46</v>
      </c>
      <c r="W520" s="85">
        <v>8000000</v>
      </c>
      <c r="X520" s="76">
        <v>8000000</v>
      </c>
      <c r="Y520" s="77" t="s">
        <v>122</v>
      </c>
      <c r="Z520" s="77" t="s">
        <v>47</v>
      </c>
      <c r="AA520" s="73" t="s">
        <v>1058</v>
      </c>
      <c r="AB520" s="73" t="s">
        <v>1059</v>
      </c>
      <c r="AC520" s="78">
        <v>6012220601</v>
      </c>
      <c r="AD520" s="79" t="s">
        <v>655</v>
      </c>
    </row>
    <row r="521" spans="1:30" ht="74.45" customHeight="1" x14ac:dyDescent="0.25">
      <c r="A521" s="72" t="s">
        <v>31</v>
      </c>
      <c r="B521" s="73" t="s">
        <v>1050</v>
      </c>
      <c r="C521" s="74" t="s">
        <v>1051</v>
      </c>
      <c r="D521" s="73" t="s">
        <v>1052</v>
      </c>
      <c r="E521" s="72" t="s">
        <v>35</v>
      </c>
      <c r="F521" s="72" t="s">
        <v>35</v>
      </c>
      <c r="G521" s="73">
        <v>2</v>
      </c>
      <c r="H521" s="72" t="s">
        <v>1268</v>
      </c>
      <c r="I521" s="74" t="s">
        <v>1054</v>
      </c>
      <c r="J521" s="73" t="s">
        <v>222</v>
      </c>
      <c r="K521" s="74" t="s">
        <v>967</v>
      </c>
      <c r="L521" s="73">
        <v>80111620</v>
      </c>
      <c r="M521" s="73" t="s">
        <v>1055</v>
      </c>
      <c r="N521" s="73" t="s">
        <v>41</v>
      </c>
      <c r="O521" s="74" t="s">
        <v>1269</v>
      </c>
      <c r="P521" s="73" t="s">
        <v>43</v>
      </c>
      <c r="Q521" s="73" t="s">
        <v>43</v>
      </c>
      <c r="R521" s="73" t="s">
        <v>43</v>
      </c>
      <c r="S521" s="75">
        <v>10</v>
      </c>
      <c r="T521" s="73" t="s">
        <v>44</v>
      </c>
      <c r="U521" s="73" t="s">
        <v>45</v>
      </c>
      <c r="V521" s="73" t="s">
        <v>46</v>
      </c>
      <c r="W521" s="85">
        <v>32000000</v>
      </c>
      <c r="X521" s="76">
        <v>32000000</v>
      </c>
      <c r="Y521" s="77" t="s">
        <v>122</v>
      </c>
      <c r="Z521" s="77" t="s">
        <v>47</v>
      </c>
      <c r="AA521" s="73" t="s">
        <v>1058</v>
      </c>
      <c r="AB521" s="73" t="s">
        <v>1059</v>
      </c>
      <c r="AC521" s="78">
        <v>6012220601</v>
      </c>
      <c r="AD521" s="79" t="s">
        <v>655</v>
      </c>
    </row>
    <row r="522" spans="1:30" ht="74.45" customHeight="1" x14ac:dyDescent="0.25">
      <c r="A522" s="72" t="s">
        <v>31</v>
      </c>
      <c r="B522" s="73" t="s">
        <v>1050</v>
      </c>
      <c r="C522" s="74" t="s">
        <v>1051</v>
      </c>
      <c r="D522" s="73" t="s">
        <v>1052</v>
      </c>
      <c r="E522" s="72" t="s">
        <v>35</v>
      </c>
      <c r="F522" s="72" t="s">
        <v>35</v>
      </c>
      <c r="G522" s="73">
        <v>2</v>
      </c>
      <c r="H522" s="72" t="s">
        <v>1270</v>
      </c>
      <c r="I522" s="74" t="s">
        <v>1054</v>
      </c>
      <c r="J522" s="73" t="s">
        <v>222</v>
      </c>
      <c r="K522" s="74" t="s">
        <v>967</v>
      </c>
      <c r="L522" s="73">
        <v>80111620</v>
      </c>
      <c r="M522" s="73" t="s">
        <v>1055</v>
      </c>
      <c r="N522" s="73" t="s">
        <v>41</v>
      </c>
      <c r="O522" s="74" t="s">
        <v>1271</v>
      </c>
      <c r="P522" s="73" t="s">
        <v>43</v>
      </c>
      <c r="Q522" s="73" t="s">
        <v>43</v>
      </c>
      <c r="R522" s="73" t="s">
        <v>43</v>
      </c>
      <c r="S522" s="75">
        <v>10</v>
      </c>
      <c r="T522" s="73" t="s">
        <v>44</v>
      </c>
      <c r="U522" s="73" t="s">
        <v>45</v>
      </c>
      <c r="V522" s="73" t="s">
        <v>46</v>
      </c>
      <c r="W522" s="85">
        <v>60000000</v>
      </c>
      <c r="X522" s="76">
        <v>60000000</v>
      </c>
      <c r="Y522" s="77" t="s">
        <v>122</v>
      </c>
      <c r="Z522" s="77" t="s">
        <v>47</v>
      </c>
      <c r="AA522" s="73" t="s">
        <v>1058</v>
      </c>
      <c r="AB522" s="73" t="s">
        <v>1059</v>
      </c>
      <c r="AC522" s="78">
        <v>6012220601</v>
      </c>
      <c r="AD522" s="79" t="s">
        <v>655</v>
      </c>
    </row>
    <row r="523" spans="1:30" ht="74.45" customHeight="1" x14ac:dyDescent="0.25">
      <c r="A523" s="72" t="s">
        <v>31</v>
      </c>
      <c r="B523" s="73" t="s">
        <v>1050</v>
      </c>
      <c r="C523" s="74" t="s">
        <v>1051</v>
      </c>
      <c r="D523" s="73" t="s">
        <v>1052</v>
      </c>
      <c r="E523" s="72" t="s">
        <v>35</v>
      </c>
      <c r="F523" s="72" t="s">
        <v>35</v>
      </c>
      <c r="G523" s="89" t="s">
        <v>1060</v>
      </c>
      <c r="H523" s="72" t="s">
        <v>1272</v>
      </c>
      <c r="I523" s="74" t="s">
        <v>1054</v>
      </c>
      <c r="J523" s="73" t="s">
        <v>1065</v>
      </c>
      <c r="K523" s="74" t="s">
        <v>1130</v>
      </c>
      <c r="L523" s="73">
        <v>80111620</v>
      </c>
      <c r="M523" s="73" t="s">
        <v>1067</v>
      </c>
      <c r="N523" s="73" t="s">
        <v>41</v>
      </c>
      <c r="O523" s="74" t="s">
        <v>1273</v>
      </c>
      <c r="P523" s="73" t="s">
        <v>43</v>
      </c>
      <c r="Q523" s="73" t="s">
        <v>43</v>
      </c>
      <c r="R523" s="73" t="s">
        <v>43</v>
      </c>
      <c r="S523" s="75">
        <v>10</v>
      </c>
      <c r="T523" s="73" t="s">
        <v>44</v>
      </c>
      <c r="U523" s="73" t="s">
        <v>45</v>
      </c>
      <c r="V523" s="65" t="s">
        <v>191</v>
      </c>
      <c r="W523" s="85">
        <v>35000000</v>
      </c>
      <c r="X523" s="76">
        <v>35000000</v>
      </c>
      <c r="Y523" s="77" t="s">
        <v>122</v>
      </c>
      <c r="Z523" s="77" t="s">
        <v>47</v>
      </c>
      <c r="AA523" s="73" t="s">
        <v>1058</v>
      </c>
      <c r="AB523" s="73" t="s">
        <v>1059</v>
      </c>
      <c r="AC523" s="78">
        <v>6012220601</v>
      </c>
      <c r="AD523" s="79" t="s">
        <v>655</v>
      </c>
    </row>
    <row r="524" spans="1:30" ht="74.45" customHeight="1" x14ac:dyDescent="0.25">
      <c r="A524" s="72" t="s">
        <v>31</v>
      </c>
      <c r="B524" s="73" t="s">
        <v>1050</v>
      </c>
      <c r="C524" s="74" t="s">
        <v>1051</v>
      </c>
      <c r="D524" s="73" t="s">
        <v>1052</v>
      </c>
      <c r="E524" s="72" t="s">
        <v>35</v>
      </c>
      <c r="F524" s="72" t="s">
        <v>35</v>
      </c>
      <c r="G524" s="73">
        <v>3</v>
      </c>
      <c r="H524" s="72" t="s">
        <v>1274</v>
      </c>
      <c r="I524" s="74" t="s">
        <v>1054</v>
      </c>
      <c r="J524" s="73" t="s">
        <v>222</v>
      </c>
      <c r="K524" s="74" t="s">
        <v>967</v>
      </c>
      <c r="L524" s="73">
        <v>80111620</v>
      </c>
      <c r="M524" s="73" t="s">
        <v>1055</v>
      </c>
      <c r="N524" s="73" t="s">
        <v>41</v>
      </c>
      <c r="O524" s="74" t="s">
        <v>1275</v>
      </c>
      <c r="P524" s="73" t="s">
        <v>43</v>
      </c>
      <c r="Q524" s="73" t="s">
        <v>43</v>
      </c>
      <c r="R524" s="90" t="s">
        <v>43</v>
      </c>
      <c r="S524" s="75">
        <v>9</v>
      </c>
      <c r="T524" s="73" t="s">
        <v>44</v>
      </c>
      <c r="U524" s="73" t="s">
        <v>45</v>
      </c>
      <c r="V524" s="73" t="s">
        <v>46</v>
      </c>
      <c r="W524" s="85">
        <v>45000000</v>
      </c>
      <c r="X524" s="76">
        <v>45000000</v>
      </c>
      <c r="Y524" s="77" t="s">
        <v>122</v>
      </c>
      <c r="Z524" s="77" t="s">
        <v>47</v>
      </c>
      <c r="AA524" s="73" t="s">
        <v>1058</v>
      </c>
      <c r="AB524" s="73" t="s">
        <v>1059</v>
      </c>
      <c r="AC524" s="78">
        <v>6012220601</v>
      </c>
      <c r="AD524" s="79" t="s">
        <v>655</v>
      </c>
    </row>
    <row r="525" spans="1:30" ht="74.45" customHeight="1" x14ac:dyDescent="0.25">
      <c r="A525" s="72" t="s">
        <v>31</v>
      </c>
      <c r="B525" s="73" t="s">
        <v>1050</v>
      </c>
      <c r="C525" s="74" t="s">
        <v>1051</v>
      </c>
      <c r="D525" s="73" t="s">
        <v>1052</v>
      </c>
      <c r="E525" s="72" t="s">
        <v>35</v>
      </c>
      <c r="F525" s="72" t="s">
        <v>35</v>
      </c>
      <c r="G525" s="73">
        <v>6</v>
      </c>
      <c r="H525" s="72" t="s">
        <v>1276</v>
      </c>
      <c r="I525" s="74" t="s">
        <v>1054</v>
      </c>
      <c r="J525" s="73" t="s">
        <v>222</v>
      </c>
      <c r="K525" s="74" t="s">
        <v>967</v>
      </c>
      <c r="L525" s="73">
        <v>80111620</v>
      </c>
      <c r="M525" s="73" t="s">
        <v>1055</v>
      </c>
      <c r="N525" s="73" t="s">
        <v>41</v>
      </c>
      <c r="O525" s="92" t="s">
        <v>1277</v>
      </c>
      <c r="P525" s="73" t="s">
        <v>43</v>
      </c>
      <c r="Q525" s="73" t="s">
        <v>43</v>
      </c>
      <c r="R525" s="90" t="s">
        <v>43</v>
      </c>
      <c r="S525" s="75">
        <v>6</v>
      </c>
      <c r="T525" s="73" t="s">
        <v>44</v>
      </c>
      <c r="U525" s="73" t="s">
        <v>45</v>
      </c>
      <c r="V525" s="73" t="s">
        <v>46</v>
      </c>
      <c r="W525" s="85">
        <v>36000000</v>
      </c>
      <c r="X525" s="76">
        <v>36000000</v>
      </c>
      <c r="Y525" s="77" t="s">
        <v>122</v>
      </c>
      <c r="Z525" s="77" t="s">
        <v>47</v>
      </c>
      <c r="AA525" s="73" t="s">
        <v>1058</v>
      </c>
      <c r="AB525" s="73" t="s">
        <v>1059</v>
      </c>
      <c r="AC525" s="78">
        <v>6012220601</v>
      </c>
      <c r="AD525" s="79" t="s">
        <v>655</v>
      </c>
    </row>
    <row r="526" spans="1:30" ht="74.45" customHeight="1" x14ac:dyDescent="0.25">
      <c r="A526" s="72" t="s">
        <v>31</v>
      </c>
      <c r="B526" s="73" t="s">
        <v>1050</v>
      </c>
      <c r="C526" s="74" t="s">
        <v>1051</v>
      </c>
      <c r="D526" s="73" t="s">
        <v>1052</v>
      </c>
      <c r="E526" s="72" t="s">
        <v>35</v>
      </c>
      <c r="F526" s="72" t="s">
        <v>35</v>
      </c>
      <c r="G526" s="73">
        <v>6</v>
      </c>
      <c r="H526" s="72" t="s">
        <v>1278</v>
      </c>
      <c r="I526" s="74" t="s">
        <v>1054</v>
      </c>
      <c r="J526" s="73" t="s">
        <v>222</v>
      </c>
      <c r="K526" s="74" t="s">
        <v>967</v>
      </c>
      <c r="L526" s="73">
        <v>80111620</v>
      </c>
      <c r="M526" s="73" t="s">
        <v>1055</v>
      </c>
      <c r="N526" s="73" t="s">
        <v>41</v>
      </c>
      <c r="O526" s="74" t="s">
        <v>1279</v>
      </c>
      <c r="P526" s="73" t="s">
        <v>43</v>
      </c>
      <c r="Q526" s="73" t="s">
        <v>43</v>
      </c>
      <c r="R526" s="73" t="s">
        <v>43</v>
      </c>
      <c r="S526" s="75">
        <v>6</v>
      </c>
      <c r="T526" s="73" t="s">
        <v>44</v>
      </c>
      <c r="U526" s="73" t="s">
        <v>45</v>
      </c>
      <c r="V526" s="73" t="s">
        <v>46</v>
      </c>
      <c r="W526" s="85">
        <v>24000000</v>
      </c>
      <c r="X526" s="76">
        <v>24000000</v>
      </c>
      <c r="Y526" s="77" t="s">
        <v>122</v>
      </c>
      <c r="Z526" s="77" t="s">
        <v>47</v>
      </c>
      <c r="AA526" s="73" t="s">
        <v>1058</v>
      </c>
      <c r="AB526" s="73" t="s">
        <v>1059</v>
      </c>
      <c r="AC526" s="78">
        <v>6012220601</v>
      </c>
      <c r="AD526" s="79" t="s">
        <v>655</v>
      </c>
    </row>
    <row r="527" spans="1:30" ht="74.45" customHeight="1" x14ac:dyDescent="0.25">
      <c r="A527" s="72" t="s">
        <v>31</v>
      </c>
      <c r="B527" s="73" t="s">
        <v>1050</v>
      </c>
      <c r="C527" s="74" t="s">
        <v>1051</v>
      </c>
      <c r="D527" s="73" t="s">
        <v>1052</v>
      </c>
      <c r="E527" s="72" t="s">
        <v>35</v>
      </c>
      <c r="F527" s="72" t="s">
        <v>35</v>
      </c>
      <c r="G527" s="73">
        <v>6</v>
      </c>
      <c r="H527" s="72" t="s">
        <v>1280</v>
      </c>
      <c r="I527" s="74" t="s">
        <v>1054</v>
      </c>
      <c r="J527" s="73" t="s">
        <v>222</v>
      </c>
      <c r="K527" s="74" t="s">
        <v>967</v>
      </c>
      <c r="L527" s="73">
        <v>43211507</v>
      </c>
      <c r="M527" s="73" t="s">
        <v>1055</v>
      </c>
      <c r="N527" s="73" t="s">
        <v>617</v>
      </c>
      <c r="O527" s="74" t="s">
        <v>1281</v>
      </c>
      <c r="P527" s="73" t="s">
        <v>565</v>
      </c>
      <c r="Q527" s="73" t="s">
        <v>578</v>
      </c>
      <c r="R527" s="73" t="s">
        <v>313</v>
      </c>
      <c r="S527" s="75">
        <v>7</v>
      </c>
      <c r="T527" s="73" t="s">
        <v>44</v>
      </c>
      <c r="U527" s="73" t="s">
        <v>566</v>
      </c>
      <c r="V527" s="73" t="s">
        <v>46</v>
      </c>
      <c r="W527" s="85">
        <v>108313733</v>
      </c>
      <c r="X527" s="76">
        <v>108313733</v>
      </c>
      <c r="Y527" s="77" t="s">
        <v>122</v>
      </c>
      <c r="Z527" s="77" t="s">
        <v>47</v>
      </c>
      <c r="AA527" s="73" t="s">
        <v>1058</v>
      </c>
      <c r="AB527" s="73" t="s">
        <v>1059</v>
      </c>
      <c r="AC527" s="78">
        <v>6012220601</v>
      </c>
      <c r="AD527" s="79" t="s">
        <v>655</v>
      </c>
    </row>
    <row r="528" spans="1:30" ht="74.45" customHeight="1" x14ac:dyDescent="0.25">
      <c r="A528" s="72" t="s">
        <v>31</v>
      </c>
      <c r="B528" s="73" t="s">
        <v>1050</v>
      </c>
      <c r="C528" s="74" t="s">
        <v>1051</v>
      </c>
      <c r="D528" s="73" t="s">
        <v>1052</v>
      </c>
      <c r="E528" s="72" t="s">
        <v>35</v>
      </c>
      <c r="F528" s="72" t="s">
        <v>35</v>
      </c>
      <c r="G528" s="73">
        <v>8</v>
      </c>
      <c r="H528" s="72" t="s">
        <v>1282</v>
      </c>
      <c r="I528" s="74" t="s">
        <v>1064</v>
      </c>
      <c r="J528" s="73" t="s">
        <v>1283</v>
      </c>
      <c r="K528" s="74" t="s">
        <v>1130</v>
      </c>
      <c r="L528" s="73">
        <v>80111620</v>
      </c>
      <c r="M528" s="73" t="s">
        <v>1067</v>
      </c>
      <c r="N528" s="73" t="s">
        <v>41</v>
      </c>
      <c r="O528" s="74" t="s">
        <v>1284</v>
      </c>
      <c r="P528" s="73" t="s">
        <v>555</v>
      </c>
      <c r="Q528" s="73" t="s">
        <v>555</v>
      </c>
      <c r="R528" s="73" t="s">
        <v>555</v>
      </c>
      <c r="S528" s="75">
        <v>5</v>
      </c>
      <c r="T528" s="73" t="s">
        <v>44</v>
      </c>
      <c r="U528" s="73" t="s">
        <v>45</v>
      </c>
      <c r="V528" s="73" t="s">
        <v>191</v>
      </c>
      <c r="W528" s="85">
        <v>36483000</v>
      </c>
      <c r="X528" s="76">
        <v>36483000</v>
      </c>
      <c r="Y528" s="77" t="s">
        <v>122</v>
      </c>
      <c r="Z528" s="77" t="s">
        <v>47</v>
      </c>
      <c r="AA528" s="73" t="s">
        <v>1058</v>
      </c>
      <c r="AB528" s="73" t="s">
        <v>1059</v>
      </c>
      <c r="AC528" s="78">
        <v>6012220601</v>
      </c>
      <c r="AD528" s="79" t="s">
        <v>655</v>
      </c>
    </row>
    <row r="529" spans="1:30" ht="74.45" customHeight="1" x14ac:dyDescent="0.25">
      <c r="A529" s="72" t="s">
        <v>31</v>
      </c>
      <c r="B529" s="73" t="s">
        <v>1050</v>
      </c>
      <c r="C529" s="74" t="s">
        <v>1051</v>
      </c>
      <c r="D529" s="73" t="s">
        <v>1052</v>
      </c>
      <c r="E529" s="72" t="s">
        <v>35</v>
      </c>
      <c r="F529" s="72" t="s">
        <v>35</v>
      </c>
      <c r="G529" s="73">
        <v>8</v>
      </c>
      <c r="H529" s="72" t="s">
        <v>1285</v>
      </c>
      <c r="I529" s="74" t="s">
        <v>1064</v>
      </c>
      <c r="J529" s="73" t="s">
        <v>1283</v>
      </c>
      <c r="K529" s="74" t="s">
        <v>1130</v>
      </c>
      <c r="L529" s="73">
        <v>80111620</v>
      </c>
      <c r="M529" s="73" t="s">
        <v>1067</v>
      </c>
      <c r="N529" s="73" t="s">
        <v>41</v>
      </c>
      <c r="O529" s="74" t="s">
        <v>1286</v>
      </c>
      <c r="P529" s="73" t="s">
        <v>555</v>
      </c>
      <c r="Q529" s="73" t="s">
        <v>555</v>
      </c>
      <c r="R529" s="73" t="s">
        <v>555</v>
      </c>
      <c r="S529" s="75">
        <v>5</v>
      </c>
      <c r="T529" s="73" t="s">
        <v>44</v>
      </c>
      <c r="U529" s="73" t="s">
        <v>45</v>
      </c>
      <c r="V529" s="73" t="s">
        <v>191</v>
      </c>
      <c r="W529" s="85">
        <v>36483000</v>
      </c>
      <c r="X529" s="76">
        <v>36483000</v>
      </c>
      <c r="Y529" s="77" t="s">
        <v>122</v>
      </c>
      <c r="Z529" s="77" t="s">
        <v>47</v>
      </c>
      <c r="AA529" s="73" t="s">
        <v>1058</v>
      </c>
      <c r="AB529" s="73" t="s">
        <v>1059</v>
      </c>
      <c r="AC529" s="78">
        <v>6012220601</v>
      </c>
      <c r="AD529" s="79" t="s">
        <v>655</v>
      </c>
    </row>
    <row r="530" spans="1:30" ht="74.45" customHeight="1" x14ac:dyDescent="0.25">
      <c r="A530" s="72" t="s">
        <v>31</v>
      </c>
      <c r="B530" s="73" t="s">
        <v>1050</v>
      </c>
      <c r="C530" s="74" t="s">
        <v>1051</v>
      </c>
      <c r="D530" s="73" t="s">
        <v>1052</v>
      </c>
      <c r="E530" s="72" t="s">
        <v>35</v>
      </c>
      <c r="F530" s="72" t="s">
        <v>35</v>
      </c>
      <c r="G530" s="73">
        <v>8</v>
      </c>
      <c r="H530" s="72" t="s">
        <v>1287</v>
      </c>
      <c r="I530" s="74" t="s">
        <v>1064</v>
      </c>
      <c r="J530" s="73" t="s">
        <v>1283</v>
      </c>
      <c r="K530" s="74" t="s">
        <v>1130</v>
      </c>
      <c r="L530" s="73">
        <v>80111620</v>
      </c>
      <c r="M530" s="73" t="s">
        <v>1067</v>
      </c>
      <c r="N530" s="73" t="s">
        <v>41</v>
      </c>
      <c r="O530" s="74" t="s">
        <v>1288</v>
      </c>
      <c r="P530" s="73" t="s">
        <v>555</v>
      </c>
      <c r="Q530" s="73" t="s">
        <v>555</v>
      </c>
      <c r="R530" s="73" t="s">
        <v>555</v>
      </c>
      <c r="S530" s="75">
        <v>5</v>
      </c>
      <c r="T530" s="73" t="s">
        <v>44</v>
      </c>
      <c r="U530" s="73" t="s">
        <v>45</v>
      </c>
      <c r="V530" s="73" t="s">
        <v>191</v>
      </c>
      <c r="W530" s="85">
        <v>36483000</v>
      </c>
      <c r="X530" s="76">
        <v>36483000</v>
      </c>
      <c r="Y530" s="77" t="s">
        <v>122</v>
      </c>
      <c r="Z530" s="77" t="s">
        <v>47</v>
      </c>
      <c r="AA530" s="73" t="s">
        <v>1058</v>
      </c>
      <c r="AB530" s="73" t="s">
        <v>1059</v>
      </c>
      <c r="AC530" s="78">
        <v>6012220601</v>
      </c>
      <c r="AD530" s="79" t="s">
        <v>655</v>
      </c>
    </row>
    <row r="531" spans="1:30" ht="74.45" customHeight="1" x14ac:dyDescent="0.25">
      <c r="A531" s="72" t="s">
        <v>31</v>
      </c>
      <c r="B531" s="73" t="s">
        <v>1050</v>
      </c>
      <c r="C531" s="74" t="s">
        <v>1051</v>
      </c>
      <c r="D531" s="73" t="s">
        <v>1052</v>
      </c>
      <c r="E531" s="72" t="s">
        <v>35</v>
      </c>
      <c r="F531" s="72" t="s">
        <v>35</v>
      </c>
      <c r="G531" s="73">
        <v>8</v>
      </c>
      <c r="H531" s="72" t="s">
        <v>1289</v>
      </c>
      <c r="I531" s="74" t="s">
        <v>1064</v>
      </c>
      <c r="J531" s="73" t="s">
        <v>1283</v>
      </c>
      <c r="K531" s="74" t="s">
        <v>1130</v>
      </c>
      <c r="L531" s="73">
        <v>80111620</v>
      </c>
      <c r="M531" s="73" t="s">
        <v>1067</v>
      </c>
      <c r="N531" s="73" t="s">
        <v>41</v>
      </c>
      <c r="O531" s="74" t="s">
        <v>1290</v>
      </c>
      <c r="P531" s="73" t="s">
        <v>555</v>
      </c>
      <c r="Q531" s="73" t="s">
        <v>555</v>
      </c>
      <c r="R531" s="73" t="s">
        <v>555</v>
      </c>
      <c r="S531" s="75">
        <v>5</v>
      </c>
      <c r="T531" s="73" t="s">
        <v>44</v>
      </c>
      <c r="U531" s="73" t="s">
        <v>45</v>
      </c>
      <c r="V531" s="73" t="s">
        <v>191</v>
      </c>
      <c r="W531" s="85">
        <v>31730000</v>
      </c>
      <c r="X531" s="76">
        <v>31730000</v>
      </c>
      <c r="Y531" s="77" t="s">
        <v>122</v>
      </c>
      <c r="Z531" s="77" t="s">
        <v>47</v>
      </c>
      <c r="AA531" s="73" t="s">
        <v>1058</v>
      </c>
      <c r="AB531" s="73" t="s">
        <v>1059</v>
      </c>
      <c r="AC531" s="78">
        <v>6012220601</v>
      </c>
      <c r="AD531" s="79" t="s">
        <v>655</v>
      </c>
    </row>
    <row r="532" spans="1:30" ht="74.45" customHeight="1" x14ac:dyDescent="0.25">
      <c r="A532" s="72" t="s">
        <v>31</v>
      </c>
      <c r="B532" s="73" t="s">
        <v>1050</v>
      </c>
      <c r="C532" s="74" t="s">
        <v>1051</v>
      </c>
      <c r="D532" s="73" t="s">
        <v>1052</v>
      </c>
      <c r="E532" s="72" t="s">
        <v>35</v>
      </c>
      <c r="F532" s="72" t="s">
        <v>35</v>
      </c>
      <c r="G532" s="73">
        <v>8</v>
      </c>
      <c r="H532" s="72" t="s">
        <v>1291</v>
      </c>
      <c r="I532" s="74" t="s">
        <v>1064</v>
      </c>
      <c r="J532" s="73" t="s">
        <v>1283</v>
      </c>
      <c r="K532" s="74" t="s">
        <v>1130</v>
      </c>
      <c r="L532" s="73">
        <v>80111620</v>
      </c>
      <c r="M532" s="73" t="s">
        <v>1067</v>
      </c>
      <c r="N532" s="73" t="s">
        <v>41</v>
      </c>
      <c r="O532" s="74" t="s">
        <v>1292</v>
      </c>
      <c r="P532" s="73" t="s">
        <v>555</v>
      </c>
      <c r="Q532" s="73" t="s">
        <v>555</v>
      </c>
      <c r="R532" s="73" t="s">
        <v>555</v>
      </c>
      <c r="S532" s="75">
        <v>5</v>
      </c>
      <c r="T532" s="73" t="s">
        <v>44</v>
      </c>
      <c r="U532" s="73" t="s">
        <v>45</v>
      </c>
      <c r="V532" s="73" t="s">
        <v>191</v>
      </c>
      <c r="W532" s="85">
        <v>31730000</v>
      </c>
      <c r="X532" s="76">
        <v>31730000</v>
      </c>
      <c r="Y532" s="77" t="s">
        <v>122</v>
      </c>
      <c r="Z532" s="77" t="s">
        <v>47</v>
      </c>
      <c r="AA532" s="73" t="s">
        <v>1058</v>
      </c>
      <c r="AB532" s="73" t="s">
        <v>1059</v>
      </c>
      <c r="AC532" s="78">
        <v>6012220601</v>
      </c>
      <c r="AD532" s="79" t="s">
        <v>655</v>
      </c>
    </row>
    <row r="533" spans="1:30" ht="74.45" customHeight="1" x14ac:dyDescent="0.25">
      <c r="A533" s="72" t="s">
        <v>31</v>
      </c>
      <c r="B533" s="73" t="s">
        <v>1050</v>
      </c>
      <c r="C533" s="74" t="s">
        <v>1051</v>
      </c>
      <c r="D533" s="73" t="s">
        <v>1052</v>
      </c>
      <c r="E533" s="72" t="s">
        <v>35</v>
      </c>
      <c r="F533" s="72" t="s">
        <v>35</v>
      </c>
      <c r="G533" s="73">
        <v>8</v>
      </c>
      <c r="H533" s="72" t="s">
        <v>1293</v>
      </c>
      <c r="I533" s="74" t="s">
        <v>1064</v>
      </c>
      <c r="J533" s="73" t="s">
        <v>1283</v>
      </c>
      <c r="K533" s="74" t="s">
        <v>1130</v>
      </c>
      <c r="L533" s="73">
        <v>80111620</v>
      </c>
      <c r="M533" s="73" t="s">
        <v>1067</v>
      </c>
      <c r="N533" s="73" t="s">
        <v>41</v>
      </c>
      <c r="O533" s="74" t="s">
        <v>1294</v>
      </c>
      <c r="P533" s="73" t="s">
        <v>555</v>
      </c>
      <c r="Q533" s="73" t="s">
        <v>555</v>
      </c>
      <c r="R533" s="73" t="s">
        <v>555</v>
      </c>
      <c r="S533" s="75">
        <v>5</v>
      </c>
      <c r="T533" s="73" t="s">
        <v>44</v>
      </c>
      <c r="U533" s="73" t="s">
        <v>45</v>
      </c>
      <c r="V533" s="73" t="s">
        <v>191</v>
      </c>
      <c r="W533" s="85">
        <v>39333000</v>
      </c>
      <c r="X533" s="76">
        <v>39333000</v>
      </c>
      <c r="Y533" s="77" t="s">
        <v>122</v>
      </c>
      <c r="Z533" s="77" t="s">
        <v>47</v>
      </c>
      <c r="AA533" s="73" t="s">
        <v>1058</v>
      </c>
      <c r="AB533" s="73" t="s">
        <v>1059</v>
      </c>
      <c r="AC533" s="78">
        <v>6012220601</v>
      </c>
      <c r="AD533" s="79" t="s">
        <v>655</v>
      </c>
    </row>
    <row r="534" spans="1:30" ht="74.45" customHeight="1" x14ac:dyDescent="0.25">
      <c r="A534" s="72" t="s">
        <v>31</v>
      </c>
      <c r="B534" s="73" t="s">
        <v>1050</v>
      </c>
      <c r="C534" s="74" t="s">
        <v>1051</v>
      </c>
      <c r="D534" s="73" t="s">
        <v>1052</v>
      </c>
      <c r="E534" s="72" t="s">
        <v>35</v>
      </c>
      <c r="F534" s="72" t="s">
        <v>35</v>
      </c>
      <c r="G534" s="73">
        <v>8</v>
      </c>
      <c r="H534" s="72" t="s">
        <v>1295</v>
      </c>
      <c r="I534" s="74" t="s">
        <v>1064</v>
      </c>
      <c r="J534" s="73" t="s">
        <v>1283</v>
      </c>
      <c r="K534" s="74" t="s">
        <v>1130</v>
      </c>
      <c r="L534" s="73">
        <v>80111620</v>
      </c>
      <c r="M534" s="73" t="s">
        <v>1067</v>
      </c>
      <c r="N534" s="73" t="s">
        <v>41</v>
      </c>
      <c r="O534" s="74" t="s">
        <v>1296</v>
      </c>
      <c r="P534" s="73" t="s">
        <v>555</v>
      </c>
      <c r="Q534" s="73" t="s">
        <v>555</v>
      </c>
      <c r="R534" s="73" t="s">
        <v>555</v>
      </c>
      <c r="S534" s="75">
        <v>5</v>
      </c>
      <c r="T534" s="73" t="s">
        <v>44</v>
      </c>
      <c r="U534" s="73" t="s">
        <v>45</v>
      </c>
      <c r="V534" s="73" t="s">
        <v>191</v>
      </c>
      <c r="W534" s="85">
        <v>39332500</v>
      </c>
      <c r="X534" s="76">
        <v>39332500</v>
      </c>
      <c r="Y534" s="77" t="s">
        <v>122</v>
      </c>
      <c r="Z534" s="77" t="s">
        <v>47</v>
      </c>
      <c r="AA534" s="73" t="s">
        <v>1058</v>
      </c>
      <c r="AB534" s="73" t="s">
        <v>1059</v>
      </c>
      <c r="AC534" s="78">
        <v>6012220601</v>
      </c>
      <c r="AD534" s="79" t="s">
        <v>655</v>
      </c>
    </row>
    <row r="535" spans="1:30" ht="74.45" customHeight="1" x14ac:dyDescent="0.25">
      <c r="A535" s="72" t="s">
        <v>31</v>
      </c>
      <c r="B535" s="73" t="s">
        <v>1050</v>
      </c>
      <c r="C535" s="74" t="s">
        <v>1051</v>
      </c>
      <c r="D535" s="73" t="s">
        <v>1052</v>
      </c>
      <c r="E535" s="72" t="s">
        <v>35</v>
      </c>
      <c r="F535" s="72" t="s">
        <v>35</v>
      </c>
      <c r="G535" s="73">
        <v>8</v>
      </c>
      <c r="H535" s="72" t="s">
        <v>1297</v>
      </c>
      <c r="I535" s="74" t="s">
        <v>1064</v>
      </c>
      <c r="J535" s="73" t="s">
        <v>1283</v>
      </c>
      <c r="K535" s="74" t="s">
        <v>1130</v>
      </c>
      <c r="L535" s="73">
        <v>80111620</v>
      </c>
      <c r="M535" s="73" t="s">
        <v>1067</v>
      </c>
      <c r="N535" s="73" t="s">
        <v>41</v>
      </c>
      <c r="O535" s="74" t="s">
        <v>1298</v>
      </c>
      <c r="P535" s="73" t="s">
        <v>555</v>
      </c>
      <c r="Q535" s="73" t="s">
        <v>555</v>
      </c>
      <c r="R535" s="73" t="s">
        <v>555</v>
      </c>
      <c r="S535" s="75">
        <v>5</v>
      </c>
      <c r="T535" s="73" t="s">
        <v>44</v>
      </c>
      <c r="U535" s="73" t="s">
        <v>45</v>
      </c>
      <c r="V535" s="73" t="s">
        <v>191</v>
      </c>
      <c r="W535" s="85">
        <v>39332500</v>
      </c>
      <c r="X535" s="76">
        <v>39332500</v>
      </c>
      <c r="Y535" s="77" t="s">
        <v>122</v>
      </c>
      <c r="Z535" s="77" t="s">
        <v>47</v>
      </c>
      <c r="AA535" s="73" t="s">
        <v>1058</v>
      </c>
      <c r="AB535" s="73" t="s">
        <v>1059</v>
      </c>
      <c r="AC535" s="78">
        <v>6012220601</v>
      </c>
      <c r="AD535" s="79" t="s">
        <v>655</v>
      </c>
    </row>
    <row r="536" spans="1:30" ht="74.45" customHeight="1" x14ac:dyDescent="0.25">
      <c r="A536" s="72" t="s">
        <v>31</v>
      </c>
      <c r="B536" s="73" t="s">
        <v>1050</v>
      </c>
      <c r="C536" s="74" t="s">
        <v>1051</v>
      </c>
      <c r="D536" s="73" t="s">
        <v>1052</v>
      </c>
      <c r="E536" s="72" t="s">
        <v>35</v>
      </c>
      <c r="F536" s="72" t="s">
        <v>35</v>
      </c>
      <c r="G536" s="73">
        <v>8</v>
      </c>
      <c r="H536" s="72" t="s">
        <v>1299</v>
      </c>
      <c r="I536" s="74" t="s">
        <v>1064</v>
      </c>
      <c r="J536" s="73" t="s">
        <v>1283</v>
      </c>
      <c r="K536" s="74" t="s">
        <v>1130</v>
      </c>
      <c r="L536" s="73">
        <v>80111620</v>
      </c>
      <c r="M536" s="73" t="s">
        <v>1067</v>
      </c>
      <c r="N536" s="73" t="s">
        <v>41</v>
      </c>
      <c r="O536" s="74" t="s">
        <v>1300</v>
      </c>
      <c r="P536" s="73" t="s">
        <v>555</v>
      </c>
      <c r="Q536" s="73" t="s">
        <v>555</v>
      </c>
      <c r="R536" s="73" t="s">
        <v>555</v>
      </c>
      <c r="S536" s="75">
        <v>5</v>
      </c>
      <c r="T536" s="73" t="s">
        <v>44</v>
      </c>
      <c r="U536" s="73" t="s">
        <v>45</v>
      </c>
      <c r="V536" s="73" t="s">
        <v>191</v>
      </c>
      <c r="W536" s="85">
        <v>37652333</v>
      </c>
      <c r="X536" s="76">
        <v>37652333</v>
      </c>
      <c r="Y536" s="77" t="s">
        <v>122</v>
      </c>
      <c r="Z536" s="77" t="s">
        <v>47</v>
      </c>
      <c r="AA536" s="73" t="s">
        <v>1058</v>
      </c>
      <c r="AB536" s="73" t="s">
        <v>1059</v>
      </c>
      <c r="AC536" s="78">
        <v>6012220601</v>
      </c>
      <c r="AD536" s="79" t="s">
        <v>655</v>
      </c>
    </row>
    <row r="537" spans="1:30" ht="74.45" customHeight="1" x14ac:dyDescent="0.25">
      <c r="A537" s="72" t="s">
        <v>31</v>
      </c>
      <c r="B537" s="73" t="s">
        <v>1050</v>
      </c>
      <c r="C537" s="74" t="s">
        <v>1051</v>
      </c>
      <c r="D537" s="73" t="s">
        <v>1052</v>
      </c>
      <c r="E537" s="72" t="s">
        <v>35</v>
      </c>
      <c r="F537" s="72" t="s">
        <v>35</v>
      </c>
      <c r="G537" s="73">
        <v>8</v>
      </c>
      <c r="H537" s="72" t="s">
        <v>1301</v>
      </c>
      <c r="I537" s="74" t="s">
        <v>1064</v>
      </c>
      <c r="J537" s="73" t="s">
        <v>1283</v>
      </c>
      <c r="K537" s="74" t="s">
        <v>1130</v>
      </c>
      <c r="L537" s="73">
        <v>80111620</v>
      </c>
      <c r="M537" s="73" t="s">
        <v>1067</v>
      </c>
      <c r="N537" s="73" t="s">
        <v>41</v>
      </c>
      <c r="O537" s="74" t="s">
        <v>1302</v>
      </c>
      <c r="P537" s="73" t="s">
        <v>43</v>
      </c>
      <c r="Q537" s="73" t="s">
        <v>43</v>
      </c>
      <c r="R537" s="73" t="s">
        <v>43</v>
      </c>
      <c r="S537" s="75">
        <v>11</v>
      </c>
      <c r="T537" s="73" t="s">
        <v>44</v>
      </c>
      <c r="U537" s="73" t="s">
        <v>45</v>
      </c>
      <c r="V537" s="73" t="s">
        <v>191</v>
      </c>
      <c r="W537" s="85">
        <v>46101709</v>
      </c>
      <c r="X537" s="76">
        <v>46101709</v>
      </c>
      <c r="Y537" s="77" t="s">
        <v>122</v>
      </c>
      <c r="Z537" s="77" t="s">
        <v>47</v>
      </c>
      <c r="AA537" s="73" t="s">
        <v>1058</v>
      </c>
      <c r="AB537" s="73" t="s">
        <v>1059</v>
      </c>
      <c r="AC537" s="78">
        <v>6012220601</v>
      </c>
      <c r="AD537" s="79" t="s">
        <v>655</v>
      </c>
    </row>
    <row r="538" spans="1:30" ht="74.45" customHeight="1" x14ac:dyDescent="0.25">
      <c r="A538" s="93" t="s">
        <v>31</v>
      </c>
      <c r="B538" s="89" t="s">
        <v>1303</v>
      </c>
      <c r="C538" s="94" t="s">
        <v>1304</v>
      </c>
      <c r="D538" s="89" t="s">
        <v>1305</v>
      </c>
      <c r="E538" s="93" t="s">
        <v>35</v>
      </c>
      <c r="F538" s="93" t="s">
        <v>35</v>
      </c>
      <c r="G538" s="89">
        <v>68</v>
      </c>
      <c r="H538" s="72" t="s">
        <v>1306</v>
      </c>
      <c r="I538" s="74" t="s">
        <v>1307</v>
      </c>
      <c r="J538" s="73" t="s">
        <v>222</v>
      </c>
      <c r="K538" s="74" t="s">
        <v>945</v>
      </c>
      <c r="L538" s="73">
        <v>80111620</v>
      </c>
      <c r="M538" s="73" t="s">
        <v>1308</v>
      </c>
      <c r="N538" s="73" t="s">
        <v>41</v>
      </c>
      <c r="O538" s="74" t="s">
        <v>1309</v>
      </c>
      <c r="P538" s="73" t="s">
        <v>43</v>
      </c>
      <c r="Q538" s="73" t="s">
        <v>43</v>
      </c>
      <c r="R538" s="73" t="s">
        <v>43</v>
      </c>
      <c r="S538" s="75">
        <v>11.5</v>
      </c>
      <c r="T538" s="73" t="s">
        <v>44</v>
      </c>
      <c r="U538" s="73" t="s">
        <v>45</v>
      </c>
      <c r="V538" s="73" t="s">
        <v>46</v>
      </c>
      <c r="W538" s="85">
        <v>138000000</v>
      </c>
      <c r="X538" s="76">
        <v>138000000</v>
      </c>
      <c r="Y538" s="77" t="s">
        <v>122</v>
      </c>
      <c r="Z538" s="77" t="s">
        <v>47</v>
      </c>
      <c r="AA538" s="73" t="s">
        <v>1310</v>
      </c>
      <c r="AB538" s="73" t="s">
        <v>1311</v>
      </c>
      <c r="AC538" s="78">
        <v>6012220601</v>
      </c>
      <c r="AD538" s="79" t="s">
        <v>1312</v>
      </c>
    </row>
    <row r="539" spans="1:30" ht="74.45" customHeight="1" x14ac:dyDescent="0.25">
      <c r="A539" s="72" t="s">
        <v>31</v>
      </c>
      <c r="B539" s="73" t="s">
        <v>1303</v>
      </c>
      <c r="C539" s="74" t="s">
        <v>1304</v>
      </c>
      <c r="D539" s="73" t="s">
        <v>1305</v>
      </c>
      <c r="E539" s="72" t="s">
        <v>35</v>
      </c>
      <c r="F539" s="72" t="s">
        <v>35</v>
      </c>
      <c r="G539" s="73">
        <v>68</v>
      </c>
      <c r="H539" s="72" t="s">
        <v>1313</v>
      </c>
      <c r="I539" s="74" t="s">
        <v>1307</v>
      </c>
      <c r="J539" s="73" t="s">
        <v>222</v>
      </c>
      <c r="K539" s="74" t="s">
        <v>956</v>
      </c>
      <c r="L539" s="73">
        <v>80111620</v>
      </c>
      <c r="M539" s="73" t="s">
        <v>1308</v>
      </c>
      <c r="N539" s="73" t="s">
        <v>41</v>
      </c>
      <c r="O539" s="74" t="s">
        <v>1314</v>
      </c>
      <c r="P539" s="73" t="s">
        <v>43</v>
      </c>
      <c r="Q539" s="73" t="s">
        <v>43</v>
      </c>
      <c r="R539" s="73" t="s">
        <v>43</v>
      </c>
      <c r="S539" s="75">
        <v>11.5</v>
      </c>
      <c r="T539" s="73" t="s">
        <v>44</v>
      </c>
      <c r="U539" s="73" t="s">
        <v>45</v>
      </c>
      <c r="V539" s="73" t="s">
        <v>191</v>
      </c>
      <c r="W539" s="85">
        <v>145750000</v>
      </c>
      <c r="X539" s="76">
        <v>145750000</v>
      </c>
      <c r="Y539" s="77" t="s">
        <v>122</v>
      </c>
      <c r="Z539" s="77" t="s">
        <v>47</v>
      </c>
      <c r="AA539" s="73" t="s">
        <v>1310</v>
      </c>
      <c r="AB539" s="73" t="s">
        <v>1311</v>
      </c>
      <c r="AC539" s="78">
        <v>6012220602</v>
      </c>
      <c r="AD539" s="79" t="s">
        <v>1312</v>
      </c>
    </row>
    <row r="540" spans="1:30" ht="74.45" customHeight="1" x14ac:dyDescent="0.25">
      <c r="A540" s="72" t="s">
        <v>31</v>
      </c>
      <c r="B540" s="73" t="s">
        <v>1303</v>
      </c>
      <c r="C540" s="74" t="s">
        <v>1304</v>
      </c>
      <c r="D540" s="73" t="s">
        <v>1305</v>
      </c>
      <c r="E540" s="72" t="s">
        <v>35</v>
      </c>
      <c r="F540" s="72" t="s">
        <v>35</v>
      </c>
      <c r="G540" s="73">
        <v>68</v>
      </c>
      <c r="H540" s="72" t="s">
        <v>1315</v>
      </c>
      <c r="I540" s="74" t="s">
        <v>1307</v>
      </c>
      <c r="J540" s="73" t="s">
        <v>222</v>
      </c>
      <c r="K540" s="74" t="s">
        <v>956</v>
      </c>
      <c r="L540" s="73">
        <v>80111620</v>
      </c>
      <c r="M540" s="73" t="s">
        <v>1308</v>
      </c>
      <c r="N540" s="73" t="s">
        <v>41</v>
      </c>
      <c r="O540" s="74" t="s">
        <v>1316</v>
      </c>
      <c r="P540" s="73" t="s">
        <v>43</v>
      </c>
      <c r="Q540" s="73" t="s">
        <v>43</v>
      </c>
      <c r="R540" s="73" t="s">
        <v>43</v>
      </c>
      <c r="S540" s="75">
        <v>11.5</v>
      </c>
      <c r="T540" s="73" t="s">
        <v>44</v>
      </c>
      <c r="U540" s="73" t="s">
        <v>45</v>
      </c>
      <c r="V540" s="73" t="s">
        <v>191</v>
      </c>
      <c r="W540" s="85">
        <v>115000000</v>
      </c>
      <c r="X540" s="76">
        <v>115000000</v>
      </c>
      <c r="Y540" s="77" t="s">
        <v>122</v>
      </c>
      <c r="Z540" s="77" t="s">
        <v>47</v>
      </c>
      <c r="AA540" s="73" t="s">
        <v>1310</v>
      </c>
      <c r="AB540" s="73" t="s">
        <v>1311</v>
      </c>
      <c r="AC540" s="78">
        <v>6012220603</v>
      </c>
      <c r="AD540" s="79" t="s">
        <v>1312</v>
      </c>
    </row>
    <row r="541" spans="1:30" ht="74.45" customHeight="1" x14ac:dyDescent="0.25">
      <c r="A541" s="72" t="s">
        <v>31</v>
      </c>
      <c r="B541" s="73" t="s">
        <v>1303</v>
      </c>
      <c r="C541" s="74" t="s">
        <v>1304</v>
      </c>
      <c r="D541" s="73" t="s">
        <v>1305</v>
      </c>
      <c r="E541" s="72" t="s">
        <v>35</v>
      </c>
      <c r="F541" s="72" t="s">
        <v>35</v>
      </c>
      <c r="G541" s="73">
        <v>68</v>
      </c>
      <c r="H541" s="72" t="s">
        <v>1317</v>
      </c>
      <c r="I541" s="74" t="s">
        <v>1307</v>
      </c>
      <c r="J541" s="73" t="s">
        <v>222</v>
      </c>
      <c r="K541" s="74" t="s">
        <v>956</v>
      </c>
      <c r="L541" s="73">
        <v>80111620</v>
      </c>
      <c r="M541" s="73" t="s">
        <v>1308</v>
      </c>
      <c r="N541" s="73" t="s">
        <v>41</v>
      </c>
      <c r="O541" s="74" t="s">
        <v>1318</v>
      </c>
      <c r="P541" s="73" t="s">
        <v>43</v>
      </c>
      <c r="Q541" s="73" t="s">
        <v>43</v>
      </c>
      <c r="R541" s="73" t="s">
        <v>43</v>
      </c>
      <c r="S541" s="75">
        <v>11.5</v>
      </c>
      <c r="T541" s="73" t="s">
        <v>44</v>
      </c>
      <c r="U541" s="73" t="s">
        <v>45</v>
      </c>
      <c r="V541" s="73" t="s">
        <v>191</v>
      </c>
      <c r="W541" s="85">
        <v>122350000</v>
      </c>
      <c r="X541" s="76">
        <v>122350000</v>
      </c>
      <c r="Y541" s="77" t="s">
        <v>122</v>
      </c>
      <c r="Z541" s="77" t="s">
        <v>47</v>
      </c>
      <c r="AA541" s="73" t="s">
        <v>1310</v>
      </c>
      <c r="AB541" s="73" t="s">
        <v>1311</v>
      </c>
      <c r="AC541" s="78">
        <v>6012220604</v>
      </c>
      <c r="AD541" s="79" t="s">
        <v>1312</v>
      </c>
    </row>
    <row r="542" spans="1:30" ht="74.45" customHeight="1" x14ac:dyDescent="0.25">
      <c r="A542" s="72" t="s">
        <v>31</v>
      </c>
      <c r="B542" s="73" t="s">
        <v>1303</v>
      </c>
      <c r="C542" s="74" t="s">
        <v>1304</v>
      </c>
      <c r="D542" s="73" t="s">
        <v>1305</v>
      </c>
      <c r="E542" s="72" t="s">
        <v>35</v>
      </c>
      <c r="F542" s="72" t="s">
        <v>35</v>
      </c>
      <c r="G542" s="73">
        <v>68</v>
      </c>
      <c r="H542" s="72" t="s">
        <v>1319</v>
      </c>
      <c r="I542" s="74" t="s">
        <v>1307</v>
      </c>
      <c r="J542" s="73" t="s">
        <v>222</v>
      </c>
      <c r="K542" s="74" t="s">
        <v>956</v>
      </c>
      <c r="L542" s="73">
        <v>80111620</v>
      </c>
      <c r="M542" s="73" t="s">
        <v>1308</v>
      </c>
      <c r="N542" s="73" t="s">
        <v>41</v>
      </c>
      <c r="O542" s="74" t="s">
        <v>1320</v>
      </c>
      <c r="P542" s="73" t="s">
        <v>43</v>
      </c>
      <c r="Q542" s="73" t="s">
        <v>43</v>
      </c>
      <c r="R542" s="73" t="s">
        <v>43</v>
      </c>
      <c r="S542" s="75">
        <v>11.5</v>
      </c>
      <c r="T542" s="73" t="s">
        <v>44</v>
      </c>
      <c r="U542" s="73" t="s">
        <v>45</v>
      </c>
      <c r="V542" s="73" t="s">
        <v>191</v>
      </c>
      <c r="W542" s="85">
        <v>104500000</v>
      </c>
      <c r="X542" s="76">
        <v>104500000</v>
      </c>
      <c r="Y542" s="77" t="s">
        <v>122</v>
      </c>
      <c r="Z542" s="77" t="s">
        <v>47</v>
      </c>
      <c r="AA542" s="73" t="s">
        <v>1310</v>
      </c>
      <c r="AB542" s="73" t="s">
        <v>1311</v>
      </c>
      <c r="AC542" s="78">
        <v>6012220605</v>
      </c>
      <c r="AD542" s="79" t="s">
        <v>1312</v>
      </c>
    </row>
    <row r="543" spans="1:30" ht="74.45" customHeight="1" x14ac:dyDescent="0.25">
      <c r="A543" s="72" t="s">
        <v>31</v>
      </c>
      <c r="B543" s="73" t="s">
        <v>1303</v>
      </c>
      <c r="C543" s="74" t="s">
        <v>1304</v>
      </c>
      <c r="D543" s="73" t="s">
        <v>1305</v>
      </c>
      <c r="E543" s="72" t="s">
        <v>35</v>
      </c>
      <c r="F543" s="72" t="s">
        <v>35</v>
      </c>
      <c r="G543" s="73">
        <v>68</v>
      </c>
      <c r="H543" s="72" t="s">
        <v>1321</v>
      </c>
      <c r="I543" s="74" t="s">
        <v>1307</v>
      </c>
      <c r="J543" s="73" t="s">
        <v>222</v>
      </c>
      <c r="K543" s="74" t="s">
        <v>956</v>
      </c>
      <c r="L543" s="73">
        <v>80111620</v>
      </c>
      <c r="M543" s="73" t="s">
        <v>1308</v>
      </c>
      <c r="N543" s="73" t="s">
        <v>41</v>
      </c>
      <c r="O543" s="74" t="s">
        <v>1322</v>
      </c>
      <c r="P543" s="73" t="s">
        <v>43</v>
      </c>
      <c r="Q543" s="73" t="s">
        <v>43</v>
      </c>
      <c r="R543" s="73" t="s">
        <v>43</v>
      </c>
      <c r="S543" s="75">
        <v>11.5</v>
      </c>
      <c r="T543" s="73" t="s">
        <v>44</v>
      </c>
      <c r="U543" s="73" t="s">
        <v>45</v>
      </c>
      <c r="V543" s="73" t="s">
        <v>191</v>
      </c>
      <c r="W543" s="85">
        <v>115000000</v>
      </c>
      <c r="X543" s="76">
        <v>115000000</v>
      </c>
      <c r="Y543" s="77" t="s">
        <v>122</v>
      </c>
      <c r="Z543" s="77" t="s">
        <v>47</v>
      </c>
      <c r="AA543" s="73" t="s">
        <v>1310</v>
      </c>
      <c r="AB543" s="73" t="s">
        <v>1311</v>
      </c>
      <c r="AC543" s="78">
        <v>6012220606</v>
      </c>
      <c r="AD543" s="79" t="s">
        <v>1312</v>
      </c>
    </row>
    <row r="544" spans="1:30" ht="74.45" customHeight="1" x14ac:dyDescent="0.25">
      <c r="A544" s="72" t="s">
        <v>31</v>
      </c>
      <c r="B544" s="73" t="s">
        <v>1303</v>
      </c>
      <c r="C544" s="74" t="s">
        <v>1304</v>
      </c>
      <c r="D544" s="73" t="s">
        <v>1305</v>
      </c>
      <c r="E544" s="72" t="s">
        <v>35</v>
      </c>
      <c r="F544" s="72" t="s">
        <v>35</v>
      </c>
      <c r="G544" s="73">
        <v>3</v>
      </c>
      <c r="H544" s="72" t="s">
        <v>1323</v>
      </c>
      <c r="I544" s="74" t="s">
        <v>1307</v>
      </c>
      <c r="J544" s="73" t="s">
        <v>222</v>
      </c>
      <c r="K544" s="74" t="s">
        <v>956</v>
      </c>
      <c r="L544" s="73">
        <v>80111620</v>
      </c>
      <c r="M544" s="73" t="s">
        <v>1308</v>
      </c>
      <c r="N544" s="73" t="s">
        <v>41</v>
      </c>
      <c r="O544" s="74" t="s">
        <v>1324</v>
      </c>
      <c r="P544" s="73" t="s">
        <v>43</v>
      </c>
      <c r="Q544" s="73" t="s">
        <v>43</v>
      </c>
      <c r="R544" s="73" t="s">
        <v>43</v>
      </c>
      <c r="S544" s="75">
        <v>11.5</v>
      </c>
      <c r="T544" s="73" t="s">
        <v>44</v>
      </c>
      <c r="U544" s="73" t="s">
        <v>45</v>
      </c>
      <c r="V544" s="73" t="s">
        <v>191</v>
      </c>
      <c r="W544" s="85">
        <v>121750000</v>
      </c>
      <c r="X544" s="76">
        <v>121750000</v>
      </c>
      <c r="Y544" s="77" t="s">
        <v>122</v>
      </c>
      <c r="Z544" s="77" t="s">
        <v>47</v>
      </c>
      <c r="AA544" s="73" t="s">
        <v>1310</v>
      </c>
      <c r="AB544" s="73" t="s">
        <v>1311</v>
      </c>
      <c r="AC544" s="78">
        <v>6012220607</v>
      </c>
      <c r="AD544" s="79" t="s">
        <v>1312</v>
      </c>
    </row>
    <row r="545" spans="1:30" ht="74.45" customHeight="1" x14ac:dyDescent="0.25">
      <c r="A545" s="72" t="s">
        <v>31</v>
      </c>
      <c r="B545" s="73" t="s">
        <v>1303</v>
      </c>
      <c r="C545" s="74" t="s">
        <v>1304</v>
      </c>
      <c r="D545" s="73" t="s">
        <v>1305</v>
      </c>
      <c r="E545" s="72" t="s">
        <v>35</v>
      </c>
      <c r="F545" s="72" t="s">
        <v>35</v>
      </c>
      <c r="G545" s="73">
        <v>4</v>
      </c>
      <c r="H545" s="72" t="s">
        <v>1325</v>
      </c>
      <c r="I545" s="74" t="s">
        <v>1326</v>
      </c>
      <c r="J545" s="73" t="s">
        <v>38</v>
      </c>
      <c r="K545" s="74" t="s">
        <v>1327</v>
      </c>
      <c r="L545" s="73">
        <v>80111620</v>
      </c>
      <c r="M545" s="73" t="s">
        <v>1328</v>
      </c>
      <c r="N545" s="73" t="s">
        <v>41</v>
      </c>
      <c r="O545" s="74" t="s">
        <v>1329</v>
      </c>
      <c r="P545" s="73" t="s">
        <v>43</v>
      </c>
      <c r="Q545" s="73" t="s">
        <v>43</v>
      </c>
      <c r="R545" s="73" t="s">
        <v>43</v>
      </c>
      <c r="S545" s="75">
        <v>7</v>
      </c>
      <c r="T545" s="73" t="s">
        <v>44</v>
      </c>
      <c r="U545" s="73" t="s">
        <v>45</v>
      </c>
      <c r="V545" s="73" t="s">
        <v>46</v>
      </c>
      <c r="W545" s="85">
        <v>45500000</v>
      </c>
      <c r="X545" s="76">
        <v>45500000</v>
      </c>
      <c r="Y545" s="77" t="s">
        <v>122</v>
      </c>
      <c r="Z545" s="77" t="s">
        <v>47</v>
      </c>
      <c r="AA545" s="73" t="s">
        <v>1310</v>
      </c>
      <c r="AB545" s="73" t="s">
        <v>1311</v>
      </c>
      <c r="AC545" s="78">
        <v>6012220608</v>
      </c>
      <c r="AD545" s="79" t="s">
        <v>1312</v>
      </c>
    </row>
    <row r="546" spans="1:30" ht="74.45" customHeight="1" x14ac:dyDescent="0.25">
      <c r="A546" s="72" t="s">
        <v>31</v>
      </c>
      <c r="B546" s="73" t="s">
        <v>1303</v>
      </c>
      <c r="C546" s="74" t="s">
        <v>1304</v>
      </c>
      <c r="D546" s="73" t="s">
        <v>1305</v>
      </c>
      <c r="E546" s="72" t="s">
        <v>35</v>
      </c>
      <c r="F546" s="72" t="s">
        <v>35</v>
      </c>
      <c r="G546" s="73">
        <v>68</v>
      </c>
      <c r="H546" s="72" t="s">
        <v>1330</v>
      </c>
      <c r="I546" s="74" t="s">
        <v>1307</v>
      </c>
      <c r="J546" s="73" t="s">
        <v>222</v>
      </c>
      <c r="K546" s="74" t="s">
        <v>671</v>
      </c>
      <c r="L546" s="73">
        <v>80111620</v>
      </c>
      <c r="M546" s="73" t="s">
        <v>1308</v>
      </c>
      <c r="N546" s="73" t="s">
        <v>41</v>
      </c>
      <c r="O546" s="74" t="s">
        <v>1331</v>
      </c>
      <c r="P546" s="73" t="s">
        <v>43</v>
      </c>
      <c r="Q546" s="73" t="s">
        <v>43</v>
      </c>
      <c r="R546" s="73" t="s">
        <v>43</v>
      </c>
      <c r="S546" s="75">
        <v>11.5</v>
      </c>
      <c r="T546" s="73" t="s">
        <v>44</v>
      </c>
      <c r="U546" s="73" t="s">
        <v>45</v>
      </c>
      <c r="V546" s="73" t="s">
        <v>46</v>
      </c>
      <c r="W546" s="85">
        <v>156250000</v>
      </c>
      <c r="X546" s="76">
        <v>156250000</v>
      </c>
      <c r="Y546" s="77" t="s">
        <v>122</v>
      </c>
      <c r="Z546" s="77" t="s">
        <v>47</v>
      </c>
      <c r="AA546" s="73" t="s">
        <v>1310</v>
      </c>
      <c r="AB546" s="73" t="s">
        <v>1311</v>
      </c>
      <c r="AC546" s="78">
        <v>6012220609</v>
      </c>
      <c r="AD546" s="79" t="s">
        <v>1312</v>
      </c>
    </row>
    <row r="547" spans="1:30" ht="74.45" customHeight="1" x14ac:dyDescent="0.25">
      <c r="A547" s="72" t="s">
        <v>31</v>
      </c>
      <c r="B547" s="73" t="s">
        <v>1303</v>
      </c>
      <c r="C547" s="74" t="s">
        <v>1304</v>
      </c>
      <c r="D547" s="73" t="s">
        <v>1305</v>
      </c>
      <c r="E547" s="72" t="s">
        <v>35</v>
      </c>
      <c r="F547" s="72" t="s">
        <v>35</v>
      </c>
      <c r="G547" s="73">
        <v>68</v>
      </c>
      <c r="H547" s="72" t="s">
        <v>1332</v>
      </c>
      <c r="I547" s="74" t="s">
        <v>1307</v>
      </c>
      <c r="J547" s="73" t="s">
        <v>222</v>
      </c>
      <c r="K547" s="74" t="s">
        <v>956</v>
      </c>
      <c r="L547" s="73">
        <v>80111620</v>
      </c>
      <c r="M547" s="73" t="s">
        <v>1308</v>
      </c>
      <c r="N547" s="73" t="s">
        <v>41</v>
      </c>
      <c r="O547" s="74" t="s">
        <v>1333</v>
      </c>
      <c r="P547" s="73" t="s">
        <v>43</v>
      </c>
      <c r="Q547" s="73" t="s">
        <v>43</v>
      </c>
      <c r="R547" s="73" t="s">
        <v>43</v>
      </c>
      <c r="S547" s="75">
        <v>11.5</v>
      </c>
      <c r="T547" s="73" t="s">
        <v>44</v>
      </c>
      <c r="U547" s="73" t="s">
        <v>45</v>
      </c>
      <c r="V547" s="73" t="s">
        <v>46</v>
      </c>
      <c r="W547" s="85">
        <v>58300000</v>
      </c>
      <c r="X547" s="76">
        <v>58300000</v>
      </c>
      <c r="Y547" s="77" t="s">
        <v>122</v>
      </c>
      <c r="Z547" s="77" t="s">
        <v>47</v>
      </c>
      <c r="AA547" s="73" t="s">
        <v>1310</v>
      </c>
      <c r="AB547" s="73" t="s">
        <v>1311</v>
      </c>
      <c r="AC547" s="78">
        <v>6012220612</v>
      </c>
      <c r="AD547" s="79" t="s">
        <v>1312</v>
      </c>
    </row>
    <row r="548" spans="1:30" ht="74.45" customHeight="1" x14ac:dyDescent="0.25">
      <c r="A548" s="72" t="s">
        <v>31</v>
      </c>
      <c r="B548" s="73" t="s">
        <v>1303</v>
      </c>
      <c r="C548" s="74" t="s">
        <v>1304</v>
      </c>
      <c r="D548" s="73" t="s">
        <v>1305</v>
      </c>
      <c r="E548" s="72" t="s">
        <v>35</v>
      </c>
      <c r="F548" s="72" t="s">
        <v>35</v>
      </c>
      <c r="G548" s="73">
        <v>4</v>
      </c>
      <c r="H548" s="72" t="s">
        <v>1334</v>
      </c>
      <c r="I548" s="74" t="s">
        <v>1326</v>
      </c>
      <c r="J548" s="73" t="s">
        <v>38</v>
      </c>
      <c r="K548" s="74" t="s">
        <v>945</v>
      </c>
      <c r="L548" s="73">
        <v>80111620</v>
      </c>
      <c r="M548" s="73" t="s">
        <v>1328</v>
      </c>
      <c r="N548" s="73" t="s">
        <v>41</v>
      </c>
      <c r="O548" s="74" t="s">
        <v>1335</v>
      </c>
      <c r="P548" s="73" t="s">
        <v>43</v>
      </c>
      <c r="Q548" s="73" t="s">
        <v>43</v>
      </c>
      <c r="R548" s="73" t="s">
        <v>43</v>
      </c>
      <c r="S548" s="75">
        <v>7</v>
      </c>
      <c r="T548" s="73" t="s">
        <v>44</v>
      </c>
      <c r="U548" s="73" t="s">
        <v>45</v>
      </c>
      <c r="V548" s="73" t="s">
        <v>46</v>
      </c>
      <c r="W548" s="85">
        <v>99850000</v>
      </c>
      <c r="X548" s="76">
        <v>99850000</v>
      </c>
      <c r="Y548" s="77" t="s">
        <v>122</v>
      </c>
      <c r="Z548" s="77" t="s">
        <v>47</v>
      </c>
      <c r="AA548" s="73" t="s">
        <v>1310</v>
      </c>
      <c r="AB548" s="73" t="s">
        <v>1311</v>
      </c>
      <c r="AC548" s="78">
        <v>6012220613</v>
      </c>
      <c r="AD548" s="79" t="s">
        <v>1312</v>
      </c>
    </row>
    <row r="549" spans="1:30" ht="74.45" customHeight="1" x14ac:dyDescent="0.25">
      <c r="A549" s="72" t="s">
        <v>31</v>
      </c>
      <c r="B549" s="73" t="s">
        <v>1303</v>
      </c>
      <c r="C549" s="74" t="s">
        <v>1304</v>
      </c>
      <c r="D549" s="73" t="s">
        <v>1305</v>
      </c>
      <c r="E549" s="72" t="s">
        <v>35</v>
      </c>
      <c r="F549" s="72" t="s">
        <v>35</v>
      </c>
      <c r="G549" s="73">
        <v>68</v>
      </c>
      <c r="H549" s="72" t="s">
        <v>1336</v>
      </c>
      <c r="I549" s="74" t="s">
        <v>1307</v>
      </c>
      <c r="J549" s="73" t="s">
        <v>222</v>
      </c>
      <c r="K549" s="74" t="s">
        <v>945</v>
      </c>
      <c r="L549" s="73">
        <v>80111620</v>
      </c>
      <c r="M549" s="73" t="s">
        <v>1308</v>
      </c>
      <c r="N549" s="73" t="s">
        <v>41</v>
      </c>
      <c r="O549" s="74" t="s">
        <v>1337</v>
      </c>
      <c r="P549" s="73" t="s">
        <v>43</v>
      </c>
      <c r="Q549" s="73" t="s">
        <v>43</v>
      </c>
      <c r="R549" s="73" t="s">
        <v>43</v>
      </c>
      <c r="S549" s="75">
        <v>11.5</v>
      </c>
      <c r="T549" s="73" t="s">
        <v>44</v>
      </c>
      <c r="U549" s="73" t="s">
        <v>45</v>
      </c>
      <c r="V549" s="73" t="s">
        <v>46</v>
      </c>
      <c r="W549" s="85">
        <v>152762172</v>
      </c>
      <c r="X549" s="76">
        <v>152762172</v>
      </c>
      <c r="Y549" s="77" t="s">
        <v>122</v>
      </c>
      <c r="Z549" s="77" t="s">
        <v>47</v>
      </c>
      <c r="AA549" s="73" t="s">
        <v>1310</v>
      </c>
      <c r="AB549" s="73" t="s">
        <v>1311</v>
      </c>
      <c r="AC549" s="78">
        <v>6012220614</v>
      </c>
      <c r="AD549" s="79" t="s">
        <v>1312</v>
      </c>
    </row>
    <row r="550" spans="1:30" ht="74.45" customHeight="1" x14ac:dyDescent="0.25">
      <c r="A550" s="72" t="s">
        <v>31</v>
      </c>
      <c r="B550" s="73" t="s">
        <v>1303</v>
      </c>
      <c r="C550" s="74" t="s">
        <v>1304</v>
      </c>
      <c r="D550" s="73" t="s">
        <v>1305</v>
      </c>
      <c r="E550" s="72" t="s">
        <v>35</v>
      </c>
      <c r="F550" s="72" t="s">
        <v>35</v>
      </c>
      <c r="G550" s="73">
        <v>68</v>
      </c>
      <c r="H550" s="72" t="s">
        <v>1338</v>
      </c>
      <c r="I550" s="74" t="s">
        <v>1307</v>
      </c>
      <c r="J550" s="73" t="s">
        <v>222</v>
      </c>
      <c r="K550" s="74" t="s">
        <v>956</v>
      </c>
      <c r="L550" s="73">
        <v>80111620</v>
      </c>
      <c r="M550" s="73" t="s">
        <v>1308</v>
      </c>
      <c r="N550" s="73" t="s">
        <v>41</v>
      </c>
      <c r="O550" s="74" t="s">
        <v>1339</v>
      </c>
      <c r="P550" s="73" t="s">
        <v>43</v>
      </c>
      <c r="Q550" s="73" t="s">
        <v>43</v>
      </c>
      <c r="R550" s="73" t="s">
        <v>43</v>
      </c>
      <c r="S550" s="75">
        <v>11.5</v>
      </c>
      <c r="T550" s="73" t="s">
        <v>44</v>
      </c>
      <c r="U550" s="73" t="s">
        <v>45</v>
      </c>
      <c r="V550" s="73" t="s">
        <v>46</v>
      </c>
      <c r="W550" s="85">
        <v>2687828</v>
      </c>
      <c r="X550" s="76">
        <v>2687828</v>
      </c>
      <c r="Y550" s="77" t="s">
        <v>122</v>
      </c>
      <c r="Z550" s="77" t="s">
        <v>47</v>
      </c>
      <c r="AA550" s="73" t="s">
        <v>1310</v>
      </c>
      <c r="AB550" s="73" t="s">
        <v>1311</v>
      </c>
      <c r="AC550" s="78">
        <v>6012220615</v>
      </c>
      <c r="AD550" s="79" t="s">
        <v>1312</v>
      </c>
    </row>
    <row r="551" spans="1:30" ht="74.45" customHeight="1" x14ac:dyDescent="0.25">
      <c r="A551" s="72" t="s">
        <v>31</v>
      </c>
      <c r="B551" s="73" t="s">
        <v>1303</v>
      </c>
      <c r="C551" s="74" t="s">
        <v>1304</v>
      </c>
      <c r="D551" s="73" t="s">
        <v>1305</v>
      </c>
      <c r="E551" s="72" t="s">
        <v>35</v>
      </c>
      <c r="F551" s="72" t="s">
        <v>35</v>
      </c>
      <c r="G551" s="73">
        <v>4</v>
      </c>
      <c r="H551" s="72" t="s">
        <v>1340</v>
      </c>
      <c r="I551" s="74" t="s">
        <v>1341</v>
      </c>
      <c r="J551" s="73" t="s">
        <v>977</v>
      </c>
      <c r="K551" s="74" t="s">
        <v>650</v>
      </c>
      <c r="L551" s="73">
        <v>80111620</v>
      </c>
      <c r="M551" s="73" t="s">
        <v>1342</v>
      </c>
      <c r="N551" s="73" t="s">
        <v>41</v>
      </c>
      <c r="O551" s="74" t="s">
        <v>1343</v>
      </c>
      <c r="P551" s="73" t="s">
        <v>43</v>
      </c>
      <c r="Q551" s="73" t="s">
        <v>43</v>
      </c>
      <c r="R551" s="73" t="s">
        <v>43</v>
      </c>
      <c r="S551" s="75">
        <v>11.27</v>
      </c>
      <c r="T551" s="73" t="s">
        <v>44</v>
      </c>
      <c r="U551" s="73" t="s">
        <v>45</v>
      </c>
      <c r="V551" s="73" t="s">
        <v>46</v>
      </c>
      <c r="W551" s="85">
        <v>50400000</v>
      </c>
      <c r="X551" s="76">
        <v>50400000</v>
      </c>
      <c r="Y551" s="77" t="s">
        <v>122</v>
      </c>
      <c r="Z551" s="77" t="s">
        <v>47</v>
      </c>
      <c r="AA551" s="73" t="s">
        <v>1310</v>
      </c>
      <c r="AB551" s="73" t="s">
        <v>1311</v>
      </c>
      <c r="AC551" s="78">
        <v>6012220616</v>
      </c>
      <c r="AD551" s="79" t="s">
        <v>1312</v>
      </c>
    </row>
    <row r="552" spans="1:30" ht="74.45" customHeight="1" x14ac:dyDescent="0.25">
      <c r="A552" s="72" t="s">
        <v>31</v>
      </c>
      <c r="B552" s="73" t="s">
        <v>1303</v>
      </c>
      <c r="C552" s="74" t="s">
        <v>1304</v>
      </c>
      <c r="D552" s="73" t="s">
        <v>1305</v>
      </c>
      <c r="E552" s="72" t="s">
        <v>35</v>
      </c>
      <c r="F552" s="72" t="s">
        <v>35</v>
      </c>
      <c r="G552" s="73">
        <v>3</v>
      </c>
      <c r="H552" s="72" t="s">
        <v>1344</v>
      </c>
      <c r="I552" s="74" t="s">
        <v>1341</v>
      </c>
      <c r="J552" s="73" t="s">
        <v>977</v>
      </c>
      <c r="K552" s="74" t="s">
        <v>650</v>
      </c>
      <c r="L552" s="73">
        <v>80111620</v>
      </c>
      <c r="M552" s="73" t="s">
        <v>1342</v>
      </c>
      <c r="N552" s="73" t="s">
        <v>41</v>
      </c>
      <c r="O552" s="74" t="s">
        <v>1345</v>
      </c>
      <c r="P552" s="73" t="s">
        <v>43</v>
      </c>
      <c r="Q552" s="73" t="s">
        <v>43</v>
      </c>
      <c r="R552" s="73" t="s">
        <v>43</v>
      </c>
      <c r="S552" s="75">
        <v>11.4</v>
      </c>
      <c r="T552" s="73" t="s">
        <v>44</v>
      </c>
      <c r="U552" s="73" t="s">
        <v>45</v>
      </c>
      <c r="V552" s="73" t="s">
        <v>46</v>
      </c>
      <c r="W552" s="85">
        <v>43916819</v>
      </c>
      <c r="X552" s="76">
        <v>43916819</v>
      </c>
      <c r="Y552" s="77" t="s">
        <v>122</v>
      </c>
      <c r="Z552" s="77" t="s">
        <v>47</v>
      </c>
      <c r="AA552" s="73" t="s">
        <v>1310</v>
      </c>
      <c r="AB552" s="73" t="s">
        <v>1311</v>
      </c>
      <c r="AC552" s="78">
        <v>6012220616</v>
      </c>
      <c r="AD552" s="79" t="s">
        <v>1312</v>
      </c>
    </row>
    <row r="553" spans="1:30" ht="74.45" customHeight="1" x14ac:dyDescent="0.25">
      <c r="A553" s="72" t="s">
        <v>31</v>
      </c>
      <c r="B553" s="73" t="s">
        <v>1303</v>
      </c>
      <c r="C553" s="74" t="s">
        <v>1304</v>
      </c>
      <c r="D553" s="73" t="s">
        <v>1305</v>
      </c>
      <c r="E553" s="72" t="s">
        <v>35</v>
      </c>
      <c r="F553" s="72" t="s">
        <v>35</v>
      </c>
      <c r="G553" s="73">
        <v>3</v>
      </c>
      <c r="H553" s="72" t="s">
        <v>1346</v>
      </c>
      <c r="I553" s="74" t="s">
        <v>1307</v>
      </c>
      <c r="J553" s="73" t="s">
        <v>222</v>
      </c>
      <c r="K553" s="74" t="s">
        <v>956</v>
      </c>
      <c r="L553" s="73">
        <v>80111620</v>
      </c>
      <c r="M553" s="73" t="s">
        <v>1308</v>
      </c>
      <c r="N553" s="73" t="s">
        <v>41</v>
      </c>
      <c r="O553" s="74" t="s">
        <v>1347</v>
      </c>
      <c r="P553" s="73" t="s">
        <v>43</v>
      </c>
      <c r="Q553" s="73" t="s">
        <v>43</v>
      </c>
      <c r="R553" s="73" t="s">
        <v>43</v>
      </c>
      <c r="S553" s="75">
        <v>11.4</v>
      </c>
      <c r="T553" s="73" t="s">
        <v>44</v>
      </c>
      <c r="U553" s="73" t="s">
        <v>45</v>
      </c>
      <c r="V553" s="73" t="s">
        <v>46</v>
      </c>
      <c r="W553" s="85">
        <v>6483181</v>
      </c>
      <c r="X553" s="76">
        <v>6483181</v>
      </c>
      <c r="Y553" s="77" t="s">
        <v>122</v>
      </c>
      <c r="Z553" s="77" t="s">
        <v>47</v>
      </c>
      <c r="AA553" s="73" t="s">
        <v>1310</v>
      </c>
      <c r="AB553" s="73" t="s">
        <v>1311</v>
      </c>
      <c r="AC553" s="78">
        <v>6012220617</v>
      </c>
      <c r="AD553" s="79" t="s">
        <v>1312</v>
      </c>
    </row>
    <row r="554" spans="1:30" ht="74.45" customHeight="1" x14ac:dyDescent="0.25">
      <c r="A554" s="72" t="s">
        <v>31</v>
      </c>
      <c r="B554" s="73" t="s">
        <v>1303</v>
      </c>
      <c r="C554" s="74" t="s">
        <v>1304</v>
      </c>
      <c r="D554" s="73" t="s">
        <v>1305</v>
      </c>
      <c r="E554" s="72" t="s">
        <v>35</v>
      </c>
      <c r="F554" s="72" t="s">
        <v>35</v>
      </c>
      <c r="G554" s="73">
        <v>68</v>
      </c>
      <c r="H554" s="72" t="s">
        <v>1348</v>
      </c>
      <c r="I554" s="74" t="s">
        <v>1307</v>
      </c>
      <c r="J554" s="73" t="s">
        <v>222</v>
      </c>
      <c r="K554" s="74" t="s">
        <v>671</v>
      </c>
      <c r="L554" s="73">
        <v>80111620</v>
      </c>
      <c r="M554" s="73" t="s">
        <v>1308</v>
      </c>
      <c r="N554" s="73" t="s">
        <v>41</v>
      </c>
      <c r="O554" s="74" t="s">
        <v>1349</v>
      </c>
      <c r="P554" s="73" t="s">
        <v>43</v>
      </c>
      <c r="Q554" s="73" t="s">
        <v>43</v>
      </c>
      <c r="R554" s="73" t="s">
        <v>43</v>
      </c>
      <c r="S554" s="75">
        <v>11.5</v>
      </c>
      <c r="T554" s="73" t="s">
        <v>44</v>
      </c>
      <c r="U554" s="73" t="s">
        <v>45</v>
      </c>
      <c r="V554" s="73" t="s">
        <v>46</v>
      </c>
      <c r="W554" s="85">
        <v>57500000</v>
      </c>
      <c r="X554" s="76">
        <v>57500000</v>
      </c>
      <c r="Y554" s="77" t="s">
        <v>122</v>
      </c>
      <c r="Z554" s="77" t="s">
        <v>47</v>
      </c>
      <c r="AA554" s="73" t="s">
        <v>1310</v>
      </c>
      <c r="AB554" s="73" t="s">
        <v>1311</v>
      </c>
      <c r="AC554" s="78">
        <v>6012220618</v>
      </c>
      <c r="AD554" s="79" t="s">
        <v>1312</v>
      </c>
    </row>
    <row r="555" spans="1:30" ht="74.45" customHeight="1" x14ac:dyDescent="0.25">
      <c r="A555" s="72" t="s">
        <v>31</v>
      </c>
      <c r="B555" s="73" t="s">
        <v>1303</v>
      </c>
      <c r="C555" s="74" t="s">
        <v>1304</v>
      </c>
      <c r="D555" s="73" t="s">
        <v>1305</v>
      </c>
      <c r="E555" s="72" t="s">
        <v>35</v>
      </c>
      <c r="F555" s="72" t="s">
        <v>35</v>
      </c>
      <c r="G555" s="73">
        <v>68</v>
      </c>
      <c r="H555" s="72" t="s">
        <v>1350</v>
      </c>
      <c r="I555" s="74" t="s">
        <v>1307</v>
      </c>
      <c r="J555" s="73" t="s">
        <v>222</v>
      </c>
      <c r="K555" s="74" t="s">
        <v>956</v>
      </c>
      <c r="L555" s="73">
        <v>80111620</v>
      </c>
      <c r="M555" s="73" t="s">
        <v>1308</v>
      </c>
      <c r="N555" s="73" t="s">
        <v>41</v>
      </c>
      <c r="O555" s="74" t="s">
        <v>1351</v>
      </c>
      <c r="P555" s="73" t="s">
        <v>43</v>
      </c>
      <c r="Q555" s="73" t="s">
        <v>43</v>
      </c>
      <c r="R555" s="73" t="s">
        <v>43</v>
      </c>
      <c r="S555" s="75">
        <v>11.2</v>
      </c>
      <c r="T555" s="73" t="s">
        <v>44</v>
      </c>
      <c r="U555" s="73" t="s">
        <v>45</v>
      </c>
      <c r="V555" s="73" t="s">
        <v>191</v>
      </c>
      <c r="W555" s="85">
        <v>100800000</v>
      </c>
      <c r="X555" s="76">
        <v>100800000</v>
      </c>
      <c r="Y555" s="77" t="s">
        <v>122</v>
      </c>
      <c r="Z555" s="77" t="s">
        <v>47</v>
      </c>
      <c r="AA555" s="73" t="s">
        <v>1310</v>
      </c>
      <c r="AB555" s="73" t="s">
        <v>1311</v>
      </c>
      <c r="AC555" s="78">
        <v>6012220619</v>
      </c>
      <c r="AD555" s="79" t="s">
        <v>1312</v>
      </c>
    </row>
    <row r="556" spans="1:30" ht="74.45" customHeight="1" x14ac:dyDescent="0.25">
      <c r="A556" s="72" t="s">
        <v>31</v>
      </c>
      <c r="B556" s="73" t="s">
        <v>1303</v>
      </c>
      <c r="C556" s="74" t="s">
        <v>1304</v>
      </c>
      <c r="D556" s="73" t="s">
        <v>1305</v>
      </c>
      <c r="E556" s="72" t="s">
        <v>35</v>
      </c>
      <c r="F556" s="72" t="s">
        <v>35</v>
      </c>
      <c r="G556" s="73">
        <v>6</v>
      </c>
      <c r="H556" s="72" t="s">
        <v>1352</v>
      </c>
      <c r="I556" s="74" t="s">
        <v>1307</v>
      </c>
      <c r="J556" s="73" t="s">
        <v>222</v>
      </c>
      <c r="K556" s="74" t="s">
        <v>956</v>
      </c>
      <c r="L556" s="73">
        <v>80111620</v>
      </c>
      <c r="M556" s="73" t="s">
        <v>1308</v>
      </c>
      <c r="N556" s="73" t="s">
        <v>41</v>
      </c>
      <c r="O556" s="74" t="s">
        <v>1353</v>
      </c>
      <c r="P556" s="73" t="s">
        <v>43</v>
      </c>
      <c r="Q556" s="73" t="s">
        <v>43</v>
      </c>
      <c r="R556" s="73" t="s">
        <v>43</v>
      </c>
      <c r="S556" s="75">
        <v>11.5</v>
      </c>
      <c r="T556" s="73" t="s">
        <v>44</v>
      </c>
      <c r="U556" s="73" t="s">
        <v>45</v>
      </c>
      <c r="V556" s="73" t="s">
        <v>46</v>
      </c>
      <c r="W556" s="85">
        <v>57500000</v>
      </c>
      <c r="X556" s="76">
        <v>57500000</v>
      </c>
      <c r="Y556" s="77" t="s">
        <v>122</v>
      </c>
      <c r="Z556" s="77" t="s">
        <v>47</v>
      </c>
      <c r="AA556" s="73" t="s">
        <v>1310</v>
      </c>
      <c r="AB556" s="73" t="s">
        <v>1311</v>
      </c>
      <c r="AC556" s="78">
        <v>6012220621</v>
      </c>
      <c r="AD556" s="79" t="s">
        <v>1312</v>
      </c>
    </row>
    <row r="557" spans="1:30" ht="74.45" customHeight="1" x14ac:dyDescent="0.25">
      <c r="A557" s="72" t="s">
        <v>31</v>
      </c>
      <c r="B557" s="73" t="s">
        <v>1303</v>
      </c>
      <c r="C557" s="74" t="s">
        <v>1304</v>
      </c>
      <c r="D557" s="73" t="s">
        <v>1305</v>
      </c>
      <c r="E557" s="72" t="s">
        <v>35</v>
      </c>
      <c r="F557" s="72" t="s">
        <v>35</v>
      </c>
      <c r="G557" s="73">
        <v>68</v>
      </c>
      <c r="H557" s="72" t="s">
        <v>1354</v>
      </c>
      <c r="I557" s="74" t="s">
        <v>1326</v>
      </c>
      <c r="J557" s="73" t="s">
        <v>38</v>
      </c>
      <c r="K557" s="74" t="s">
        <v>945</v>
      </c>
      <c r="L557" s="73">
        <v>80111620</v>
      </c>
      <c r="M557" s="73" t="s">
        <v>1328</v>
      </c>
      <c r="N557" s="73" t="s">
        <v>41</v>
      </c>
      <c r="O557" s="74" t="s">
        <v>1355</v>
      </c>
      <c r="P557" s="73" t="s">
        <v>43</v>
      </c>
      <c r="Q557" s="73" t="s">
        <v>43</v>
      </c>
      <c r="R557" s="73" t="s">
        <v>43</v>
      </c>
      <c r="S557" s="75">
        <v>11.5</v>
      </c>
      <c r="T557" s="73" t="s">
        <v>44</v>
      </c>
      <c r="U557" s="73" t="s">
        <v>45</v>
      </c>
      <c r="V557" s="73" t="s">
        <v>46</v>
      </c>
      <c r="W557" s="85">
        <v>69000000</v>
      </c>
      <c r="X557" s="76">
        <v>69000000</v>
      </c>
      <c r="Y557" s="77" t="s">
        <v>122</v>
      </c>
      <c r="Z557" s="77" t="s">
        <v>47</v>
      </c>
      <c r="AA557" s="73" t="s">
        <v>1310</v>
      </c>
      <c r="AB557" s="73" t="s">
        <v>1311</v>
      </c>
      <c r="AC557" s="78">
        <v>6012220622</v>
      </c>
      <c r="AD557" s="79" t="s">
        <v>1312</v>
      </c>
    </row>
    <row r="558" spans="1:30" ht="74.45" customHeight="1" x14ac:dyDescent="0.25">
      <c r="A558" s="72" t="s">
        <v>31</v>
      </c>
      <c r="B558" s="73" t="s">
        <v>1303</v>
      </c>
      <c r="C558" s="74" t="s">
        <v>1304</v>
      </c>
      <c r="D558" s="73" t="s">
        <v>1305</v>
      </c>
      <c r="E558" s="72" t="s">
        <v>35</v>
      </c>
      <c r="F558" s="72" t="s">
        <v>35</v>
      </c>
      <c r="G558" s="73">
        <v>9</v>
      </c>
      <c r="H558" s="72" t="s">
        <v>1356</v>
      </c>
      <c r="I558" s="74" t="s">
        <v>1307</v>
      </c>
      <c r="J558" s="73" t="s">
        <v>222</v>
      </c>
      <c r="K558" s="74" t="s">
        <v>956</v>
      </c>
      <c r="L558" s="73">
        <v>80111620</v>
      </c>
      <c r="M558" s="73" t="s">
        <v>1308</v>
      </c>
      <c r="N558" s="73" t="s">
        <v>41</v>
      </c>
      <c r="O558" s="74" t="s">
        <v>1357</v>
      </c>
      <c r="P558" s="73" t="s">
        <v>43</v>
      </c>
      <c r="Q558" s="73" t="s">
        <v>43</v>
      </c>
      <c r="R558" s="73" t="s">
        <v>43</v>
      </c>
      <c r="S558" s="75">
        <v>11</v>
      </c>
      <c r="T558" s="73" t="s">
        <v>44</v>
      </c>
      <c r="U558" s="73" t="s">
        <v>45</v>
      </c>
      <c r="V558" s="73" t="s">
        <v>46</v>
      </c>
      <c r="W558" s="85">
        <v>36792000</v>
      </c>
      <c r="X558" s="76">
        <v>36792000</v>
      </c>
      <c r="Y558" s="77" t="s">
        <v>122</v>
      </c>
      <c r="Z558" s="77" t="s">
        <v>47</v>
      </c>
      <c r="AA558" s="73" t="s">
        <v>1310</v>
      </c>
      <c r="AB558" s="73" t="s">
        <v>1311</v>
      </c>
      <c r="AC558" s="78">
        <v>6012220623</v>
      </c>
      <c r="AD558" s="79" t="s">
        <v>1312</v>
      </c>
    </row>
    <row r="559" spans="1:30" ht="74.45" customHeight="1" x14ac:dyDescent="0.25">
      <c r="A559" s="72" t="s">
        <v>31</v>
      </c>
      <c r="B559" s="73" t="s">
        <v>1303</v>
      </c>
      <c r="C559" s="74" t="s">
        <v>1304</v>
      </c>
      <c r="D559" s="73" t="s">
        <v>1305</v>
      </c>
      <c r="E559" s="72" t="s">
        <v>35</v>
      </c>
      <c r="F559" s="72" t="s">
        <v>35</v>
      </c>
      <c r="G559" s="73">
        <v>8</v>
      </c>
      <c r="H559" s="72" t="s">
        <v>1358</v>
      </c>
      <c r="I559" s="74" t="s">
        <v>1307</v>
      </c>
      <c r="J559" s="73" t="s">
        <v>222</v>
      </c>
      <c r="K559" s="74" t="s">
        <v>956</v>
      </c>
      <c r="L559" s="73">
        <v>80111620</v>
      </c>
      <c r="M559" s="73" t="s">
        <v>1308</v>
      </c>
      <c r="N559" s="73" t="s">
        <v>41</v>
      </c>
      <c r="O559" s="74" t="s">
        <v>1359</v>
      </c>
      <c r="P559" s="73" t="s">
        <v>43</v>
      </c>
      <c r="Q559" s="73" t="s">
        <v>43</v>
      </c>
      <c r="R559" s="73" t="s">
        <v>43</v>
      </c>
      <c r="S559" s="75">
        <v>11</v>
      </c>
      <c r="T559" s="73" t="s">
        <v>44</v>
      </c>
      <c r="U559" s="73" t="s">
        <v>45</v>
      </c>
      <c r="V559" s="73" t="s">
        <v>46</v>
      </c>
      <c r="W559" s="85">
        <v>115000000</v>
      </c>
      <c r="X559" s="76">
        <v>115000000</v>
      </c>
      <c r="Y559" s="77" t="s">
        <v>122</v>
      </c>
      <c r="Z559" s="77" t="s">
        <v>47</v>
      </c>
      <c r="AA559" s="73" t="s">
        <v>1310</v>
      </c>
      <c r="AB559" s="73" t="s">
        <v>1311</v>
      </c>
      <c r="AC559" s="78">
        <v>6012220624</v>
      </c>
      <c r="AD559" s="79" t="s">
        <v>1312</v>
      </c>
    </row>
    <row r="560" spans="1:30" ht="74.45" customHeight="1" x14ac:dyDescent="0.25">
      <c r="A560" s="72" t="s">
        <v>31</v>
      </c>
      <c r="B560" s="73" t="s">
        <v>1303</v>
      </c>
      <c r="C560" s="74" t="s">
        <v>1304</v>
      </c>
      <c r="D560" s="73" t="s">
        <v>1305</v>
      </c>
      <c r="E560" s="72" t="s">
        <v>35</v>
      </c>
      <c r="F560" s="72" t="s">
        <v>35</v>
      </c>
      <c r="G560" s="73">
        <v>68</v>
      </c>
      <c r="H560" s="72" t="s">
        <v>1360</v>
      </c>
      <c r="I560" s="74" t="s">
        <v>1326</v>
      </c>
      <c r="J560" s="73" t="s">
        <v>38</v>
      </c>
      <c r="K560" s="74" t="s">
        <v>1361</v>
      </c>
      <c r="L560" s="73">
        <v>80111620</v>
      </c>
      <c r="M560" s="73" t="s">
        <v>1328</v>
      </c>
      <c r="N560" s="73" t="s">
        <v>41</v>
      </c>
      <c r="O560" s="74" t="s">
        <v>1362</v>
      </c>
      <c r="P560" s="73" t="s">
        <v>43</v>
      </c>
      <c r="Q560" s="73" t="s">
        <v>43</v>
      </c>
      <c r="R560" s="73" t="s">
        <v>43</v>
      </c>
      <c r="S560" s="75">
        <v>11.5</v>
      </c>
      <c r="T560" s="73" t="s">
        <v>44</v>
      </c>
      <c r="U560" s="73" t="s">
        <v>45</v>
      </c>
      <c r="V560" s="73" t="s">
        <v>46</v>
      </c>
      <c r="W560" s="85">
        <v>57500000</v>
      </c>
      <c r="X560" s="76">
        <v>57500000</v>
      </c>
      <c r="Y560" s="77" t="s">
        <v>122</v>
      </c>
      <c r="Z560" s="77" t="s">
        <v>47</v>
      </c>
      <c r="AA560" s="73" t="s">
        <v>1310</v>
      </c>
      <c r="AB560" s="73" t="s">
        <v>1311</v>
      </c>
      <c r="AC560" s="78">
        <v>6012220626</v>
      </c>
      <c r="AD560" s="79" t="s">
        <v>1312</v>
      </c>
    </row>
    <row r="561" spans="1:30" ht="74.45" customHeight="1" x14ac:dyDescent="0.25">
      <c r="A561" s="72" t="s">
        <v>31</v>
      </c>
      <c r="B561" s="73" t="s">
        <v>1303</v>
      </c>
      <c r="C561" s="74" t="s">
        <v>1304</v>
      </c>
      <c r="D561" s="73" t="s">
        <v>1305</v>
      </c>
      <c r="E561" s="72" t="s">
        <v>35</v>
      </c>
      <c r="F561" s="72" t="s">
        <v>35</v>
      </c>
      <c r="G561" s="73">
        <v>4</v>
      </c>
      <c r="H561" s="72" t="s">
        <v>1363</v>
      </c>
      <c r="I561" s="74" t="s">
        <v>1307</v>
      </c>
      <c r="J561" s="73" t="s">
        <v>222</v>
      </c>
      <c r="K561" s="74" t="s">
        <v>956</v>
      </c>
      <c r="L561" s="73">
        <v>80111620</v>
      </c>
      <c r="M561" s="73" t="s">
        <v>1308</v>
      </c>
      <c r="N561" s="73" t="s">
        <v>41</v>
      </c>
      <c r="O561" s="74" t="s">
        <v>1364</v>
      </c>
      <c r="P561" s="73" t="s">
        <v>43</v>
      </c>
      <c r="Q561" s="73" t="s">
        <v>43</v>
      </c>
      <c r="R561" s="73" t="s">
        <v>43</v>
      </c>
      <c r="S561" s="75">
        <v>7</v>
      </c>
      <c r="T561" s="73" t="s">
        <v>44</v>
      </c>
      <c r="U561" s="73" t="s">
        <v>45</v>
      </c>
      <c r="V561" s="73" t="s">
        <v>46</v>
      </c>
      <c r="W561" s="85">
        <v>63000000</v>
      </c>
      <c r="X561" s="76">
        <v>63000000</v>
      </c>
      <c r="Y561" s="77" t="s">
        <v>122</v>
      </c>
      <c r="Z561" s="77" t="s">
        <v>47</v>
      </c>
      <c r="AA561" s="73" t="s">
        <v>1310</v>
      </c>
      <c r="AB561" s="73" t="s">
        <v>1311</v>
      </c>
      <c r="AC561" s="78">
        <v>6012220627</v>
      </c>
      <c r="AD561" s="79" t="s">
        <v>1312</v>
      </c>
    </row>
    <row r="562" spans="1:30" ht="74.45" customHeight="1" x14ac:dyDescent="0.25">
      <c r="A562" s="72" t="s">
        <v>31</v>
      </c>
      <c r="B562" s="73" t="s">
        <v>1303</v>
      </c>
      <c r="C562" s="74" t="s">
        <v>1304</v>
      </c>
      <c r="D562" s="73" t="s">
        <v>1305</v>
      </c>
      <c r="E562" s="72" t="s">
        <v>35</v>
      </c>
      <c r="F562" s="72" t="s">
        <v>35</v>
      </c>
      <c r="G562" s="73">
        <v>68</v>
      </c>
      <c r="H562" s="72" t="s">
        <v>1365</v>
      </c>
      <c r="I562" s="74" t="s">
        <v>1307</v>
      </c>
      <c r="J562" s="73" t="s">
        <v>222</v>
      </c>
      <c r="K562" s="74" t="s">
        <v>956</v>
      </c>
      <c r="L562" s="73">
        <v>80111620</v>
      </c>
      <c r="M562" s="73" t="s">
        <v>1308</v>
      </c>
      <c r="N562" s="73" t="s">
        <v>41</v>
      </c>
      <c r="O562" s="74" t="s">
        <v>1366</v>
      </c>
      <c r="P562" s="73" t="s">
        <v>43</v>
      </c>
      <c r="Q562" s="73" t="s">
        <v>43</v>
      </c>
      <c r="R562" s="73" t="s">
        <v>43</v>
      </c>
      <c r="S562" s="75">
        <v>11.5</v>
      </c>
      <c r="T562" s="73" t="s">
        <v>44</v>
      </c>
      <c r="U562" s="73" t="s">
        <v>45</v>
      </c>
      <c r="V562" s="73" t="s">
        <v>46</v>
      </c>
      <c r="W562" s="85">
        <v>60000000</v>
      </c>
      <c r="X562" s="76">
        <v>60000000</v>
      </c>
      <c r="Y562" s="77" t="s">
        <v>122</v>
      </c>
      <c r="Z562" s="77" t="s">
        <v>47</v>
      </c>
      <c r="AA562" s="73" t="s">
        <v>1310</v>
      </c>
      <c r="AB562" s="73" t="s">
        <v>1311</v>
      </c>
      <c r="AC562" s="78">
        <v>6012220628</v>
      </c>
      <c r="AD562" s="79" t="s">
        <v>1312</v>
      </c>
    </row>
    <row r="563" spans="1:30" ht="74.45" customHeight="1" x14ac:dyDescent="0.25">
      <c r="A563" s="72" t="s">
        <v>31</v>
      </c>
      <c r="B563" s="73" t="s">
        <v>1303</v>
      </c>
      <c r="C563" s="74" t="s">
        <v>1304</v>
      </c>
      <c r="D563" s="73" t="s">
        <v>1305</v>
      </c>
      <c r="E563" s="72" t="s">
        <v>35</v>
      </c>
      <c r="F563" s="72" t="s">
        <v>35</v>
      </c>
      <c r="G563" s="73">
        <v>68</v>
      </c>
      <c r="H563" s="72" t="s">
        <v>1367</v>
      </c>
      <c r="I563" s="74" t="s">
        <v>1307</v>
      </c>
      <c r="J563" s="73" t="s">
        <v>222</v>
      </c>
      <c r="K563" s="74" t="s">
        <v>671</v>
      </c>
      <c r="L563" s="73">
        <v>80111620</v>
      </c>
      <c r="M563" s="73" t="s">
        <v>1308</v>
      </c>
      <c r="N563" s="73" t="s">
        <v>41</v>
      </c>
      <c r="O563" s="74" t="s">
        <v>1368</v>
      </c>
      <c r="P563" s="73" t="s">
        <v>43</v>
      </c>
      <c r="Q563" s="73" t="s">
        <v>43</v>
      </c>
      <c r="R563" s="73" t="s">
        <v>43</v>
      </c>
      <c r="S563" s="75">
        <v>11.5</v>
      </c>
      <c r="T563" s="73" t="s">
        <v>44</v>
      </c>
      <c r="U563" s="73" t="s">
        <v>45</v>
      </c>
      <c r="V563" s="73" t="s">
        <v>46</v>
      </c>
      <c r="W563" s="85">
        <v>103615412</v>
      </c>
      <c r="X563" s="76">
        <v>103615412</v>
      </c>
      <c r="Y563" s="77" t="s">
        <v>122</v>
      </c>
      <c r="Z563" s="77" t="s">
        <v>47</v>
      </c>
      <c r="AA563" s="73" t="s">
        <v>1310</v>
      </c>
      <c r="AB563" s="73" t="s">
        <v>1311</v>
      </c>
      <c r="AC563" s="78">
        <v>6012220629</v>
      </c>
      <c r="AD563" s="79" t="s">
        <v>1312</v>
      </c>
    </row>
    <row r="564" spans="1:30" ht="74.45" customHeight="1" x14ac:dyDescent="0.25">
      <c r="A564" s="72" t="s">
        <v>31</v>
      </c>
      <c r="B564" s="73" t="s">
        <v>1303</v>
      </c>
      <c r="C564" s="74" t="s">
        <v>1304</v>
      </c>
      <c r="D564" s="73" t="s">
        <v>1305</v>
      </c>
      <c r="E564" s="72" t="s">
        <v>35</v>
      </c>
      <c r="F564" s="72" t="s">
        <v>35</v>
      </c>
      <c r="G564" s="73">
        <v>68</v>
      </c>
      <c r="H564" s="72" t="s">
        <v>1369</v>
      </c>
      <c r="I564" s="74" t="s">
        <v>1341</v>
      </c>
      <c r="J564" s="73" t="s">
        <v>977</v>
      </c>
      <c r="K564" s="74" t="s">
        <v>699</v>
      </c>
      <c r="L564" s="73">
        <v>80111620</v>
      </c>
      <c r="M564" s="73" t="s">
        <v>1342</v>
      </c>
      <c r="N564" s="73" t="s">
        <v>41</v>
      </c>
      <c r="O564" s="74" t="s">
        <v>1370</v>
      </c>
      <c r="P564" s="73" t="s">
        <v>43</v>
      </c>
      <c r="Q564" s="73" t="s">
        <v>43</v>
      </c>
      <c r="R564" s="73" t="s">
        <v>43</v>
      </c>
      <c r="S564" s="75">
        <v>11.5</v>
      </c>
      <c r="T564" s="73" t="s">
        <v>44</v>
      </c>
      <c r="U564" s="73" t="s">
        <v>45</v>
      </c>
      <c r="V564" s="73" t="s">
        <v>46</v>
      </c>
      <c r="W564" s="85">
        <v>11384588</v>
      </c>
      <c r="X564" s="76">
        <v>11384588</v>
      </c>
      <c r="Y564" s="77" t="s">
        <v>122</v>
      </c>
      <c r="Z564" s="77" t="s">
        <v>47</v>
      </c>
      <c r="AA564" s="73" t="s">
        <v>1310</v>
      </c>
      <c r="AB564" s="73" t="s">
        <v>1311</v>
      </c>
      <c r="AC564" s="78">
        <v>6012220629</v>
      </c>
      <c r="AD564" s="79" t="s">
        <v>1312</v>
      </c>
    </row>
    <row r="565" spans="1:30" ht="74.45" customHeight="1" x14ac:dyDescent="0.25">
      <c r="A565" s="72" t="s">
        <v>31</v>
      </c>
      <c r="B565" s="73" t="s">
        <v>1303</v>
      </c>
      <c r="C565" s="74" t="s">
        <v>1304</v>
      </c>
      <c r="D565" s="73" t="s">
        <v>1305</v>
      </c>
      <c r="E565" s="72" t="s">
        <v>35</v>
      </c>
      <c r="F565" s="72" t="s">
        <v>35</v>
      </c>
      <c r="G565" s="73">
        <v>68</v>
      </c>
      <c r="H565" s="72" t="s">
        <v>1371</v>
      </c>
      <c r="I565" s="74" t="s">
        <v>1307</v>
      </c>
      <c r="J565" s="73" t="s">
        <v>222</v>
      </c>
      <c r="K565" s="74" t="s">
        <v>956</v>
      </c>
      <c r="L565" s="73">
        <v>80111620</v>
      </c>
      <c r="M565" s="73" t="s">
        <v>1308</v>
      </c>
      <c r="N565" s="73" t="s">
        <v>41</v>
      </c>
      <c r="O565" s="74" t="s">
        <v>1372</v>
      </c>
      <c r="P565" s="73" t="s">
        <v>43</v>
      </c>
      <c r="Q565" s="73" t="s">
        <v>43</v>
      </c>
      <c r="R565" s="73" t="s">
        <v>43</v>
      </c>
      <c r="S565" s="75">
        <v>11.4</v>
      </c>
      <c r="T565" s="73" t="s">
        <v>44</v>
      </c>
      <c r="U565" s="73" t="s">
        <v>45</v>
      </c>
      <c r="V565" s="73" t="s">
        <v>46</v>
      </c>
      <c r="W565" s="85">
        <v>17100000</v>
      </c>
      <c r="X565" s="76">
        <v>17100000</v>
      </c>
      <c r="Y565" s="77" t="s">
        <v>122</v>
      </c>
      <c r="Z565" s="77" t="s">
        <v>47</v>
      </c>
      <c r="AA565" s="73" t="s">
        <v>1310</v>
      </c>
      <c r="AB565" s="73" t="s">
        <v>1311</v>
      </c>
      <c r="AC565" s="78">
        <v>6012220631</v>
      </c>
      <c r="AD565" s="79" t="s">
        <v>1312</v>
      </c>
    </row>
    <row r="566" spans="1:30" ht="74.45" customHeight="1" x14ac:dyDescent="0.25">
      <c r="A566" s="72" t="s">
        <v>31</v>
      </c>
      <c r="B566" s="73" t="s">
        <v>1303</v>
      </c>
      <c r="C566" s="74" t="s">
        <v>1304</v>
      </c>
      <c r="D566" s="73" t="s">
        <v>1305</v>
      </c>
      <c r="E566" s="72" t="s">
        <v>35</v>
      </c>
      <c r="F566" s="72" t="s">
        <v>35</v>
      </c>
      <c r="G566" s="73">
        <v>68</v>
      </c>
      <c r="H566" s="72" t="s">
        <v>1373</v>
      </c>
      <c r="I566" s="74" t="s">
        <v>1307</v>
      </c>
      <c r="J566" s="73" t="s">
        <v>222</v>
      </c>
      <c r="K566" s="74" t="s">
        <v>956</v>
      </c>
      <c r="L566" s="73">
        <v>80111620</v>
      </c>
      <c r="M566" s="73" t="s">
        <v>1308</v>
      </c>
      <c r="N566" s="73" t="s">
        <v>41</v>
      </c>
      <c r="O566" s="74" t="s">
        <v>1374</v>
      </c>
      <c r="P566" s="73" t="s">
        <v>43</v>
      </c>
      <c r="Q566" s="73" t="s">
        <v>43</v>
      </c>
      <c r="R566" s="73" t="s">
        <v>43</v>
      </c>
      <c r="S566" s="75">
        <v>11.4</v>
      </c>
      <c r="T566" s="73" t="s">
        <v>44</v>
      </c>
      <c r="U566" s="73" t="s">
        <v>45</v>
      </c>
      <c r="V566" s="73" t="s">
        <v>46</v>
      </c>
      <c r="W566" s="85">
        <v>17100000</v>
      </c>
      <c r="X566" s="76">
        <v>17100000</v>
      </c>
      <c r="Y566" s="77" t="s">
        <v>122</v>
      </c>
      <c r="Z566" s="77" t="s">
        <v>47</v>
      </c>
      <c r="AA566" s="73" t="s">
        <v>1310</v>
      </c>
      <c r="AB566" s="73" t="s">
        <v>1311</v>
      </c>
      <c r="AC566" s="78">
        <v>6012220632</v>
      </c>
      <c r="AD566" s="79" t="s">
        <v>1312</v>
      </c>
    </row>
    <row r="567" spans="1:30" ht="74.45" customHeight="1" x14ac:dyDescent="0.25">
      <c r="A567" s="72" t="s">
        <v>31</v>
      </c>
      <c r="B567" s="73" t="s">
        <v>1303</v>
      </c>
      <c r="C567" s="74" t="s">
        <v>1304</v>
      </c>
      <c r="D567" s="73" t="s">
        <v>1305</v>
      </c>
      <c r="E567" s="72" t="s">
        <v>35</v>
      </c>
      <c r="F567" s="72" t="s">
        <v>35</v>
      </c>
      <c r="G567" s="73">
        <v>68</v>
      </c>
      <c r="H567" s="72" t="s">
        <v>1375</v>
      </c>
      <c r="I567" s="74" t="s">
        <v>1307</v>
      </c>
      <c r="J567" s="73" t="s">
        <v>222</v>
      </c>
      <c r="K567" s="74" t="s">
        <v>956</v>
      </c>
      <c r="L567" s="73">
        <v>80111620</v>
      </c>
      <c r="M567" s="73" t="s">
        <v>1308</v>
      </c>
      <c r="N567" s="73" t="s">
        <v>41</v>
      </c>
      <c r="O567" s="74" t="s">
        <v>1376</v>
      </c>
      <c r="P567" s="73" t="s">
        <v>43</v>
      </c>
      <c r="Q567" s="73" t="s">
        <v>43</v>
      </c>
      <c r="R567" s="73" t="s">
        <v>43</v>
      </c>
      <c r="S567" s="75">
        <v>11.2</v>
      </c>
      <c r="T567" s="73" t="s">
        <v>44</v>
      </c>
      <c r="U567" s="73" t="s">
        <v>45</v>
      </c>
      <c r="V567" s="73" t="s">
        <v>46</v>
      </c>
      <c r="W567" s="85">
        <v>16800000</v>
      </c>
      <c r="X567" s="76">
        <v>16800000</v>
      </c>
      <c r="Y567" s="77" t="s">
        <v>122</v>
      </c>
      <c r="Z567" s="77" t="s">
        <v>47</v>
      </c>
      <c r="AA567" s="73" t="s">
        <v>1310</v>
      </c>
      <c r="AB567" s="73" t="s">
        <v>1311</v>
      </c>
      <c r="AC567" s="78">
        <v>6012220632</v>
      </c>
      <c r="AD567" s="79" t="s">
        <v>1312</v>
      </c>
    </row>
    <row r="568" spans="1:30" ht="74.45" customHeight="1" x14ac:dyDescent="0.25">
      <c r="A568" s="72" t="s">
        <v>31</v>
      </c>
      <c r="B568" s="73" t="s">
        <v>1303</v>
      </c>
      <c r="C568" s="74" t="s">
        <v>1304</v>
      </c>
      <c r="D568" s="73" t="s">
        <v>1305</v>
      </c>
      <c r="E568" s="72" t="s">
        <v>35</v>
      </c>
      <c r="F568" s="72" t="s">
        <v>35</v>
      </c>
      <c r="G568" s="73">
        <v>68</v>
      </c>
      <c r="H568" s="72" t="s">
        <v>1377</v>
      </c>
      <c r="I568" s="74" t="s">
        <v>1307</v>
      </c>
      <c r="J568" s="73" t="s">
        <v>222</v>
      </c>
      <c r="K568" s="74" t="s">
        <v>956</v>
      </c>
      <c r="L568" s="73">
        <v>80111620</v>
      </c>
      <c r="M568" s="73" t="s">
        <v>1308</v>
      </c>
      <c r="N568" s="73" t="s">
        <v>41</v>
      </c>
      <c r="O568" s="74" t="s">
        <v>1378</v>
      </c>
      <c r="P568" s="73" t="s">
        <v>43</v>
      </c>
      <c r="Q568" s="73" t="s">
        <v>43</v>
      </c>
      <c r="R568" s="73" t="s">
        <v>43</v>
      </c>
      <c r="S568" s="75">
        <v>11.4</v>
      </c>
      <c r="T568" s="73" t="s">
        <v>44</v>
      </c>
      <c r="U568" s="73" t="s">
        <v>45</v>
      </c>
      <c r="V568" s="73" t="s">
        <v>46</v>
      </c>
      <c r="W568" s="85">
        <v>17100000</v>
      </c>
      <c r="X568" s="76">
        <v>17100000</v>
      </c>
      <c r="Y568" s="77" t="s">
        <v>122</v>
      </c>
      <c r="Z568" s="77" t="s">
        <v>47</v>
      </c>
      <c r="AA568" s="73" t="s">
        <v>1310</v>
      </c>
      <c r="AB568" s="73" t="s">
        <v>1311</v>
      </c>
      <c r="AC568" s="78">
        <v>6012220633</v>
      </c>
      <c r="AD568" s="79" t="s">
        <v>1312</v>
      </c>
    </row>
    <row r="569" spans="1:30" ht="74.45" customHeight="1" x14ac:dyDescent="0.25">
      <c r="A569" s="72" t="s">
        <v>31</v>
      </c>
      <c r="B569" s="73" t="s">
        <v>1303</v>
      </c>
      <c r="C569" s="74" t="s">
        <v>1304</v>
      </c>
      <c r="D569" s="73" t="s">
        <v>1305</v>
      </c>
      <c r="E569" s="72" t="s">
        <v>35</v>
      </c>
      <c r="F569" s="72" t="s">
        <v>35</v>
      </c>
      <c r="G569" s="73">
        <v>68</v>
      </c>
      <c r="H569" s="72" t="s">
        <v>1379</v>
      </c>
      <c r="I569" s="74" t="s">
        <v>1326</v>
      </c>
      <c r="J569" s="73" t="s">
        <v>38</v>
      </c>
      <c r="K569" s="74" t="s">
        <v>1361</v>
      </c>
      <c r="L569" s="73">
        <v>80111620</v>
      </c>
      <c r="M569" s="73" t="s">
        <v>1328</v>
      </c>
      <c r="N569" s="73" t="s">
        <v>41</v>
      </c>
      <c r="O569" s="74" t="s">
        <v>1380</v>
      </c>
      <c r="P569" s="73" t="s">
        <v>43</v>
      </c>
      <c r="Q569" s="73" t="s">
        <v>43</v>
      </c>
      <c r="R569" s="73" t="s">
        <v>43</v>
      </c>
      <c r="S569" s="75">
        <v>11.4</v>
      </c>
      <c r="T569" s="73" t="s">
        <v>44</v>
      </c>
      <c r="U569" s="73" t="s">
        <v>45</v>
      </c>
      <c r="V569" s="73" t="s">
        <v>46</v>
      </c>
      <c r="W569" s="85">
        <v>17100000</v>
      </c>
      <c r="X569" s="76">
        <v>17100000</v>
      </c>
      <c r="Y569" s="77" t="s">
        <v>122</v>
      </c>
      <c r="Z569" s="77" t="s">
        <v>47</v>
      </c>
      <c r="AA569" s="73" t="s">
        <v>1310</v>
      </c>
      <c r="AB569" s="73" t="s">
        <v>1311</v>
      </c>
      <c r="AC569" s="78">
        <v>6012220633</v>
      </c>
      <c r="AD569" s="79" t="s">
        <v>1312</v>
      </c>
    </row>
    <row r="570" spans="1:30" ht="74.45" customHeight="1" x14ac:dyDescent="0.25">
      <c r="A570" s="72" t="s">
        <v>31</v>
      </c>
      <c r="B570" s="73" t="s">
        <v>1303</v>
      </c>
      <c r="C570" s="74" t="s">
        <v>1304</v>
      </c>
      <c r="D570" s="73" t="s">
        <v>1305</v>
      </c>
      <c r="E570" s="72" t="s">
        <v>35</v>
      </c>
      <c r="F570" s="72" t="s">
        <v>35</v>
      </c>
      <c r="G570" s="73">
        <v>68</v>
      </c>
      <c r="H570" s="72" t="s">
        <v>1381</v>
      </c>
      <c r="I570" s="74" t="s">
        <v>1326</v>
      </c>
      <c r="J570" s="73" t="s">
        <v>38</v>
      </c>
      <c r="K570" s="74" t="s">
        <v>1327</v>
      </c>
      <c r="L570" s="73">
        <v>80111620</v>
      </c>
      <c r="M570" s="73" t="s">
        <v>1328</v>
      </c>
      <c r="N570" s="73" t="s">
        <v>41</v>
      </c>
      <c r="O570" s="74" t="s">
        <v>1382</v>
      </c>
      <c r="P570" s="73" t="s">
        <v>43</v>
      </c>
      <c r="Q570" s="73" t="s">
        <v>43</v>
      </c>
      <c r="R570" s="73" t="s">
        <v>43</v>
      </c>
      <c r="S570" s="75">
        <v>11.5</v>
      </c>
      <c r="T570" s="73" t="s">
        <v>44</v>
      </c>
      <c r="U570" s="73" t="s">
        <v>45</v>
      </c>
      <c r="V570" s="73" t="s">
        <v>46</v>
      </c>
      <c r="W570" s="85">
        <v>72300000</v>
      </c>
      <c r="X570" s="76">
        <v>72300000</v>
      </c>
      <c r="Y570" s="77" t="s">
        <v>122</v>
      </c>
      <c r="Z570" s="77" t="s">
        <v>47</v>
      </c>
      <c r="AA570" s="73" t="s">
        <v>1310</v>
      </c>
      <c r="AB570" s="73" t="s">
        <v>1311</v>
      </c>
      <c r="AC570" s="78">
        <v>6012220634</v>
      </c>
      <c r="AD570" s="79" t="s">
        <v>1312</v>
      </c>
    </row>
    <row r="571" spans="1:30" ht="74.45" customHeight="1" x14ac:dyDescent="0.25">
      <c r="A571" s="72" t="s">
        <v>31</v>
      </c>
      <c r="B571" s="73" t="s">
        <v>1303</v>
      </c>
      <c r="C571" s="74" t="s">
        <v>1304</v>
      </c>
      <c r="D571" s="73" t="s">
        <v>1305</v>
      </c>
      <c r="E571" s="72" t="s">
        <v>35</v>
      </c>
      <c r="F571" s="72" t="s">
        <v>35</v>
      </c>
      <c r="G571" s="73">
        <v>68</v>
      </c>
      <c r="H571" s="72" t="s">
        <v>1383</v>
      </c>
      <c r="I571" s="74" t="s">
        <v>1326</v>
      </c>
      <c r="J571" s="73" t="s">
        <v>38</v>
      </c>
      <c r="K571" s="74" t="s">
        <v>945</v>
      </c>
      <c r="L571" s="73">
        <v>80111620</v>
      </c>
      <c r="M571" s="73" t="s">
        <v>1328</v>
      </c>
      <c r="N571" s="73" t="s">
        <v>41</v>
      </c>
      <c r="O571" s="74" t="s">
        <v>1384</v>
      </c>
      <c r="P571" s="73" t="s">
        <v>43</v>
      </c>
      <c r="Q571" s="73" t="s">
        <v>43</v>
      </c>
      <c r="R571" s="73" t="s">
        <v>43</v>
      </c>
      <c r="S571" s="75">
        <v>11.5</v>
      </c>
      <c r="T571" s="73" t="s">
        <v>44</v>
      </c>
      <c r="U571" s="73" t="s">
        <v>45</v>
      </c>
      <c r="V571" s="73" t="s">
        <v>46</v>
      </c>
      <c r="W571" s="85">
        <v>80500000</v>
      </c>
      <c r="X571" s="76">
        <v>80500000</v>
      </c>
      <c r="Y571" s="77" t="s">
        <v>122</v>
      </c>
      <c r="Z571" s="77" t="s">
        <v>47</v>
      </c>
      <c r="AA571" s="73" t="s">
        <v>1310</v>
      </c>
      <c r="AB571" s="73" t="s">
        <v>1311</v>
      </c>
      <c r="AC571" s="78">
        <v>6012220636</v>
      </c>
      <c r="AD571" s="79" t="s">
        <v>1312</v>
      </c>
    </row>
    <row r="572" spans="1:30" ht="74.45" customHeight="1" x14ac:dyDescent="0.25">
      <c r="A572" s="72" t="s">
        <v>31</v>
      </c>
      <c r="B572" s="73" t="s">
        <v>1303</v>
      </c>
      <c r="C572" s="74" t="s">
        <v>1304</v>
      </c>
      <c r="D572" s="73" t="s">
        <v>1305</v>
      </c>
      <c r="E572" s="72" t="s">
        <v>35</v>
      </c>
      <c r="F572" s="72" t="s">
        <v>35</v>
      </c>
      <c r="G572" s="73">
        <v>68</v>
      </c>
      <c r="H572" s="72" t="s">
        <v>1385</v>
      </c>
      <c r="I572" s="74" t="s">
        <v>1326</v>
      </c>
      <c r="J572" s="73" t="s">
        <v>38</v>
      </c>
      <c r="K572" s="74" t="s">
        <v>1361</v>
      </c>
      <c r="L572" s="73">
        <v>80111620</v>
      </c>
      <c r="M572" s="73" t="s">
        <v>1328</v>
      </c>
      <c r="N572" s="73" t="s">
        <v>41</v>
      </c>
      <c r="O572" s="74" t="s">
        <v>1386</v>
      </c>
      <c r="P572" s="73" t="s">
        <v>43</v>
      </c>
      <c r="Q572" s="73" t="s">
        <v>43</v>
      </c>
      <c r="R572" s="73" t="s">
        <v>43</v>
      </c>
      <c r="S572" s="75">
        <v>11.2</v>
      </c>
      <c r="T572" s="73" t="s">
        <v>44</v>
      </c>
      <c r="U572" s="73" t="s">
        <v>45</v>
      </c>
      <c r="V572" s="73" t="s">
        <v>46</v>
      </c>
      <c r="W572" s="85">
        <v>67200000</v>
      </c>
      <c r="X572" s="76">
        <v>67200000</v>
      </c>
      <c r="Y572" s="77" t="s">
        <v>122</v>
      </c>
      <c r="Z572" s="77" t="s">
        <v>47</v>
      </c>
      <c r="AA572" s="73" t="s">
        <v>1310</v>
      </c>
      <c r="AB572" s="73" t="s">
        <v>1311</v>
      </c>
      <c r="AC572" s="78">
        <v>6012220637</v>
      </c>
      <c r="AD572" s="79" t="s">
        <v>1312</v>
      </c>
    </row>
    <row r="573" spans="1:30" ht="74.45" customHeight="1" x14ac:dyDescent="0.25">
      <c r="A573" s="72" t="s">
        <v>31</v>
      </c>
      <c r="B573" s="73" t="s">
        <v>1303</v>
      </c>
      <c r="C573" s="74" t="s">
        <v>1304</v>
      </c>
      <c r="D573" s="73" t="s">
        <v>1305</v>
      </c>
      <c r="E573" s="72" t="s">
        <v>35</v>
      </c>
      <c r="F573" s="72" t="s">
        <v>35</v>
      </c>
      <c r="G573" s="73">
        <v>9</v>
      </c>
      <c r="H573" s="72" t="s">
        <v>1387</v>
      </c>
      <c r="I573" s="74" t="s">
        <v>1307</v>
      </c>
      <c r="J573" s="73" t="s">
        <v>222</v>
      </c>
      <c r="K573" s="74" t="s">
        <v>956</v>
      </c>
      <c r="L573" s="73">
        <v>80111620</v>
      </c>
      <c r="M573" s="73" t="s">
        <v>1308</v>
      </c>
      <c r="N573" s="73" t="s">
        <v>41</v>
      </c>
      <c r="O573" s="74" t="s">
        <v>1388</v>
      </c>
      <c r="P573" s="73" t="s">
        <v>43</v>
      </c>
      <c r="Q573" s="73" t="s">
        <v>43</v>
      </c>
      <c r="R573" s="73" t="s">
        <v>43</v>
      </c>
      <c r="S573" s="75">
        <v>11</v>
      </c>
      <c r="T573" s="73" t="s">
        <v>44</v>
      </c>
      <c r="U573" s="73" t="s">
        <v>45</v>
      </c>
      <c r="V573" s="73" t="s">
        <v>191</v>
      </c>
      <c r="W573" s="85">
        <v>37449000</v>
      </c>
      <c r="X573" s="76">
        <v>37449000</v>
      </c>
      <c r="Y573" s="77" t="s">
        <v>122</v>
      </c>
      <c r="Z573" s="77" t="s">
        <v>47</v>
      </c>
      <c r="AA573" s="73" t="s">
        <v>1310</v>
      </c>
      <c r="AB573" s="73" t="s">
        <v>1311</v>
      </c>
      <c r="AC573" s="78">
        <v>6012220640</v>
      </c>
      <c r="AD573" s="79" t="s">
        <v>1312</v>
      </c>
    </row>
    <row r="574" spans="1:30" ht="74.45" customHeight="1" x14ac:dyDescent="0.25">
      <c r="A574" s="72" t="s">
        <v>31</v>
      </c>
      <c r="B574" s="73" t="s">
        <v>1303</v>
      </c>
      <c r="C574" s="74" t="s">
        <v>1304</v>
      </c>
      <c r="D574" s="73" t="s">
        <v>1305</v>
      </c>
      <c r="E574" s="72" t="s">
        <v>35</v>
      </c>
      <c r="F574" s="72" t="s">
        <v>35</v>
      </c>
      <c r="G574" s="73">
        <v>68</v>
      </c>
      <c r="H574" s="72" t="s">
        <v>1389</v>
      </c>
      <c r="I574" s="74" t="s">
        <v>1326</v>
      </c>
      <c r="J574" s="73" t="s">
        <v>38</v>
      </c>
      <c r="K574" s="74" t="s">
        <v>945</v>
      </c>
      <c r="L574" s="73">
        <v>80111620</v>
      </c>
      <c r="M574" s="73" t="s">
        <v>1328</v>
      </c>
      <c r="N574" s="73" t="s">
        <v>41</v>
      </c>
      <c r="O574" s="74" t="s">
        <v>1390</v>
      </c>
      <c r="P574" s="73" t="s">
        <v>43</v>
      </c>
      <c r="Q574" s="73" t="s">
        <v>43</v>
      </c>
      <c r="R574" s="73" t="s">
        <v>43</v>
      </c>
      <c r="S574" s="75">
        <v>11.5</v>
      </c>
      <c r="T574" s="73" t="s">
        <v>44</v>
      </c>
      <c r="U574" s="73" t="s">
        <v>45</v>
      </c>
      <c r="V574" s="73" t="s">
        <v>46</v>
      </c>
      <c r="W574" s="85">
        <v>106950000</v>
      </c>
      <c r="X574" s="76">
        <v>106950000</v>
      </c>
      <c r="Y574" s="77" t="s">
        <v>122</v>
      </c>
      <c r="Z574" s="77" t="s">
        <v>47</v>
      </c>
      <c r="AA574" s="73" t="s">
        <v>1310</v>
      </c>
      <c r="AB574" s="73" t="s">
        <v>1311</v>
      </c>
      <c r="AC574" s="78">
        <v>6012220641</v>
      </c>
      <c r="AD574" s="79" t="s">
        <v>1312</v>
      </c>
    </row>
    <row r="575" spans="1:30" ht="74.45" customHeight="1" x14ac:dyDescent="0.25">
      <c r="A575" s="72" t="s">
        <v>31</v>
      </c>
      <c r="B575" s="73" t="s">
        <v>1303</v>
      </c>
      <c r="C575" s="74" t="s">
        <v>1304</v>
      </c>
      <c r="D575" s="73" t="s">
        <v>1305</v>
      </c>
      <c r="E575" s="72" t="s">
        <v>35</v>
      </c>
      <c r="F575" s="72" t="s">
        <v>35</v>
      </c>
      <c r="G575" s="73">
        <v>6</v>
      </c>
      <c r="H575" s="72" t="s">
        <v>1391</v>
      </c>
      <c r="I575" s="74" t="s">
        <v>1307</v>
      </c>
      <c r="J575" s="73" t="s">
        <v>222</v>
      </c>
      <c r="K575" s="74" t="s">
        <v>956</v>
      </c>
      <c r="L575" s="73">
        <v>80111620</v>
      </c>
      <c r="M575" s="73" t="s">
        <v>1308</v>
      </c>
      <c r="N575" s="73" t="s">
        <v>41</v>
      </c>
      <c r="O575" s="74" t="s">
        <v>1392</v>
      </c>
      <c r="P575" s="73" t="s">
        <v>43</v>
      </c>
      <c r="Q575" s="73" t="s">
        <v>43</v>
      </c>
      <c r="R575" s="73" t="s">
        <v>43</v>
      </c>
      <c r="S575" s="75">
        <v>7</v>
      </c>
      <c r="T575" s="73" t="s">
        <v>44</v>
      </c>
      <c r="U575" s="73" t="s">
        <v>45</v>
      </c>
      <c r="V575" s="73" t="s">
        <v>46</v>
      </c>
      <c r="W575" s="85">
        <v>63000000</v>
      </c>
      <c r="X575" s="76">
        <v>63000000</v>
      </c>
      <c r="Y575" s="77" t="s">
        <v>122</v>
      </c>
      <c r="Z575" s="77" t="s">
        <v>47</v>
      </c>
      <c r="AA575" s="73" t="s">
        <v>1310</v>
      </c>
      <c r="AB575" s="73" t="s">
        <v>1311</v>
      </c>
      <c r="AC575" s="78">
        <v>6012220643</v>
      </c>
      <c r="AD575" s="79" t="s">
        <v>1312</v>
      </c>
    </row>
    <row r="576" spans="1:30" ht="74.45" customHeight="1" x14ac:dyDescent="0.25">
      <c r="A576" s="72" t="s">
        <v>31</v>
      </c>
      <c r="B576" s="73" t="s">
        <v>1303</v>
      </c>
      <c r="C576" s="74" t="s">
        <v>1304</v>
      </c>
      <c r="D576" s="73" t="s">
        <v>1305</v>
      </c>
      <c r="E576" s="72" t="s">
        <v>35</v>
      </c>
      <c r="F576" s="72" t="s">
        <v>35</v>
      </c>
      <c r="G576" s="73">
        <v>4</v>
      </c>
      <c r="H576" s="72" t="s">
        <v>1393</v>
      </c>
      <c r="I576" s="74" t="s">
        <v>1307</v>
      </c>
      <c r="J576" s="73" t="s">
        <v>222</v>
      </c>
      <c r="K576" s="74" t="s">
        <v>956</v>
      </c>
      <c r="L576" s="73">
        <v>80111620</v>
      </c>
      <c r="M576" s="73" t="s">
        <v>1308</v>
      </c>
      <c r="N576" s="73" t="s">
        <v>41</v>
      </c>
      <c r="O576" s="74" t="s">
        <v>1394</v>
      </c>
      <c r="P576" s="73" t="s">
        <v>43</v>
      </c>
      <c r="Q576" s="73" t="s">
        <v>43</v>
      </c>
      <c r="R576" s="73" t="s">
        <v>43</v>
      </c>
      <c r="S576" s="75">
        <v>7</v>
      </c>
      <c r="T576" s="73" t="s">
        <v>44</v>
      </c>
      <c r="U576" s="73" t="s">
        <v>45</v>
      </c>
      <c r="V576" s="73" t="s">
        <v>46</v>
      </c>
      <c r="W576" s="85">
        <v>63000000</v>
      </c>
      <c r="X576" s="76">
        <v>63000000</v>
      </c>
      <c r="Y576" s="77" t="s">
        <v>122</v>
      </c>
      <c r="Z576" s="77" t="s">
        <v>47</v>
      </c>
      <c r="AA576" s="73" t="s">
        <v>1310</v>
      </c>
      <c r="AB576" s="73" t="s">
        <v>1311</v>
      </c>
      <c r="AC576" s="78">
        <v>6012220644</v>
      </c>
      <c r="AD576" s="79" t="s">
        <v>1312</v>
      </c>
    </row>
    <row r="577" spans="1:30" ht="74.45" customHeight="1" x14ac:dyDescent="0.25">
      <c r="A577" s="72" t="s">
        <v>31</v>
      </c>
      <c r="B577" s="73" t="s">
        <v>1303</v>
      </c>
      <c r="C577" s="74" t="s">
        <v>1304</v>
      </c>
      <c r="D577" s="73" t="s">
        <v>1305</v>
      </c>
      <c r="E577" s="72" t="s">
        <v>35</v>
      </c>
      <c r="F577" s="72" t="s">
        <v>35</v>
      </c>
      <c r="G577" s="73">
        <v>4</v>
      </c>
      <c r="H577" s="72" t="s">
        <v>1395</v>
      </c>
      <c r="I577" s="74" t="s">
        <v>1326</v>
      </c>
      <c r="J577" s="73" t="s">
        <v>38</v>
      </c>
      <c r="K577" s="74" t="s">
        <v>1361</v>
      </c>
      <c r="L577" s="73">
        <v>80111620</v>
      </c>
      <c r="M577" s="73" t="s">
        <v>1328</v>
      </c>
      <c r="N577" s="73" t="s">
        <v>41</v>
      </c>
      <c r="O577" s="74" t="s">
        <v>1396</v>
      </c>
      <c r="P577" s="73" t="s">
        <v>43</v>
      </c>
      <c r="Q577" s="73" t="s">
        <v>43</v>
      </c>
      <c r="R577" s="73" t="s">
        <v>43</v>
      </c>
      <c r="S577" s="75">
        <v>7</v>
      </c>
      <c r="T577" s="73" t="s">
        <v>44</v>
      </c>
      <c r="U577" s="73" t="s">
        <v>45</v>
      </c>
      <c r="V577" s="73" t="s">
        <v>46</v>
      </c>
      <c r="W577" s="85">
        <v>70000000</v>
      </c>
      <c r="X577" s="76">
        <v>70000000</v>
      </c>
      <c r="Y577" s="77" t="s">
        <v>122</v>
      </c>
      <c r="Z577" s="77" t="s">
        <v>47</v>
      </c>
      <c r="AA577" s="73" t="s">
        <v>1310</v>
      </c>
      <c r="AB577" s="73" t="s">
        <v>1311</v>
      </c>
      <c r="AC577" s="78">
        <v>6012220644</v>
      </c>
      <c r="AD577" s="79" t="s">
        <v>1312</v>
      </c>
    </row>
    <row r="578" spans="1:30" ht="74.45" customHeight="1" x14ac:dyDescent="0.25">
      <c r="A578" s="72" t="s">
        <v>31</v>
      </c>
      <c r="B578" s="73" t="s">
        <v>1303</v>
      </c>
      <c r="C578" s="74" t="s">
        <v>1304</v>
      </c>
      <c r="D578" s="73" t="s">
        <v>1305</v>
      </c>
      <c r="E578" s="72" t="s">
        <v>35</v>
      </c>
      <c r="F578" s="72" t="s">
        <v>35</v>
      </c>
      <c r="G578" s="73">
        <v>68</v>
      </c>
      <c r="H578" s="72" t="s">
        <v>1397</v>
      </c>
      <c r="I578" s="74" t="s">
        <v>1341</v>
      </c>
      <c r="J578" s="73" t="s">
        <v>977</v>
      </c>
      <c r="K578" s="74" t="s">
        <v>699</v>
      </c>
      <c r="L578" s="73">
        <v>80111620</v>
      </c>
      <c r="M578" s="73" t="s">
        <v>1342</v>
      </c>
      <c r="N578" s="73" t="s">
        <v>41</v>
      </c>
      <c r="O578" s="74" t="s">
        <v>1398</v>
      </c>
      <c r="P578" s="73" t="s">
        <v>43</v>
      </c>
      <c r="Q578" s="73" t="s">
        <v>43</v>
      </c>
      <c r="R578" s="73" t="s">
        <v>43</v>
      </c>
      <c r="S578" s="75">
        <v>11.4</v>
      </c>
      <c r="T578" s="73" t="s">
        <v>44</v>
      </c>
      <c r="U578" s="73" t="s">
        <v>45</v>
      </c>
      <c r="V578" s="73" t="s">
        <v>46</v>
      </c>
      <c r="W578" s="85">
        <v>68400000</v>
      </c>
      <c r="X578" s="76">
        <v>68400000</v>
      </c>
      <c r="Y578" s="77" t="s">
        <v>122</v>
      </c>
      <c r="Z578" s="77" t="s">
        <v>47</v>
      </c>
      <c r="AA578" s="73" t="s">
        <v>1310</v>
      </c>
      <c r="AB578" s="73" t="s">
        <v>1311</v>
      </c>
      <c r="AC578" s="78">
        <v>6012220644</v>
      </c>
      <c r="AD578" s="79" t="s">
        <v>1312</v>
      </c>
    </row>
    <row r="579" spans="1:30" ht="74.45" customHeight="1" x14ac:dyDescent="0.25">
      <c r="A579" s="72" t="s">
        <v>31</v>
      </c>
      <c r="B579" s="73" t="s">
        <v>1303</v>
      </c>
      <c r="C579" s="74" t="s">
        <v>1304</v>
      </c>
      <c r="D579" s="73" t="s">
        <v>1305</v>
      </c>
      <c r="E579" s="72" t="s">
        <v>35</v>
      </c>
      <c r="F579" s="72" t="s">
        <v>35</v>
      </c>
      <c r="G579" s="73">
        <v>68</v>
      </c>
      <c r="H579" s="72" t="s">
        <v>1399</v>
      </c>
      <c r="I579" s="74" t="s">
        <v>1341</v>
      </c>
      <c r="J579" s="73" t="s">
        <v>977</v>
      </c>
      <c r="K579" s="74" t="s">
        <v>699</v>
      </c>
      <c r="L579" s="73">
        <v>80111620</v>
      </c>
      <c r="M579" s="73" t="s">
        <v>1342</v>
      </c>
      <c r="N579" s="73" t="s">
        <v>41</v>
      </c>
      <c r="O579" s="74" t="s">
        <v>1400</v>
      </c>
      <c r="P579" s="73" t="s">
        <v>43</v>
      </c>
      <c r="Q579" s="73" t="s">
        <v>43</v>
      </c>
      <c r="R579" s="73" t="s">
        <v>43</v>
      </c>
      <c r="S579" s="75">
        <v>11.4</v>
      </c>
      <c r="T579" s="73" t="s">
        <v>44</v>
      </c>
      <c r="U579" s="73" t="s">
        <v>45</v>
      </c>
      <c r="V579" s="73" t="s">
        <v>46</v>
      </c>
      <c r="W579" s="85">
        <v>74100000</v>
      </c>
      <c r="X579" s="76">
        <v>74100000</v>
      </c>
      <c r="Y579" s="77" t="s">
        <v>122</v>
      </c>
      <c r="Z579" s="77" t="s">
        <v>47</v>
      </c>
      <c r="AA579" s="73" t="s">
        <v>1310</v>
      </c>
      <c r="AB579" s="73" t="s">
        <v>1311</v>
      </c>
      <c r="AC579" s="78">
        <v>6012220644</v>
      </c>
      <c r="AD579" s="79" t="s">
        <v>1312</v>
      </c>
    </row>
    <row r="580" spans="1:30" ht="74.45" customHeight="1" x14ac:dyDescent="0.25">
      <c r="A580" s="72" t="s">
        <v>31</v>
      </c>
      <c r="B580" s="73" t="s">
        <v>1303</v>
      </c>
      <c r="C580" s="74" t="s">
        <v>1304</v>
      </c>
      <c r="D580" s="73" t="s">
        <v>1305</v>
      </c>
      <c r="E580" s="72" t="s">
        <v>35</v>
      </c>
      <c r="F580" s="72" t="s">
        <v>35</v>
      </c>
      <c r="G580" s="73">
        <v>68</v>
      </c>
      <c r="H580" s="72" t="s">
        <v>1401</v>
      </c>
      <c r="I580" s="74" t="s">
        <v>1341</v>
      </c>
      <c r="J580" s="73" t="s">
        <v>977</v>
      </c>
      <c r="K580" s="74" t="s">
        <v>699</v>
      </c>
      <c r="L580" s="73">
        <v>80111620</v>
      </c>
      <c r="M580" s="73" t="s">
        <v>1342</v>
      </c>
      <c r="N580" s="73" t="s">
        <v>41</v>
      </c>
      <c r="O580" s="74" t="s">
        <v>1402</v>
      </c>
      <c r="P580" s="73" t="s">
        <v>43</v>
      </c>
      <c r="Q580" s="73" t="s">
        <v>43</v>
      </c>
      <c r="R580" s="73" t="s">
        <v>43</v>
      </c>
      <c r="S580" s="75">
        <v>11.5</v>
      </c>
      <c r="T580" s="73" t="s">
        <v>44</v>
      </c>
      <c r="U580" s="73" t="s">
        <v>45</v>
      </c>
      <c r="V580" s="73" t="s">
        <v>46</v>
      </c>
      <c r="W580" s="85">
        <v>47150000</v>
      </c>
      <c r="X580" s="76">
        <v>47150000</v>
      </c>
      <c r="Y580" s="77" t="s">
        <v>122</v>
      </c>
      <c r="Z580" s="77" t="s">
        <v>47</v>
      </c>
      <c r="AA580" s="73" t="s">
        <v>1310</v>
      </c>
      <c r="AB580" s="73" t="s">
        <v>1311</v>
      </c>
      <c r="AC580" s="78">
        <v>6012220644</v>
      </c>
      <c r="AD580" s="79" t="s">
        <v>1312</v>
      </c>
    </row>
    <row r="581" spans="1:30" ht="74.45" customHeight="1" x14ac:dyDescent="0.25">
      <c r="A581" s="72" t="s">
        <v>31</v>
      </c>
      <c r="B581" s="73" t="s">
        <v>1303</v>
      </c>
      <c r="C581" s="74" t="s">
        <v>1304</v>
      </c>
      <c r="D581" s="73" t="s">
        <v>1305</v>
      </c>
      <c r="E581" s="72" t="s">
        <v>35</v>
      </c>
      <c r="F581" s="72" t="s">
        <v>35</v>
      </c>
      <c r="G581" s="73">
        <v>4</v>
      </c>
      <c r="H581" s="72" t="s">
        <v>1403</v>
      </c>
      <c r="I581" s="74" t="s">
        <v>1326</v>
      </c>
      <c r="J581" s="73" t="s">
        <v>38</v>
      </c>
      <c r="K581" s="74" t="s">
        <v>1361</v>
      </c>
      <c r="L581" s="73">
        <v>80111620</v>
      </c>
      <c r="M581" s="73" t="s">
        <v>1328</v>
      </c>
      <c r="N581" s="73" t="s">
        <v>41</v>
      </c>
      <c r="O581" s="74" t="s">
        <v>1404</v>
      </c>
      <c r="P581" s="73" t="s">
        <v>43</v>
      </c>
      <c r="Q581" s="73" t="s">
        <v>43</v>
      </c>
      <c r="R581" s="73" t="s">
        <v>43</v>
      </c>
      <c r="S581" s="75">
        <v>11.4</v>
      </c>
      <c r="T581" s="73" t="s">
        <v>44</v>
      </c>
      <c r="U581" s="73" t="s">
        <v>45</v>
      </c>
      <c r="V581" s="73" t="s">
        <v>46</v>
      </c>
      <c r="W581" s="85">
        <v>74100000</v>
      </c>
      <c r="X581" s="76">
        <v>74100000</v>
      </c>
      <c r="Y581" s="77" t="s">
        <v>122</v>
      </c>
      <c r="Z581" s="77" t="s">
        <v>47</v>
      </c>
      <c r="AA581" s="73" t="s">
        <v>1310</v>
      </c>
      <c r="AB581" s="73" t="s">
        <v>1311</v>
      </c>
      <c r="AC581" s="78">
        <v>6012220644</v>
      </c>
      <c r="AD581" s="79" t="s">
        <v>1312</v>
      </c>
    </row>
    <row r="582" spans="1:30" ht="74.45" customHeight="1" x14ac:dyDescent="0.25">
      <c r="A582" s="72" t="s">
        <v>31</v>
      </c>
      <c r="B582" s="73" t="s">
        <v>1303</v>
      </c>
      <c r="C582" s="74" t="s">
        <v>1304</v>
      </c>
      <c r="D582" s="73" t="s">
        <v>1305</v>
      </c>
      <c r="E582" s="72" t="s">
        <v>35</v>
      </c>
      <c r="F582" s="72" t="s">
        <v>35</v>
      </c>
      <c r="G582" s="73">
        <v>3</v>
      </c>
      <c r="H582" s="72" t="s">
        <v>1405</v>
      </c>
      <c r="I582" s="74" t="s">
        <v>1307</v>
      </c>
      <c r="J582" s="73" t="s">
        <v>222</v>
      </c>
      <c r="K582" s="74" t="s">
        <v>956</v>
      </c>
      <c r="L582" s="73">
        <v>80111620</v>
      </c>
      <c r="M582" s="73" t="s">
        <v>1308</v>
      </c>
      <c r="N582" s="73" t="s">
        <v>41</v>
      </c>
      <c r="O582" s="74" t="s">
        <v>1406</v>
      </c>
      <c r="P582" s="73" t="s">
        <v>43</v>
      </c>
      <c r="Q582" s="73" t="s">
        <v>43</v>
      </c>
      <c r="R582" s="73" t="s">
        <v>43</v>
      </c>
      <c r="S582" s="75">
        <v>11.2</v>
      </c>
      <c r="T582" s="73" t="s">
        <v>44</v>
      </c>
      <c r="U582" s="73" t="s">
        <v>45</v>
      </c>
      <c r="V582" s="73" t="s">
        <v>46</v>
      </c>
      <c r="W582" s="85">
        <v>50400000</v>
      </c>
      <c r="X582" s="76">
        <v>50400000</v>
      </c>
      <c r="Y582" s="77" t="s">
        <v>122</v>
      </c>
      <c r="Z582" s="77" t="s">
        <v>47</v>
      </c>
      <c r="AA582" s="73" t="s">
        <v>1310</v>
      </c>
      <c r="AB582" s="73" t="s">
        <v>1311</v>
      </c>
      <c r="AC582" s="78">
        <v>6012220644</v>
      </c>
      <c r="AD582" s="79" t="s">
        <v>1312</v>
      </c>
    </row>
    <row r="583" spans="1:30" ht="74.45" customHeight="1" x14ac:dyDescent="0.25">
      <c r="A583" s="72" t="s">
        <v>31</v>
      </c>
      <c r="B583" s="73" t="s">
        <v>1303</v>
      </c>
      <c r="C583" s="74" t="s">
        <v>1304</v>
      </c>
      <c r="D583" s="73" t="s">
        <v>1305</v>
      </c>
      <c r="E583" s="72" t="s">
        <v>35</v>
      </c>
      <c r="F583" s="72" t="s">
        <v>35</v>
      </c>
      <c r="G583" s="73">
        <v>9</v>
      </c>
      <c r="H583" s="72" t="s">
        <v>1407</v>
      </c>
      <c r="I583" s="74" t="s">
        <v>1307</v>
      </c>
      <c r="J583" s="73" t="s">
        <v>222</v>
      </c>
      <c r="K583" s="74" t="s">
        <v>956</v>
      </c>
      <c r="L583" s="73">
        <v>80111620</v>
      </c>
      <c r="M583" s="73" t="s">
        <v>1308</v>
      </c>
      <c r="N583" s="73" t="s">
        <v>41</v>
      </c>
      <c r="O583" s="74" t="s">
        <v>1408</v>
      </c>
      <c r="P583" s="73" t="s">
        <v>43</v>
      </c>
      <c r="Q583" s="73" t="s">
        <v>43</v>
      </c>
      <c r="R583" s="73" t="s">
        <v>43</v>
      </c>
      <c r="S583" s="75">
        <v>11</v>
      </c>
      <c r="T583" s="73" t="s">
        <v>44</v>
      </c>
      <c r="U583" s="73" t="s">
        <v>45</v>
      </c>
      <c r="V583" s="73" t="s">
        <v>46</v>
      </c>
      <c r="W583" s="85">
        <v>62700000</v>
      </c>
      <c r="X583" s="76">
        <v>62700000</v>
      </c>
      <c r="Y583" s="77" t="s">
        <v>122</v>
      </c>
      <c r="Z583" s="77" t="s">
        <v>47</v>
      </c>
      <c r="AA583" s="73" t="s">
        <v>1310</v>
      </c>
      <c r="AB583" s="73" t="s">
        <v>1311</v>
      </c>
      <c r="AC583" s="78">
        <v>6012220644</v>
      </c>
      <c r="AD583" s="79" t="s">
        <v>1312</v>
      </c>
    </row>
    <row r="584" spans="1:30" ht="74.45" customHeight="1" x14ac:dyDescent="0.25">
      <c r="A584" s="72" t="s">
        <v>31</v>
      </c>
      <c r="B584" s="73" t="s">
        <v>1303</v>
      </c>
      <c r="C584" s="74" t="s">
        <v>1304</v>
      </c>
      <c r="D584" s="73" t="s">
        <v>1305</v>
      </c>
      <c r="E584" s="72" t="s">
        <v>35</v>
      </c>
      <c r="F584" s="72" t="s">
        <v>35</v>
      </c>
      <c r="G584" s="73">
        <v>68</v>
      </c>
      <c r="H584" s="72" t="s">
        <v>1409</v>
      </c>
      <c r="I584" s="74" t="s">
        <v>1307</v>
      </c>
      <c r="J584" s="73" t="s">
        <v>222</v>
      </c>
      <c r="K584" s="74" t="s">
        <v>956</v>
      </c>
      <c r="L584" s="73">
        <v>80111620</v>
      </c>
      <c r="M584" s="73" t="s">
        <v>1308</v>
      </c>
      <c r="N584" s="73" t="s">
        <v>41</v>
      </c>
      <c r="O584" s="74" t="s">
        <v>1410</v>
      </c>
      <c r="P584" s="73" t="s">
        <v>43</v>
      </c>
      <c r="Q584" s="73" t="s">
        <v>43</v>
      </c>
      <c r="R584" s="73" t="s">
        <v>43</v>
      </c>
      <c r="S584" s="75">
        <v>11.5</v>
      </c>
      <c r="T584" s="73" t="s">
        <v>44</v>
      </c>
      <c r="U584" s="73" t="s">
        <v>45</v>
      </c>
      <c r="V584" s="73" t="s">
        <v>46</v>
      </c>
      <c r="W584" s="85">
        <v>138000000</v>
      </c>
      <c r="X584" s="76">
        <v>138000000</v>
      </c>
      <c r="Y584" s="77" t="s">
        <v>122</v>
      </c>
      <c r="Z584" s="77" t="s">
        <v>47</v>
      </c>
      <c r="AA584" s="73" t="s">
        <v>1310</v>
      </c>
      <c r="AB584" s="73" t="s">
        <v>1311</v>
      </c>
      <c r="AC584" s="78">
        <v>6012220644</v>
      </c>
      <c r="AD584" s="79" t="s">
        <v>1312</v>
      </c>
    </row>
    <row r="585" spans="1:30" ht="74.45" customHeight="1" x14ac:dyDescent="0.25">
      <c r="A585" s="72" t="s">
        <v>31</v>
      </c>
      <c r="B585" s="73" t="s">
        <v>1303</v>
      </c>
      <c r="C585" s="74" t="s">
        <v>1304</v>
      </c>
      <c r="D585" s="73" t="s">
        <v>1305</v>
      </c>
      <c r="E585" s="72" t="s">
        <v>35</v>
      </c>
      <c r="F585" s="72" t="s">
        <v>35</v>
      </c>
      <c r="G585" s="73">
        <v>68</v>
      </c>
      <c r="H585" s="72" t="s">
        <v>1411</v>
      </c>
      <c r="I585" s="74" t="s">
        <v>1326</v>
      </c>
      <c r="J585" s="73" t="s">
        <v>38</v>
      </c>
      <c r="K585" s="74" t="s">
        <v>1361</v>
      </c>
      <c r="L585" s="73">
        <v>80111620</v>
      </c>
      <c r="M585" s="73" t="s">
        <v>1328</v>
      </c>
      <c r="N585" s="73" t="s">
        <v>41</v>
      </c>
      <c r="O585" s="74" t="s">
        <v>1412</v>
      </c>
      <c r="P585" s="73" t="s">
        <v>43</v>
      </c>
      <c r="Q585" s="73" t="s">
        <v>43</v>
      </c>
      <c r="R585" s="73" t="s">
        <v>43</v>
      </c>
      <c r="S585" s="75">
        <v>11.4</v>
      </c>
      <c r="T585" s="73" t="s">
        <v>44</v>
      </c>
      <c r="U585" s="73" t="s">
        <v>45</v>
      </c>
      <c r="V585" s="73" t="s">
        <v>46</v>
      </c>
      <c r="W585" s="85">
        <v>136800000</v>
      </c>
      <c r="X585" s="76">
        <v>136800000</v>
      </c>
      <c r="Y585" s="77" t="s">
        <v>122</v>
      </c>
      <c r="Z585" s="77" t="s">
        <v>47</v>
      </c>
      <c r="AA585" s="73" t="s">
        <v>1310</v>
      </c>
      <c r="AB585" s="73" t="s">
        <v>1311</v>
      </c>
      <c r="AC585" s="78">
        <v>6012220644</v>
      </c>
      <c r="AD585" s="79" t="s">
        <v>1312</v>
      </c>
    </row>
    <row r="586" spans="1:30" ht="74.45" customHeight="1" x14ac:dyDescent="0.25">
      <c r="A586" s="72" t="s">
        <v>31</v>
      </c>
      <c r="B586" s="73" t="s">
        <v>1303</v>
      </c>
      <c r="C586" s="74" t="s">
        <v>1304</v>
      </c>
      <c r="D586" s="73" t="s">
        <v>1305</v>
      </c>
      <c r="E586" s="72" t="s">
        <v>35</v>
      </c>
      <c r="F586" s="72" t="s">
        <v>35</v>
      </c>
      <c r="G586" s="73">
        <v>68</v>
      </c>
      <c r="H586" s="72" t="s">
        <v>1413</v>
      </c>
      <c r="I586" s="74" t="s">
        <v>1326</v>
      </c>
      <c r="J586" s="73" t="s">
        <v>38</v>
      </c>
      <c r="K586" s="74" t="s">
        <v>1327</v>
      </c>
      <c r="L586" s="73">
        <v>80111620</v>
      </c>
      <c r="M586" s="73" t="s">
        <v>1328</v>
      </c>
      <c r="N586" s="73" t="s">
        <v>41</v>
      </c>
      <c r="O586" s="74" t="s">
        <v>1414</v>
      </c>
      <c r="P586" s="73" t="s">
        <v>43</v>
      </c>
      <c r="Q586" s="73" t="s">
        <v>43</v>
      </c>
      <c r="R586" s="73" t="s">
        <v>43</v>
      </c>
      <c r="S586" s="75">
        <v>11.4</v>
      </c>
      <c r="T586" s="73" t="s">
        <v>44</v>
      </c>
      <c r="U586" s="73" t="s">
        <v>45</v>
      </c>
      <c r="V586" s="73" t="s">
        <v>46</v>
      </c>
      <c r="W586" s="85">
        <v>100248373</v>
      </c>
      <c r="X586" s="76">
        <v>100248373</v>
      </c>
      <c r="Y586" s="77" t="s">
        <v>122</v>
      </c>
      <c r="Z586" s="77" t="s">
        <v>47</v>
      </c>
      <c r="AA586" s="73" t="s">
        <v>1310</v>
      </c>
      <c r="AB586" s="73" t="s">
        <v>1311</v>
      </c>
      <c r="AC586" s="78">
        <v>6012220644</v>
      </c>
      <c r="AD586" s="79" t="s">
        <v>1312</v>
      </c>
    </row>
    <row r="587" spans="1:30" ht="74.45" customHeight="1" x14ac:dyDescent="0.25">
      <c r="A587" s="72" t="s">
        <v>31</v>
      </c>
      <c r="B587" s="73" t="s">
        <v>1303</v>
      </c>
      <c r="C587" s="74" t="s">
        <v>1304</v>
      </c>
      <c r="D587" s="73" t="s">
        <v>1305</v>
      </c>
      <c r="E587" s="72" t="s">
        <v>35</v>
      </c>
      <c r="F587" s="72" t="s">
        <v>35</v>
      </c>
      <c r="G587" s="73">
        <v>3</v>
      </c>
      <c r="H587" s="72" t="s">
        <v>1415</v>
      </c>
      <c r="I587" s="74" t="s">
        <v>1341</v>
      </c>
      <c r="J587" s="73" t="s">
        <v>977</v>
      </c>
      <c r="K587" s="74" t="s">
        <v>699</v>
      </c>
      <c r="L587" s="73">
        <v>80111620</v>
      </c>
      <c r="M587" s="73" t="s">
        <v>1342</v>
      </c>
      <c r="N587" s="73" t="s">
        <v>41</v>
      </c>
      <c r="O587" s="74" t="s">
        <v>1416</v>
      </c>
      <c r="P587" s="73" t="s">
        <v>43</v>
      </c>
      <c r="Q587" s="73" t="s">
        <v>43</v>
      </c>
      <c r="R587" s="73" t="s">
        <v>43</v>
      </c>
      <c r="S587" s="75">
        <v>11.4</v>
      </c>
      <c r="T587" s="73" t="s">
        <v>44</v>
      </c>
      <c r="U587" s="73" t="s">
        <v>45</v>
      </c>
      <c r="V587" s="73" t="s">
        <v>46</v>
      </c>
      <c r="W587" s="85">
        <v>18551627</v>
      </c>
      <c r="X587" s="76">
        <v>18551627</v>
      </c>
      <c r="Y587" s="77" t="s">
        <v>122</v>
      </c>
      <c r="Z587" s="77" t="s">
        <v>47</v>
      </c>
      <c r="AA587" s="73" t="s">
        <v>1310</v>
      </c>
      <c r="AB587" s="73" t="s">
        <v>1311</v>
      </c>
      <c r="AC587" s="78">
        <v>6012220644</v>
      </c>
      <c r="AD587" s="79" t="s">
        <v>1312</v>
      </c>
    </row>
    <row r="588" spans="1:30" ht="74.45" customHeight="1" x14ac:dyDescent="0.25">
      <c r="A588" s="72" t="s">
        <v>31</v>
      </c>
      <c r="B588" s="73" t="s">
        <v>1303</v>
      </c>
      <c r="C588" s="74" t="s">
        <v>1304</v>
      </c>
      <c r="D588" s="73" t="s">
        <v>1305</v>
      </c>
      <c r="E588" s="72" t="s">
        <v>35</v>
      </c>
      <c r="F588" s="72" t="s">
        <v>35</v>
      </c>
      <c r="G588" s="73">
        <v>68</v>
      </c>
      <c r="H588" s="72" t="s">
        <v>1417</v>
      </c>
      <c r="I588" s="74" t="s">
        <v>1326</v>
      </c>
      <c r="J588" s="73" t="s">
        <v>38</v>
      </c>
      <c r="K588" s="74" t="s">
        <v>945</v>
      </c>
      <c r="L588" s="73">
        <v>80111620</v>
      </c>
      <c r="M588" s="73" t="s">
        <v>1328</v>
      </c>
      <c r="N588" s="73" t="s">
        <v>41</v>
      </c>
      <c r="O588" s="74" t="s">
        <v>1418</v>
      </c>
      <c r="P588" s="73" t="s">
        <v>43</v>
      </c>
      <c r="Q588" s="73" t="s">
        <v>43</v>
      </c>
      <c r="R588" s="73" t="s">
        <v>43</v>
      </c>
      <c r="S588" s="75">
        <v>11.4</v>
      </c>
      <c r="T588" s="73" t="s">
        <v>44</v>
      </c>
      <c r="U588" s="73" t="s">
        <v>45</v>
      </c>
      <c r="V588" s="73" t="s">
        <v>46</v>
      </c>
      <c r="W588" s="85">
        <v>72486080</v>
      </c>
      <c r="X588" s="76">
        <v>72486080</v>
      </c>
      <c r="Y588" s="77" t="s">
        <v>122</v>
      </c>
      <c r="Z588" s="77" t="s">
        <v>47</v>
      </c>
      <c r="AA588" s="73" t="s">
        <v>1310</v>
      </c>
      <c r="AB588" s="73" t="s">
        <v>1311</v>
      </c>
      <c r="AC588" s="78">
        <v>6012220644</v>
      </c>
      <c r="AD588" s="79" t="s">
        <v>1312</v>
      </c>
    </row>
    <row r="589" spans="1:30" ht="74.45" customHeight="1" x14ac:dyDescent="0.25">
      <c r="A589" s="72" t="s">
        <v>31</v>
      </c>
      <c r="B589" s="73" t="s">
        <v>1303</v>
      </c>
      <c r="C589" s="74" t="s">
        <v>1304</v>
      </c>
      <c r="D589" s="73" t="s">
        <v>1305</v>
      </c>
      <c r="E589" s="72" t="s">
        <v>35</v>
      </c>
      <c r="F589" s="72" t="s">
        <v>35</v>
      </c>
      <c r="G589" s="73">
        <v>68</v>
      </c>
      <c r="H589" s="72" t="s">
        <v>1419</v>
      </c>
      <c r="I589" s="74" t="s">
        <v>1307</v>
      </c>
      <c r="J589" s="73" t="s">
        <v>222</v>
      </c>
      <c r="K589" s="74" t="s">
        <v>956</v>
      </c>
      <c r="L589" s="73">
        <v>80111620</v>
      </c>
      <c r="M589" s="73" t="s">
        <v>1308</v>
      </c>
      <c r="N589" s="73" t="s">
        <v>41</v>
      </c>
      <c r="O589" s="74" t="s">
        <v>1420</v>
      </c>
      <c r="P589" s="73" t="s">
        <v>43</v>
      </c>
      <c r="Q589" s="73" t="s">
        <v>43</v>
      </c>
      <c r="R589" s="73" t="s">
        <v>43</v>
      </c>
      <c r="S589" s="75">
        <v>11.4</v>
      </c>
      <c r="T589" s="73" t="s">
        <v>44</v>
      </c>
      <c r="U589" s="73" t="s">
        <v>45</v>
      </c>
      <c r="V589" s="73" t="s">
        <v>46</v>
      </c>
      <c r="W589" s="85">
        <v>30113920</v>
      </c>
      <c r="X589" s="76">
        <v>30113920</v>
      </c>
      <c r="Y589" s="77" t="s">
        <v>122</v>
      </c>
      <c r="Z589" s="77" t="s">
        <v>47</v>
      </c>
      <c r="AA589" s="73" t="s">
        <v>1310</v>
      </c>
      <c r="AB589" s="73" t="s">
        <v>1311</v>
      </c>
      <c r="AC589" s="78">
        <v>6012220644</v>
      </c>
      <c r="AD589" s="79" t="s">
        <v>1312</v>
      </c>
    </row>
    <row r="590" spans="1:30" ht="74.45" customHeight="1" x14ac:dyDescent="0.25">
      <c r="A590" s="72" t="s">
        <v>31</v>
      </c>
      <c r="B590" s="73" t="s">
        <v>1303</v>
      </c>
      <c r="C590" s="74" t="s">
        <v>1304</v>
      </c>
      <c r="D590" s="73" t="s">
        <v>1305</v>
      </c>
      <c r="E590" s="72" t="s">
        <v>35</v>
      </c>
      <c r="F590" s="72" t="s">
        <v>35</v>
      </c>
      <c r="G590" s="73">
        <v>6</v>
      </c>
      <c r="H590" s="72" t="s">
        <v>1421</v>
      </c>
      <c r="I590" s="74" t="s">
        <v>1341</v>
      </c>
      <c r="J590" s="73" t="s">
        <v>977</v>
      </c>
      <c r="K590" s="74" t="s">
        <v>650</v>
      </c>
      <c r="L590" s="73">
        <v>80111620</v>
      </c>
      <c r="M590" s="73" t="s">
        <v>1342</v>
      </c>
      <c r="N590" s="73" t="s">
        <v>41</v>
      </c>
      <c r="O590" s="74" t="s">
        <v>1422</v>
      </c>
      <c r="P590" s="73" t="s">
        <v>43</v>
      </c>
      <c r="Q590" s="73" t="s">
        <v>43</v>
      </c>
      <c r="R590" s="73" t="s">
        <v>43</v>
      </c>
      <c r="S590" s="75">
        <v>11.4</v>
      </c>
      <c r="T590" s="73" t="s">
        <v>44</v>
      </c>
      <c r="U590" s="73" t="s">
        <v>45</v>
      </c>
      <c r="V590" s="73" t="s">
        <v>46</v>
      </c>
      <c r="W590" s="85">
        <v>57000000</v>
      </c>
      <c r="X590" s="76">
        <v>57000000</v>
      </c>
      <c r="Y590" s="77" t="s">
        <v>122</v>
      </c>
      <c r="Z590" s="77" t="s">
        <v>47</v>
      </c>
      <c r="AA590" s="73" t="s">
        <v>1310</v>
      </c>
      <c r="AB590" s="73" t="s">
        <v>1311</v>
      </c>
      <c r="AC590" s="78">
        <v>6012220644</v>
      </c>
      <c r="AD590" s="79" t="s">
        <v>1312</v>
      </c>
    </row>
    <row r="591" spans="1:30" ht="74.45" customHeight="1" x14ac:dyDescent="0.25">
      <c r="A591" s="72" t="s">
        <v>31</v>
      </c>
      <c r="B591" s="73" t="s">
        <v>1303</v>
      </c>
      <c r="C591" s="74" t="s">
        <v>1304</v>
      </c>
      <c r="D591" s="73" t="s">
        <v>1305</v>
      </c>
      <c r="E591" s="72" t="s">
        <v>35</v>
      </c>
      <c r="F591" s="72" t="s">
        <v>35</v>
      </c>
      <c r="G591" s="73">
        <v>68</v>
      </c>
      <c r="H591" s="72" t="s">
        <v>1423</v>
      </c>
      <c r="I591" s="74" t="s">
        <v>1307</v>
      </c>
      <c r="J591" s="73" t="s">
        <v>222</v>
      </c>
      <c r="K591" s="74" t="s">
        <v>956</v>
      </c>
      <c r="L591" s="73">
        <v>80111620</v>
      </c>
      <c r="M591" s="73" t="s">
        <v>1308</v>
      </c>
      <c r="N591" s="73" t="s">
        <v>41</v>
      </c>
      <c r="O591" s="74" t="s">
        <v>1424</v>
      </c>
      <c r="P591" s="73" t="s">
        <v>43</v>
      </c>
      <c r="Q591" s="73" t="s">
        <v>43</v>
      </c>
      <c r="R591" s="73" t="s">
        <v>43</v>
      </c>
      <c r="S591" s="75">
        <v>11.5</v>
      </c>
      <c r="T591" s="73" t="s">
        <v>44</v>
      </c>
      <c r="U591" s="73" t="s">
        <v>45</v>
      </c>
      <c r="V591" s="73" t="s">
        <v>46</v>
      </c>
      <c r="W591" s="85">
        <v>92000000</v>
      </c>
      <c r="X591" s="76">
        <v>92000000</v>
      </c>
      <c r="Y591" s="77" t="s">
        <v>122</v>
      </c>
      <c r="Z591" s="77" t="s">
        <v>47</v>
      </c>
      <c r="AA591" s="73" t="s">
        <v>1310</v>
      </c>
      <c r="AB591" s="73" t="s">
        <v>1311</v>
      </c>
      <c r="AC591" s="78">
        <v>6012220644</v>
      </c>
      <c r="AD591" s="79" t="s">
        <v>1312</v>
      </c>
    </row>
    <row r="592" spans="1:30" ht="74.45" customHeight="1" x14ac:dyDescent="0.25">
      <c r="A592" s="72" t="s">
        <v>31</v>
      </c>
      <c r="B592" s="73" t="s">
        <v>1303</v>
      </c>
      <c r="C592" s="74" t="s">
        <v>1304</v>
      </c>
      <c r="D592" s="73" t="s">
        <v>1305</v>
      </c>
      <c r="E592" s="72" t="s">
        <v>35</v>
      </c>
      <c r="F592" s="72" t="s">
        <v>35</v>
      </c>
      <c r="G592" s="73">
        <v>68</v>
      </c>
      <c r="H592" s="72" t="s">
        <v>1425</v>
      </c>
      <c r="I592" s="74" t="s">
        <v>1307</v>
      </c>
      <c r="J592" s="73" t="s">
        <v>222</v>
      </c>
      <c r="K592" s="74" t="s">
        <v>956</v>
      </c>
      <c r="L592" s="73">
        <v>80111620</v>
      </c>
      <c r="M592" s="73" t="s">
        <v>1308</v>
      </c>
      <c r="N592" s="73" t="s">
        <v>41</v>
      </c>
      <c r="O592" s="74" t="s">
        <v>1426</v>
      </c>
      <c r="P592" s="73" t="s">
        <v>43</v>
      </c>
      <c r="Q592" s="73" t="s">
        <v>43</v>
      </c>
      <c r="R592" s="73" t="s">
        <v>43</v>
      </c>
      <c r="S592" s="75">
        <v>11.5</v>
      </c>
      <c r="T592" s="73" t="s">
        <v>44</v>
      </c>
      <c r="U592" s="73" t="s">
        <v>45</v>
      </c>
      <c r="V592" s="73" t="s">
        <v>46</v>
      </c>
      <c r="W592" s="85">
        <v>103500000</v>
      </c>
      <c r="X592" s="76">
        <v>103500000</v>
      </c>
      <c r="Y592" s="77" t="s">
        <v>122</v>
      </c>
      <c r="Z592" s="77" t="s">
        <v>47</v>
      </c>
      <c r="AA592" s="73" t="s">
        <v>1310</v>
      </c>
      <c r="AB592" s="73" t="s">
        <v>1311</v>
      </c>
      <c r="AC592" s="78">
        <v>6012220644</v>
      </c>
      <c r="AD592" s="79" t="s">
        <v>1312</v>
      </c>
    </row>
    <row r="593" spans="1:30" ht="74.45" customHeight="1" x14ac:dyDescent="0.25">
      <c r="A593" s="72" t="s">
        <v>31</v>
      </c>
      <c r="B593" s="73" t="s">
        <v>1303</v>
      </c>
      <c r="C593" s="74" t="s">
        <v>1304</v>
      </c>
      <c r="D593" s="73" t="s">
        <v>1305</v>
      </c>
      <c r="E593" s="72" t="s">
        <v>35</v>
      </c>
      <c r="F593" s="72" t="s">
        <v>35</v>
      </c>
      <c r="G593" s="73">
        <v>9</v>
      </c>
      <c r="H593" s="72" t="s">
        <v>1427</v>
      </c>
      <c r="I593" s="74" t="s">
        <v>1307</v>
      </c>
      <c r="J593" s="73" t="s">
        <v>222</v>
      </c>
      <c r="K593" s="74" t="s">
        <v>956</v>
      </c>
      <c r="L593" s="73">
        <v>80111620</v>
      </c>
      <c r="M593" s="73" t="s">
        <v>1308</v>
      </c>
      <c r="N593" s="73" t="s">
        <v>41</v>
      </c>
      <c r="O593" s="74" t="s">
        <v>1428</v>
      </c>
      <c r="P593" s="73" t="s">
        <v>43</v>
      </c>
      <c r="Q593" s="73" t="s">
        <v>43</v>
      </c>
      <c r="R593" s="73" t="s">
        <v>43</v>
      </c>
      <c r="S593" s="75">
        <v>10.5</v>
      </c>
      <c r="T593" s="73" t="s">
        <v>44</v>
      </c>
      <c r="U593" s="73" t="s">
        <v>45</v>
      </c>
      <c r="V593" s="73" t="s">
        <v>46</v>
      </c>
      <c r="W593" s="85">
        <v>30000000</v>
      </c>
      <c r="X593" s="76">
        <v>30000000</v>
      </c>
      <c r="Y593" s="77" t="s">
        <v>122</v>
      </c>
      <c r="Z593" s="77" t="s">
        <v>47</v>
      </c>
      <c r="AA593" s="73" t="s">
        <v>1310</v>
      </c>
      <c r="AB593" s="73" t="s">
        <v>1311</v>
      </c>
      <c r="AC593" s="78">
        <v>6012220644</v>
      </c>
      <c r="AD593" s="79" t="s">
        <v>1312</v>
      </c>
    </row>
    <row r="594" spans="1:30" ht="74.45" customHeight="1" x14ac:dyDescent="0.25">
      <c r="A594" s="72" t="s">
        <v>31</v>
      </c>
      <c r="B594" s="73" t="s">
        <v>1303</v>
      </c>
      <c r="C594" s="74" t="s">
        <v>1304</v>
      </c>
      <c r="D594" s="73" t="s">
        <v>1305</v>
      </c>
      <c r="E594" s="72" t="s">
        <v>35</v>
      </c>
      <c r="F594" s="72" t="s">
        <v>35</v>
      </c>
      <c r="G594" s="73">
        <v>9</v>
      </c>
      <c r="H594" s="72" t="s">
        <v>1429</v>
      </c>
      <c r="I594" s="74" t="s">
        <v>1341</v>
      </c>
      <c r="J594" s="73" t="s">
        <v>977</v>
      </c>
      <c r="K594" s="74" t="s">
        <v>699</v>
      </c>
      <c r="L594" s="73">
        <v>80111620</v>
      </c>
      <c r="M594" s="73" t="s">
        <v>1342</v>
      </c>
      <c r="N594" s="73" t="s">
        <v>41</v>
      </c>
      <c r="O594" s="74" t="s">
        <v>1430</v>
      </c>
      <c r="P594" s="73" t="s">
        <v>43</v>
      </c>
      <c r="Q594" s="73" t="s">
        <v>43</v>
      </c>
      <c r="R594" s="73" t="s">
        <v>43</v>
      </c>
      <c r="S594" s="75">
        <v>10.5</v>
      </c>
      <c r="T594" s="73" t="s">
        <v>44</v>
      </c>
      <c r="U594" s="73" t="s">
        <v>45</v>
      </c>
      <c r="V594" s="73" t="s">
        <v>46</v>
      </c>
      <c r="W594" s="85">
        <v>10724696</v>
      </c>
      <c r="X594" s="76">
        <v>10724696</v>
      </c>
      <c r="Y594" s="77" t="s">
        <v>122</v>
      </c>
      <c r="Z594" s="77" t="s">
        <v>47</v>
      </c>
      <c r="AA594" s="73" t="s">
        <v>1310</v>
      </c>
      <c r="AB594" s="73" t="s">
        <v>1311</v>
      </c>
      <c r="AC594" s="78">
        <v>6012220644</v>
      </c>
      <c r="AD594" s="79" t="s">
        <v>1312</v>
      </c>
    </row>
    <row r="595" spans="1:30" ht="74.45" customHeight="1" x14ac:dyDescent="0.25">
      <c r="A595" s="72" t="s">
        <v>31</v>
      </c>
      <c r="B595" s="73" t="s">
        <v>1303</v>
      </c>
      <c r="C595" s="74" t="s">
        <v>1304</v>
      </c>
      <c r="D595" s="73" t="s">
        <v>1305</v>
      </c>
      <c r="E595" s="72" t="s">
        <v>35</v>
      </c>
      <c r="F595" s="72" t="s">
        <v>35</v>
      </c>
      <c r="G595" s="73">
        <v>9</v>
      </c>
      <c r="H595" s="72" t="s">
        <v>1431</v>
      </c>
      <c r="I595" s="74" t="s">
        <v>1341</v>
      </c>
      <c r="J595" s="73" t="s">
        <v>977</v>
      </c>
      <c r="K595" s="74" t="s">
        <v>650</v>
      </c>
      <c r="L595" s="73">
        <v>80111620</v>
      </c>
      <c r="M595" s="73" t="s">
        <v>1342</v>
      </c>
      <c r="N595" s="73" t="s">
        <v>41</v>
      </c>
      <c r="O595" s="74" t="s">
        <v>1432</v>
      </c>
      <c r="P595" s="73" t="s">
        <v>43</v>
      </c>
      <c r="Q595" s="73" t="s">
        <v>43</v>
      </c>
      <c r="R595" s="73" t="s">
        <v>43</v>
      </c>
      <c r="S595" s="75">
        <v>10.5</v>
      </c>
      <c r="T595" s="73" t="s">
        <v>44</v>
      </c>
      <c r="U595" s="73" t="s">
        <v>45</v>
      </c>
      <c r="V595" s="73" t="s">
        <v>46</v>
      </c>
      <c r="W595" s="85">
        <v>16275304</v>
      </c>
      <c r="X595" s="76">
        <v>16275304</v>
      </c>
      <c r="Y595" s="77" t="s">
        <v>122</v>
      </c>
      <c r="Z595" s="77" t="s">
        <v>47</v>
      </c>
      <c r="AA595" s="73" t="s">
        <v>1310</v>
      </c>
      <c r="AB595" s="73" t="s">
        <v>1311</v>
      </c>
      <c r="AC595" s="78">
        <v>6012220644</v>
      </c>
      <c r="AD595" s="79" t="s">
        <v>1312</v>
      </c>
    </row>
    <row r="596" spans="1:30" ht="74.45" customHeight="1" x14ac:dyDescent="0.25">
      <c r="A596" s="72" t="s">
        <v>31</v>
      </c>
      <c r="B596" s="73" t="s">
        <v>1303</v>
      </c>
      <c r="C596" s="74" t="s">
        <v>1304</v>
      </c>
      <c r="D596" s="73" t="s">
        <v>1305</v>
      </c>
      <c r="E596" s="72" t="s">
        <v>35</v>
      </c>
      <c r="F596" s="72" t="s">
        <v>35</v>
      </c>
      <c r="G596" s="73">
        <v>68</v>
      </c>
      <c r="H596" s="72" t="s">
        <v>1433</v>
      </c>
      <c r="I596" s="74" t="s">
        <v>1341</v>
      </c>
      <c r="J596" s="73" t="s">
        <v>977</v>
      </c>
      <c r="K596" s="74" t="s">
        <v>699</v>
      </c>
      <c r="L596" s="73" t="s">
        <v>616</v>
      </c>
      <c r="M596" s="73" t="s">
        <v>1342</v>
      </c>
      <c r="N596" s="73" t="s">
        <v>617</v>
      </c>
      <c r="O596" s="74" t="s">
        <v>1434</v>
      </c>
      <c r="P596" s="73" t="s">
        <v>43</v>
      </c>
      <c r="Q596" s="73" t="s">
        <v>43</v>
      </c>
      <c r="R596" s="73" t="s">
        <v>586</v>
      </c>
      <c r="S596" s="75">
        <v>12</v>
      </c>
      <c r="T596" s="73" t="s">
        <v>44</v>
      </c>
      <c r="U596" s="73" t="s">
        <v>131</v>
      </c>
      <c r="V596" s="73" t="s">
        <v>46</v>
      </c>
      <c r="W596" s="85">
        <v>500000000</v>
      </c>
      <c r="X596" s="76">
        <v>500000000</v>
      </c>
      <c r="Y596" s="77" t="s">
        <v>122</v>
      </c>
      <c r="Z596" s="77" t="s">
        <v>47</v>
      </c>
      <c r="AA596" s="73" t="s">
        <v>1310</v>
      </c>
      <c r="AB596" s="73" t="s">
        <v>1311</v>
      </c>
      <c r="AC596" s="78">
        <v>6012220644</v>
      </c>
      <c r="AD596" s="79" t="s">
        <v>1312</v>
      </c>
    </row>
    <row r="597" spans="1:30" ht="74.45" customHeight="1" x14ac:dyDescent="0.25">
      <c r="A597" s="72" t="s">
        <v>31</v>
      </c>
      <c r="B597" s="73" t="s">
        <v>1303</v>
      </c>
      <c r="C597" s="74" t="s">
        <v>1304</v>
      </c>
      <c r="D597" s="73" t="s">
        <v>1305</v>
      </c>
      <c r="E597" s="72" t="s">
        <v>35</v>
      </c>
      <c r="F597" s="72" t="s">
        <v>35</v>
      </c>
      <c r="G597" s="73">
        <v>68</v>
      </c>
      <c r="H597" s="72" t="s">
        <v>1435</v>
      </c>
      <c r="I597" s="74" t="s">
        <v>1326</v>
      </c>
      <c r="J597" s="73" t="s">
        <v>38</v>
      </c>
      <c r="K597" s="74" t="s">
        <v>1361</v>
      </c>
      <c r="L597" s="73">
        <v>80111713</v>
      </c>
      <c r="M597" s="73" t="s">
        <v>1328</v>
      </c>
      <c r="N597" s="73" t="s">
        <v>548</v>
      </c>
      <c r="O597" s="74" t="s">
        <v>1436</v>
      </c>
      <c r="P597" s="73" t="s">
        <v>277</v>
      </c>
      <c r="Q597" s="73" t="s">
        <v>277</v>
      </c>
      <c r="R597" s="73" t="s">
        <v>268</v>
      </c>
      <c r="S597" s="75">
        <v>12</v>
      </c>
      <c r="T597" s="73" t="s">
        <v>44</v>
      </c>
      <c r="U597" s="73" t="s">
        <v>566</v>
      </c>
      <c r="V597" s="73" t="s">
        <v>46</v>
      </c>
      <c r="W597" s="85">
        <v>27357280</v>
      </c>
      <c r="X597" s="76">
        <v>27357280</v>
      </c>
      <c r="Y597" s="77" t="s">
        <v>122</v>
      </c>
      <c r="Z597" s="77" t="s">
        <v>47</v>
      </c>
      <c r="AA597" s="73" t="s">
        <v>1310</v>
      </c>
      <c r="AB597" s="73" t="s">
        <v>1311</v>
      </c>
      <c r="AC597" s="78">
        <v>6012220644</v>
      </c>
      <c r="AD597" s="79" t="s">
        <v>1312</v>
      </c>
    </row>
    <row r="598" spans="1:30" ht="74.45" customHeight="1" x14ac:dyDescent="0.25">
      <c r="A598" s="72" t="s">
        <v>31</v>
      </c>
      <c r="B598" s="73" t="s">
        <v>1303</v>
      </c>
      <c r="C598" s="74" t="s">
        <v>1304</v>
      </c>
      <c r="D598" s="73" t="s">
        <v>1305</v>
      </c>
      <c r="E598" s="72" t="s">
        <v>35</v>
      </c>
      <c r="F598" s="72" t="s">
        <v>35</v>
      </c>
      <c r="G598" s="73">
        <v>68</v>
      </c>
      <c r="H598" s="72" t="s">
        <v>1437</v>
      </c>
      <c r="I598" s="74" t="s">
        <v>1307</v>
      </c>
      <c r="J598" s="73" t="s">
        <v>222</v>
      </c>
      <c r="K598" s="74" t="s">
        <v>956</v>
      </c>
      <c r="L598" s="73">
        <v>80111713</v>
      </c>
      <c r="M598" s="73" t="s">
        <v>1308</v>
      </c>
      <c r="N598" s="73" t="s">
        <v>548</v>
      </c>
      <c r="O598" s="74" t="s">
        <v>1438</v>
      </c>
      <c r="P598" s="73" t="s">
        <v>277</v>
      </c>
      <c r="Q598" s="73" t="s">
        <v>277</v>
      </c>
      <c r="R598" s="73" t="s">
        <v>268</v>
      </c>
      <c r="S598" s="75">
        <v>12</v>
      </c>
      <c r="T598" s="73" t="s">
        <v>44</v>
      </c>
      <c r="U598" s="73" t="s">
        <v>566</v>
      </c>
      <c r="V598" s="73" t="s">
        <v>46</v>
      </c>
      <c r="W598" s="85">
        <v>286252</v>
      </c>
      <c r="X598" s="76">
        <v>286252</v>
      </c>
      <c r="Y598" s="77" t="s">
        <v>122</v>
      </c>
      <c r="Z598" s="77" t="s">
        <v>47</v>
      </c>
      <c r="AA598" s="73" t="s">
        <v>1310</v>
      </c>
      <c r="AB598" s="73" t="s">
        <v>1311</v>
      </c>
      <c r="AC598" s="78">
        <v>6012220644</v>
      </c>
      <c r="AD598" s="79" t="s">
        <v>1312</v>
      </c>
    </row>
    <row r="599" spans="1:30" ht="74.45" customHeight="1" x14ac:dyDescent="0.25">
      <c r="A599" s="72" t="s">
        <v>31</v>
      </c>
      <c r="B599" s="73" t="s">
        <v>1303</v>
      </c>
      <c r="C599" s="74" t="s">
        <v>1304</v>
      </c>
      <c r="D599" s="73" t="s">
        <v>1305</v>
      </c>
      <c r="E599" s="72" t="s">
        <v>35</v>
      </c>
      <c r="F599" s="72" t="s">
        <v>35</v>
      </c>
      <c r="G599" s="73">
        <v>68</v>
      </c>
      <c r="H599" s="72" t="s">
        <v>1439</v>
      </c>
      <c r="I599" s="74" t="s">
        <v>1341</v>
      </c>
      <c r="J599" s="73" t="s">
        <v>977</v>
      </c>
      <c r="K599" s="74" t="s">
        <v>699</v>
      </c>
      <c r="L599" s="73">
        <v>80111713</v>
      </c>
      <c r="M599" s="73" t="s">
        <v>1342</v>
      </c>
      <c r="N599" s="73" t="s">
        <v>548</v>
      </c>
      <c r="O599" s="74" t="s">
        <v>1440</v>
      </c>
      <c r="P599" s="73" t="s">
        <v>277</v>
      </c>
      <c r="Q599" s="73" t="s">
        <v>277</v>
      </c>
      <c r="R599" s="73" t="s">
        <v>268</v>
      </c>
      <c r="S599" s="75">
        <v>12</v>
      </c>
      <c r="T599" s="73" t="s">
        <v>44</v>
      </c>
      <c r="U599" s="73" t="s">
        <v>566</v>
      </c>
      <c r="V599" s="73" t="s">
        <v>46</v>
      </c>
      <c r="W599" s="85">
        <v>18591085</v>
      </c>
      <c r="X599" s="76">
        <v>18591085</v>
      </c>
      <c r="Y599" s="77" t="s">
        <v>122</v>
      </c>
      <c r="Z599" s="77" t="s">
        <v>47</v>
      </c>
      <c r="AA599" s="73" t="s">
        <v>1310</v>
      </c>
      <c r="AB599" s="73" t="s">
        <v>1311</v>
      </c>
      <c r="AC599" s="78">
        <v>6012220644</v>
      </c>
      <c r="AD599" s="79" t="s">
        <v>1312</v>
      </c>
    </row>
    <row r="600" spans="1:30" ht="74.45" customHeight="1" x14ac:dyDescent="0.25">
      <c r="A600" s="72" t="s">
        <v>31</v>
      </c>
      <c r="B600" s="73" t="s">
        <v>1303</v>
      </c>
      <c r="C600" s="74" t="s">
        <v>1304</v>
      </c>
      <c r="D600" s="73" t="s">
        <v>1305</v>
      </c>
      <c r="E600" s="72" t="s">
        <v>35</v>
      </c>
      <c r="F600" s="72" t="s">
        <v>35</v>
      </c>
      <c r="G600" s="73">
        <v>68</v>
      </c>
      <c r="H600" s="72" t="s">
        <v>1441</v>
      </c>
      <c r="I600" s="74" t="s">
        <v>1307</v>
      </c>
      <c r="J600" s="73" t="s">
        <v>222</v>
      </c>
      <c r="K600" s="74" t="s">
        <v>956</v>
      </c>
      <c r="L600" s="73">
        <v>80111713</v>
      </c>
      <c r="M600" s="73" t="s">
        <v>1308</v>
      </c>
      <c r="N600" s="73" t="s">
        <v>548</v>
      </c>
      <c r="O600" s="74" t="s">
        <v>1442</v>
      </c>
      <c r="P600" s="73" t="s">
        <v>277</v>
      </c>
      <c r="Q600" s="73" t="s">
        <v>277</v>
      </c>
      <c r="R600" s="73" t="s">
        <v>268</v>
      </c>
      <c r="S600" s="75">
        <v>12</v>
      </c>
      <c r="T600" s="73" t="s">
        <v>44</v>
      </c>
      <c r="U600" s="73" t="s">
        <v>566</v>
      </c>
      <c r="V600" s="73" t="s">
        <v>191</v>
      </c>
      <c r="W600" s="85">
        <v>3765383</v>
      </c>
      <c r="X600" s="76">
        <v>3765383</v>
      </c>
      <c r="Y600" s="77" t="s">
        <v>122</v>
      </c>
      <c r="Z600" s="77" t="s">
        <v>47</v>
      </c>
      <c r="AA600" s="73" t="s">
        <v>1310</v>
      </c>
      <c r="AB600" s="73" t="s">
        <v>1311</v>
      </c>
      <c r="AC600" s="78">
        <v>6012220644</v>
      </c>
      <c r="AD600" s="79" t="s">
        <v>1312</v>
      </c>
    </row>
    <row r="601" spans="1:30" ht="74.45" customHeight="1" x14ac:dyDescent="0.25">
      <c r="A601" s="72" t="s">
        <v>31</v>
      </c>
      <c r="B601" s="73" t="s">
        <v>1303</v>
      </c>
      <c r="C601" s="74" t="s">
        <v>1304</v>
      </c>
      <c r="D601" s="73" t="s">
        <v>1305</v>
      </c>
      <c r="E601" s="72" t="s">
        <v>35</v>
      </c>
      <c r="F601" s="72" t="s">
        <v>35</v>
      </c>
      <c r="G601" s="73" t="s">
        <v>117</v>
      </c>
      <c r="H601" s="72" t="s">
        <v>1443</v>
      </c>
      <c r="I601" s="74" t="s">
        <v>1341</v>
      </c>
      <c r="J601" s="73" t="s">
        <v>977</v>
      </c>
      <c r="K601" s="74" t="s">
        <v>650</v>
      </c>
      <c r="L601" s="73">
        <v>78111502</v>
      </c>
      <c r="M601" s="73" t="s">
        <v>1342</v>
      </c>
      <c r="N601" s="73" t="s">
        <v>119</v>
      </c>
      <c r="O601" s="74" t="s">
        <v>1444</v>
      </c>
      <c r="P601" s="73" t="s">
        <v>43</v>
      </c>
      <c r="Q601" s="73" t="s">
        <v>43</v>
      </c>
      <c r="R601" s="73" t="s">
        <v>43</v>
      </c>
      <c r="S601" s="75">
        <v>11</v>
      </c>
      <c r="T601" s="73" t="s">
        <v>44</v>
      </c>
      <c r="U601" s="73" t="s">
        <v>121</v>
      </c>
      <c r="V601" s="73" t="s">
        <v>46</v>
      </c>
      <c r="W601" s="85">
        <v>100000000</v>
      </c>
      <c r="X601" s="76">
        <v>100000000</v>
      </c>
      <c r="Y601" s="77" t="s">
        <v>122</v>
      </c>
      <c r="Z601" s="77" t="s">
        <v>47</v>
      </c>
      <c r="AA601" s="73" t="s">
        <v>1310</v>
      </c>
      <c r="AB601" s="73" t="s">
        <v>1311</v>
      </c>
      <c r="AC601" s="78">
        <v>6012220644</v>
      </c>
      <c r="AD601" s="79" t="s">
        <v>1312</v>
      </c>
    </row>
    <row r="602" spans="1:30" ht="74.45" customHeight="1" x14ac:dyDescent="0.25">
      <c r="A602" s="72" t="s">
        <v>31</v>
      </c>
      <c r="B602" s="73" t="s">
        <v>1303</v>
      </c>
      <c r="C602" s="74" t="s">
        <v>1304</v>
      </c>
      <c r="D602" s="73" t="s">
        <v>1305</v>
      </c>
      <c r="E602" s="72" t="s">
        <v>122</v>
      </c>
      <c r="F602" s="72" t="s">
        <v>35</v>
      </c>
      <c r="G602" s="73">
        <v>68</v>
      </c>
      <c r="H602" s="72" t="s">
        <v>1445</v>
      </c>
      <c r="I602" s="74" t="s">
        <v>1341</v>
      </c>
      <c r="J602" s="73" t="s">
        <v>977</v>
      </c>
      <c r="K602" s="74" t="s">
        <v>650</v>
      </c>
      <c r="L602" s="73" t="s">
        <v>47</v>
      </c>
      <c r="M602" s="73" t="s">
        <v>1342</v>
      </c>
      <c r="N602" s="73" t="s">
        <v>124</v>
      </c>
      <c r="O602" s="74" t="s">
        <v>1446</v>
      </c>
      <c r="P602" s="73" t="s">
        <v>47</v>
      </c>
      <c r="Q602" s="73" t="s">
        <v>47</v>
      </c>
      <c r="R602" s="73" t="s">
        <v>47</v>
      </c>
      <c r="S602" s="75" t="s">
        <v>47</v>
      </c>
      <c r="T602" s="73" t="s">
        <v>47</v>
      </c>
      <c r="U602" s="73" t="s">
        <v>47</v>
      </c>
      <c r="V602" s="73" t="s">
        <v>46</v>
      </c>
      <c r="W602" s="85">
        <v>16297892</v>
      </c>
      <c r="X602" s="76">
        <v>16297892</v>
      </c>
      <c r="Y602" s="77" t="s">
        <v>122</v>
      </c>
      <c r="Z602" s="77" t="s">
        <v>47</v>
      </c>
      <c r="AA602" s="73" t="s">
        <v>1310</v>
      </c>
      <c r="AB602" s="73" t="s">
        <v>1311</v>
      </c>
      <c r="AC602" s="78">
        <v>6012220644</v>
      </c>
      <c r="AD602" s="79" t="s">
        <v>1312</v>
      </c>
    </row>
    <row r="603" spans="1:30" ht="74.45" customHeight="1" x14ac:dyDescent="0.25">
      <c r="A603" s="72" t="s">
        <v>31</v>
      </c>
      <c r="B603" s="73" t="s">
        <v>1303</v>
      </c>
      <c r="C603" s="74" t="s">
        <v>1304</v>
      </c>
      <c r="D603" s="73" t="s">
        <v>1305</v>
      </c>
      <c r="E603" s="72" t="s">
        <v>122</v>
      </c>
      <c r="F603" s="72" t="s">
        <v>35</v>
      </c>
      <c r="G603" s="73">
        <v>68</v>
      </c>
      <c r="H603" s="72" t="s">
        <v>1447</v>
      </c>
      <c r="I603" s="74" t="s">
        <v>1341</v>
      </c>
      <c r="J603" s="73" t="s">
        <v>977</v>
      </c>
      <c r="K603" s="74" t="s">
        <v>699</v>
      </c>
      <c r="L603" s="73" t="s">
        <v>47</v>
      </c>
      <c r="M603" s="73" t="s">
        <v>1342</v>
      </c>
      <c r="N603" s="73" t="s">
        <v>124</v>
      </c>
      <c r="O603" s="74" t="s">
        <v>1448</v>
      </c>
      <c r="P603" s="73" t="s">
        <v>47</v>
      </c>
      <c r="Q603" s="73" t="s">
        <v>47</v>
      </c>
      <c r="R603" s="73" t="s">
        <v>47</v>
      </c>
      <c r="S603" s="75" t="s">
        <v>47</v>
      </c>
      <c r="T603" s="73" t="s">
        <v>47</v>
      </c>
      <c r="U603" s="73" t="s">
        <v>47</v>
      </c>
      <c r="V603" s="73" t="s">
        <v>46</v>
      </c>
      <c r="W603" s="85">
        <v>37526804</v>
      </c>
      <c r="X603" s="76">
        <v>37526804</v>
      </c>
      <c r="Y603" s="77" t="s">
        <v>122</v>
      </c>
      <c r="Z603" s="77" t="s">
        <v>47</v>
      </c>
      <c r="AA603" s="73" t="s">
        <v>1310</v>
      </c>
      <c r="AB603" s="73" t="s">
        <v>1311</v>
      </c>
      <c r="AC603" s="78">
        <v>6012220644</v>
      </c>
      <c r="AD603" s="79" t="s">
        <v>1312</v>
      </c>
    </row>
    <row r="604" spans="1:30" ht="74.45" customHeight="1" x14ac:dyDescent="0.25">
      <c r="A604" s="72" t="s">
        <v>31</v>
      </c>
      <c r="B604" s="73" t="s">
        <v>1303</v>
      </c>
      <c r="C604" s="74" t="s">
        <v>1304</v>
      </c>
      <c r="D604" s="73" t="s">
        <v>1305</v>
      </c>
      <c r="E604" s="72" t="s">
        <v>122</v>
      </c>
      <c r="F604" s="72" t="s">
        <v>35</v>
      </c>
      <c r="G604" s="73">
        <v>3</v>
      </c>
      <c r="H604" s="72" t="s">
        <v>1449</v>
      </c>
      <c r="I604" s="74" t="s">
        <v>1341</v>
      </c>
      <c r="J604" s="73" t="s">
        <v>977</v>
      </c>
      <c r="K604" s="74" t="s">
        <v>699</v>
      </c>
      <c r="L604" s="73">
        <v>80111620</v>
      </c>
      <c r="M604" s="73" t="s">
        <v>1342</v>
      </c>
      <c r="N604" s="73" t="s">
        <v>41</v>
      </c>
      <c r="O604" s="74" t="s">
        <v>1450</v>
      </c>
      <c r="P604" s="73" t="s">
        <v>43</v>
      </c>
      <c r="Q604" s="73" t="s">
        <v>43</v>
      </c>
      <c r="R604" s="73" t="s">
        <v>43</v>
      </c>
      <c r="S604" s="75">
        <v>11.4</v>
      </c>
      <c r="T604" s="73" t="s">
        <v>44</v>
      </c>
      <c r="U604" s="73" t="s">
        <v>45</v>
      </c>
      <c r="V604" s="73" t="s">
        <v>46</v>
      </c>
      <c r="W604" s="85">
        <v>18000000</v>
      </c>
      <c r="X604" s="76">
        <v>18000000</v>
      </c>
      <c r="Y604" s="77" t="s">
        <v>122</v>
      </c>
      <c r="Z604" s="77" t="s">
        <v>47</v>
      </c>
      <c r="AA604" s="73" t="s">
        <v>1310</v>
      </c>
      <c r="AB604" s="73" t="s">
        <v>1311</v>
      </c>
      <c r="AC604" s="78">
        <v>6012220644</v>
      </c>
      <c r="AD604" s="79" t="s">
        <v>1312</v>
      </c>
    </row>
    <row r="605" spans="1:30" ht="74.45" customHeight="1" x14ac:dyDescent="0.25">
      <c r="A605" s="72" t="s">
        <v>31</v>
      </c>
      <c r="B605" s="73" t="s">
        <v>1303</v>
      </c>
      <c r="C605" s="74" t="s">
        <v>1304</v>
      </c>
      <c r="D605" s="73" t="s">
        <v>1305</v>
      </c>
      <c r="E605" s="72" t="s">
        <v>1046</v>
      </c>
      <c r="F605" s="72" t="s">
        <v>35</v>
      </c>
      <c r="G605" s="73">
        <v>4</v>
      </c>
      <c r="H605" s="72" t="s">
        <v>1451</v>
      </c>
      <c r="I605" s="74" t="s">
        <v>1326</v>
      </c>
      <c r="J605" s="73" t="s">
        <v>38</v>
      </c>
      <c r="K605" s="74" t="s">
        <v>945</v>
      </c>
      <c r="L605" s="73">
        <v>80111620</v>
      </c>
      <c r="M605" s="73" t="s">
        <v>1328</v>
      </c>
      <c r="N605" s="73" t="s">
        <v>41</v>
      </c>
      <c r="O605" s="74" t="s">
        <v>1452</v>
      </c>
      <c r="P605" s="73" t="s">
        <v>43</v>
      </c>
      <c r="Q605" s="73" t="s">
        <v>43</v>
      </c>
      <c r="R605" s="73" t="s">
        <v>43</v>
      </c>
      <c r="S605" s="75">
        <v>11.3</v>
      </c>
      <c r="T605" s="73" t="s">
        <v>44</v>
      </c>
      <c r="U605" s="73" t="s">
        <v>45</v>
      </c>
      <c r="V605" s="73" t="s">
        <v>46</v>
      </c>
      <c r="W605" s="85">
        <v>6100000</v>
      </c>
      <c r="X605" s="76">
        <v>6100000</v>
      </c>
      <c r="Y605" s="77" t="s">
        <v>122</v>
      </c>
      <c r="Z605" s="77" t="s">
        <v>47</v>
      </c>
      <c r="AA605" s="73" t="s">
        <v>1310</v>
      </c>
      <c r="AB605" s="73" t="s">
        <v>1311</v>
      </c>
      <c r="AC605" s="78">
        <v>6012220644</v>
      </c>
      <c r="AD605" s="79" t="s">
        <v>1312</v>
      </c>
    </row>
    <row r="606" spans="1:30" ht="74.45" customHeight="1" x14ac:dyDescent="0.25">
      <c r="A606" s="72" t="s">
        <v>31</v>
      </c>
      <c r="B606" s="73" t="s">
        <v>1303</v>
      </c>
      <c r="C606" s="74" t="s">
        <v>1304</v>
      </c>
      <c r="D606" s="73" t="s">
        <v>1305</v>
      </c>
      <c r="E606" s="72" t="s">
        <v>122</v>
      </c>
      <c r="F606" s="72" t="s">
        <v>35</v>
      </c>
      <c r="G606" s="73">
        <v>4</v>
      </c>
      <c r="H606" s="72" t="s">
        <v>1453</v>
      </c>
      <c r="I606" s="74" t="s">
        <v>1307</v>
      </c>
      <c r="J606" s="73" t="s">
        <v>222</v>
      </c>
      <c r="K606" s="74" t="s">
        <v>956</v>
      </c>
      <c r="L606" s="73">
        <v>80111620</v>
      </c>
      <c r="M606" s="73" t="s">
        <v>1308</v>
      </c>
      <c r="N606" s="73" t="s">
        <v>41</v>
      </c>
      <c r="O606" s="74" t="s">
        <v>1454</v>
      </c>
      <c r="P606" s="73" t="s">
        <v>43</v>
      </c>
      <c r="Q606" s="73" t="s">
        <v>43</v>
      </c>
      <c r="R606" s="73" t="s">
        <v>43</v>
      </c>
      <c r="S606" s="75">
        <v>11.3</v>
      </c>
      <c r="T606" s="73" t="s">
        <v>44</v>
      </c>
      <c r="U606" s="73" t="s">
        <v>45</v>
      </c>
      <c r="V606" s="73" t="s">
        <v>46</v>
      </c>
      <c r="W606" s="85">
        <v>56500000</v>
      </c>
      <c r="X606" s="76">
        <v>56500000</v>
      </c>
      <c r="Y606" s="77" t="s">
        <v>122</v>
      </c>
      <c r="Z606" s="77" t="s">
        <v>47</v>
      </c>
      <c r="AA606" s="73" t="s">
        <v>1310</v>
      </c>
      <c r="AB606" s="73" t="s">
        <v>1311</v>
      </c>
      <c r="AC606" s="78">
        <v>6012220644</v>
      </c>
      <c r="AD606" s="79" t="s">
        <v>1312</v>
      </c>
    </row>
    <row r="607" spans="1:30" ht="74.45" customHeight="1" x14ac:dyDescent="0.25">
      <c r="A607" s="72" t="s">
        <v>31</v>
      </c>
      <c r="B607" s="73" t="s">
        <v>1303</v>
      </c>
      <c r="C607" s="74" t="s">
        <v>1304</v>
      </c>
      <c r="D607" s="73" t="s">
        <v>1305</v>
      </c>
      <c r="E607" s="72" t="s">
        <v>122</v>
      </c>
      <c r="F607" s="72" t="s">
        <v>35</v>
      </c>
      <c r="G607" s="73">
        <v>4</v>
      </c>
      <c r="H607" s="72" t="s">
        <v>1455</v>
      </c>
      <c r="I607" s="74" t="s">
        <v>1307</v>
      </c>
      <c r="J607" s="73" t="s">
        <v>222</v>
      </c>
      <c r="K607" s="74" t="s">
        <v>956</v>
      </c>
      <c r="L607" s="73">
        <v>80111620</v>
      </c>
      <c r="M607" s="73" t="s">
        <v>1308</v>
      </c>
      <c r="N607" s="73" t="s">
        <v>41</v>
      </c>
      <c r="O607" s="74" t="s">
        <v>1456</v>
      </c>
      <c r="P607" s="73" t="s">
        <v>43</v>
      </c>
      <c r="Q607" s="73" t="s">
        <v>43</v>
      </c>
      <c r="R607" s="73" t="s">
        <v>43</v>
      </c>
      <c r="S607" s="75">
        <v>11.3</v>
      </c>
      <c r="T607" s="73" t="s">
        <v>44</v>
      </c>
      <c r="U607" s="73" t="s">
        <v>45</v>
      </c>
      <c r="V607" s="73" t="s">
        <v>46</v>
      </c>
      <c r="W607" s="85">
        <v>63200000</v>
      </c>
      <c r="X607" s="76">
        <v>63200000</v>
      </c>
      <c r="Y607" s="77" t="s">
        <v>122</v>
      </c>
      <c r="Z607" s="77" t="s">
        <v>47</v>
      </c>
      <c r="AA607" s="73" t="s">
        <v>1310</v>
      </c>
      <c r="AB607" s="73" t="s">
        <v>1311</v>
      </c>
      <c r="AC607" s="78">
        <v>6012220644</v>
      </c>
      <c r="AD607" s="79" t="s">
        <v>1312</v>
      </c>
    </row>
    <row r="608" spans="1:30" ht="74.45" customHeight="1" x14ac:dyDescent="0.25">
      <c r="A608" s="72" t="s">
        <v>31</v>
      </c>
      <c r="B608" s="73" t="s">
        <v>1303</v>
      </c>
      <c r="C608" s="74" t="s">
        <v>1304</v>
      </c>
      <c r="D608" s="73" t="s">
        <v>1305</v>
      </c>
      <c r="E608" s="72" t="s">
        <v>1046</v>
      </c>
      <c r="F608" s="72" t="s">
        <v>35</v>
      </c>
      <c r="G608" s="73">
        <v>4</v>
      </c>
      <c r="H608" s="72" t="s">
        <v>1457</v>
      </c>
      <c r="I608" s="74" t="s">
        <v>1326</v>
      </c>
      <c r="J608" s="73" t="s">
        <v>38</v>
      </c>
      <c r="K608" s="74" t="s">
        <v>945</v>
      </c>
      <c r="L608" s="73">
        <v>80111620</v>
      </c>
      <c r="M608" s="73" t="s">
        <v>1328</v>
      </c>
      <c r="N608" s="73" t="s">
        <v>41</v>
      </c>
      <c r="O608" s="74" t="s">
        <v>1458</v>
      </c>
      <c r="P608" s="73" t="s">
        <v>43</v>
      </c>
      <c r="Q608" s="73" t="s">
        <v>43</v>
      </c>
      <c r="R608" s="73" t="s">
        <v>43</v>
      </c>
      <c r="S608" s="75">
        <v>11.3</v>
      </c>
      <c r="T608" s="73" t="s">
        <v>44</v>
      </c>
      <c r="U608" s="73" t="s">
        <v>45</v>
      </c>
      <c r="V608" s="73" t="s">
        <v>46</v>
      </c>
      <c r="W608" s="85">
        <v>4600000</v>
      </c>
      <c r="X608" s="76">
        <v>4600000</v>
      </c>
      <c r="Y608" s="77" t="s">
        <v>122</v>
      </c>
      <c r="Z608" s="77" t="s">
        <v>47</v>
      </c>
      <c r="AA608" s="73" t="s">
        <v>1310</v>
      </c>
      <c r="AB608" s="73" t="s">
        <v>1311</v>
      </c>
      <c r="AC608" s="78">
        <v>6012220644</v>
      </c>
      <c r="AD608" s="79" t="s">
        <v>1312</v>
      </c>
    </row>
    <row r="609" spans="1:30" ht="74.45" customHeight="1" x14ac:dyDescent="0.25">
      <c r="A609" s="72" t="s">
        <v>31</v>
      </c>
      <c r="B609" s="73" t="s">
        <v>1303</v>
      </c>
      <c r="C609" s="74" t="s">
        <v>1304</v>
      </c>
      <c r="D609" s="73" t="s">
        <v>1305</v>
      </c>
      <c r="E609" s="72" t="s">
        <v>1046</v>
      </c>
      <c r="F609" s="72" t="s">
        <v>35</v>
      </c>
      <c r="G609" s="73">
        <v>4</v>
      </c>
      <c r="H609" s="72" t="s">
        <v>1459</v>
      </c>
      <c r="I609" s="74" t="s">
        <v>1326</v>
      </c>
      <c r="J609" s="73" t="s">
        <v>38</v>
      </c>
      <c r="K609" s="74" t="s">
        <v>1327</v>
      </c>
      <c r="L609" s="73">
        <v>80111620</v>
      </c>
      <c r="M609" s="73" t="s">
        <v>1328</v>
      </c>
      <c r="N609" s="73" t="s">
        <v>41</v>
      </c>
      <c r="O609" s="74" t="s">
        <v>1460</v>
      </c>
      <c r="P609" s="73" t="s">
        <v>43</v>
      </c>
      <c r="Q609" s="73" t="s">
        <v>43</v>
      </c>
      <c r="R609" s="73" t="s">
        <v>43</v>
      </c>
      <c r="S609" s="75">
        <v>11.3</v>
      </c>
      <c r="T609" s="73" t="s">
        <v>44</v>
      </c>
      <c r="U609" s="73" t="s">
        <v>45</v>
      </c>
      <c r="V609" s="73" t="s">
        <v>46</v>
      </c>
      <c r="W609" s="85">
        <v>35000000</v>
      </c>
      <c r="X609" s="76">
        <v>35000000</v>
      </c>
      <c r="Y609" s="77" t="s">
        <v>122</v>
      </c>
      <c r="Z609" s="77" t="s">
        <v>47</v>
      </c>
      <c r="AA609" s="73" t="s">
        <v>1310</v>
      </c>
      <c r="AB609" s="73" t="s">
        <v>1311</v>
      </c>
      <c r="AC609" s="78">
        <v>6012220644</v>
      </c>
      <c r="AD609" s="79" t="s">
        <v>1312</v>
      </c>
    </row>
    <row r="610" spans="1:30" ht="74.45" customHeight="1" x14ac:dyDescent="0.25">
      <c r="A610" s="72" t="s">
        <v>31</v>
      </c>
      <c r="B610" s="73" t="s">
        <v>1303</v>
      </c>
      <c r="C610" s="74" t="s">
        <v>1304</v>
      </c>
      <c r="D610" s="73" t="s">
        <v>1305</v>
      </c>
      <c r="E610" s="72" t="s">
        <v>35</v>
      </c>
      <c r="F610" s="72" t="s">
        <v>35</v>
      </c>
      <c r="G610" s="73">
        <v>4</v>
      </c>
      <c r="H610" s="72" t="s">
        <v>1461</v>
      </c>
      <c r="I610" s="74" t="s">
        <v>1326</v>
      </c>
      <c r="J610" s="73" t="s">
        <v>38</v>
      </c>
      <c r="K610" s="74" t="s">
        <v>945</v>
      </c>
      <c r="L610" s="73">
        <v>80111620</v>
      </c>
      <c r="M610" s="73" t="s">
        <v>1328</v>
      </c>
      <c r="N610" s="73" t="s">
        <v>41</v>
      </c>
      <c r="O610" s="74" t="s">
        <v>1462</v>
      </c>
      <c r="P610" s="73" t="s">
        <v>43</v>
      </c>
      <c r="Q610" s="73" t="s">
        <v>43</v>
      </c>
      <c r="R610" s="73" t="s">
        <v>43</v>
      </c>
      <c r="S610" s="75">
        <v>11.3</v>
      </c>
      <c r="T610" s="73" t="s">
        <v>44</v>
      </c>
      <c r="U610" s="73" t="s">
        <v>45</v>
      </c>
      <c r="V610" s="73" t="s">
        <v>46</v>
      </c>
      <c r="W610" s="85">
        <v>10200000</v>
      </c>
      <c r="X610" s="76">
        <v>10200000</v>
      </c>
      <c r="Y610" s="77" t="s">
        <v>122</v>
      </c>
      <c r="Z610" s="77" t="s">
        <v>47</v>
      </c>
      <c r="AA610" s="73" t="s">
        <v>1310</v>
      </c>
      <c r="AB610" s="73" t="s">
        <v>1311</v>
      </c>
      <c r="AC610" s="78">
        <v>6012220644</v>
      </c>
      <c r="AD610" s="79" t="s">
        <v>1312</v>
      </c>
    </row>
    <row r="611" spans="1:30" ht="74.45" customHeight="1" x14ac:dyDescent="0.25">
      <c r="A611" s="72" t="s">
        <v>31</v>
      </c>
      <c r="B611" s="73" t="s">
        <v>1303</v>
      </c>
      <c r="C611" s="74" t="s">
        <v>1304</v>
      </c>
      <c r="D611" s="73" t="s">
        <v>1305</v>
      </c>
      <c r="E611" s="72" t="s">
        <v>35</v>
      </c>
      <c r="F611" s="72" t="s">
        <v>35</v>
      </c>
      <c r="G611" s="73">
        <v>4</v>
      </c>
      <c r="H611" s="72" t="s">
        <v>1463</v>
      </c>
      <c r="I611" s="74" t="s">
        <v>1326</v>
      </c>
      <c r="J611" s="73" t="s">
        <v>38</v>
      </c>
      <c r="K611" s="74" t="s">
        <v>1361</v>
      </c>
      <c r="L611" s="73">
        <v>80111620</v>
      </c>
      <c r="M611" s="73" t="s">
        <v>1328</v>
      </c>
      <c r="N611" s="73" t="s">
        <v>41</v>
      </c>
      <c r="O611" s="74" t="s">
        <v>1464</v>
      </c>
      <c r="P611" s="73" t="s">
        <v>43</v>
      </c>
      <c r="Q611" s="73" t="s">
        <v>43</v>
      </c>
      <c r="R611" s="73" t="s">
        <v>43</v>
      </c>
      <c r="S611" s="75">
        <v>11.3</v>
      </c>
      <c r="T611" s="73" t="s">
        <v>44</v>
      </c>
      <c r="U611" s="73" t="s">
        <v>45</v>
      </c>
      <c r="V611" s="73" t="s">
        <v>46</v>
      </c>
      <c r="W611" s="85">
        <v>32600000</v>
      </c>
      <c r="X611" s="76">
        <v>32600000</v>
      </c>
      <c r="Y611" s="77" t="s">
        <v>122</v>
      </c>
      <c r="Z611" s="77" t="s">
        <v>47</v>
      </c>
      <c r="AA611" s="73" t="s">
        <v>1310</v>
      </c>
      <c r="AB611" s="73" t="s">
        <v>1311</v>
      </c>
      <c r="AC611" s="78">
        <v>6012220644</v>
      </c>
      <c r="AD611" s="79" t="s">
        <v>1312</v>
      </c>
    </row>
    <row r="612" spans="1:30" ht="74.45" customHeight="1" x14ac:dyDescent="0.25">
      <c r="A612" s="72" t="s">
        <v>31</v>
      </c>
      <c r="B612" s="73" t="s">
        <v>1303</v>
      </c>
      <c r="C612" s="74" t="s">
        <v>1304</v>
      </c>
      <c r="D612" s="73" t="s">
        <v>1305</v>
      </c>
      <c r="E612" s="72" t="s">
        <v>35</v>
      </c>
      <c r="F612" s="72" t="s">
        <v>35</v>
      </c>
      <c r="G612" s="73">
        <v>4</v>
      </c>
      <c r="H612" s="95" t="s">
        <v>1465</v>
      </c>
      <c r="I612" s="74" t="s">
        <v>1326</v>
      </c>
      <c r="J612" s="73" t="s">
        <v>38</v>
      </c>
      <c r="K612" s="74" t="s">
        <v>945</v>
      </c>
      <c r="L612" s="73">
        <v>80111620</v>
      </c>
      <c r="M612" s="73" t="s">
        <v>1328</v>
      </c>
      <c r="N612" s="73" t="s">
        <v>41</v>
      </c>
      <c r="O612" s="74" t="s">
        <v>1466</v>
      </c>
      <c r="P612" s="73" t="s">
        <v>43</v>
      </c>
      <c r="Q612" s="73" t="s">
        <v>43</v>
      </c>
      <c r="R612" s="73" t="s">
        <v>43</v>
      </c>
      <c r="S612" s="75">
        <v>11.3</v>
      </c>
      <c r="T612" s="73" t="s">
        <v>44</v>
      </c>
      <c r="U612" s="73" t="s">
        <v>45</v>
      </c>
      <c r="V612" s="73" t="s">
        <v>46</v>
      </c>
      <c r="W612" s="85">
        <v>35200000</v>
      </c>
      <c r="X612" s="76">
        <v>35200000</v>
      </c>
      <c r="Y612" s="77" t="s">
        <v>122</v>
      </c>
      <c r="Z612" s="77" t="s">
        <v>47</v>
      </c>
      <c r="AA612" s="73" t="s">
        <v>1310</v>
      </c>
      <c r="AB612" s="73" t="s">
        <v>1311</v>
      </c>
      <c r="AC612" s="78">
        <v>6012220644</v>
      </c>
      <c r="AD612" s="79" t="s">
        <v>1312</v>
      </c>
    </row>
    <row r="613" spans="1:30" ht="74.45" customHeight="1" x14ac:dyDescent="0.25">
      <c r="A613" s="72" t="s">
        <v>31</v>
      </c>
      <c r="B613" s="73" t="s">
        <v>1467</v>
      </c>
      <c r="C613" s="74" t="s">
        <v>1468</v>
      </c>
      <c r="D613" s="73" t="s">
        <v>1469</v>
      </c>
      <c r="E613" s="72" t="s">
        <v>35</v>
      </c>
      <c r="F613" s="72" t="s">
        <v>35</v>
      </c>
      <c r="G613" s="73">
        <v>8</v>
      </c>
      <c r="H613" s="72" t="s">
        <v>1470</v>
      </c>
      <c r="I613" s="74" t="s">
        <v>1471</v>
      </c>
      <c r="J613" s="73" t="s">
        <v>1472</v>
      </c>
      <c r="K613" s="74" t="s">
        <v>956</v>
      </c>
      <c r="L613" s="73">
        <v>93151509</v>
      </c>
      <c r="M613" s="73" t="s">
        <v>1473</v>
      </c>
      <c r="N613" s="73" t="s">
        <v>548</v>
      </c>
      <c r="O613" s="74" t="s">
        <v>1474</v>
      </c>
      <c r="P613" s="73" t="s">
        <v>682</v>
      </c>
      <c r="Q613" s="73" t="s">
        <v>277</v>
      </c>
      <c r="R613" s="73" t="s">
        <v>268</v>
      </c>
      <c r="S613" s="75">
        <v>12</v>
      </c>
      <c r="T613" s="73" t="s">
        <v>44</v>
      </c>
      <c r="U613" s="73" t="s">
        <v>1203</v>
      </c>
      <c r="V613" s="73" t="s">
        <v>46</v>
      </c>
      <c r="W613" s="76">
        <v>133781463.40000001</v>
      </c>
      <c r="X613" s="76">
        <v>133781463.40000001</v>
      </c>
      <c r="Y613" s="77" t="s">
        <v>122</v>
      </c>
      <c r="Z613" s="77" t="s">
        <v>47</v>
      </c>
      <c r="AA613" s="73" t="s">
        <v>1475</v>
      </c>
      <c r="AB613" s="73" t="s">
        <v>1476</v>
      </c>
      <c r="AC613" s="78">
        <v>6012220601</v>
      </c>
      <c r="AD613" s="79" t="s">
        <v>1477</v>
      </c>
    </row>
    <row r="614" spans="1:30" ht="74.45" customHeight="1" x14ac:dyDescent="0.25">
      <c r="A614" s="72" t="s">
        <v>31</v>
      </c>
      <c r="B614" s="73" t="s">
        <v>1467</v>
      </c>
      <c r="C614" s="74" t="s">
        <v>1468</v>
      </c>
      <c r="D614" s="73" t="s">
        <v>1469</v>
      </c>
      <c r="E614" s="72" t="s">
        <v>35</v>
      </c>
      <c r="F614" s="72" t="s">
        <v>35</v>
      </c>
      <c r="G614" s="73">
        <v>68</v>
      </c>
      <c r="H614" s="72" t="s">
        <v>1478</v>
      </c>
      <c r="I614" s="74" t="s">
        <v>1471</v>
      </c>
      <c r="J614" s="73" t="s">
        <v>1472</v>
      </c>
      <c r="K614" s="74" t="s">
        <v>956</v>
      </c>
      <c r="L614" s="73">
        <v>80111620</v>
      </c>
      <c r="M614" s="73" t="s">
        <v>1473</v>
      </c>
      <c r="N614" s="73" t="s">
        <v>41</v>
      </c>
      <c r="O614" s="74" t="s">
        <v>1479</v>
      </c>
      <c r="P614" s="73" t="s">
        <v>43</v>
      </c>
      <c r="Q614" s="73" t="s">
        <v>43</v>
      </c>
      <c r="R614" s="73" t="s">
        <v>43</v>
      </c>
      <c r="S614" s="75">
        <v>11.7</v>
      </c>
      <c r="T614" s="73" t="s">
        <v>44</v>
      </c>
      <c r="U614" s="73" t="s">
        <v>45</v>
      </c>
      <c r="V614" s="73" t="s">
        <v>46</v>
      </c>
      <c r="W614" s="76">
        <v>113408263.8</v>
      </c>
      <c r="X614" s="76">
        <v>113408263.8</v>
      </c>
      <c r="Y614" s="77" t="s">
        <v>122</v>
      </c>
      <c r="Z614" s="77" t="s">
        <v>47</v>
      </c>
      <c r="AA614" s="73" t="s">
        <v>1475</v>
      </c>
      <c r="AB614" s="73" t="s">
        <v>1476</v>
      </c>
      <c r="AC614" s="78">
        <v>6012220601</v>
      </c>
      <c r="AD614" s="79" t="s">
        <v>1477</v>
      </c>
    </row>
    <row r="615" spans="1:30" ht="74.45" customHeight="1" x14ac:dyDescent="0.25">
      <c r="A615" s="72" t="s">
        <v>31</v>
      </c>
      <c r="B615" s="73" t="s">
        <v>1467</v>
      </c>
      <c r="C615" s="74" t="s">
        <v>1468</v>
      </c>
      <c r="D615" s="73" t="s">
        <v>1469</v>
      </c>
      <c r="E615" s="72" t="s">
        <v>35</v>
      </c>
      <c r="F615" s="72" t="s">
        <v>35</v>
      </c>
      <c r="G615" s="73">
        <v>68</v>
      </c>
      <c r="H615" s="72" t="s">
        <v>1480</v>
      </c>
      <c r="I615" s="74" t="s">
        <v>1471</v>
      </c>
      <c r="J615" s="73" t="s">
        <v>1472</v>
      </c>
      <c r="K615" s="74" t="s">
        <v>956</v>
      </c>
      <c r="L615" s="73">
        <v>80111620</v>
      </c>
      <c r="M615" s="73" t="s">
        <v>1473</v>
      </c>
      <c r="N615" s="73" t="s">
        <v>41</v>
      </c>
      <c r="O615" s="74" t="s">
        <v>1481</v>
      </c>
      <c r="P615" s="73" t="s">
        <v>43</v>
      </c>
      <c r="Q615" s="73" t="s">
        <v>43</v>
      </c>
      <c r="R615" s="73" t="s">
        <v>43</v>
      </c>
      <c r="S615" s="75">
        <v>11.7</v>
      </c>
      <c r="T615" s="73" t="s">
        <v>44</v>
      </c>
      <c r="U615" s="73" t="s">
        <v>45</v>
      </c>
      <c r="V615" s="73" t="s">
        <v>46</v>
      </c>
      <c r="W615" s="85">
        <v>113408263.8</v>
      </c>
      <c r="X615" s="76">
        <v>113408263.8</v>
      </c>
      <c r="Y615" s="77" t="s">
        <v>122</v>
      </c>
      <c r="Z615" s="77" t="s">
        <v>47</v>
      </c>
      <c r="AA615" s="73" t="s">
        <v>1475</v>
      </c>
      <c r="AB615" s="73" t="s">
        <v>1476</v>
      </c>
      <c r="AC615" s="78">
        <v>6012220601</v>
      </c>
      <c r="AD615" s="79" t="s">
        <v>1477</v>
      </c>
    </row>
    <row r="616" spans="1:30" ht="74.45" customHeight="1" x14ac:dyDescent="0.25">
      <c r="A616" s="72" t="s">
        <v>31</v>
      </c>
      <c r="B616" s="73" t="s">
        <v>1467</v>
      </c>
      <c r="C616" s="74" t="s">
        <v>1468</v>
      </c>
      <c r="D616" s="73" t="s">
        <v>1469</v>
      </c>
      <c r="E616" s="72" t="s">
        <v>35</v>
      </c>
      <c r="F616" s="72" t="s">
        <v>35</v>
      </c>
      <c r="G616" s="73">
        <v>68</v>
      </c>
      <c r="H616" s="72" t="s">
        <v>1482</v>
      </c>
      <c r="I616" s="74" t="s">
        <v>1471</v>
      </c>
      <c r="J616" s="73" t="s">
        <v>1472</v>
      </c>
      <c r="K616" s="74" t="s">
        <v>956</v>
      </c>
      <c r="L616" s="73">
        <v>80111620</v>
      </c>
      <c r="M616" s="73" t="s">
        <v>1473</v>
      </c>
      <c r="N616" s="73" t="s">
        <v>41</v>
      </c>
      <c r="O616" s="74" t="s">
        <v>1483</v>
      </c>
      <c r="P616" s="73" t="s">
        <v>43</v>
      </c>
      <c r="Q616" s="73" t="s">
        <v>43</v>
      </c>
      <c r="R616" s="73" t="s">
        <v>43</v>
      </c>
      <c r="S616" s="75">
        <v>11.7</v>
      </c>
      <c r="T616" s="73" t="s">
        <v>44</v>
      </c>
      <c r="U616" s="73" t="s">
        <v>45</v>
      </c>
      <c r="V616" s="73" t="s">
        <v>46</v>
      </c>
      <c r="W616" s="85">
        <v>98982000</v>
      </c>
      <c r="X616" s="76">
        <v>98982000</v>
      </c>
      <c r="Y616" s="77" t="s">
        <v>122</v>
      </c>
      <c r="Z616" s="77" t="s">
        <v>47</v>
      </c>
      <c r="AA616" s="73" t="s">
        <v>1475</v>
      </c>
      <c r="AB616" s="73" t="s">
        <v>1476</v>
      </c>
      <c r="AC616" s="78">
        <v>6012220601</v>
      </c>
      <c r="AD616" s="79" t="s">
        <v>1477</v>
      </c>
    </row>
    <row r="617" spans="1:30" ht="74.45" customHeight="1" x14ac:dyDescent="0.25">
      <c r="A617" s="72" t="s">
        <v>31</v>
      </c>
      <c r="B617" s="73" t="s">
        <v>1467</v>
      </c>
      <c r="C617" s="74" t="s">
        <v>1468</v>
      </c>
      <c r="D617" s="73" t="s">
        <v>1469</v>
      </c>
      <c r="E617" s="72" t="s">
        <v>35</v>
      </c>
      <c r="F617" s="72" t="s">
        <v>35</v>
      </c>
      <c r="G617" s="73">
        <v>2</v>
      </c>
      <c r="H617" s="72" t="s">
        <v>1484</v>
      </c>
      <c r="I617" s="74" t="s">
        <v>1471</v>
      </c>
      <c r="J617" s="73" t="s">
        <v>1472</v>
      </c>
      <c r="K617" s="74" t="s">
        <v>956</v>
      </c>
      <c r="L617" s="73">
        <v>80111620</v>
      </c>
      <c r="M617" s="73" t="s">
        <v>1473</v>
      </c>
      <c r="N617" s="73" t="s">
        <v>41</v>
      </c>
      <c r="O617" s="74" t="s">
        <v>1485</v>
      </c>
      <c r="P617" s="73" t="s">
        <v>43</v>
      </c>
      <c r="Q617" s="73" t="s">
        <v>43</v>
      </c>
      <c r="R617" s="73" t="s">
        <v>43</v>
      </c>
      <c r="S617" s="75">
        <v>11.7</v>
      </c>
      <c r="T617" s="73" t="s">
        <v>44</v>
      </c>
      <c r="U617" s="73" t="s">
        <v>45</v>
      </c>
      <c r="V617" s="73" t="s">
        <v>46</v>
      </c>
      <c r="W617" s="85">
        <v>108810000</v>
      </c>
      <c r="X617" s="76">
        <v>108810000</v>
      </c>
      <c r="Y617" s="77" t="s">
        <v>122</v>
      </c>
      <c r="Z617" s="77" t="s">
        <v>47</v>
      </c>
      <c r="AA617" s="73" t="s">
        <v>1475</v>
      </c>
      <c r="AB617" s="73" t="s">
        <v>1476</v>
      </c>
      <c r="AC617" s="78">
        <v>6012220601</v>
      </c>
      <c r="AD617" s="79" t="s">
        <v>1477</v>
      </c>
    </row>
    <row r="618" spans="1:30" ht="74.45" customHeight="1" x14ac:dyDescent="0.25">
      <c r="A618" s="72" t="s">
        <v>31</v>
      </c>
      <c r="B618" s="73" t="s">
        <v>1467</v>
      </c>
      <c r="C618" s="74" t="s">
        <v>1468</v>
      </c>
      <c r="D618" s="73" t="s">
        <v>1469</v>
      </c>
      <c r="E618" s="72" t="s">
        <v>35</v>
      </c>
      <c r="F618" s="72" t="s">
        <v>35</v>
      </c>
      <c r="G618" s="73">
        <v>2</v>
      </c>
      <c r="H618" s="72" t="s">
        <v>1486</v>
      </c>
      <c r="I618" s="74" t="s">
        <v>1471</v>
      </c>
      <c r="J618" s="73" t="s">
        <v>1472</v>
      </c>
      <c r="K618" s="74" t="s">
        <v>956</v>
      </c>
      <c r="L618" s="73">
        <v>80111620</v>
      </c>
      <c r="M618" s="73" t="s">
        <v>1473</v>
      </c>
      <c r="N618" s="73" t="s">
        <v>41</v>
      </c>
      <c r="O618" s="74" t="s">
        <v>1487</v>
      </c>
      <c r="P618" s="73" t="s">
        <v>43</v>
      </c>
      <c r="Q618" s="73" t="s">
        <v>43</v>
      </c>
      <c r="R618" s="73" t="s">
        <v>43</v>
      </c>
      <c r="S618" s="75">
        <v>11.7</v>
      </c>
      <c r="T618" s="73" t="s">
        <v>44</v>
      </c>
      <c r="U618" s="73" t="s">
        <v>45</v>
      </c>
      <c r="V618" s="73" t="s">
        <v>46</v>
      </c>
      <c r="W618" s="85">
        <v>90090000</v>
      </c>
      <c r="X618" s="76">
        <v>90090000</v>
      </c>
      <c r="Y618" s="77" t="s">
        <v>122</v>
      </c>
      <c r="Z618" s="77" t="s">
        <v>47</v>
      </c>
      <c r="AA618" s="73" t="s">
        <v>1475</v>
      </c>
      <c r="AB618" s="73" t="s">
        <v>1476</v>
      </c>
      <c r="AC618" s="78">
        <v>6012220601</v>
      </c>
      <c r="AD618" s="79" t="s">
        <v>1477</v>
      </c>
    </row>
    <row r="619" spans="1:30" ht="74.45" customHeight="1" x14ac:dyDescent="0.25">
      <c r="A619" s="72" t="s">
        <v>31</v>
      </c>
      <c r="B619" s="73" t="s">
        <v>1467</v>
      </c>
      <c r="C619" s="74" t="s">
        <v>1468</v>
      </c>
      <c r="D619" s="73" t="s">
        <v>1469</v>
      </c>
      <c r="E619" s="72" t="s">
        <v>35</v>
      </c>
      <c r="F619" s="72" t="s">
        <v>35</v>
      </c>
      <c r="G619" s="73">
        <v>8</v>
      </c>
      <c r="H619" s="72" t="s">
        <v>1488</v>
      </c>
      <c r="I619" s="74" t="s">
        <v>1471</v>
      </c>
      <c r="J619" s="73" t="s">
        <v>1472</v>
      </c>
      <c r="K619" s="74" t="s">
        <v>956</v>
      </c>
      <c r="L619" s="73">
        <v>80111620</v>
      </c>
      <c r="M619" s="73" t="s">
        <v>1473</v>
      </c>
      <c r="N619" s="73" t="s">
        <v>41</v>
      </c>
      <c r="O619" s="74" t="s">
        <v>1489</v>
      </c>
      <c r="P619" s="73" t="s">
        <v>43</v>
      </c>
      <c r="Q619" s="73" t="s">
        <v>43</v>
      </c>
      <c r="R619" s="73" t="s">
        <v>43</v>
      </c>
      <c r="S619" s="75">
        <v>11.7</v>
      </c>
      <c r="T619" s="73" t="s">
        <v>44</v>
      </c>
      <c r="U619" s="73" t="s">
        <v>45</v>
      </c>
      <c r="V619" s="73" t="s">
        <v>46</v>
      </c>
      <c r="W619" s="85">
        <v>88000000</v>
      </c>
      <c r="X619" s="76">
        <v>88000000</v>
      </c>
      <c r="Y619" s="77" t="s">
        <v>122</v>
      </c>
      <c r="Z619" s="77" t="s">
        <v>47</v>
      </c>
      <c r="AA619" s="73" t="s">
        <v>1475</v>
      </c>
      <c r="AB619" s="73" t="s">
        <v>1476</v>
      </c>
      <c r="AC619" s="78">
        <v>6012220601</v>
      </c>
      <c r="AD619" s="79" t="s">
        <v>1477</v>
      </c>
    </row>
    <row r="620" spans="1:30" ht="74.45" customHeight="1" x14ac:dyDescent="0.25">
      <c r="A620" s="72" t="s">
        <v>31</v>
      </c>
      <c r="B620" s="73" t="s">
        <v>1467</v>
      </c>
      <c r="C620" s="74" t="s">
        <v>1468</v>
      </c>
      <c r="D620" s="73" t="s">
        <v>1469</v>
      </c>
      <c r="E620" s="72" t="s">
        <v>35</v>
      </c>
      <c r="F620" s="72" t="s">
        <v>35</v>
      </c>
      <c r="G620" s="73">
        <v>2</v>
      </c>
      <c r="H620" s="72" t="s">
        <v>1490</v>
      </c>
      <c r="I620" s="74" t="s">
        <v>1471</v>
      </c>
      <c r="J620" s="73" t="s">
        <v>1472</v>
      </c>
      <c r="K620" s="74" t="s">
        <v>956</v>
      </c>
      <c r="L620" s="73">
        <v>80111620</v>
      </c>
      <c r="M620" s="73" t="s">
        <v>1473</v>
      </c>
      <c r="N620" s="73" t="s">
        <v>41</v>
      </c>
      <c r="O620" s="74" t="s">
        <v>1491</v>
      </c>
      <c r="P620" s="73" t="s">
        <v>43</v>
      </c>
      <c r="Q620" s="73" t="s">
        <v>43</v>
      </c>
      <c r="R620" s="73" t="s">
        <v>43</v>
      </c>
      <c r="S620" s="75">
        <v>11.7</v>
      </c>
      <c r="T620" s="73" t="s">
        <v>44</v>
      </c>
      <c r="U620" s="73" t="s">
        <v>45</v>
      </c>
      <c r="V620" s="73" t="s">
        <v>46</v>
      </c>
      <c r="W620" s="85">
        <v>159201315</v>
      </c>
      <c r="X620" s="76">
        <v>159201315</v>
      </c>
      <c r="Y620" s="77" t="s">
        <v>122</v>
      </c>
      <c r="Z620" s="77" t="s">
        <v>47</v>
      </c>
      <c r="AA620" s="73" t="s">
        <v>1475</v>
      </c>
      <c r="AB620" s="73" t="s">
        <v>1476</v>
      </c>
      <c r="AC620" s="78">
        <v>6012220601</v>
      </c>
      <c r="AD620" s="79" t="s">
        <v>1477</v>
      </c>
    </row>
    <row r="621" spans="1:30" ht="74.45" customHeight="1" x14ac:dyDescent="0.25">
      <c r="A621" s="72" t="s">
        <v>31</v>
      </c>
      <c r="B621" s="73" t="s">
        <v>1467</v>
      </c>
      <c r="C621" s="74" t="s">
        <v>1468</v>
      </c>
      <c r="D621" s="73" t="s">
        <v>1469</v>
      </c>
      <c r="E621" s="72" t="s">
        <v>35</v>
      </c>
      <c r="F621" s="72" t="s">
        <v>35</v>
      </c>
      <c r="G621" s="73">
        <v>8</v>
      </c>
      <c r="H621" s="72" t="s">
        <v>1492</v>
      </c>
      <c r="I621" s="74" t="s">
        <v>1471</v>
      </c>
      <c r="J621" s="73" t="s">
        <v>1472</v>
      </c>
      <c r="K621" s="74" t="s">
        <v>956</v>
      </c>
      <c r="L621" s="73">
        <v>80111620</v>
      </c>
      <c r="M621" s="73" t="s">
        <v>1473</v>
      </c>
      <c r="N621" s="73" t="s">
        <v>41</v>
      </c>
      <c r="O621" s="74" t="s">
        <v>1493</v>
      </c>
      <c r="P621" s="73" t="s">
        <v>43</v>
      </c>
      <c r="Q621" s="73" t="s">
        <v>43</v>
      </c>
      <c r="R621" s="73" t="s">
        <v>43</v>
      </c>
      <c r="S621" s="75">
        <v>11.7</v>
      </c>
      <c r="T621" s="73" t="s">
        <v>44</v>
      </c>
      <c r="U621" s="73" t="s">
        <v>45</v>
      </c>
      <c r="V621" s="73" t="s">
        <v>46</v>
      </c>
      <c r="W621" s="85">
        <v>55486200</v>
      </c>
      <c r="X621" s="76">
        <v>55486200</v>
      </c>
      <c r="Y621" s="77" t="s">
        <v>122</v>
      </c>
      <c r="Z621" s="77" t="s">
        <v>47</v>
      </c>
      <c r="AA621" s="73" t="s">
        <v>1475</v>
      </c>
      <c r="AB621" s="73" t="s">
        <v>1476</v>
      </c>
      <c r="AC621" s="78">
        <v>6012220601</v>
      </c>
      <c r="AD621" s="79" t="s">
        <v>1477</v>
      </c>
    </row>
    <row r="622" spans="1:30" ht="74.45" customHeight="1" x14ac:dyDescent="0.25">
      <c r="A622" s="72" t="s">
        <v>31</v>
      </c>
      <c r="B622" s="73" t="s">
        <v>1467</v>
      </c>
      <c r="C622" s="74" t="s">
        <v>1468</v>
      </c>
      <c r="D622" s="73" t="s">
        <v>1469</v>
      </c>
      <c r="E622" s="72" t="s">
        <v>35</v>
      </c>
      <c r="F622" s="72" t="s">
        <v>35</v>
      </c>
      <c r="G622" s="73">
        <v>68</v>
      </c>
      <c r="H622" s="72" t="s">
        <v>1494</v>
      </c>
      <c r="I622" s="74" t="s">
        <v>1471</v>
      </c>
      <c r="J622" s="73" t="s">
        <v>1472</v>
      </c>
      <c r="K622" s="74" t="s">
        <v>956</v>
      </c>
      <c r="L622" s="73">
        <v>80111620</v>
      </c>
      <c r="M622" s="73" t="s">
        <v>1473</v>
      </c>
      <c r="N622" s="73" t="s">
        <v>41</v>
      </c>
      <c r="O622" s="74" t="s">
        <v>1495</v>
      </c>
      <c r="P622" s="73" t="s">
        <v>43</v>
      </c>
      <c r="Q622" s="73" t="s">
        <v>43</v>
      </c>
      <c r="R622" s="73" t="s">
        <v>43</v>
      </c>
      <c r="S622" s="75">
        <v>11.5</v>
      </c>
      <c r="T622" s="73" t="s">
        <v>44</v>
      </c>
      <c r="U622" s="73" t="s">
        <v>45</v>
      </c>
      <c r="V622" s="73" t="s">
        <v>46</v>
      </c>
      <c r="W622" s="85">
        <v>103500000</v>
      </c>
      <c r="X622" s="76">
        <v>103500000</v>
      </c>
      <c r="Y622" s="77" t="s">
        <v>122</v>
      </c>
      <c r="Z622" s="77" t="s">
        <v>47</v>
      </c>
      <c r="AA622" s="73" t="s">
        <v>1475</v>
      </c>
      <c r="AB622" s="73" t="s">
        <v>1476</v>
      </c>
      <c r="AC622" s="78">
        <v>6012220601</v>
      </c>
      <c r="AD622" s="79" t="s">
        <v>1477</v>
      </c>
    </row>
    <row r="623" spans="1:30" ht="74.45" customHeight="1" x14ac:dyDescent="0.25">
      <c r="A623" s="72" t="s">
        <v>31</v>
      </c>
      <c r="B623" s="73" t="s">
        <v>1467</v>
      </c>
      <c r="C623" s="74" t="s">
        <v>1468</v>
      </c>
      <c r="D623" s="73" t="s">
        <v>1469</v>
      </c>
      <c r="E623" s="72" t="s">
        <v>35</v>
      </c>
      <c r="F623" s="72" t="s">
        <v>35</v>
      </c>
      <c r="G623" s="73">
        <v>68</v>
      </c>
      <c r="H623" s="72" t="s">
        <v>1496</v>
      </c>
      <c r="I623" s="74" t="s">
        <v>1471</v>
      </c>
      <c r="J623" s="73" t="s">
        <v>1472</v>
      </c>
      <c r="K623" s="74" t="s">
        <v>956</v>
      </c>
      <c r="L623" s="73">
        <v>80111620</v>
      </c>
      <c r="M623" s="73" t="s">
        <v>1473</v>
      </c>
      <c r="N623" s="73" t="s">
        <v>41</v>
      </c>
      <c r="O623" s="74" t="s">
        <v>1497</v>
      </c>
      <c r="P623" s="73" t="s">
        <v>43</v>
      </c>
      <c r="Q623" s="73" t="s">
        <v>43</v>
      </c>
      <c r="R623" s="73" t="s">
        <v>43</v>
      </c>
      <c r="S623" s="75">
        <v>11.5</v>
      </c>
      <c r="T623" s="73" t="s">
        <v>44</v>
      </c>
      <c r="U623" s="73" t="s">
        <v>45</v>
      </c>
      <c r="V623" s="73" t="s">
        <v>46</v>
      </c>
      <c r="W623" s="85">
        <v>86250000</v>
      </c>
      <c r="X623" s="76">
        <v>86250000</v>
      </c>
      <c r="Y623" s="77" t="s">
        <v>122</v>
      </c>
      <c r="Z623" s="77" t="s">
        <v>47</v>
      </c>
      <c r="AA623" s="73" t="s">
        <v>1475</v>
      </c>
      <c r="AB623" s="73" t="s">
        <v>1476</v>
      </c>
      <c r="AC623" s="78">
        <v>6012220601</v>
      </c>
      <c r="AD623" s="79" t="s">
        <v>1477</v>
      </c>
    </row>
    <row r="624" spans="1:30" ht="74.45" customHeight="1" x14ac:dyDescent="0.25">
      <c r="A624" s="72" t="s">
        <v>31</v>
      </c>
      <c r="B624" s="73" t="s">
        <v>1467</v>
      </c>
      <c r="C624" s="74" t="s">
        <v>1468</v>
      </c>
      <c r="D624" s="73" t="s">
        <v>1469</v>
      </c>
      <c r="E624" s="72" t="s">
        <v>35</v>
      </c>
      <c r="F624" s="72" t="s">
        <v>35</v>
      </c>
      <c r="G624" s="73">
        <v>68</v>
      </c>
      <c r="H624" s="72" t="s">
        <v>1498</v>
      </c>
      <c r="I624" s="74" t="s">
        <v>1471</v>
      </c>
      <c r="J624" s="73" t="s">
        <v>1472</v>
      </c>
      <c r="K624" s="74" t="s">
        <v>956</v>
      </c>
      <c r="L624" s="73">
        <v>80111620</v>
      </c>
      <c r="M624" s="73" t="s">
        <v>1473</v>
      </c>
      <c r="N624" s="73" t="s">
        <v>41</v>
      </c>
      <c r="O624" s="74" t="s">
        <v>1499</v>
      </c>
      <c r="P624" s="73" t="s">
        <v>43</v>
      </c>
      <c r="Q624" s="73" t="s">
        <v>43</v>
      </c>
      <c r="R624" s="73" t="s">
        <v>43</v>
      </c>
      <c r="S624" s="75">
        <v>11.5</v>
      </c>
      <c r="T624" s="73" t="s">
        <v>44</v>
      </c>
      <c r="U624" s="73" t="s">
        <v>45</v>
      </c>
      <c r="V624" s="73" t="s">
        <v>46</v>
      </c>
      <c r="W624" s="85">
        <v>50304450</v>
      </c>
      <c r="X624" s="76">
        <v>50304450</v>
      </c>
      <c r="Y624" s="77" t="s">
        <v>122</v>
      </c>
      <c r="Z624" s="77" t="s">
        <v>47</v>
      </c>
      <c r="AA624" s="73" t="s">
        <v>1475</v>
      </c>
      <c r="AB624" s="73" t="s">
        <v>1476</v>
      </c>
      <c r="AC624" s="78">
        <v>6012220601</v>
      </c>
      <c r="AD624" s="79" t="s">
        <v>1477</v>
      </c>
    </row>
    <row r="625" spans="1:30" ht="74.45" customHeight="1" x14ac:dyDescent="0.25">
      <c r="A625" s="72" t="s">
        <v>31</v>
      </c>
      <c r="B625" s="73" t="s">
        <v>1467</v>
      </c>
      <c r="C625" s="74" t="s">
        <v>1468</v>
      </c>
      <c r="D625" s="73" t="s">
        <v>1469</v>
      </c>
      <c r="E625" s="72" t="s">
        <v>35</v>
      </c>
      <c r="F625" s="72" t="s">
        <v>35</v>
      </c>
      <c r="G625" s="73">
        <v>68</v>
      </c>
      <c r="H625" s="72" t="s">
        <v>1500</v>
      </c>
      <c r="I625" s="74" t="s">
        <v>1471</v>
      </c>
      <c r="J625" s="73" t="s">
        <v>1472</v>
      </c>
      <c r="K625" s="74" t="s">
        <v>956</v>
      </c>
      <c r="L625" s="73">
        <v>80111620</v>
      </c>
      <c r="M625" s="73" t="s">
        <v>1473</v>
      </c>
      <c r="N625" s="73" t="s">
        <v>41</v>
      </c>
      <c r="O625" s="74" t="s">
        <v>1501</v>
      </c>
      <c r="P625" s="73" t="s">
        <v>43</v>
      </c>
      <c r="Q625" s="73" t="s">
        <v>43</v>
      </c>
      <c r="R625" s="73" t="s">
        <v>43</v>
      </c>
      <c r="S625" s="75">
        <v>11.5</v>
      </c>
      <c r="T625" s="73" t="s">
        <v>44</v>
      </c>
      <c r="U625" s="73" t="s">
        <v>45</v>
      </c>
      <c r="V625" s="73" t="s">
        <v>46</v>
      </c>
      <c r="W625" s="85">
        <v>97290000</v>
      </c>
      <c r="X625" s="76">
        <v>97290000</v>
      </c>
      <c r="Y625" s="77" t="s">
        <v>122</v>
      </c>
      <c r="Z625" s="77" t="s">
        <v>47</v>
      </c>
      <c r="AA625" s="73" t="s">
        <v>1475</v>
      </c>
      <c r="AB625" s="73" t="s">
        <v>1476</v>
      </c>
      <c r="AC625" s="78">
        <v>6012220601</v>
      </c>
      <c r="AD625" s="79" t="s">
        <v>1477</v>
      </c>
    </row>
    <row r="626" spans="1:30" ht="74.45" customHeight="1" x14ac:dyDescent="0.25">
      <c r="A626" s="72" t="s">
        <v>31</v>
      </c>
      <c r="B626" s="73" t="s">
        <v>1467</v>
      </c>
      <c r="C626" s="74" t="s">
        <v>1468</v>
      </c>
      <c r="D626" s="73" t="s">
        <v>1469</v>
      </c>
      <c r="E626" s="72" t="s">
        <v>35</v>
      </c>
      <c r="F626" s="72" t="s">
        <v>35</v>
      </c>
      <c r="G626" s="73">
        <v>68</v>
      </c>
      <c r="H626" s="72" t="s">
        <v>1502</v>
      </c>
      <c r="I626" s="74" t="s">
        <v>1471</v>
      </c>
      <c r="J626" s="73" t="s">
        <v>1472</v>
      </c>
      <c r="K626" s="74" t="s">
        <v>956</v>
      </c>
      <c r="L626" s="73">
        <v>80111620</v>
      </c>
      <c r="M626" s="73" t="s">
        <v>1473</v>
      </c>
      <c r="N626" s="73" t="s">
        <v>41</v>
      </c>
      <c r="O626" s="74" t="s">
        <v>1503</v>
      </c>
      <c r="P626" s="73" t="s">
        <v>43</v>
      </c>
      <c r="Q626" s="73" t="s">
        <v>43</v>
      </c>
      <c r="R626" s="73" t="s">
        <v>43</v>
      </c>
      <c r="S626" s="75">
        <v>11.5</v>
      </c>
      <c r="T626" s="73" t="s">
        <v>44</v>
      </c>
      <c r="U626" s="73" t="s">
        <v>45</v>
      </c>
      <c r="V626" s="73" t="s">
        <v>46</v>
      </c>
      <c r="W626" s="85">
        <v>111469661</v>
      </c>
      <c r="X626" s="76">
        <v>111469661</v>
      </c>
      <c r="Y626" s="77" t="s">
        <v>122</v>
      </c>
      <c r="Z626" s="77" t="s">
        <v>47</v>
      </c>
      <c r="AA626" s="73" t="s">
        <v>1475</v>
      </c>
      <c r="AB626" s="73" t="s">
        <v>1476</v>
      </c>
      <c r="AC626" s="78">
        <v>6012220601</v>
      </c>
      <c r="AD626" s="79" t="s">
        <v>1477</v>
      </c>
    </row>
    <row r="627" spans="1:30" ht="74.45" customHeight="1" x14ac:dyDescent="0.25">
      <c r="A627" s="72" t="s">
        <v>31</v>
      </c>
      <c r="B627" s="73" t="s">
        <v>1467</v>
      </c>
      <c r="C627" s="74" t="s">
        <v>1468</v>
      </c>
      <c r="D627" s="73" t="s">
        <v>1469</v>
      </c>
      <c r="E627" s="72" t="s">
        <v>35</v>
      </c>
      <c r="F627" s="72" t="s">
        <v>35</v>
      </c>
      <c r="G627" s="73">
        <v>68</v>
      </c>
      <c r="H627" s="72" t="s">
        <v>1504</v>
      </c>
      <c r="I627" s="74" t="s">
        <v>1471</v>
      </c>
      <c r="J627" s="73" t="s">
        <v>1472</v>
      </c>
      <c r="K627" s="74" t="s">
        <v>967</v>
      </c>
      <c r="L627" s="73">
        <v>80111620</v>
      </c>
      <c r="M627" s="73" t="s">
        <v>1473</v>
      </c>
      <c r="N627" s="73" t="s">
        <v>41</v>
      </c>
      <c r="O627" s="74" t="s">
        <v>1505</v>
      </c>
      <c r="P627" s="73" t="s">
        <v>43</v>
      </c>
      <c r="Q627" s="73" t="s">
        <v>43</v>
      </c>
      <c r="R627" s="73" t="s">
        <v>43</v>
      </c>
      <c r="S627" s="75">
        <v>11.5</v>
      </c>
      <c r="T627" s="73" t="s">
        <v>44</v>
      </c>
      <c r="U627" s="73" t="s">
        <v>45</v>
      </c>
      <c r="V627" s="73" t="s">
        <v>46</v>
      </c>
      <c r="W627" s="85">
        <v>89700000</v>
      </c>
      <c r="X627" s="76">
        <v>89700000</v>
      </c>
      <c r="Y627" s="77" t="s">
        <v>122</v>
      </c>
      <c r="Z627" s="77" t="s">
        <v>47</v>
      </c>
      <c r="AA627" s="73" t="s">
        <v>1475</v>
      </c>
      <c r="AB627" s="73" t="s">
        <v>1476</v>
      </c>
      <c r="AC627" s="78">
        <v>6012220601</v>
      </c>
      <c r="AD627" s="79" t="s">
        <v>1477</v>
      </c>
    </row>
    <row r="628" spans="1:30" ht="74.45" customHeight="1" x14ac:dyDescent="0.25">
      <c r="A628" s="72" t="s">
        <v>31</v>
      </c>
      <c r="B628" s="73" t="s">
        <v>1467</v>
      </c>
      <c r="C628" s="74" t="s">
        <v>1468</v>
      </c>
      <c r="D628" s="73" t="s">
        <v>1469</v>
      </c>
      <c r="E628" s="72" t="s">
        <v>35</v>
      </c>
      <c r="F628" s="72" t="s">
        <v>35</v>
      </c>
      <c r="G628" s="73">
        <v>2</v>
      </c>
      <c r="H628" s="72" t="s">
        <v>1506</v>
      </c>
      <c r="I628" s="74" t="s">
        <v>1471</v>
      </c>
      <c r="J628" s="73" t="s">
        <v>1472</v>
      </c>
      <c r="K628" s="74" t="s">
        <v>967</v>
      </c>
      <c r="L628" s="73">
        <v>80111620</v>
      </c>
      <c r="M628" s="73" t="s">
        <v>1473</v>
      </c>
      <c r="N628" s="73" t="s">
        <v>41</v>
      </c>
      <c r="O628" s="74" t="s">
        <v>1507</v>
      </c>
      <c r="P628" s="73" t="s">
        <v>43</v>
      </c>
      <c r="Q628" s="73" t="s">
        <v>43</v>
      </c>
      <c r="R628" s="73" t="s">
        <v>43</v>
      </c>
      <c r="S628" s="75">
        <v>11.5</v>
      </c>
      <c r="T628" s="73" t="s">
        <v>44</v>
      </c>
      <c r="U628" s="73" t="s">
        <v>45</v>
      </c>
      <c r="V628" s="73" t="s">
        <v>46</v>
      </c>
      <c r="W628" s="85">
        <v>138000000</v>
      </c>
      <c r="X628" s="76">
        <v>138000000</v>
      </c>
      <c r="Y628" s="77" t="s">
        <v>122</v>
      </c>
      <c r="Z628" s="77" t="s">
        <v>47</v>
      </c>
      <c r="AA628" s="73" t="s">
        <v>1475</v>
      </c>
      <c r="AB628" s="73" t="s">
        <v>1476</v>
      </c>
      <c r="AC628" s="78">
        <v>6012220601</v>
      </c>
      <c r="AD628" s="79" t="s">
        <v>1477</v>
      </c>
    </row>
    <row r="629" spans="1:30" ht="74.45" customHeight="1" x14ac:dyDescent="0.25">
      <c r="A629" s="72" t="s">
        <v>31</v>
      </c>
      <c r="B629" s="73" t="s">
        <v>1467</v>
      </c>
      <c r="C629" s="74" t="s">
        <v>1468</v>
      </c>
      <c r="D629" s="73" t="s">
        <v>1469</v>
      </c>
      <c r="E629" s="72" t="s">
        <v>35</v>
      </c>
      <c r="F629" s="72" t="s">
        <v>35</v>
      </c>
      <c r="G629" s="73">
        <v>68</v>
      </c>
      <c r="H629" s="72" t="s">
        <v>1508</v>
      </c>
      <c r="I629" s="74" t="s">
        <v>1471</v>
      </c>
      <c r="J629" s="73" t="s">
        <v>1472</v>
      </c>
      <c r="K629" s="74" t="s">
        <v>967</v>
      </c>
      <c r="L629" s="73">
        <v>80111620</v>
      </c>
      <c r="M629" s="73" t="s">
        <v>1473</v>
      </c>
      <c r="N629" s="73" t="s">
        <v>41</v>
      </c>
      <c r="O629" s="74" t="s">
        <v>1509</v>
      </c>
      <c r="P629" s="73" t="s">
        <v>43</v>
      </c>
      <c r="Q629" s="73" t="s">
        <v>43</v>
      </c>
      <c r="R629" s="73" t="s">
        <v>43</v>
      </c>
      <c r="S629" s="75">
        <v>11.5</v>
      </c>
      <c r="T629" s="73" t="s">
        <v>44</v>
      </c>
      <c r="U629" s="73" t="s">
        <v>45</v>
      </c>
      <c r="V629" s="73" t="s">
        <v>46</v>
      </c>
      <c r="W629" s="85">
        <v>80500000</v>
      </c>
      <c r="X629" s="76">
        <v>80500000</v>
      </c>
      <c r="Y629" s="77" t="s">
        <v>122</v>
      </c>
      <c r="Z629" s="77" t="s">
        <v>47</v>
      </c>
      <c r="AA629" s="73" t="s">
        <v>1475</v>
      </c>
      <c r="AB629" s="73" t="s">
        <v>1476</v>
      </c>
      <c r="AC629" s="78">
        <v>6012220601</v>
      </c>
      <c r="AD629" s="79" t="s">
        <v>1477</v>
      </c>
    </row>
    <row r="630" spans="1:30" ht="74.45" customHeight="1" x14ac:dyDescent="0.25">
      <c r="A630" s="72" t="s">
        <v>31</v>
      </c>
      <c r="B630" s="73" t="s">
        <v>1467</v>
      </c>
      <c r="C630" s="74" t="s">
        <v>1468</v>
      </c>
      <c r="D630" s="73" t="s">
        <v>1469</v>
      </c>
      <c r="E630" s="72" t="s">
        <v>35</v>
      </c>
      <c r="F630" s="72" t="s">
        <v>35</v>
      </c>
      <c r="G630" s="73">
        <v>68</v>
      </c>
      <c r="H630" s="72" t="s">
        <v>1510</v>
      </c>
      <c r="I630" s="74" t="s">
        <v>1471</v>
      </c>
      <c r="J630" s="73" t="s">
        <v>1472</v>
      </c>
      <c r="K630" s="74" t="s">
        <v>967</v>
      </c>
      <c r="L630" s="73">
        <v>80111620</v>
      </c>
      <c r="M630" s="73" t="s">
        <v>1473</v>
      </c>
      <c r="N630" s="73" t="s">
        <v>41</v>
      </c>
      <c r="O630" s="74" t="s">
        <v>1511</v>
      </c>
      <c r="P630" s="73" t="s">
        <v>43</v>
      </c>
      <c r="Q630" s="73" t="s">
        <v>43</v>
      </c>
      <c r="R630" s="73" t="s">
        <v>43</v>
      </c>
      <c r="S630" s="75">
        <v>11</v>
      </c>
      <c r="T630" s="73" t="s">
        <v>44</v>
      </c>
      <c r="U630" s="73" t="s">
        <v>45</v>
      </c>
      <c r="V630" s="73" t="s">
        <v>46</v>
      </c>
      <c r="W630" s="85">
        <v>77000000</v>
      </c>
      <c r="X630" s="76">
        <v>77000000</v>
      </c>
      <c r="Y630" s="77" t="s">
        <v>122</v>
      </c>
      <c r="Z630" s="77" t="s">
        <v>47</v>
      </c>
      <c r="AA630" s="73" t="s">
        <v>1475</v>
      </c>
      <c r="AB630" s="73" t="s">
        <v>1476</v>
      </c>
      <c r="AC630" s="78">
        <v>6012220601</v>
      </c>
      <c r="AD630" s="79" t="s">
        <v>1477</v>
      </c>
    </row>
    <row r="631" spans="1:30" ht="74.45" customHeight="1" x14ac:dyDescent="0.25">
      <c r="A631" s="72" t="s">
        <v>31</v>
      </c>
      <c r="B631" s="73" t="s">
        <v>1467</v>
      </c>
      <c r="C631" s="74" t="s">
        <v>1468</v>
      </c>
      <c r="D631" s="73" t="s">
        <v>1469</v>
      </c>
      <c r="E631" s="72" t="s">
        <v>35</v>
      </c>
      <c r="F631" s="72" t="s">
        <v>35</v>
      </c>
      <c r="G631" s="73">
        <v>2</v>
      </c>
      <c r="H631" s="72" t="s">
        <v>1512</v>
      </c>
      <c r="I631" s="74" t="s">
        <v>1471</v>
      </c>
      <c r="J631" s="73" t="s">
        <v>1472</v>
      </c>
      <c r="K631" s="74" t="s">
        <v>967</v>
      </c>
      <c r="L631" s="73">
        <v>80111620</v>
      </c>
      <c r="M631" s="73" t="s">
        <v>1473</v>
      </c>
      <c r="N631" s="73" t="s">
        <v>41</v>
      </c>
      <c r="O631" s="74" t="s">
        <v>1513</v>
      </c>
      <c r="P631" s="73" t="s">
        <v>43</v>
      </c>
      <c r="Q631" s="73" t="s">
        <v>43</v>
      </c>
      <c r="R631" s="73" t="s">
        <v>43</v>
      </c>
      <c r="S631" s="75">
        <v>11</v>
      </c>
      <c r="T631" s="73" t="s">
        <v>44</v>
      </c>
      <c r="U631" s="73" t="s">
        <v>45</v>
      </c>
      <c r="V631" s="73" t="s">
        <v>46</v>
      </c>
      <c r="W631" s="85">
        <v>132000000</v>
      </c>
      <c r="X631" s="76">
        <v>132000000</v>
      </c>
      <c r="Y631" s="77" t="s">
        <v>122</v>
      </c>
      <c r="Z631" s="77" t="s">
        <v>47</v>
      </c>
      <c r="AA631" s="73" t="s">
        <v>1475</v>
      </c>
      <c r="AB631" s="73" t="s">
        <v>1476</v>
      </c>
      <c r="AC631" s="78">
        <v>6012220601</v>
      </c>
      <c r="AD631" s="79" t="s">
        <v>1477</v>
      </c>
    </row>
    <row r="632" spans="1:30" ht="74.45" customHeight="1" x14ac:dyDescent="0.25">
      <c r="A632" s="72" t="s">
        <v>31</v>
      </c>
      <c r="B632" s="73" t="s">
        <v>1467</v>
      </c>
      <c r="C632" s="74" t="s">
        <v>1468</v>
      </c>
      <c r="D632" s="73" t="s">
        <v>1469</v>
      </c>
      <c r="E632" s="72" t="s">
        <v>35</v>
      </c>
      <c r="F632" s="72" t="s">
        <v>35</v>
      </c>
      <c r="G632" s="73">
        <v>68</v>
      </c>
      <c r="H632" s="72" t="s">
        <v>1514</v>
      </c>
      <c r="I632" s="74" t="s">
        <v>1471</v>
      </c>
      <c r="J632" s="73" t="s">
        <v>1472</v>
      </c>
      <c r="K632" s="74" t="s">
        <v>967</v>
      </c>
      <c r="L632" s="73">
        <v>80111620</v>
      </c>
      <c r="M632" s="73" t="s">
        <v>1473</v>
      </c>
      <c r="N632" s="73" t="s">
        <v>41</v>
      </c>
      <c r="O632" s="74" t="s">
        <v>1515</v>
      </c>
      <c r="P632" s="73" t="s">
        <v>43</v>
      </c>
      <c r="Q632" s="73" t="s">
        <v>43</v>
      </c>
      <c r="R632" s="73" t="s">
        <v>43</v>
      </c>
      <c r="S632" s="75">
        <v>11</v>
      </c>
      <c r="T632" s="73" t="s">
        <v>44</v>
      </c>
      <c r="U632" s="73" t="s">
        <v>45</v>
      </c>
      <c r="V632" s="73" t="s">
        <v>46</v>
      </c>
      <c r="W632" s="85">
        <v>106623154</v>
      </c>
      <c r="X632" s="76">
        <v>106623154</v>
      </c>
      <c r="Y632" s="77" t="s">
        <v>122</v>
      </c>
      <c r="Z632" s="77" t="s">
        <v>47</v>
      </c>
      <c r="AA632" s="73" t="s">
        <v>1475</v>
      </c>
      <c r="AB632" s="73" t="s">
        <v>1476</v>
      </c>
      <c r="AC632" s="78">
        <v>6012220601</v>
      </c>
      <c r="AD632" s="79" t="s">
        <v>1477</v>
      </c>
    </row>
    <row r="633" spans="1:30" ht="74.45" customHeight="1" x14ac:dyDescent="0.25">
      <c r="A633" s="72" t="s">
        <v>31</v>
      </c>
      <c r="B633" s="73" t="s">
        <v>1467</v>
      </c>
      <c r="C633" s="74" t="s">
        <v>1468</v>
      </c>
      <c r="D633" s="73" t="s">
        <v>1469</v>
      </c>
      <c r="E633" s="72" t="s">
        <v>35</v>
      </c>
      <c r="F633" s="72" t="s">
        <v>35</v>
      </c>
      <c r="G633" s="73">
        <v>2</v>
      </c>
      <c r="H633" s="72" t="s">
        <v>1516</v>
      </c>
      <c r="I633" s="74" t="s">
        <v>1471</v>
      </c>
      <c r="J633" s="73" t="s">
        <v>1472</v>
      </c>
      <c r="K633" s="74" t="s">
        <v>967</v>
      </c>
      <c r="L633" s="73">
        <v>80111620</v>
      </c>
      <c r="M633" s="73" t="s">
        <v>1473</v>
      </c>
      <c r="N633" s="73" t="s">
        <v>41</v>
      </c>
      <c r="O633" s="74" t="s">
        <v>1517</v>
      </c>
      <c r="P633" s="73" t="s">
        <v>43</v>
      </c>
      <c r="Q633" s="73" t="s">
        <v>43</v>
      </c>
      <c r="R633" s="73" t="s">
        <v>43</v>
      </c>
      <c r="S633" s="75">
        <v>11</v>
      </c>
      <c r="T633" s="73" t="s">
        <v>44</v>
      </c>
      <c r="U633" s="73" t="s">
        <v>45</v>
      </c>
      <c r="V633" s="73" t="s">
        <v>46</v>
      </c>
      <c r="W633" s="85">
        <v>102300000</v>
      </c>
      <c r="X633" s="76">
        <v>102300000</v>
      </c>
      <c r="Y633" s="77" t="s">
        <v>122</v>
      </c>
      <c r="Z633" s="77" t="s">
        <v>47</v>
      </c>
      <c r="AA633" s="73" t="s">
        <v>1475</v>
      </c>
      <c r="AB633" s="73" t="s">
        <v>1476</v>
      </c>
      <c r="AC633" s="78">
        <v>6012220601</v>
      </c>
      <c r="AD633" s="79" t="s">
        <v>1477</v>
      </c>
    </row>
    <row r="634" spans="1:30" ht="74.45" customHeight="1" x14ac:dyDescent="0.25">
      <c r="A634" s="72" t="s">
        <v>31</v>
      </c>
      <c r="B634" s="73" t="s">
        <v>1467</v>
      </c>
      <c r="C634" s="74" t="s">
        <v>1468</v>
      </c>
      <c r="D634" s="73" t="s">
        <v>1469</v>
      </c>
      <c r="E634" s="72" t="s">
        <v>35</v>
      </c>
      <c r="F634" s="72" t="s">
        <v>35</v>
      </c>
      <c r="G634" s="73">
        <v>2</v>
      </c>
      <c r="H634" s="72" t="s">
        <v>1518</v>
      </c>
      <c r="I634" s="74" t="s">
        <v>1471</v>
      </c>
      <c r="J634" s="73" t="s">
        <v>1472</v>
      </c>
      <c r="K634" s="74" t="s">
        <v>967</v>
      </c>
      <c r="L634" s="73">
        <v>80111620</v>
      </c>
      <c r="M634" s="73" t="s">
        <v>1473</v>
      </c>
      <c r="N634" s="73" t="s">
        <v>41</v>
      </c>
      <c r="O634" s="74" t="s">
        <v>1519</v>
      </c>
      <c r="P634" s="73" t="s">
        <v>43</v>
      </c>
      <c r="Q634" s="73" t="s">
        <v>43</v>
      </c>
      <c r="R634" s="73" t="s">
        <v>43</v>
      </c>
      <c r="S634" s="75">
        <v>11</v>
      </c>
      <c r="T634" s="73" t="s">
        <v>44</v>
      </c>
      <c r="U634" s="73" t="s">
        <v>45</v>
      </c>
      <c r="V634" s="73" t="s">
        <v>46</v>
      </c>
      <c r="W634" s="85">
        <v>102300000</v>
      </c>
      <c r="X634" s="76">
        <v>102300000</v>
      </c>
      <c r="Y634" s="77" t="s">
        <v>122</v>
      </c>
      <c r="Z634" s="77" t="s">
        <v>47</v>
      </c>
      <c r="AA634" s="73" t="s">
        <v>1475</v>
      </c>
      <c r="AB634" s="73" t="s">
        <v>1476</v>
      </c>
      <c r="AC634" s="78">
        <v>6012220601</v>
      </c>
      <c r="AD634" s="79" t="s">
        <v>1477</v>
      </c>
    </row>
    <row r="635" spans="1:30" ht="74.45" customHeight="1" x14ac:dyDescent="0.25">
      <c r="A635" s="72" t="s">
        <v>31</v>
      </c>
      <c r="B635" s="73" t="s">
        <v>1467</v>
      </c>
      <c r="C635" s="74" t="s">
        <v>1468</v>
      </c>
      <c r="D635" s="73" t="s">
        <v>1469</v>
      </c>
      <c r="E635" s="72" t="s">
        <v>35</v>
      </c>
      <c r="F635" s="72" t="s">
        <v>35</v>
      </c>
      <c r="G635" s="73">
        <v>2</v>
      </c>
      <c r="H635" s="72" t="s">
        <v>1520</v>
      </c>
      <c r="I635" s="74" t="s">
        <v>1471</v>
      </c>
      <c r="J635" s="73" t="s">
        <v>1472</v>
      </c>
      <c r="K635" s="74" t="s">
        <v>967</v>
      </c>
      <c r="L635" s="73">
        <v>80111620</v>
      </c>
      <c r="M635" s="73" t="s">
        <v>1473</v>
      </c>
      <c r="N635" s="73" t="s">
        <v>41</v>
      </c>
      <c r="O635" s="74" t="s">
        <v>1521</v>
      </c>
      <c r="P635" s="73" t="s">
        <v>43</v>
      </c>
      <c r="Q635" s="73" t="s">
        <v>43</v>
      </c>
      <c r="R635" s="73" t="s">
        <v>43</v>
      </c>
      <c r="S635" s="75">
        <v>11</v>
      </c>
      <c r="T635" s="73" t="s">
        <v>44</v>
      </c>
      <c r="U635" s="73" t="s">
        <v>45</v>
      </c>
      <c r="V635" s="73" t="s">
        <v>46</v>
      </c>
      <c r="W635" s="85">
        <v>102300000</v>
      </c>
      <c r="X635" s="76">
        <v>102300000</v>
      </c>
      <c r="Y635" s="77" t="s">
        <v>122</v>
      </c>
      <c r="Z635" s="77" t="s">
        <v>47</v>
      </c>
      <c r="AA635" s="73" t="s">
        <v>1475</v>
      </c>
      <c r="AB635" s="73" t="s">
        <v>1476</v>
      </c>
      <c r="AC635" s="78">
        <v>6012220601</v>
      </c>
      <c r="AD635" s="79" t="s">
        <v>1477</v>
      </c>
    </row>
    <row r="636" spans="1:30" ht="74.45" customHeight="1" x14ac:dyDescent="0.25">
      <c r="A636" s="72" t="s">
        <v>31</v>
      </c>
      <c r="B636" s="73" t="s">
        <v>1467</v>
      </c>
      <c r="C636" s="74" t="s">
        <v>1468</v>
      </c>
      <c r="D636" s="73" t="s">
        <v>1469</v>
      </c>
      <c r="E636" s="72" t="s">
        <v>35</v>
      </c>
      <c r="F636" s="72" t="s">
        <v>35</v>
      </c>
      <c r="G636" s="73">
        <v>68</v>
      </c>
      <c r="H636" s="72" t="s">
        <v>1522</v>
      </c>
      <c r="I636" s="74" t="s">
        <v>1471</v>
      </c>
      <c r="J636" s="73" t="s">
        <v>1472</v>
      </c>
      <c r="K636" s="74" t="s">
        <v>967</v>
      </c>
      <c r="L636" s="73">
        <v>80111620</v>
      </c>
      <c r="M636" s="73" t="s">
        <v>1473</v>
      </c>
      <c r="N636" s="73" t="s">
        <v>41</v>
      </c>
      <c r="O636" s="74" t="s">
        <v>1523</v>
      </c>
      <c r="P636" s="73" t="s">
        <v>43</v>
      </c>
      <c r="Q636" s="73" t="s">
        <v>43</v>
      </c>
      <c r="R636" s="73" t="s">
        <v>43</v>
      </c>
      <c r="S636" s="75">
        <v>11</v>
      </c>
      <c r="T636" s="73" t="s">
        <v>44</v>
      </c>
      <c r="U636" s="73" t="s">
        <v>45</v>
      </c>
      <c r="V636" s="73" t="s">
        <v>46</v>
      </c>
      <c r="W636" s="85">
        <v>99000000</v>
      </c>
      <c r="X636" s="76">
        <v>99000000</v>
      </c>
      <c r="Y636" s="77" t="s">
        <v>122</v>
      </c>
      <c r="Z636" s="77" t="s">
        <v>47</v>
      </c>
      <c r="AA636" s="73" t="s">
        <v>1475</v>
      </c>
      <c r="AB636" s="73" t="s">
        <v>1476</v>
      </c>
      <c r="AC636" s="78">
        <v>6012220601</v>
      </c>
      <c r="AD636" s="79" t="s">
        <v>1477</v>
      </c>
    </row>
    <row r="637" spans="1:30" ht="74.45" customHeight="1" x14ac:dyDescent="0.25">
      <c r="A637" s="72" t="s">
        <v>31</v>
      </c>
      <c r="B637" s="73" t="s">
        <v>1467</v>
      </c>
      <c r="C637" s="74" t="s">
        <v>1468</v>
      </c>
      <c r="D637" s="73" t="s">
        <v>1469</v>
      </c>
      <c r="E637" s="72" t="s">
        <v>35</v>
      </c>
      <c r="F637" s="72" t="s">
        <v>35</v>
      </c>
      <c r="G637" s="73">
        <v>2</v>
      </c>
      <c r="H637" s="72" t="s">
        <v>1524</v>
      </c>
      <c r="I637" s="74" t="s">
        <v>1471</v>
      </c>
      <c r="J637" s="73" t="s">
        <v>1472</v>
      </c>
      <c r="K637" s="74" t="s">
        <v>967</v>
      </c>
      <c r="L637" s="73">
        <v>80111620</v>
      </c>
      <c r="M637" s="73" t="s">
        <v>1473</v>
      </c>
      <c r="N637" s="73" t="s">
        <v>41</v>
      </c>
      <c r="O637" s="74" t="s">
        <v>1525</v>
      </c>
      <c r="P637" s="73" t="s">
        <v>43</v>
      </c>
      <c r="Q637" s="73" t="s">
        <v>43</v>
      </c>
      <c r="R637" s="73" t="s">
        <v>43</v>
      </c>
      <c r="S637" s="75">
        <v>11</v>
      </c>
      <c r="T637" s="73" t="s">
        <v>44</v>
      </c>
      <c r="U637" s="73" t="s">
        <v>45</v>
      </c>
      <c r="V637" s="73" t="s">
        <v>46</v>
      </c>
      <c r="W637" s="85">
        <v>102300000</v>
      </c>
      <c r="X637" s="76">
        <v>102300000</v>
      </c>
      <c r="Y637" s="77" t="s">
        <v>122</v>
      </c>
      <c r="Z637" s="77" t="s">
        <v>47</v>
      </c>
      <c r="AA637" s="73" t="s">
        <v>1475</v>
      </c>
      <c r="AB637" s="73" t="s">
        <v>1476</v>
      </c>
      <c r="AC637" s="78">
        <v>6012220601</v>
      </c>
      <c r="AD637" s="79" t="s">
        <v>1477</v>
      </c>
    </row>
    <row r="638" spans="1:30" ht="74.45" customHeight="1" x14ac:dyDescent="0.25">
      <c r="A638" s="72" t="s">
        <v>31</v>
      </c>
      <c r="B638" s="73" t="s">
        <v>1467</v>
      </c>
      <c r="C638" s="74" t="s">
        <v>1468</v>
      </c>
      <c r="D638" s="73" t="s">
        <v>1469</v>
      </c>
      <c r="E638" s="72" t="s">
        <v>35</v>
      </c>
      <c r="F638" s="72" t="s">
        <v>35</v>
      </c>
      <c r="G638" s="73">
        <v>2</v>
      </c>
      <c r="H638" s="72" t="s">
        <v>1526</v>
      </c>
      <c r="I638" s="74" t="s">
        <v>1471</v>
      </c>
      <c r="J638" s="73" t="s">
        <v>1472</v>
      </c>
      <c r="K638" s="74" t="s">
        <v>967</v>
      </c>
      <c r="L638" s="73">
        <v>80111620</v>
      </c>
      <c r="M638" s="73" t="s">
        <v>1473</v>
      </c>
      <c r="N638" s="73" t="s">
        <v>41</v>
      </c>
      <c r="O638" s="74" t="s">
        <v>1527</v>
      </c>
      <c r="P638" s="73" t="s">
        <v>43</v>
      </c>
      <c r="Q638" s="73" t="s">
        <v>43</v>
      </c>
      <c r="R638" s="73" t="s">
        <v>43</v>
      </c>
      <c r="S638" s="75">
        <v>11</v>
      </c>
      <c r="T638" s="73" t="s">
        <v>44</v>
      </c>
      <c r="U638" s="73" t="s">
        <v>45</v>
      </c>
      <c r="V638" s="73" t="s">
        <v>46</v>
      </c>
      <c r="W638" s="85">
        <v>102300000</v>
      </c>
      <c r="X638" s="76">
        <v>102300000</v>
      </c>
      <c r="Y638" s="77" t="s">
        <v>122</v>
      </c>
      <c r="Z638" s="77" t="s">
        <v>47</v>
      </c>
      <c r="AA638" s="73" t="s">
        <v>1475</v>
      </c>
      <c r="AB638" s="73" t="s">
        <v>1476</v>
      </c>
      <c r="AC638" s="78">
        <v>6012220601</v>
      </c>
      <c r="AD638" s="79" t="s">
        <v>1477</v>
      </c>
    </row>
    <row r="639" spans="1:30" ht="74.45" customHeight="1" x14ac:dyDescent="0.25">
      <c r="A639" s="72" t="s">
        <v>31</v>
      </c>
      <c r="B639" s="73" t="s">
        <v>1467</v>
      </c>
      <c r="C639" s="74" t="s">
        <v>1468</v>
      </c>
      <c r="D639" s="73" t="s">
        <v>1469</v>
      </c>
      <c r="E639" s="72" t="s">
        <v>35</v>
      </c>
      <c r="F639" s="72" t="s">
        <v>35</v>
      </c>
      <c r="G639" s="73">
        <v>68</v>
      </c>
      <c r="H639" s="72" t="s">
        <v>1528</v>
      </c>
      <c r="I639" s="74" t="s">
        <v>1471</v>
      </c>
      <c r="J639" s="73" t="s">
        <v>1472</v>
      </c>
      <c r="K639" s="74" t="s">
        <v>967</v>
      </c>
      <c r="L639" s="73">
        <v>80111620</v>
      </c>
      <c r="M639" s="73" t="s">
        <v>1473</v>
      </c>
      <c r="N639" s="73" t="s">
        <v>41</v>
      </c>
      <c r="O639" s="74" t="s">
        <v>1529</v>
      </c>
      <c r="P639" s="73" t="s">
        <v>43</v>
      </c>
      <c r="Q639" s="73" t="s">
        <v>43</v>
      </c>
      <c r="R639" s="73" t="s">
        <v>43</v>
      </c>
      <c r="S639" s="75">
        <v>11</v>
      </c>
      <c r="T639" s="73" t="s">
        <v>44</v>
      </c>
      <c r="U639" s="73" t="s">
        <v>45</v>
      </c>
      <c r="V639" s="73" t="s">
        <v>46</v>
      </c>
      <c r="W639" s="85">
        <v>36139950</v>
      </c>
      <c r="X639" s="76">
        <v>36139950</v>
      </c>
      <c r="Y639" s="77" t="s">
        <v>122</v>
      </c>
      <c r="Z639" s="77" t="s">
        <v>47</v>
      </c>
      <c r="AA639" s="73" t="s">
        <v>1475</v>
      </c>
      <c r="AB639" s="73" t="s">
        <v>1476</v>
      </c>
      <c r="AC639" s="78">
        <v>6012220601</v>
      </c>
      <c r="AD639" s="79" t="s">
        <v>1477</v>
      </c>
    </row>
    <row r="640" spans="1:30" ht="74.45" customHeight="1" x14ac:dyDescent="0.25">
      <c r="A640" s="72" t="s">
        <v>31</v>
      </c>
      <c r="B640" s="73" t="s">
        <v>1467</v>
      </c>
      <c r="C640" s="74" t="s">
        <v>1468</v>
      </c>
      <c r="D640" s="73" t="s">
        <v>1469</v>
      </c>
      <c r="E640" s="72" t="s">
        <v>35</v>
      </c>
      <c r="F640" s="72" t="s">
        <v>35</v>
      </c>
      <c r="G640" s="73">
        <v>68</v>
      </c>
      <c r="H640" s="72" t="s">
        <v>1530</v>
      </c>
      <c r="I640" s="74" t="s">
        <v>1471</v>
      </c>
      <c r="J640" s="73" t="s">
        <v>1472</v>
      </c>
      <c r="K640" s="74" t="s">
        <v>967</v>
      </c>
      <c r="L640" s="73">
        <v>80111620</v>
      </c>
      <c r="M640" s="73" t="s">
        <v>1473</v>
      </c>
      <c r="N640" s="73" t="s">
        <v>41</v>
      </c>
      <c r="O640" s="74" t="s">
        <v>1531</v>
      </c>
      <c r="P640" s="73" t="s">
        <v>43</v>
      </c>
      <c r="Q640" s="73" t="s">
        <v>43</v>
      </c>
      <c r="R640" s="73" t="s">
        <v>43</v>
      </c>
      <c r="S640" s="75">
        <v>11</v>
      </c>
      <c r="T640" s="73" t="s">
        <v>44</v>
      </c>
      <c r="U640" s="73" t="s">
        <v>45</v>
      </c>
      <c r="V640" s="73" t="s">
        <v>46</v>
      </c>
      <c r="W640" s="85">
        <v>36139950</v>
      </c>
      <c r="X640" s="76">
        <v>36139950</v>
      </c>
      <c r="Y640" s="77" t="s">
        <v>122</v>
      </c>
      <c r="Z640" s="77" t="s">
        <v>47</v>
      </c>
      <c r="AA640" s="73" t="s">
        <v>1475</v>
      </c>
      <c r="AB640" s="73" t="s">
        <v>1476</v>
      </c>
      <c r="AC640" s="78">
        <v>6012220601</v>
      </c>
      <c r="AD640" s="79" t="s">
        <v>1477</v>
      </c>
    </row>
    <row r="641" spans="1:30" ht="74.45" customHeight="1" x14ac:dyDescent="0.25">
      <c r="A641" s="72" t="s">
        <v>31</v>
      </c>
      <c r="B641" s="73" t="s">
        <v>1467</v>
      </c>
      <c r="C641" s="74" t="s">
        <v>1468</v>
      </c>
      <c r="D641" s="73" t="s">
        <v>1469</v>
      </c>
      <c r="E641" s="72" t="s">
        <v>35</v>
      </c>
      <c r="F641" s="72" t="s">
        <v>35</v>
      </c>
      <c r="G641" s="73">
        <v>68</v>
      </c>
      <c r="H641" s="72" t="s">
        <v>1532</v>
      </c>
      <c r="I641" s="74" t="s">
        <v>1471</v>
      </c>
      <c r="J641" s="73" t="s">
        <v>1472</v>
      </c>
      <c r="K641" s="74" t="s">
        <v>967</v>
      </c>
      <c r="L641" s="73">
        <v>80111620</v>
      </c>
      <c r="M641" s="73" t="s">
        <v>1473</v>
      </c>
      <c r="N641" s="73" t="s">
        <v>41</v>
      </c>
      <c r="O641" s="74" t="s">
        <v>1533</v>
      </c>
      <c r="P641" s="73" t="s">
        <v>43</v>
      </c>
      <c r="Q641" s="73" t="s">
        <v>43</v>
      </c>
      <c r="R641" s="73" t="s">
        <v>43</v>
      </c>
      <c r="S641" s="75">
        <v>11</v>
      </c>
      <c r="T641" s="73" t="s">
        <v>44</v>
      </c>
      <c r="U641" s="73" t="s">
        <v>45</v>
      </c>
      <c r="V641" s="73" t="s">
        <v>46</v>
      </c>
      <c r="W641" s="85">
        <v>36139950</v>
      </c>
      <c r="X641" s="76">
        <v>36139950</v>
      </c>
      <c r="Y641" s="77" t="s">
        <v>122</v>
      </c>
      <c r="Z641" s="77" t="s">
        <v>47</v>
      </c>
      <c r="AA641" s="73" t="s">
        <v>1475</v>
      </c>
      <c r="AB641" s="73" t="s">
        <v>1476</v>
      </c>
      <c r="AC641" s="78">
        <v>6012220601</v>
      </c>
      <c r="AD641" s="79" t="s">
        <v>1477</v>
      </c>
    </row>
    <row r="642" spans="1:30" ht="74.45" customHeight="1" x14ac:dyDescent="0.25">
      <c r="A642" s="72" t="s">
        <v>31</v>
      </c>
      <c r="B642" s="73" t="s">
        <v>1467</v>
      </c>
      <c r="C642" s="74" t="s">
        <v>1468</v>
      </c>
      <c r="D642" s="73" t="s">
        <v>1469</v>
      </c>
      <c r="E642" s="72" t="s">
        <v>35</v>
      </c>
      <c r="F642" s="72" t="s">
        <v>35</v>
      </c>
      <c r="G642" s="73">
        <v>68</v>
      </c>
      <c r="H642" s="72" t="s">
        <v>1534</v>
      </c>
      <c r="I642" s="74" t="s">
        <v>1471</v>
      </c>
      <c r="J642" s="73" t="s">
        <v>1472</v>
      </c>
      <c r="K642" s="74" t="s">
        <v>967</v>
      </c>
      <c r="L642" s="73">
        <v>80111620</v>
      </c>
      <c r="M642" s="73" t="s">
        <v>1473</v>
      </c>
      <c r="N642" s="73" t="s">
        <v>41</v>
      </c>
      <c r="O642" s="74" t="s">
        <v>1535</v>
      </c>
      <c r="P642" s="73" t="s">
        <v>43</v>
      </c>
      <c r="Q642" s="73" t="s">
        <v>43</v>
      </c>
      <c r="R642" s="73" t="s">
        <v>43</v>
      </c>
      <c r="S642" s="75">
        <v>11</v>
      </c>
      <c r="T642" s="73" t="s">
        <v>44</v>
      </c>
      <c r="U642" s="73" t="s">
        <v>45</v>
      </c>
      <c r="V642" s="73" t="s">
        <v>46</v>
      </c>
      <c r="W642" s="85">
        <v>36139950</v>
      </c>
      <c r="X642" s="76">
        <v>36139950</v>
      </c>
      <c r="Y642" s="77" t="s">
        <v>122</v>
      </c>
      <c r="Z642" s="77" t="s">
        <v>47</v>
      </c>
      <c r="AA642" s="73" t="s">
        <v>1475</v>
      </c>
      <c r="AB642" s="73" t="s">
        <v>1476</v>
      </c>
      <c r="AC642" s="78">
        <v>6012220601</v>
      </c>
      <c r="AD642" s="79" t="s">
        <v>1477</v>
      </c>
    </row>
    <row r="643" spans="1:30" ht="74.45" customHeight="1" x14ac:dyDescent="0.25">
      <c r="A643" s="72" t="s">
        <v>31</v>
      </c>
      <c r="B643" s="73" t="s">
        <v>1467</v>
      </c>
      <c r="C643" s="74" t="s">
        <v>1468</v>
      </c>
      <c r="D643" s="73" t="s">
        <v>1469</v>
      </c>
      <c r="E643" s="72" t="s">
        <v>35</v>
      </c>
      <c r="F643" s="72" t="s">
        <v>35</v>
      </c>
      <c r="G643" s="73">
        <v>68</v>
      </c>
      <c r="H643" s="72" t="s">
        <v>1536</v>
      </c>
      <c r="I643" s="74" t="s">
        <v>1537</v>
      </c>
      <c r="J643" s="73" t="s">
        <v>1538</v>
      </c>
      <c r="K643" s="74" t="s">
        <v>699</v>
      </c>
      <c r="L643" s="73">
        <v>80111620</v>
      </c>
      <c r="M643" s="73" t="s">
        <v>1539</v>
      </c>
      <c r="N643" s="73" t="s">
        <v>41</v>
      </c>
      <c r="O643" s="74" t="s">
        <v>1540</v>
      </c>
      <c r="P643" s="73" t="s">
        <v>43</v>
      </c>
      <c r="Q643" s="73" t="s">
        <v>43</v>
      </c>
      <c r="R643" s="73" t="s">
        <v>43</v>
      </c>
      <c r="S643" s="75">
        <v>11</v>
      </c>
      <c r="T643" s="73" t="s">
        <v>44</v>
      </c>
      <c r="U643" s="73" t="s">
        <v>45</v>
      </c>
      <c r="V643" s="73" t="s">
        <v>191</v>
      </c>
      <c r="W643" s="85">
        <v>63800000</v>
      </c>
      <c r="X643" s="76">
        <v>63800000</v>
      </c>
      <c r="Y643" s="77" t="s">
        <v>122</v>
      </c>
      <c r="Z643" s="77" t="s">
        <v>47</v>
      </c>
      <c r="AA643" s="73" t="s">
        <v>1475</v>
      </c>
      <c r="AB643" s="73" t="s">
        <v>1476</v>
      </c>
      <c r="AC643" s="78">
        <v>6012220601</v>
      </c>
      <c r="AD643" s="79" t="s">
        <v>1477</v>
      </c>
    </row>
    <row r="644" spans="1:30" ht="74.45" customHeight="1" x14ac:dyDescent="0.25">
      <c r="A644" s="72" t="s">
        <v>31</v>
      </c>
      <c r="B644" s="73" t="s">
        <v>1467</v>
      </c>
      <c r="C644" s="74" t="s">
        <v>1468</v>
      </c>
      <c r="D644" s="73" t="s">
        <v>1469</v>
      </c>
      <c r="E644" s="72" t="s">
        <v>35</v>
      </c>
      <c r="F644" s="72" t="s">
        <v>35</v>
      </c>
      <c r="G644" s="73">
        <v>68</v>
      </c>
      <c r="H644" s="72" t="s">
        <v>1541</v>
      </c>
      <c r="I644" s="74" t="s">
        <v>1537</v>
      </c>
      <c r="J644" s="73" t="s">
        <v>1538</v>
      </c>
      <c r="K644" s="74" t="s">
        <v>699</v>
      </c>
      <c r="L644" s="73">
        <v>80111620</v>
      </c>
      <c r="M644" s="73" t="s">
        <v>1539</v>
      </c>
      <c r="N644" s="73" t="s">
        <v>41</v>
      </c>
      <c r="O644" s="74" t="s">
        <v>1542</v>
      </c>
      <c r="P644" s="73" t="s">
        <v>43</v>
      </c>
      <c r="Q644" s="73" t="s">
        <v>43</v>
      </c>
      <c r="R644" s="73" t="s">
        <v>43</v>
      </c>
      <c r="S644" s="75">
        <v>11</v>
      </c>
      <c r="T644" s="73" t="s">
        <v>44</v>
      </c>
      <c r="U644" s="73" t="s">
        <v>45</v>
      </c>
      <c r="V644" s="73" t="s">
        <v>191</v>
      </c>
      <c r="W644" s="85">
        <v>36139950</v>
      </c>
      <c r="X644" s="76">
        <v>36139950</v>
      </c>
      <c r="Y644" s="77" t="s">
        <v>122</v>
      </c>
      <c r="Z644" s="77" t="s">
        <v>47</v>
      </c>
      <c r="AA644" s="73" t="s">
        <v>1475</v>
      </c>
      <c r="AB644" s="73" t="s">
        <v>1476</v>
      </c>
      <c r="AC644" s="78">
        <v>6012220601</v>
      </c>
      <c r="AD644" s="79" t="s">
        <v>1477</v>
      </c>
    </row>
    <row r="645" spans="1:30" ht="74.45" customHeight="1" x14ac:dyDescent="0.25">
      <c r="A645" s="72" t="s">
        <v>31</v>
      </c>
      <c r="B645" s="73" t="s">
        <v>1467</v>
      </c>
      <c r="C645" s="74" t="s">
        <v>1468</v>
      </c>
      <c r="D645" s="73" t="s">
        <v>1469</v>
      </c>
      <c r="E645" s="72" t="s">
        <v>35</v>
      </c>
      <c r="F645" s="72" t="s">
        <v>35</v>
      </c>
      <c r="G645" s="73">
        <v>68</v>
      </c>
      <c r="H645" s="72" t="s">
        <v>1543</v>
      </c>
      <c r="I645" s="74" t="s">
        <v>1537</v>
      </c>
      <c r="J645" s="73" t="s">
        <v>1538</v>
      </c>
      <c r="K645" s="74" t="s">
        <v>699</v>
      </c>
      <c r="L645" s="73">
        <v>80111620</v>
      </c>
      <c r="M645" s="73" t="s">
        <v>1539</v>
      </c>
      <c r="N645" s="73" t="s">
        <v>41</v>
      </c>
      <c r="O645" s="74" t="s">
        <v>1544</v>
      </c>
      <c r="P645" s="73" t="s">
        <v>43</v>
      </c>
      <c r="Q645" s="73" t="s">
        <v>43</v>
      </c>
      <c r="R645" s="73" t="s">
        <v>43</v>
      </c>
      <c r="S645" s="75">
        <v>11</v>
      </c>
      <c r="T645" s="73" t="s">
        <v>44</v>
      </c>
      <c r="U645" s="73" t="s">
        <v>45</v>
      </c>
      <c r="V645" s="73" t="s">
        <v>191</v>
      </c>
      <c r="W645" s="85">
        <v>36139950</v>
      </c>
      <c r="X645" s="76">
        <v>36139950</v>
      </c>
      <c r="Y645" s="77" t="s">
        <v>122</v>
      </c>
      <c r="Z645" s="77" t="s">
        <v>47</v>
      </c>
      <c r="AA645" s="73" t="s">
        <v>1475</v>
      </c>
      <c r="AB645" s="73" t="s">
        <v>1476</v>
      </c>
      <c r="AC645" s="78">
        <v>6012220601</v>
      </c>
      <c r="AD645" s="79" t="s">
        <v>1477</v>
      </c>
    </row>
    <row r="646" spans="1:30" ht="74.45" customHeight="1" x14ac:dyDescent="0.25">
      <c r="A646" s="72" t="s">
        <v>31</v>
      </c>
      <c r="B646" s="73" t="s">
        <v>1467</v>
      </c>
      <c r="C646" s="74" t="s">
        <v>1468</v>
      </c>
      <c r="D646" s="73" t="s">
        <v>1469</v>
      </c>
      <c r="E646" s="72" t="s">
        <v>35</v>
      </c>
      <c r="F646" s="72" t="s">
        <v>35</v>
      </c>
      <c r="G646" s="73">
        <v>68</v>
      </c>
      <c r="H646" s="72" t="s">
        <v>1545</v>
      </c>
      <c r="I646" s="74" t="s">
        <v>1537</v>
      </c>
      <c r="J646" s="73" t="s">
        <v>1538</v>
      </c>
      <c r="K646" s="74" t="s">
        <v>699</v>
      </c>
      <c r="L646" s="73">
        <v>80111620</v>
      </c>
      <c r="M646" s="73" t="s">
        <v>1539</v>
      </c>
      <c r="N646" s="73" t="s">
        <v>41</v>
      </c>
      <c r="O646" s="74" t="s">
        <v>1546</v>
      </c>
      <c r="P646" s="73" t="s">
        <v>43</v>
      </c>
      <c r="Q646" s="73" t="s">
        <v>43</v>
      </c>
      <c r="R646" s="73" t="s">
        <v>43</v>
      </c>
      <c r="S646" s="75">
        <v>11</v>
      </c>
      <c r="T646" s="73" t="s">
        <v>44</v>
      </c>
      <c r="U646" s="73" t="s">
        <v>45</v>
      </c>
      <c r="V646" s="73" t="s">
        <v>191</v>
      </c>
      <c r="W646" s="85">
        <v>55000000</v>
      </c>
      <c r="X646" s="76">
        <v>55000000</v>
      </c>
      <c r="Y646" s="77" t="s">
        <v>122</v>
      </c>
      <c r="Z646" s="77" t="s">
        <v>47</v>
      </c>
      <c r="AA646" s="73" t="s">
        <v>1475</v>
      </c>
      <c r="AB646" s="73" t="s">
        <v>1476</v>
      </c>
      <c r="AC646" s="78">
        <v>6012220601</v>
      </c>
      <c r="AD646" s="79" t="s">
        <v>1477</v>
      </c>
    </row>
    <row r="647" spans="1:30" ht="74.45" customHeight="1" x14ac:dyDescent="0.25">
      <c r="A647" s="72" t="s">
        <v>31</v>
      </c>
      <c r="B647" s="73" t="s">
        <v>1467</v>
      </c>
      <c r="C647" s="74" t="s">
        <v>1468</v>
      </c>
      <c r="D647" s="73" t="s">
        <v>1469</v>
      </c>
      <c r="E647" s="72" t="s">
        <v>35</v>
      </c>
      <c r="F647" s="72" t="s">
        <v>35</v>
      </c>
      <c r="G647" s="73">
        <v>68</v>
      </c>
      <c r="H647" s="72" t="s">
        <v>1547</v>
      </c>
      <c r="I647" s="74" t="s">
        <v>1537</v>
      </c>
      <c r="J647" s="73" t="s">
        <v>1538</v>
      </c>
      <c r="K647" s="74" t="s">
        <v>699</v>
      </c>
      <c r="L647" s="73">
        <v>80111620</v>
      </c>
      <c r="M647" s="73" t="s">
        <v>1539</v>
      </c>
      <c r="N647" s="73" t="s">
        <v>41</v>
      </c>
      <c r="O647" s="74" t="s">
        <v>1548</v>
      </c>
      <c r="P647" s="73" t="s">
        <v>43</v>
      </c>
      <c r="Q647" s="73" t="s">
        <v>43</v>
      </c>
      <c r="R647" s="73" t="s">
        <v>43</v>
      </c>
      <c r="S647" s="75">
        <v>11</v>
      </c>
      <c r="T647" s="73" t="s">
        <v>44</v>
      </c>
      <c r="U647" s="73" t="s">
        <v>45</v>
      </c>
      <c r="V647" s="73" t="s">
        <v>46</v>
      </c>
      <c r="W647" s="85">
        <v>21344400</v>
      </c>
      <c r="X647" s="76">
        <v>21344400</v>
      </c>
      <c r="Y647" s="77" t="s">
        <v>122</v>
      </c>
      <c r="Z647" s="77" t="s">
        <v>47</v>
      </c>
      <c r="AA647" s="73" t="s">
        <v>1475</v>
      </c>
      <c r="AB647" s="73" t="s">
        <v>1476</v>
      </c>
      <c r="AC647" s="78">
        <v>6012220601</v>
      </c>
      <c r="AD647" s="79" t="s">
        <v>1477</v>
      </c>
    </row>
    <row r="648" spans="1:30" ht="74.45" customHeight="1" x14ac:dyDescent="0.25">
      <c r="A648" s="72" t="s">
        <v>31</v>
      </c>
      <c r="B648" s="73" t="s">
        <v>1467</v>
      </c>
      <c r="C648" s="74" t="s">
        <v>1468</v>
      </c>
      <c r="D648" s="73" t="s">
        <v>1469</v>
      </c>
      <c r="E648" s="72" t="s">
        <v>35</v>
      </c>
      <c r="F648" s="72" t="s">
        <v>35</v>
      </c>
      <c r="G648" s="73">
        <v>68</v>
      </c>
      <c r="H648" s="72" t="s">
        <v>1549</v>
      </c>
      <c r="I648" s="74" t="s">
        <v>1537</v>
      </c>
      <c r="J648" s="73" t="s">
        <v>1538</v>
      </c>
      <c r="K648" s="74" t="s">
        <v>699</v>
      </c>
      <c r="L648" s="73">
        <v>80111620</v>
      </c>
      <c r="M648" s="73" t="s">
        <v>1539</v>
      </c>
      <c r="N648" s="73" t="s">
        <v>41</v>
      </c>
      <c r="O648" s="74" t="s">
        <v>1550</v>
      </c>
      <c r="P648" s="73" t="s">
        <v>43</v>
      </c>
      <c r="Q648" s="73" t="s">
        <v>43</v>
      </c>
      <c r="R648" s="73" t="s">
        <v>43</v>
      </c>
      <c r="S648" s="75">
        <v>11</v>
      </c>
      <c r="T648" s="73" t="s">
        <v>44</v>
      </c>
      <c r="U648" s="73" t="s">
        <v>45</v>
      </c>
      <c r="V648" s="73" t="s">
        <v>191</v>
      </c>
      <c r="W648" s="85">
        <v>55000000</v>
      </c>
      <c r="X648" s="76">
        <v>55000000</v>
      </c>
      <c r="Y648" s="77" t="s">
        <v>122</v>
      </c>
      <c r="Z648" s="77" t="s">
        <v>47</v>
      </c>
      <c r="AA648" s="73" t="s">
        <v>1475</v>
      </c>
      <c r="AB648" s="73" t="s">
        <v>1476</v>
      </c>
      <c r="AC648" s="78">
        <v>6012220601</v>
      </c>
      <c r="AD648" s="79" t="s">
        <v>1477</v>
      </c>
    </row>
    <row r="649" spans="1:30" ht="74.45" customHeight="1" x14ac:dyDescent="0.25">
      <c r="A649" s="72" t="s">
        <v>31</v>
      </c>
      <c r="B649" s="73" t="s">
        <v>1467</v>
      </c>
      <c r="C649" s="74" t="s">
        <v>1468</v>
      </c>
      <c r="D649" s="73" t="s">
        <v>1469</v>
      </c>
      <c r="E649" s="72" t="s">
        <v>35</v>
      </c>
      <c r="F649" s="72" t="s">
        <v>35</v>
      </c>
      <c r="G649" s="73">
        <v>8</v>
      </c>
      <c r="H649" s="72" t="s">
        <v>1551</v>
      </c>
      <c r="I649" s="74" t="s">
        <v>1537</v>
      </c>
      <c r="J649" s="73" t="s">
        <v>1538</v>
      </c>
      <c r="K649" s="74" t="s">
        <v>699</v>
      </c>
      <c r="L649" s="73">
        <v>80111620</v>
      </c>
      <c r="M649" s="73" t="s">
        <v>1539</v>
      </c>
      <c r="N649" s="73" t="s">
        <v>41</v>
      </c>
      <c r="O649" s="74" t="s">
        <v>1552</v>
      </c>
      <c r="P649" s="73" t="s">
        <v>43</v>
      </c>
      <c r="Q649" s="73" t="s">
        <v>43</v>
      </c>
      <c r="R649" s="73" t="s">
        <v>43</v>
      </c>
      <c r="S649" s="75">
        <v>11</v>
      </c>
      <c r="T649" s="73" t="s">
        <v>44</v>
      </c>
      <c r="U649" s="73" t="s">
        <v>45</v>
      </c>
      <c r="V649" s="73" t="s">
        <v>191</v>
      </c>
      <c r="W649" s="85">
        <v>81034800</v>
      </c>
      <c r="X649" s="76">
        <v>81034800</v>
      </c>
      <c r="Y649" s="77" t="s">
        <v>122</v>
      </c>
      <c r="Z649" s="77" t="s">
        <v>47</v>
      </c>
      <c r="AA649" s="73" t="s">
        <v>1475</v>
      </c>
      <c r="AB649" s="73" t="s">
        <v>1476</v>
      </c>
      <c r="AC649" s="78">
        <v>6012220601</v>
      </c>
      <c r="AD649" s="79" t="s">
        <v>1477</v>
      </c>
    </row>
    <row r="650" spans="1:30" ht="74.45" customHeight="1" x14ac:dyDescent="0.25">
      <c r="A650" s="72" t="s">
        <v>31</v>
      </c>
      <c r="B650" s="73" t="s">
        <v>1467</v>
      </c>
      <c r="C650" s="74" t="s">
        <v>1468</v>
      </c>
      <c r="D650" s="73" t="s">
        <v>1469</v>
      </c>
      <c r="E650" s="72" t="s">
        <v>35</v>
      </c>
      <c r="F650" s="72" t="s">
        <v>35</v>
      </c>
      <c r="G650" s="73" t="s">
        <v>117</v>
      </c>
      <c r="H650" s="72" t="s">
        <v>1553</v>
      </c>
      <c r="I650" s="74" t="s">
        <v>1471</v>
      </c>
      <c r="J650" s="73" t="s">
        <v>1472</v>
      </c>
      <c r="K650" s="74" t="s">
        <v>956</v>
      </c>
      <c r="L650" s="73">
        <v>78111502</v>
      </c>
      <c r="M650" s="73" t="s">
        <v>1473</v>
      </c>
      <c r="N650" s="73" t="s">
        <v>119</v>
      </c>
      <c r="O650" s="74" t="s">
        <v>1554</v>
      </c>
      <c r="P650" s="73" t="s">
        <v>43</v>
      </c>
      <c r="Q650" s="73" t="s">
        <v>43</v>
      </c>
      <c r="R650" s="73" t="s">
        <v>43</v>
      </c>
      <c r="S650" s="75">
        <v>11</v>
      </c>
      <c r="T650" s="73" t="s">
        <v>44</v>
      </c>
      <c r="U650" s="73" t="s">
        <v>121</v>
      </c>
      <c r="V650" s="73" t="s">
        <v>191</v>
      </c>
      <c r="W650" s="85">
        <v>25527771</v>
      </c>
      <c r="X650" s="76">
        <v>25527771</v>
      </c>
      <c r="Y650" s="77" t="s">
        <v>122</v>
      </c>
      <c r="Z650" s="77" t="s">
        <v>47</v>
      </c>
      <c r="AA650" s="73" t="s">
        <v>1475</v>
      </c>
      <c r="AB650" s="73" t="s">
        <v>1476</v>
      </c>
      <c r="AC650" s="78">
        <v>6012220601</v>
      </c>
      <c r="AD650" s="79" t="s">
        <v>1477</v>
      </c>
    </row>
    <row r="651" spans="1:30" ht="74.45" customHeight="1" x14ac:dyDescent="0.25">
      <c r="A651" s="72" t="s">
        <v>31</v>
      </c>
      <c r="B651" s="73" t="s">
        <v>1467</v>
      </c>
      <c r="C651" s="74" t="s">
        <v>1468</v>
      </c>
      <c r="D651" s="73" t="s">
        <v>1469</v>
      </c>
      <c r="E651" s="72" t="s">
        <v>35</v>
      </c>
      <c r="F651" s="72" t="s">
        <v>35</v>
      </c>
      <c r="G651" s="73" t="s">
        <v>117</v>
      </c>
      <c r="H651" s="72" t="s">
        <v>1555</v>
      </c>
      <c r="I651" s="74" t="s">
        <v>1471</v>
      </c>
      <c r="J651" s="73" t="s">
        <v>1472</v>
      </c>
      <c r="K651" s="74" t="s">
        <v>967</v>
      </c>
      <c r="L651" s="73">
        <v>78111502</v>
      </c>
      <c r="M651" s="73" t="s">
        <v>1473</v>
      </c>
      <c r="N651" s="73" t="s">
        <v>119</v>
      </c>
      <c r="O651" s="74" t="s">
        <v>1556</v>
      </c>
      <c r="P651" s="73" t="s">
        <v>43</v>
      </c>
      <c r="Q651" s="73" t="s">
        <v>43</v>
      </c>
      <c r="R651" s="73" t="s">
        <v>43</v>
      </c>
      <c r="S651" s="75">
        <v>11</v>
      </c>
      <c r="T651" s="73" t="s">
        <v>44</v>
      </c>
      <c r="U651" s="73" t="s">
        <v>121</v>
      </c>
      <c r="V651" s="73" t="s">
        <v>191</v>
      </c>
      <c r="W651" s="85">
        <v>2273520</v>
      </c>
      <c r="X651" s="76">
        <v>2273520</v>
      </c>
      <c r="Y651" s="77" t="s">
        <v>122</v>
      </c>
      <c r="Z651" s="77" t="s">
        <v>47</v>
      </c>
      <c r="AA651" s="73" t="s">
        <v>1475</v>
      </c>
      <c r="AB651" s="73" t="s">
        <v>1476</v>
      </c>
      <c r="AC651" s="78">
        <v>6012220601</v>
      </c>
      <c r="AD651" s="79" t="s">
        <v>1477</v>
      </c>
    </row>
    <row r="652" spans="1:30" ht="74.45" customHeight="1" x14ac:dyDescent="0.25">
      <c r="A652" s="72" t="s">
        <v>31</v>
      </c>
      <c r="B652" s="73" t="s">
        <v>1467</v>
      </c>
      <c r="C652" s="74" t="s">
        <v>1468</v>
      </c>
      <c r="D652" s="73" t="s">
        <v>1469</v>
      </c>
      <c r="E652" s="72" t="s">
        <v>35</v>
      </c>
      <c r="F652" s="72" t="s">
        <v>35</v>
      </c>
      <c r="G652" s="73">
        <v>68</v>
      </c>
      <c r="H652" s="72" t="s">
        <v>1557</v>
      </c>
      <c r="I652" s="74" t="s">
        <v>1471</v>
      </c>
      <c r="J652" s="73" t="s">
        <v>1472</v>
      </c>
      <c r="K652" s="74" t="s">
        <v>956</v>
      </c>
      <c r="L652" s="73">
        <v>93151509</v>
      </c>
      <c r="M652" s="73" t="s">
        <v>1473</v>
      </c>
      <c r="N652" s="73" t="s">
        <v>551</v>
      </c>
      <c r="O652" s="74" t="s">
        <v>1558</v>
      </c>
      <c r="P652" s="73" t="s">
        <v>682</v>
      </c>
      <c r="Q652" s="73" t="s">
        <v>277</v>
      </c>
      <c r="R652" s="73" t="s">
        <v>268</v>
      </c>
      <c r="S652" s="75">
        <v>12</v>
      </c>
      <c r="T652" s="73" t="s">
        <v>44</v>
      </c>
      <c r="U652" s="73" t="s">
        <v>1559</v>
      </c>
      <c r="V652" s="73" t="s">
        <v>191</v>
      </c>
      <c r="W652" s="85">
        <v>45248539</v>
      </c>
      <c r="X652" s="76">
        <v>45248539</v>
      </c>
      <c r="Y652" s="77" t="s">
        <v>122</v>
      </c>
      <c r="Z652" s="77" t="s">
        <v>47</v>
      </c>
      <c r="AA652" s="73" t="s">
        <v>1475</v>
      </c>
      <c r="AB652" s="73" t="s">
        <v>1476</v>
      </c>
      <c r="AC652" s="78">
        <v>6012220601</v>
      </c>
      <c r="AD652" s="79" t="s">
        <v>1477</v>
      </c>
    </row>
    <row r="653" spans="1:30" ht="74.45" customHeight="1" x14ac:dyDescent="0.25">
      <c r="A653" s="72" t="s">
        <v>31</v>
      </c>
      <c r="B653" s="73" t="s">
        <v>1467</v>
      </c>
      <c r="C653" s="74" t="s">
        <v>1468</v>
      </c>
      <c r="D653" s="73" t="s">
        <v>1469</v>
      </c>
      <c r="E653" s="72" t="s">
        <v>35</v>
      </c>
      <c r="F653" s="72" t="s">
        <v>35</v>
      </c>
      <c r="G653" s="73">
        <v>68</v>
      </c>
      <c r="H653" s="72" t="s">
        <v>1560</v>
      </c>
      <c r="I653" s="74" t="s">
        <v>1537</v>
      </c>
      <c r="J653" s="73" t="s">
        <v>1538</v>
      </c>
      <c r="K653" s="74" t="s">
        <v>699</v>
      </c>
      <c r="L653" s="73">
        <v>93151509</v>
      </c>
      <c r="M653" s="73" t="s">
        <v>1539</v>
      </c>
      <c r="N653" s="73" t="s">
        <v>551</v>
      </c>
      <c r="O653" s="74" t="s">
        <v>1561</v>
      </c>
      <c r="P653" s="73" t="s">
        <v>682</v>
      </c>
      <c r="Q653" s="73" t="s">
        <v>277</v>
      </c>
      <c r="R653" s="73" t="s">
        <v>268</v>
      </c>
      <c r="S653" s="75">
        <v>12</v>
      </c>
      <c r="T653" s="73" t="s">
        <v>44</v>
      </c>
      <c r="U653" s="73" t="s">
        <v>1559</v>
      </c>
      <c r="V653" s="73" t="s">
        <v>191</v>
      </c>
      <c r="W653" s="85">
        <v>36864000</v>
      </c>
      <c r="X653" s="76">
        <v>36864000</v>
      </c>
      <c r="Y653" s="77" t="s">
        <v>122</v>
      </c>
      <c r="Z653" s="77" t="s">
        <v>47</v>
      </c>
      <c r="AA653" s="73" t="s">
        <v>1475</v>
      </c>
      <c r="AB653" s="73" t="s">
        <v>1476</v>
      </c>
      <c r="AC653" s="78">
        <v>6012220601</v>
      </c>
      <c r="AD653" s="79" t="s">
        <v>1477</v>
      </c>
    </row>
    <row r="654" spans="1:30" ht="74.45" customHeight="1" x14ac:dyDescent="0.25">
      <c r="A654" s="72" t="s">
        <v>31</v>
      </c>
      <c r="B654" s="73" t="s">
        <v>1467</v>
      </c>
      <c r="C654" s="74" t="s">
        <v>1468</v>
      </c>
      <c r="D654" s="73" t="s">
        <v>1469</v>
      </c>
      <c r="E654" s="72" t="s">
        <v>35</v>
      </c>
      <c r="F654" s="72" t="s">
        <v>35</v>
      </c>
      <c r="G654" s="73" t="s">
        <v>117</v>
      </c>
      <c r="H654" s="72" t="s">
        <v>1562</v>
      </c>
      <c r="I654" s="74" t="s">
        <v>1537</v>
      </c>
      <c r="J654" s="73" t="s">
        <v>1538</v>
      </c>
      <c r="K654" s="74" t="s">
        <v>699</v>
      </c>
      <c r="L654" s="73">
        <v>78111502</v>
      </c>
      <c r="M654" s="73" t="s">
        <v>1539</v>
      </c>
      <c r="N654" s="73" t="s">
        <v>119</v>
      </c>
      <c r="O654" s="74" t="s">
        <v>1563</v>
      </c>
      <c r="P654" s="73" t="s">
        <v>43</v>
      </c>
      <c r="Q654" s="73" t="s">
        <v>43</v>
      </c>
      <c r="R654" s="73" t="s">
        <v>43</v>
      </c>
      <c r="S654" s="75">
        <v>11</v>
      </c>
      <c r="T654" s="73" t="s">
        <v>44</v>
      </c>
      <c r="U654" s="73" t="s">
        <v>121</v>
      </c>
      <c r="V654" s="73" t="s">
        <v>191</v>
      </c>
      <c r="W654" s="85">
        <v>7165024</v>
      </c>
      <c r="X654" s="76">
        <v>7165024</v>
      </c>
      <c r="Y654" s="77" t="s">
        <v>122</v>
      </c>
      <c r="Z654" s="77" t="s">
        <v>47</v>
      </c>
      <c r="AA654" s="73" t="s">
        <v>1475</v>
      </c>
      <c r="AB654" s="73" t="s">
        <v>1476</v>
      </c>
      <c r="AC654" s="78">
        <v>6012220601</v>
      </c>
      <c r="AD654" s="79" t="s">
        <v>1477</v>
      </c>
    </row>
    <row r="655" spans="1:30" ht="74.45" customHeight="1" x14ac:dyDescent="0.25">
      <c r="A655" s="72" t="s">
        <v>31</v>
      </c>
      <c r="B655" s="73" t="s">
        <v>1467</v>
      </c>
      <c r="C655" s="74" t="s">
        <v>1468</v>
      </c>
      <c r="D655" s="73" t="s">
        <v>1469</v>
      </c>
      <c r="E655" s="72" t="s">
        <v>122</v>
      </c>
      <c r="F655" s="72" t="s">
        <v>35</v>
      </c>
      <c r="G655" s="73">
        <v>68</v>
      </c>
      <c r="H655" s="72" t="s">
        <v>1564</v>
      </c>
      <c r="I655" s="74" t="s">
        <v>1471</v>
      </c>
      <c r="J655" s="73" t="s">
        <v>1472</v>
      </c>
      <c r="K655" s="74" t="s">
        <v>671</v>
      </c>
      <c r="L655" s="73" t="s">
        <v>47</v>
      </c>
      <c r="M655" s="73" t="s">
        <v>1473</v>
      </c>
      <c r="N655" s="73" t="s">
        <v>124</v>
      </c>
      <c r="O655" s="74" t="s">
        <v>1565</v>
      </c>
      <c r="P655" s="73" t="s">
        <v>47</v>
      </c>
      <c r="Q655" s="73" t="s">
        <v>47</v>
      </c>
      <c r="R655" s="73" t="s">
        <v>47</v>
      </c>
      <c r="S655" s="75" t="s">
        <v>47</v>
      </c>
      <c r="T655" s="73" t="s">
        <v>47</v>
      </c>
      <c r="U655" s="73" t="s">
        <v>47</v>
      </c>
      <c r="V655" s="73" t="s">
        <v>191</v>
      </c>
      <c r="W655" s="85">
        <v>10720000</v>
      </c>
      <c r="X655" s="76">
        <v>10720000</v>
      </c>
      <c r="Y655" s="77" t="s">
        <v>122</v>
      </c>
      <c r="Z655" s="77" t="s">
        <v>47</v>
      </c>
      <c r="AA655" s="73" t="s">
        <v>1475</v>
      </c>
      <c r="AB655" s="73" t="s">
        <v>1476</v>
      </c>
      <c r="AC655" s="78">
        <v>6012220601</v>
      </c>
      <c r="AD655" s="79" t="s">
        <v>1477</v>
      </c>
    </row>
    <row r="656" spans="1:30" ht="74.45" customHeight="1" x14ac:dyDescent="0.25">
      <c r="A656" s="72" t="s">
        <v>31</v>
      </c>
      <c r="B656" s="73" t="s">
        <v>1467</v>
      </c>
      <c r="C656" s="74" t="s">
        <v>1468</v>
      </c>
      <c r="D656" s="73" t="s">
        <v>1469</v>
      </c>
      <c r="E656" s="72" t="s">
        <v>35</v>
      </c>
      <c r="F656" s="72" t="s">
        <v>35</v>
      </c>
      <c r="G656" s="73">
        <v>8</v>
      </c>
      <c r="H656" s="72" t="s">
        <v>1566</v>
      </c>
      <c r="I656" s="74" t="s">
        <v>1537</v>
      </c>
      <c r="J656" s="73" t="s">
        <v>1538</v>
      </c>
      <c r="K656" s="74" t="s">
        <v>699</v>
      </c>
      <c r="L656" s="73">
        <v>80121601</v>
      </c>
      <c r="M656" s="73" t="s">
        <v>1539</v>
      </c>
      <c r="N656" s="73" t="s">
        <v>858</v>
      </c>
      <c r="O656" s="74" t="s">
        <v>1567</v>
      </c>
      <c r="P656" s="73" t="s">
        <v>43</v>
      </c>
      <c r="Q656" s="73" t="s">
        <v>586</v>
      </c>
      <c r="R656" s="73" t="s">
        <v>565</v>
      </c>
      <c r="S656" s="75">
        <v>9</v>
      </c>
      <c r="T656" s="73" t="s">
        <v>44</v>
      </c>
      <c r="U656" s="73" t="s">
        <v>274</v>
      </c>
      <c r="V656" s="73" t="s">
        <v>191</v>
      </c>
      <c r="W656" s="85">
        <v>718965200</v>
      </c>
      <c r="X656" s="76">
        <v>718965200</v>
      </c>
      <c r="Y656" s="77" t="s">
        <v>122</v>
      </c>
      <c r="Z656" s="77" t="s">
        <v>47</v>
      </c>
      <c r="AA656" s="73" t="s">
        <v>1475</v>
      </c>
      <c r="AB656" s="73" t="s">
        <v>1476</v>
      </c>
      <c r="AC656" s="78">
        <v>6012220601</v>
      </c>
      <c r="AD656" s="79" t="s">
        <v>1477</v>
      </c>
    </row>
    <row r="657" spans="1:30" ht="74.45" customHeight="1" x14ac:dyDescent="0.25">
      <c r="A657" s="72" t="s">
        <v>31</v>
      </c>
      <c r="B657" s="73" t="s">
        <v>1467</v>
      </c>
      <c r="C657" s="74" t="s">
        <v>1468</v>
      </c>
      <c r="D657" s="73" t="s">
        <v>1469</v>
      </c>
      <c r="E657" s="72" t="s">
        <v>35</v>
      </c>
      <c r="F657" s="72" t="s">
        <v>35</v>
      </c>
      <c r="G657" s="73">
        <v>68</v>
      </c>
      <c r="H657" s="72" t="s">
        <v>1568</v>
      </c>
      <c r="I657" s="74" t="s">
        <v>1537</v>
      </c>
      <c r="J657" s="73" t="s">
        <v>1538</v>
      </c>
      <c r="K657" s="74" t="s">
        <v>699</v>
      </c>
      <c r="L657" s="73">
        <v>80121601</v>
      </c>
      <c r="M657" s="73" t="s">
        <v>1539</v>
      </c>
      <c r="N657" s="73" t="s">
        <v>858</v>
      </c>
      <c r="O657" s="74" t="s">
        <v>1569</v>
      </c>
      <c r="P657" s="73" t="s">
        <v>43</v>
      </c>
      <c r="Q657" s="73" t="s">
        <v>586</v>
      </c>
      <c r="R657" s="73" t="s">
        <v>565</v>
      </c>
      <c r="S657" s="75">
        <v>9</v>
      </c>
      <c r="T657" s="73" t="s">
        <v>44</v>
      </c>
      <c r="U657" s="73" t="s">
        <v>274</v>
      </c>
      <c r="V657" s="73" t="s">
        <v>191</v>
      </c>
      <c r="W657" s="85">
        <v>213351731</v>
      </c>
      <c r="X657" s="76">
        <v>213351731</v>
      </c>
      <c r="Y657" s="77" t="s">
        <v>122</v>
      </c>
      <c r="Z657" s="77" t="s">
        <v>47</v>
      </c>
      <c r="AA657" s="73" t="s">
        <v>1475</v>
      </c>
      <c r="AB657" s="73" t="s">
        <v>1476</v>
      </c>
      <c r="AC657" s="78">
        <v>6012220601</v>
      </c>
      <c r="AD657" s="79" t="s">
        <v>1477</v>
      </c>
    </row>
    <row r="658" spans="1:30" ht="74.45" customHeight="1" x14ac:dyDescent="0.25">
      <c r="A658" s="72" t="s">
        <v>31</v>
      </c>
      <c r="B658" s="73" t="s">
        <v>1467</v>
      </c>
      <c r="C658" s="74" t="s">
        <v>1468</v>
      </c>
      <c r="D658" s="73" t="s">
        <v>1469</v>
      </c>
      <c r="E658" s="72" t="s">
        <v>35</v>
      </c>
      <c r="F658" s="72" t="s">
        <v>35</v>
      </c>
      <c r="G658" s="73">
        <v>68</v>
      </c>
      <c r="H658" s="72" t="s">
        <v>1570</v>
      </c>
      <c r="I658" s="74" t="s">
        <v>1537</v>
      </c>
      <c r="J658" s="73" t="s">
        <v>1538</v>
      </c>
      <c r="K658" s="74" t="s">
        <v>699</v>
      </c>
      <c r="L658" s="73">
        <v>93151509</v>
      </c>
      <c r="M658" s="73" t="s">
        <v>1539</v>
      </c>
      <c r="N658" s="73" t="s">
        <v>551</v>
      </c>
      <c r="O658" s="74" t="s">
        <v>1571</v>
      </c>
      <c r="P658" s="73" t="s">
        <v>682</v>
      </c>
      <c r="Q658" s="73" t="s">
        <v>277</v>
      </c>
      <c r="R658" s="73" t="s">
        <v>268</v>
      </c>
      <c r="S658" s="75">
        <v>12</v>
      </c>
      <c r="T658" s="73" t="s">
        <v>44</v>
      </c>
      <c r="U658" s="73" t="s">
        <v>1559</v>
      </c>
      <c r="V658" s="73" t="s">
        <v>191</v>
      </c>
      <c r="W658" s="85">
        <v>220000000</v>
      </c>
      <c r="X658" s="76">
        <v>220000000</v>
      </c>
      <c r="Y658" s="77" t="s">
        <v>122</v>
      </c>
      <c r="Z658" s="77" t="s">
        <v>47</v>
      </c>
      <c r="AA658" s="73" t="s">
        <v>1475</v>
      </c>
      <c r="AB658" s="73" t="s">
        <v>1476</v>
      </c>
      <c r="AC658" s="78">
        <v>6012220601</v>
      </c>
      <c r="AD658" s="79" t="s">
        <v>1477</v>
      </c>
    </row>
    <row r="659" spans="1:30" ht="74.45" customHeight="1" x14ac:dyDescent="0.25">
      <c r="A659" s="72" t="s">
        <v>31</v>
      </c>
      <c r="B659" s="73" t="s">
        <v>1467</v>
      </c>
      <c r="C659" s="74" t="s">
        <v>1468</v>
      </c>
      <c r="D659" s="73" t="s">
        <v>1469</v>
      </c>
      <c r="E659" s="72" t="s">
        <v>35</v>
      </c>
      <c r="F659" s="72" t="s">
        <v>35</v>
      </c>
      <c r="G659" s="73">
        <v>68</v>
      </c>
      <c r="H659" s="72" t="s">
        <v>1572</v>
      </c>
      <c r="I659" s="74" t="s">
        <v>1537</v>
      </c>
      <c r="J659" s="73" t="s">
        <v>1538</v>
      </c>
      <c r="K659" s="74" t="s">
        <v>699</v>
      </c>
      <c r="L659" s="73">
        <v>80111620</v>
      </c>
      <c r="M659" s="73" t="s">
        <v>1539</v>
      </c>
      <c r="N659" s="73" t="s">
        <v>41</v>
      </c>
      <c r="O659" s="74" t="s">
        <v>1573</v>
      </c>
      <c r="P659" s="73" t="s">
        <v>43</v>
      </c>
      <c r="Q659" s="73" t="s">
        <v>43</v>
      </c>
      <c r="R659" s="73" t="s">
        <v>43</v>
      </c>
      <c r="S659" s="75">
        <v>11.5</v>
      </c>
      <c r="T659" s="73" t="s">
        <v>44</v>
      </c>
      <c r="U659" s="73" t="s">
        <v>45</v>
      </c>
      <c r="V659" s="73" t="s">
        <v>191</v>
      </c>
      <c r="W659" s="85">
        <v>7222000</v>
      </c>
      <c r="X659" s="76">
        <v>7222000</v>
      </c>
      <c r="Y659" s="77" t="s">
        <v>122</v>
      </c>
      <c r="Z659" s="77" t="s">
        <v>47</v>
      </c>
      <c r="AA659" s="73" t="s">
        <v>1475</v>
      </c>
      <c r="AB659" s="73" t="s">
        <v>1476</v>
      </c>
      <c r="AC659" s="78">
        <v>6012220601</v>
      </c>
      <c r="AD659" s="79" t="s">
        <v>1477</v>
      </c>
    </row>
    <row r="660" spans="1:30" ht="74.45" customHeight="1" x14ac:dyDescent="0.25">
      <c r="A660" s="72" t="s">
        <v>31</v>
      </c>
      <c r="B660" s="73" t="s">
        <v>1467</v>
      </c>
      <c r="C660" s="74" t="s">
        <v>1468</v>
      </c>
      <c r="D660" s="73" t="s">
        <v>1469</v>
      </c>
      <c r="E660" s="72" t="s">
        <v>35</v>
      </c>
      <c r="F660" s="72" t="s">
        <v>35</v>
      </c>
      <c r="G660" s="73">
        <v>68</v>
      </c>
      <c r="H660" s="72" t="s">
        <v>1574</v>
      </c>
      <c r="I660" s="74" t="s">
        <v>1537</v>
      </c>
      <c r="J660" s="73" t="s">
        <v>1538</v>
      </c>
      <c r="K660" s="74" t="s">
        <v>699</v>
      </c>
      <c r="L660" s="73">
        <v>80111620</v>
      </c>
      <c r="M660" s="73" t="s">
        <v>1539</v>
      </c>
      <c r="N660" s="73" t="s">
        <v>41</v>
      </c>
      <c r="O660" s="74" t="s">
        <v>1575</v>
      </c>
      <c r="P660" s="73" t="s">
        <v>43</v>
      </c>
      <c r="Q660" s="73" t="s">
        <v>43</v>
      </c>
      <c r="R660" s="73" t="s">
        <v>43</v>
      </c>
      <c r="S660" s="75">
        <v>11.5</v>
      </c>
      <c r="T660" s="73" t="s">
        <v>44</v>
      </c>
      <c r="U660" s="73" t="s">
        <v>45</v>
      </c>
      <c r="V660" s="73" t="s">
        <v>191</v>
      </c>
      <c r="W660" s="85">
        <v>7222000</v>
      </c>
      <c r="X660" s="76">
        <v>7222000</v>
      </c>
      <c r="Y660" s="77" t="s">
        <v>122</v>
      </c>
      <c r="Z660" s="77" t="s">
        <v>47</v>
      </c>
      <c r="AA660" s="73" t="s">
        <v>1475</v>
      </c>
      <c r="AB660" s="73" t="s">
        <v>1476</v>
      </c>
      <c r="AC660" s="78">
        <v>6012220601</v>
      </c>
      <c r="AD660" s="79" t="s">
        <v>1477</v>
      </c>
    </row>
    <row r="661" spans="1:30" ht="74.45" customHeight="1" x14ac:dyDescent="0.25">
      <c r="A661" s="72" t="s">
        <v>31</v>
      </c>
      <c r="B661" s="73" t="s">
        <v>1467</v>
      </c>
      <c r="C661" s="74" t="s">
        <v>1468</v>
      </c>
      <c r="D661" s="73" t="s">
        <v>1469</v>
      </c>
      <c r="E661" s="72" t="s">
        <v>35</v>
      </c>
      <c r="F661" s="72" t="s">
        <v>35</v>
      </c>
      <c r="G661" s="73">
        <v>68</v>
      </c>
      <c r="H661" s="72" t="s">
        <v>1576</v>
      </c>
      <c r="I661" s="74" t="s">
        <v>1537</v>
      </c>
      <c r="J661" s="73" t="s">
        <v>1538</v>
      </c>
      <c r="K661" s="74" t="s">
        <v>699</v>
      </c>
      <c r="L661" s="73">
        <v>80111620</v>
      </c>
      <c r="M661" s="73" t="s">
        <v>1539</v>
      </c>
      <c r="N661" s="73" t="s">
        <v>41</v>
      </c>
      <c r="O661" s="74" t="s">
        <v>1577</v>
      </c>
      <c r="P661" s="73" t="s">
        <v>43</v>
      </c>
      <c r="Q661" s="73" t="s">
        <v>43</v>
      </c>
      <c r="R661" s="73" t="s">
        <v>43</v>
      </c>
      <c r="S661" s="75">
        <v>11.5</v>
      </c>
      <c r="T661" s="73" t="s">
        <v>44</v>
      </c>
      <c r="U661" s="73" t="s">
        <v>45</v>
      </c>
      <c r="V661" s="73" t="s">
        <v>191</v>
      </c>
      <c r="W661" s="85">
        <v>7221999</v>
      </c>
      <c r="X661" s="76">
        <v>7221999</v>
      </c>
      <c r="Y661" s="77" t="s">
        <v>122</v>
      </c>
      <c r="Z661" s="77" t="s">
        <v>47</v>
      </c>
      <c r="AA661" s="73" t="s">
        <v>1475</v>
      </c>
      <c r="AB661" s="73" t="s">
        <v>1476</v>
      </c>
      <c r="AC661" s="78">
        <v>6012220601</v>
      </c>
      <c r="AD661" s="79" t="s">
        <v>1477</v>
      </c>
    </row>
    <row r="662" spans="1:30" ht="74.45" customHeight="1" x14ac:dyDescent="0.25">
      <c r="A662" s="72" t="s">
        <v>31</v>
      </c>
      <c r="B662" s="73" t="s">
        <v>1467</v>
      </c>
      <c r="C662" s="74" t="s">
        <v>1468</v>
      </c>
      <c r="D662" s="73" t="s">
        <v>1469</v>
      </c>
      <c r="E662" s="72" t="s">
        <v>35</v>
      </c>
      <c r="F662" s="72" t="s">
        <v>35</v>
      </c>
      <c r="G662" s="73">
        <v>68</v>
      </c>
      <c r="H662" s="72" t="s">
        <v>1578</v>
      </c>
      <c r="I662" s="74" t="s">
        <v>1537</v>
      </c>
      <c r="J662" s="73" t="s">
        <v>1538</v>
      </c>
      <c r="K662" s="74" t="s">
        <v>699</v>
      </c>
      <c r="L662" s="73">
        <v>80111620</v>
      </c>
      <c r="M662" s="73" t="s">
        <v>1539</v>
      </c>
      <c r="N662" s="73" t="s">
        <v>41</v>
      </c>
      <c r="O662" s="74" t="s">
        <v>1579</v>
      </c>
      <c r="P662" s="73" t="s">
        <v>43</v>
      </c>
      <c r="Q662" s="73" t="s">
        <v>43</v>
      </c>
      <c r="R662" s="73" t="s">
        <v>43</v>
      </c>
      <c r="S662" s="75">
        <v>11.5</v>
      </c>
      <c r="T662" s="73" t="s">
        <v>44</v>
      </c>
      <c r="U662" s="73" t="s">
        <v>45</v>
      </c>
      <c r="V662" s="73" t="s">
        <v>191</v>
      </c>
      <c r="W662" s="85">
        <v>76627950</v>
      </c>
      <c r="X662" s="76">
        <v>76627950</v>
      </c>
      <c r="Y662" s="77" t="s">
        <v>122</v>
      </c>
      <c r="Z662" s="77" t="s">
        <v>47</v>
      </c>
      <c r="AA662" s="73" t="s">
        <v>1475</v>
      </c>
      <c r="AB662" s="73" t="s">
        <v>1476</v>
      </c>
      <c r="AC662" s="78">
        <v>6012220601</v>
      </c>
      <c r="AD662" s="79" t="s">
        <v>1477</v>
      </c>
    </row>
    <row r="663" spans="1:30" ht="74.45" customHeight="1" x14ac:dyDescent="0.25">
      <c r="A663" s="72" t="s">
        <v>31</v>
      </c>
      <c r="B663" s="73" t="s">
        <v>1467</v>
      </c>
      <c r="C663" s="74" t="s">
        <v>1468</v>
      </c>
      <c r="D663" s="73" t="s">
        <v>1469</v>
      </c>
      <c r="E663" s="72" t="s">
        <v>35</v>
      </c>
      <c r="F663" s="72" t="s">
        <v>35</v>
      </c>
      <c r="G663" s="73">
        <v>68</v>
      </c>
      <c r="H663" s="72" t="s">
        <v>1580</v>
      </c>
      <c r="I663" s="74" t="s">
        <v>1537</v>
      </c>
      <c r="J663" s="73" t="s">
        <v>1538</v>
      </c>
      <c r="K663" s="74" t="s">
        <v>699</v>
      </c>
      <c r="L663" s="73">
        <v>80111620</v>
      </c>
      <c r="M663" s="73" t="s">
        <v>1539</v>
      </c>
      <c r="N663" s="73" t="s">
        <v>41</v>
      </c>
      <c r="O663" s="74" t="s">
        <v>1581</v>
      </c>
      <c r="P663" s="73" t="s">
        <v>43</v>
      </c>
      <c r="Q663" s="73" t="s">
        <v>43</v>
      </c>
      <c r="R663" s="73" t="s">
        <v>43</v>
      </c>
      <c r="S663" s="75">
        <v>11.5</v>
      </c>
      <c r="T663" s="73" t="s">
        <v>44</v>
      </c>
      <c r="U663" s="73" t="s">
        <v>45</v>
      </c>
      <c r="V663" s="73" t="s">
        <v>191</v>
      </c>
      <c r="W663" s="85">
        <v>35200000</v>
      </c>
      <c r="X663" s="76">
        <v>35200000</v>
      </c>
      <c r="Y663" s="77" t="s">
        <v>122</v>
      </c>
      <c r="Z663" s="77" t="s">
        <v>47</v>
      </c>
      <c r="AA663" s="73" t="s">
        <v>1475</v>
      </c>
      <c r="AB663" s="73" t="s">
        <v>1476</v>
      </c>
      <c r="AC663" s="78">
        <v>6012220601</v>
      </c>
      <c r="AD663" s="79" t="s">
        <v>1477</v>
      </c>
    </row>
    <row r="664" spans="1:30" ht="74.45" customHeight="1" x14ac:dyDescent="0.25">
      <c r="A664" s="72" t="s">
        <v>31</v>
      </c>
      <c r="B664" s="73" t="s">
        <v>1467</v>
      </c>
      <c r="C664" s="74" t="s">
        <v>1468</v>
      </c>
      <c r="D664" s="73" t="s">
        <v>1469</v>
      </c>
      <c r="E664" s="72" t="s">
        <v>35</v>
      </c>
      <c r="F664" s="72" t="s">
        <v>35</v>
      </c>
      <c r="G664" s="73">
        <v>68</v>
      </c>
      <c r="H664" s="72" t="s">
        <v>1582</v>
      </c>
      <c r="I664" s="74" t="s">
        <v>1537</v>
      </c>
      <c r="J664" s="73" t="s">
        <v>1538</v>
      </c>
      <c r="K664" s="74" t="s">
        <v>699</v>
      </c>
      <c r="L664" s="73">
        <v>80111620</v>
      </c>
      <c r="M664" s="73" t="s">
        <v>1539</v>
      </c>
      <c r="N664" s="73" t="s">
        <v>41</v>
      </c>
      <c r="O664" s="74" t="s">
        <v>1583</v>
      </c>
      <c r="P664" s="73" t="s">
        <v>43</v>
      </c>
      <c r="Q664" s="73" t="s">
        <v>43</v>
      </c>
      <c r="R664" s="73" t="s">
        <v>43</v>
      </c>
      <c r="S664" s="75">
        <v>11.5</v>
      </c>
      <c r="T664" s="73" t="s">
        <v>44</v>
      </c>
      <c r="U664" s="73" t="s">
        <v>45</v>
      </c>
      <c r="V664" s="73" t="s">
        <v>191</v>
      </c>
      <c r="W664" s="85">
        <v>36139950</v>
      </c>
      <c r="X664" s="76">
        <v>36139950</v>
      </c>
      <c r="Y664" s="77" t="s">
        <v>122</v>
      </c>
      <c r="Z664" s="77" t="s">
        <v>47</v>
      </c>
      <c r="AA664" s="73" t="s">
        <v>1475</v>
      </c>
      <c r="AB664" s="73" t="s">
        <v>1476</v>
      </c>
      <c r="AC664" s="78">
        <v>6012220601</v>
      </c>
      <c r="AD664" s="79" t="s">
        <v>1477</v>
      </c>
    </row>
    <row r="665" spans="1:30" ht="74.45" customHeight="1" x14ac:dyDescent="0.25">
      <c r="A665" s="72" t="s">
        <v>31</v>
      </c>
      <c r="B665" s="73" t="s">
        <v>1467</v>
      </c>
      <c r="C665" s="74" t="s">
        <v>1468</v>
      </c>
      <c r="D665" s="73" t="s">
        <v>1469</v>
      </c>
      <c r="E665" s="72" t="s">
        <v>35</v>
      </c>
      <c r="F665" s="72" t="s">
        <v>35</v>
      </c>
      <c r="G665" s="73" t="s">
        <v>1584</v>
      </c>
      <c r="H665" s="72" t="s">
        <v>1585</v>
      </c>
      <c r="I665" s="74" t="s">
        <v>1537</v>
      </c>
      <c r="J665" s="73" t="s">
        <v>1538</v>
      </c>
      <c r="K665" s="74" t="s">
        <v>699</v>
      </c>
      <c r="L665" s="73">
        <v>80141607</v>
      </c>
      <c r="M665" s="73" t="s">
        <v>1539</v>
      </c>
      <c r="N665" s="73" t="s">
        <v>189</v>
      </c>
      <c r="O665" s="74" t="s">
        <v>1586</v>
      </c>
      <c r="P665" s="73" t="s">
        <v>43</v>
      </c>
      <c r="Q665" s="73" t="s">
        <v>43</v>
      </c>
      <c r="R665" s="73" t="s">
        <v>43</v>
      </c>
      <c r="S665" s="75">
        <v>11</v>
      </c>
      <c r="T665" s="73" t="s">
        <v>44</v>
      </c>
      <c r="U665" s="73" t="s">
        <v>121</v>
      </c>
      <c r="V665" s="73" t="s">
        <v>191</v>
      </c>
      <c r="W665" s="85">
        <v>18000000</v>
      </c>
      <c r="X665" s="76">
        <v>18000000</v>
      </c>
      <c r="Y665" s="77" t="s">
        <v>122</v>
      </c>
      <c r="Z665" s="77" t="s">
        <v>47</v>
      </c>
      <c r="AA665" s="73" t="s">
        <v>1475</v>
      </c>
      <c r="AB665" s="73" t="s">
        <v>1476</v>
      </c>
      <c r="AC665" s="78">
        <v>6012220601</v>
      </c>
      <c r="AD665" s="79" t="s">
        <v>1477</v>
      </c>
    </row>
    <row r="666" spans="1:30" ht="74.45" customHeight="1" x14ac:dyDescent="0.25">
      <c r="A666" s="72" t="s">
        <v>31</v>
      </c>
      <c r="B666" s="73" t="s">
        <v>1467</v>
      </c>
      <c r="C666" s="74" t="s">
        <v>1468</v>
      </c>
      <c r="D666" s="73" t="s">
        <v>1469</v>
      </c>
      <c r="E666" s="72" t="s">
        <v>35</v>
      </c>
      <c r="F666" s="72" t="s">
        <v>35</v>
      </c>
      <c r="G666" s="73" t="s">
        <v>117</v>
      </c>
      <c r="H666" s="72" t="s">
        <v>1587</v>
      </c>
      <c r="I666" s="74" t="s">
        <v>1537</v>
      </c>
      <c r="J666" s="73" t="s">
        <v>1538</v>
      </c>
      <c r="K666" s="74" t="s">
        <v>671</v>
      </c>
      <c r="L666" s="73">
        <v>78111502</v>
      </c>
      <c r="M666" s="73" t="s">
        <v>1539</v>
      </c>
      <c r="N666" s="73" t="s">
        <v>119</v>
      </c>
      <c r="O666" s="74" t="s">
        <v>1588</v>
      </c>
      <c r="P666" s="73" t="s">
        <v>43</v>
      </c>
      <c r="Q666" s="73" t="s">
        <v>43</v>
      </c>
      <c r="R666" s="73" t="s">
        <v>43</v>
      </c>
      <c r="S666" s="75">
        <v>11</v>
      </c>
      <c r="T666" s="73" t="s">
        <v>44</v>
      </c>
      <c r="U666" s="73" t="s">
        <v>121</v>
      </c>
      <c r="V666" s="73" t="s">
        <v>46</v>
      </c>
      <c r="W666" s="85">
        <v>16080000</v>
      </c>
      <c r="X666" s="76">
        <v>16080000</v>
      </c>
      <c r="Y666" s="77" t="s">
        <v>122</v>
      </c>
      <c r="Z666" s="77" t="s">
        <v>47</v>
      </c>
      <c r="AA666" s="73" t="s">
        <v>1475</v>
      </c>
      <c r="AB666" s="73" t="s">
        <v>1476</v>
      </c>
      <c r="AC666" s="78">
        <v>6012220601</v>
      </c>
      <c r="AD666" s="79" t="s">
        <v>1477</v>
      </c>
    </row>
    <row r="667" spans="1:30" ht="74.45" customHeight="1" x14ac:dyDescent="0.25">
      <c r="A667" s="72" t="s">
        <v>31</v>
      </c>
      <c r="B667" s="73" t="s">
        <v>1467</v>
      </c>
      <c r="C667" s="74" t="s">
        <v>1468</v>
      </c>
      <c r="D667" s="73" t="s">
        <v>1469</v>
      </c>
      <c r="E667" s="72" t="s">
        <v>122</v>
      </c>
      <c r="F667" s="72" t="s">
        <v>35</v>
      </c>
      <c r="G667" s="73">
        <v>2</v>
      </c>
      <c r="H667" s="72" t="s">
        <v>1589</v>
      </c>
      <c r="I667" s="74" t="s">
        <v>1471</v>
      </c>
      <c r="J667" s="73" t="s">
        <v>1472</v>
      </c>
      <c r="K667" s="74" t="s">
        <v>967</v>
      </c>
      <c r="L667" s="73" t="s">
        <v>47</v>
      </c>
      <c r="M667" s="73" t="s">
        <v>1473</v>
      </c>
      <c r="N667" s="73" t="s">
        <v>124</v>
      </c>
      <c r="O667" s="74" t="s">
        <v>1590</v>
      </c>
      <c r="P667" s="73" t="s">
        <v>47</v>
      </c>
      <c r="Q667" s="73" t="s">
        <v>47</v>
      </c>
      <c r="R667" s="73" t="s">
        <v>47</v>
      </c>
      <c r="S667" s="75" t="s">
        <v>47</v>
      </c>
      <c r="T667" s="73" t="s">
        <v>47</v>
      </c>
      <c r="U667" s="73" t="s">
        <v>47</v>
      </c>
      <c r="V667" s="73" t="s">
        <v>46</v>
      </c>
      <c r="W667" s="85">
        <v>9330426</v>
      </c>
      <c r="X667" s="76">
        <v>9330426</v>
      </c>
      <c r="Y667" s="77" t="s">
        <v>122</v>
      </c>
      <c r="Z667" s="77" t="s">
        <v>47</v>
      </c>
      <c r="AA667" s="73" t="s">
        <v>1475</v>
      </c>
      <c r="AB667" s="73" t="s">
        <v>1476</v>
      </c>
      <c r="AC667" s="78">
        <v>6012220601</v>
      </c>
      <c r="AD667" s="79" t="s">
        <v>1477</v>
      </c>
    </row>
    <row r="668" spans="1:30" ht="74.45" customHeight="1" x14ac:dyDescent="0.25">
      <c r="A668" s="72" t="s">
        <v>31</v>
      </c>
      <c r="B668" s="73" t="s">
        <v>1467</v>
      </c>
      <c r="C668" s="74" t="s">
        <v>1468</v>
      </c>
      <c r="D668" s="73" t="s">
        <v>1469</v>
      </c>
      <c r="E668" s="72" t="s">
        <v>122</v>
      </c>
      <c r="F668" s="72" t="s">
        <v>35</v>
      </c>
      <c r="G668" s="73">
        <v>68</v>
      </c>
      <c r="H668" s="72" t="s">
        <v>1591</v>
      </c>
      <c r="I668" s="74" t="s">
        <v>1537</v>
      </c>
      <c r="J668" s="73" t="s">
        <v>1538</v>
      </c>
      <c r="K668" s="74" t="s">
        <v>699</v>
      </c>
      <c r="L668" s="73" t="s">
        <v>47</v>
      </c>
      <c r="M668" s="73" t="s">
        <v>1539</v>
      </c>
      <c r="N668" s="73" t="s">
        <v>41</v>
      </c>
      <c r="O668" s="74" t="s">
        <v>1592</v>
      </c>
      <c r="P668" s="73" t="s">
        <v>43</v>
      </c>
      <c r="Q668" s="73" t="s">
        <v>43</v>
      </c>
      <c r="R668" s="73" t="s">
        <v>43</v>
      </c>
      <c r="S668" s="75">
        <v>10</v>
      </c>
      <c r="T668" s="73" t="s">
        <v>44</v>
      </c>
      <c r="U668" s="73" t="s">
        <v>566</v>
      </c>
      <c r="V668" s="73" t="s">
        <v>191</v>
      </c>
      <c r="W668" s="85">
        <v>71500000</v>
      </c>
      <c r="X668" s="76">
        <v>71500000</v>
      </c>
      <c r="Y668" s="77" t="s">
        <v>122</v>
      </c>
      <c r="Z668" s="77" t="s">
        <v>47</v>
      </c>
      <c r="AA668" s="73" t="s">
        <v>1475</v>
      </c>
      <c r="AB668" s="73" t="s">
        <v>1476</v>
      </c>
      <c r="AC668" s="78">
        <v>6012220601</v>
      </c>
      <c r="AD668" s="79" t="s">
        <v>1477</v>
      </c>
    </row>
    <row r="669" spans="1:30" ht="74.45" customHeight="1" x14ac:dyDescent="0.25">
      <c r="A669" s="72" t="s">
        <v>31</v>
      </c>
      <c r="B669" s="73" t="s">
        <v>1467</v>
      </c>
      <c r="C669" s="74" t="s">
        <v>1468</v>
      </c>
      <c r="D669" s="73" t="s">
        <v>1469</v>
      </c>
      <c r="E669" s="72" t="s">
        <v>122</v>
      </c>
      <c r="F669" s="72" t="s">
        <v>35</v>
      </c>
      <c r="G669" s="73">
        <v>2</v>
      </c>
      <c r="H669" s="72" t="s">
        <v>1593</v>
      </c>
      <c r="I669" s="74" t="s">
        <v>1471</v>
      </c>
      <c r="J669" s="73" t="s">
        <v>1472</v>
      </c>
      <c r="K669" s="74" t="s">
        <v>956</v>
      </c>
      <c r="L669" s="73" t="s">
        <v>47</v>
      </c>
      <c r="M669" s="73" t="s">
        <v>1473</v>
      </c>
      <c r="N669" s="73" t="s">
        <v>124</v>
      </c>
      <c r="O669" s="74" t="s">
        <v>1594</v>
      </c>
      <c r="P669" s="73" t="s">
        <v>47</v>
      </c>
      <c r="Q669" s="73" t="s">
        <v>47</v>
      </c>
      <c r="R669" s="73" t="s">
        <v>47</v>
      </c>
      <c r="S669" s="75" t="s">
        <v>47</v>
      </c>
      <c r="T669" s="73" t="s">
        <v>47</v>
      </c>
      <c r="U669" s="73" t="s">
        <v>47</v>
      </c>
      <c r="V669" s="73" t="s">
        <v>46</v>
      </c>
      <c r="W669" s="85">
        <v>2106332</v>
      </c>
      <c r="X669" s="76">
        <v>2106332</v>
      </c>
      <c r="Y669" s="77" t="s">
        <v>122</v>
      </c>
      <c r="Z669" s="77" t="s">
        <v>47</v>
      </c>
      <c r="AA669" s="73" t="s">
        <v>1475</v>
      </c>
      <c r="AB669" s="73" t="s">
        <v>1476</v>
      </c>
      <c r="AC669" s="78">
        <v>6012220601</v>
      </c>
      <c r="AD669" s="79" t="s">
        <v>1477</v>
      </c>
    </row>
    <row r="670" spans="1:30" ht="74.45" customHeight="1" x14ac:dyDescent="0.25">
      <c r="A670" s="72" t="s">
        <v>31</v>
      </c>
      <c r="B670" s="73" t="s">
        <v>1467</v>
      </c>
      <c r="C670" s="74" t="s">
        <v>1468</v>
      </c>
      <c r="D670" s="73" t="s">
        <v>1469</v>
      </c>
      <c r="E670" s="72" t="s">
        <v>122</v>
      </c>
      <c r="F670" s="72" t="s">
        <v>35</v>
      </c>
      <c r="G670" s="73">
        <v>8</v>
      </c>
      <c r="H670" s="72" t="s">
        <v>1595</v>
      </c>
      <c r="I670" s="74" t="s">
        <v>1471</v>
      </c>
      <c r="J670" s="73" t="s">
        <v>1472</v>
      </c>
      <c r="K670" s="74" t="s">
        <v>956</v>
      </c>
      <c r="L670" s="73">
        <v>80111620</v>
      </c>
      <c r="M670" s="73" t="s">
        <v>1473</v>
      </c>
      <c r="N670" s="73" t="s">
        <v>41</v>
      </c>
      <c r="O670" s="74" t="s">
        <v>1596</v>
      </c>
      <c r="P670" s="73" t="s">
        <v>43</v>
      </c>
      <c r="Q670" s="73" t="s">
        <v>43</v>
      </c>
      <c r="R670" s="73" t="s">
        <v>43</v>
      </c>
      <c r="S670" s="75">
        <v>11</v>
      </c>
      <c r="T670" s="73" t="s">
        <v>44</v>
      </c>
      <c r="U670" s="73" t="s">
        <v>45</v>
      </c>
      <c r="V670" s="73" t="s">
        <v>46</v>
      </c>
      <c r="W670" s="85">
        <v>35000000</v>
      </c>
      <c r="X670" s="76">
        <v>35000000</v>
      </c>
      <c r="Y670" s="77" t="s">
        <v>122</v>
      </c>
      <c r="Z670" s="77" t="s">
        <v>47</v>
      </c>
      <c r="AA670" s="73" t="s">
        <v>1475</v>
      </c>
      <c r="AB670" s="73" t="s">
        <v>1476</v>
      </c>
      <c r="AC670" s="78">
        <v>6012220601</v>
      </c>
      <c r="AD670" s="79" t="s">
        <v>1477</v>
      </c>
    </row>
    <row r="671" spans="1:30" ht="74.45" customHeight="1" x14ac:dyDescent="0.25">
      <c r="A671" s="72" t="s">
        <v>31</v>
      </c>
      <c r="B671" s="73" t="s">
        <v>1467</v>
      </c>
      <c r="C671" s="74" t="s">
        <v>1468</v>
      </c>
      <c r="D671" s="73" t="s">
        <v>1469</v>
      </c>
      <c r="E671" s="72" t="s">
        <v>122</v>
      </c>
      <c r="F671" s="72" t="s">
        <v>35</v>
      </c>
      <c r="G671" s="73">
        <v>8</v>
      </c>
      <c r="H671" s="72" t="s">
        <v>1597</v>
      </c>
      <c r="I671" s="74" t="s">
        <v>1471</v>
      </c>
      <c r="J671" s="73" t="s">
        <v>1472</v>
      </c>
      <c r="K671" s="74" t="s">
        <v>956</v>
      </c>
      <c r="L671" s="73">
        <v>80111620</v>
      </c>
      <c r="M671" s="73" t="s">
        <v>1473</v>
      </c>
      <c r="N671" s="73" t="s">
        <v>41</v>
      </c>
      <c r="O671" s="74" t="s">
        <v>1598</v>
      </c>
      <c r="P671" s="73" t="s">
        <v>43</v>
      </c>
      <c r="Q671" s="73" t="s">
        <v>43</v>
      </c>
      <c r="R671" s="73" t="s">
        <v>43</v>
      </c>
      <c r="S671" s="75">
        <v>11</v>
      </c>
      <c r="T671" s="73" t="s">
        <v>44</v>
      </c>
      <c r="U671" s="73" t="s">
        <v>45</v>
      </c>
      <c r="V671" s="73" t="s">
        <v>46</v>
      </c>
      <c r="W671" s="85">
        <v>27500000</v>
      </c>
      <c r="X671" s="76">
        <v>27500000</v>
      </c>
      <c r="Y671" s="77" t="s">
        <v>122</v>
      </c>
      <c r="Z671" s="77" t="s">
        <v>47</v>
      </c>
      <c r="AA671" s="73" t="s">
        <v>1475</v>
      </c>
      <c r="AB671" s="73" t="s">
        <v>1476</v>
      </c>
      <c r="AC671" s="78">
        <v>6012220601</v>
      </c>
      <c r="AD671" s="79" t="s">
        <v>1477</v>
      </c>
    </row>
    <row r="672" spans="1:30" ht="74.45" customHeight="1" x14ac:dyDescent="0.25">
      <c r="A672" s="72" t="s">
        <v>31</v>
      </c>
      <c r="B672" s="73" t="s">
        <v>1599</v>
      </c>
      <c r="C672" s="74" t="s">
        <v>1600</v>
      </c>
      <c r="D672" s="73" t="s">
        <v>1601</v>
      </c>
      <c r="E672" s="72" t="s">
        <v>122</v>
      </c>
      <c r="F672" s="72" t="s">
        <v>35</v>
      </c>
      <c r="G672" s="73">
        <v>68</v>
      </c>
      <c r="H672" s="72" t="s">
        <v>1602</v>
      </c>
      <c r="I672" s="74" t="s">
        <v>1603</v>
      </c>
      <c r="J672" s="73" t="s">
        <v>1065</v>
      </c>
      <c r="K672" s="74" t="s">
        <v>1604</v>
      </c>
      <c r="L672" s="73" t="s">
        <v>47</v>
      </c>
      <c r="M672" s="73" t="s">
        <v>1605</v>
      </c>
      <c r="N672" s="73" t="s">
        <v>124</v>
      </c>
      <c r="O672" s="74" t="s">
        <v>1606</v>
      </c>
      <c r="P672" s="73" t="s">
        <v>47</v>
      </c>
      <c r="Q672" s="73" t="s">
        <v>47</v>
      </c>
      <c r="R672" s="73" t="s">
        <v>47</v>
      </c>
      <c r="S672" s="75" t="s">
        <v>47</v>
      </c>
      <c r="T672" s="73" t="s">
        <v>47</v>
      </c>
      <c r="U672" s="73" t="s">
        <v>47</v>
      </c>
      <c r="V672" s="73" t="s">
        <v>46</v>
      </c>
      <c r="W672" s="85">
        <v>45967360</v>
      </c>
      <c r="X672" s="76">
        <v>45967360</v>
      </c>
      <c r="Y672" s="77" t="s">
        <v>122</v>
      </c>
      <c r="Z672" s="77" t="s">
        <v>47</v>
      </c>
      <c r="AA672" s="73" t="s">
        <v>1607</v>
      </c>
      <c r="AB672" s="73" t="s">
        <v>1608</v>
      </c>
      <c r="AC672" s="78">
        <v>6012220601</v>
      </c>
      <c r="AD672" s="79" t="s">
        <v>1609</v>
      </c>
    </row>
    <row r="673" spans="1:30" ht="74.45" customHeight="1" x14ac:dyDescent="0.25">
      <c r="A673" s="72" t="s">
        <v>31</v>
      </c>
      <c r="B673" s="73" t="s">
        <v>1599</v>
      </c>
      <c r="C673" s="74" t="s">
        <v>1600</v>
      </c>
      <c r="D673" s="73" t="s">
        <v>1601</v>
      </c>
      <c r="E673" s="72" t="s">
        <v>35</v>
      </c>
      <c r="F673" s="72" t="s">
        <v>35</v>
      </c>
      <c r="G673" s="73" t="s">
        <v>117</v>
      </c>
      <c r="H673" s="72" t="s">
        <v>1610</v>
      </c>
      <c r="I673" s="74" t="s">
        <v>1603</v>
      </c>
      <c r="J673" s="73" t="s">
        <v>1065</v>
      </c>
      <c r="K673" s="74" t="s">
        <v>1611</v>
      </c>
      <c r="L673" s="73">
        <v>78111502</v>
      </c>
      <c r="M673" s="73" t="s">
        <v>1605</v>
      </c>
      <c r="N673" s="73" t="s">
        <v>119</v>
      </c>
      <c r="O673" s="74" t="s">
        <v>1612</v>
      </c>
      <c r="P673" s="73" t="s">
        <v>43</v>
      </c>
      <c r="Q673" s="73" t="s">
        <v>43</v>
      </c>
      <c r="R673" s="73" t="s">
        <v>43</v>
      </c>
      <c r="S673" s="75">
        <v>11</v>
      </c>
      <c r="T673" s="73" t="s">
        <v>44</v>
      </c>
      <c r="U673" s="73" t="s">
        <v>121</v>
      </c>
      <c r="V673" s="73" t="s">
        <v>46</v>
      </c>
      <c r="W673" s="85">
        <v>56640212</v>
      </c>
      <c r="X673" s="76">
        <v>56640212</v>
      </c>
      <c r="Y673" s="77" t="s">
        <v>122</v>
      </c>
      <c r="Z673" s="77" t="s">
        <v>47</v>
      </c>
      <c r="AA673" s="73" t="s">
        <v>1607</v>
      </c>
      <c r="AB673" s="73" t="s">
        <v>1608</v>
      </c>
      <c r="AC673" s="78">
        <v>6012220601</v>
      </c>
      <c r="AD673" s="79" t="s">
        <v>1609</v>
      </c>
    </row>
    <row r="674" spans="1:30" ht="74.45" customHeight="1" x14ac:dyDescent="0.25">
      <c r="A674" s="72" t="s">
        <v>31</v>
      </c>
      <c r="B674" s="73" t="s">
        <v>1599</v>
      </c>
      <c r="C674" s="74" t="s">
        <v>1600</v>
      </c>
      <c r="D674" s="73" t="s">
        <v>1601</v>
      </c>
      <c r="E674" s="72" t="s">
        <v>35</v>
      </c>
      <c r="F674" s="72" t="s">
        <v>35</v>
      </c>
      <c r="G674" s="73">
        <v>3</v>
      </c>
      <c r="H674" s="72" t="s">
        <v>1613</v>
      </c>
      <c r="I674" s="74" t="s">
        <v>1603</v>
      </c>
      <c r="J674" s="73" t="s">
        <v>1065</v>
      </c>
      <c r="K674" s="74" t="s">
        <v>1611</v>
      </c>
      <c r="L674" s="73">
        <v>80111620</v>
      </c>
      <c r="M674" s="73" t="s">
        <v>1605</v>
      </c>
      <c r="N674" s="73" t="s">
        <v>41</v>
      </c>
      <c r="O674" s="74" t="s">
        <v>1614</v>
      </c>
      <c r="P674" s="73" t="s">
        <v>43</v>
      </c>
      <c r="Q674" s="73" t="s">
        <v>43</v>
      </c>
      <c r="R674" s="73" t="s">
        <v>43</v>
      </c>
      <c r="S674" s="75">
        <v>6</v>
      </c>
      <c r="T674" s="73" t="s">
        <v>44</v>
      </c>
      <c r="U674" s="73" t="s">
        <v>45</v>
      </c>
      <c r="V674" s="73" t="s">
        <v>46</v>
      </c>
      <c r="W674" s="85">
        <v>34479900</v>
      </c>
      <c r="X674" s="76">
        <v>34479900</v>
      </c>
      <c r="Y674" s="77" t="s">
        <v>122</v>
      </c>
      <c r="Z674" s="77" t="s">
        <v>47</v>
      </c>
      <c r="AA674" s="73" t="s">
        <v>1615</v>
      </c>
      <c r="AB674" s="73" t="s">
        <v>1608</v>
      </c>
      <c r="AC674" s="78">
        <v>6012220607</v>
      </c>
      <c r="AD674" s="79" t="s">
        <v>1616</v>
      </c>
    </row>
    <row r="675" spans="1:30" ht="74.45" customHeight="1" x14ac:dyDescent="0.25">
      <c r="A675" s="72" t="s">
        <v>31</v>
      </c>
      <c r="B675" s="73" t="s">
        <v>1599</v>
      </c>
      <c r="C675" s="74" t="s">
        <v>1600</v>
      </c>
      <c r="D675" s="73" t="s">
        <v>1601</v>
      </c>
      <c r="E675" s="72" t="s">
        <v>35</v>
      </c>
      <c r="F675" s="72" t="s">
        <v>35</v>
      </c>
      <c r="G675" s="73">
        <v>68</v>
      </c>
      <c r="H675" s="72" t="s">
        <v>1617</v>
      </c>
      <c r="I675" s="74" t="s">
        <v>1603</v>
      </c>
      <c r="J675" s="73" t="s">
        <v>1065</v>
      </c>
      <c r="K675" s="74" t="s">
        <v>1611</v>
      </c>
      <c r="L675" s="73">
        <v>80111620</v>
      </c>
      <c r="M675" s="73" t="s">
        <v>1605</v>
      </c>
      <c r="N675" s="73" t="s">
        <v>41</v>
      </c>
      <c r="O675" s="74" t="s">
        <v>1618</v>
      </c>
      <c r="P675" s="73" t="s">
        <v>43</v>
      </c>
      <c r="Q675" s="73" t="s">
        <v>43</v>
      </c>
      <c r="R675" s="73" t="s">
        <v>43</v>
      </c>
      <c r="S675" s="75">
        <v>11.5</v>
      </c>
      <c r="T675" s="73" t="s">
        <v>44</v>
      </c>
      <c r="U675" s="73" t="s">
        <v>45</v>
      </c>
      <c r="V675" s="73" t="s">
        <v>46</v>
      </c>
      <c r="W675" s="85">
        <v>66086475</v>
      </c>
      <c r="X675" s="76">
        <v>66086475</v>
      </c>
      <c r="Y675" s="77" t="s">
        <v>122</v>
      </c>
      <c r="Z675" s="77" t="s">
        <v>47</v>
      </c>
      <c r="AA675" s="73" t="s">
        <v>1607</v>
      </c>
      <c r="AB675" s="73" t="s">
        <v>1608</v>
      </c>
      <c r="AC675" s="78">
        <v>6012220603</v>
      </c>
      <c r="AD675" s="79" t="s">
        <v>1609</v>
      </c>
    </row>
    <row r="676" spans="1:30" ht="74.45" customHeight="1" x14ac:dyDescent="0.25">
      <c r="A676" s="72" t="s">
        <v>31</v>
      </c>
      <c r="B676" s="73" t="s">
        <v>1599</v>
      </c>
      <c r="C676" s="74" t="s">
        <v>1600</v>
      </c>
      <c r="D676" s="73" t="s">
        <v>1601</v>
      </c>
      <c r="E676" s="72" t="s">
        <v>35</v>
      </c>
      <c r="F676" s="72" t="s">
        <v>35</v>
      </c>
      <c r="G676" s="73">
        <v>68</v>
      </c>
      <c r="H676" s="72" t="s">
        <v>1619</v>
      </c>
      <c r="I676" s="74" t="s">
        <v>1603</v>
      </c>
      <c r="J676" s="73" t="s">
        <v>1065</v>
      </c>
      <c r="K676" s="74" t="s">
        <v>1611</v>
      </c>
      <c r="L676" s="73">
        <v>80111620</v>
      </c>
      <c r="M676" s="73" t="s">
        <v>1605</v>
      </c>
      <c r="N676" s="73" t="s">
        <v>41</v>
      </c>
      <c r="O676" s="74" t="s">
        <v>1620</v>
      </c>
      <c r="P676" s="73" t="s">
        <v>43</v>
      </c>
      <c r="Q676" s="73" t="s">
        <v>43</v>
      </c>
      <c r="R676" s="73" t="s">
        <v>43</v>
      </c>
      <c r="S676" s="75">
        <v>11.5</v>
      </c>
      <c r="T676" s="73" t="s">
        <v>44</v>
      </c>
      <c r="U676" s="73" t="s">
        <v>45</v>
      </c>
      <c r="V676" s="73" t="s">
        <v>46</v>
      </c>
      <c r="W676" s="85">
        <v>84718200</v>
      </c>
      <c r="X676" s="76">
        <v>84718200</v>
      </c>
      <c r="Y676" s="77" t="s">
        <v>122</v>
      </c>
      <c r="Z676" s="77" t="s">
        <v>47</v>
      </c>
      <c r="AA676" s="73" t="s">
        <v>1607</v>
      </c>
      <c r="AB676" s="73" t="s">
        <v>1608</v>
      </c>
      <c r="AC676" s="78">
        <v>6012220604</v>
      </c>
      <c r="AD676" s="79" t="s">
        <v>1609</v>
      </c>
    </row>
    <row r="677" spans="1:30" ht="74.45" customHeight="1" x14ac:dyDescent="0.25">
      <c r="A677" s="72" t="s">
        <v>31</v>
      </c>
      <c r="B677" s="73" t="s">
        <v>1599</v>
      </c>
      <c r="C677" s="74" t="s">
        <v>1600</v>
      </c>
      <c r="D677" s="73" t="s">
        <v>1601</v>
      </c>
      <c r="E677" s="72" t="s">
        <v>35</v>
      </c>
      <c r="F677" s="72" t="s">
        <v>35</v>
      </c>
      <c r="G677" s="73">
        <v>68</v>
      </c>
      <c r="H677" s="72" t="s">
        <v>1621</v>
      </c>
      <c r="I677" s="74" t="s">
        <v>1603</v>
      </c>
      <c r="J677" s="73" t="s">
        <v>1065</v>
      </c>
      <c r="K677" s="74" t="s">
        <v>1611</v>
      </c>
      <c r="L677" s="73">
        <v>80111620</v>
      </c>
      <c r="M677" s="73" t="s">
        <v>1605</v>
      </c>
      <c r="N677" s="73" t="s">
        <v>41</v>
      </c>
      <c r="O677" s="74" t="s">
        <v>1622</v>
      </c>
      <c r="P677" s="73" t="s">
        <v>43</v>
      </c>
      <c r="Q677" s="73" t="s">
        <v>43</v>
      </c>
      <c r="R677" s="73" t="s">
        <v>43</v>
      </c>
      <c r="S677" s="75">
        <v>11.5</v>
      </c>
      <c r="T677" s="73" t="s">
        <v>44</v>
      </c>
      <c r="U677" s="73" t="s">
        <v>45</v>
      </c>
      <c r="V677" s="73" t="s">
        <v>46</v>
      </c>
      <c r="W677" s="85">
        <v>71604750</v>
      </c>
      <c r="X677" s="76">
        <v>71604750</v>
      </c>
      <c r="Y677" s="77" t="s">
        <v>122</v>
      </c>
      <c r="Z677" s="77" t="s">
        <v>47</v>
      </c>
      <c r="AA677" s="73" t="s">
        <v>1607</v>
      </c>
      <c r="AB677" s="73" t="s">
        <v>1608</v>
      </c>
      <c r="AC677" s="78">
        <v>6012220605</v>
      </c>
      <c r="AD677" s="79" t="s">
        <v>1609</v>
      </c>
    </row>
    <row r="678" spans="1:30" ht="74.45" customHeight="1" x14ac:dyDescent="0.25">
      <c r="A678" s="72" t="s">
        <v>31</v>
      </c>
      <c r="B678" s="73" t="s">
        <v>1599</v>
      </c>
      <c r="C678" s="74" t="s">
        <v>1600</v>
      </c>
      <c r="D678" s="73" t="s">
        <v>1601</v>
      </c>
      <c r="E678" s="72" t="s">
        <v>35</v>
      </c>
      <c r="F678" s="72" t="s">
        <v>35</v>
      </c>
      <c r="G678" s="73">
        <v>68</v>
      </c>
      <c r="H678" s="72" t="s">
        <v>1623</v>
      </c>
      <c r="I678" s="74" t="s">
        <v>1603</v>
      </c>
      <c r="J678" s="73" t="s">
        <v>1065</v>
      </c>
      <c r="K678" s="74" t="s">
        <v>1611</v>
      </c>
      <c r="L678" s="73">
        <v>80111620</v>
      </c>
      <c r="M678" s="73" t="s">
        <v>1605</v>
      </c>
      <c r="N678" s="73" t="s">
        <v>41</v>
      </c>
      <c r="O678" s="74" t="s">
        <v>1624</v>
      </c>
      <c r="P678" s="73" t="s">
        <v>43</v>
      </c>
      <c r="Q678" s="73" t="s">
        <v>43</v>
      </c>
      <c r="R678" s="73" t="s">
        <v>43</v>
      </c>
      <c r="S678" s="75">
        <v>11.5</v>
      </c>
      <c r="T678" s="73" t="s">
        <v>44</v>
      </c>
      <c r="U678" s="73" t="s">
        <v>45</v>
      </c>
      <c r="V678" s="73" t="s">
        <v>46</v>
      </c>
      <c r="W678" s="85">
        <v>6009896</v>
      </c>
      <c r="X678" s="76">
        <v>6009896</v>
      </c>
      <c r="Y678" s="77" t="s">
        <v>122</v>
      </c>
      <c r="Z678" s="77" t="s">
        <v>47</v>
      </c>
      <c r="AA678" s="73" t="s">
        <v>1607</v>
      </c>
      <c r="AB678" s="73" t="s">
        <v>1608</v>
      </c>
      <c r="AC678" s="78">
        <v>6012220607</v>
      </c>
      <c r="AD678" s="79" t="s">
        <v>1609</v>
      </c>
    </row>
    <row r="679" spans="1:30" ht="74.45" customHeight="1" x14ac:dyDescent="0.25">
      <c r="A679" s="72" t="s">
        <v>31</v>
      </c>
      <c r="B679" s="73" t="s">
        <v>1599</v>
      </c>
      <c r="C679" s="74" t="s">
        <v>1600</v>
      </c>
      <c r="D679" s="73" t="s">
        <v>1601</v>
      </c>
      <c r="E679" s="72" t="s">
        <v>35</v>
      </c>
      <c r="F679" s="72" t="s">
        <v>35</v>
      </c>
      <c r="G679" s="73">
        <v>68</v>
      </c>
      <c r="H679" s="72" t="s">
        <v>1625</v>
      </c>
      <c r="I679" s="74" t="s">
        <v>1603</v>
      </c>
      <c r="J679" s="73" t="s">
        <v>1065</v>
      </c>
      <c r="K679" s="74" t="s">
        <v>1611</v>
      </c>
      <c r="L679" s="73">
        <v>80111620</v>
      </c>
      <c r="M679" s="73" t="s">
        <v>1605</v>
      </c>
      <c r="N679" s="73" t="s">
        <v>41</v>
      </c>
      <c r="O679" s="74" t="s">
        <v>1626</v>
      </c>
      <c r="P679" s="73" t="s">
        <v>43</v>
      </c>
      <c r="Q679" s="73" t="s">
        <v>43</v>
      </c>
      <c r="R679" s="73" t="s">
        <v>43</v>
      </c>
      <c r="S679" s="75">
        <v>11.5</v>
      </c>
      <c r="T679" s="73" t="s">
        <v>44</v>
      </c>
      <c r="U679" s="73" t="s">
        <v>45</v>
      </c>
      <c r="V679" s="73" t="s">
        <v>46</v>
      </c>
      <c r="W679" s="85">
        <v>6009896</v>
      </c>
      <c r="X679" s="76">
        <v>6009896</v>
      </c>
      <c r="Y679" s="77" t="s">
        <v>122</v>
      </c>
      <c r="Z679" s="77" t="s">
        <v>47</v>
      </c>
      <c r="AA679" s="73" t="s">
        <v>1607</v>
      </c>
      <c r="AB679" s="73" t="s">
        <v>1608</v>
      </c>
      <c r="AC679" s="78">
        <v>6012220607</v>
      </c>
      <c r="AD679" s="79" t="s">
        <v>1609</v>
      </c>
    </row>
    <row r="680" spans="1:30" ht="74.45" customHeight="1" x14ac:dyDescent="0.25">
      <c r="A680" s="72" t="s">
        <v>31</v>
      </c>
      <c r="B680" s="73" t="s">
        <v>1599</v>
      </c>
      <c r="C680" s="74" t="s">
        <v>1600</v>
      </c>
      <c r="D680" s="73" t="s">
        <v>1601</v>
      </c>
      <c r="E680" s="72" t="s">
        <v>35</v>
      </c>
      <c r="F680" s="72" t="s">
        <v>35</v>
      </c>
      <c r="G680" s="73">
        <v>68</v>
      </c>
      <c r="H680" s="72" t="s">
        <v>1627</v>
      </c>
      <c r="I680" s="74" t="s">
        <v>1603</v>
      </c>
      <c r="J680" s="73" t="s">
        <v>1065</v>
      </c>
      <c r="K680" s="74" t="s">
        <v>1611</v>
      </c>
      <c r="L680" s="73">
        <v>80111620</v>
      </c>
      <c r="M680" s="73" t="s">
        <v>1605</v>
      </c>
      <c r="N680" s="73" t="s">
        <v>41</v>
      </c>
      <c r="O680" s="74" t="s">
        <v>1628</v>
      </c>
      <c r="P680" s="73" t="s">
        <v>43</v>
      </c>
      <c r="Q680" s="73" t="s">
        <v>43</v>
      </c>
      <c r="R680" s="73" t="s">
        <v>43</v>
      </c>
      <c r="S680" s="75">
        <v>11.5</v>
      </c>
      <c r="T680" s="73" t="s">
        <v>44</v>
      </c>
      <c r="U680" s="73" t="s">
        <v>45</v>
      </c>
      <c r="V680" s="73" t="s">
        <v>46</v>
      </c>
      <c r="W680" s="85">
        <v>6009896</v>
      </c>
      <c r="X680" s="76">
        <v>6009896</v>
      </c>
      <c r="Y680" s="77" t="s">
        <v>122</v>
      </c>
      <c r="Z680" s="77" t="s">
        <v>47</v>
      </c>
      <c r="AA680" s="73" t="s">
        <v>1607</v>
      </c>
      <c r="AB680" s="73" t="s">
        <v>1608</v>
      </c>
      <c r="AC680" s="78">
        <v>6012220607</v>
      </c>
      <c r="AD680" s="79" t="s">
        <v>1609</v>
      </c>
    </row>
    <row r="681" spans="1:30" ht="74.45" customHeight="1" x14ac:dyDescent="0.25">
      <c r="A681" s="72" t="s">
        <v>31</v>
      </c>
      <c r="B681" s="73" t="s">
        <v>1599</v>
      </c>
      <c r="C681" s="74" t="s">
        <v>1600</v>
      </c>
      <c r="D681" s="73" t="s">
        <v>1601</v>
      </c>
      <c r="E681" s="72" t="s">
        <v>35</v>
      </c>
      <c r="F681" s="72" t="s">
        <v>35</v>
      </c>
      <c r="G681" s="73">
        <v>7</v>
      </c>
      <c r="H681" s="72" t="s">
        <v>1629</v>
      </c>
      <c r="I681" s="74" t="s">
        <v>1603</v>
      </c>
      <c r="J681" s="73" t="s">
        <v>1065</v>
      </c>
      <c r="K681" s="74" t="s">
        <v>1611</v>
      </c>
      <c r="L681" s="73" t="s">
        <v>616</v>
      </c>
      <c r="M681" s="73" t="s">
        <v>1605</v>
      </c>
      <c r="N681" s="73" t="s">
        <v>617</v>
      </c>
      <c r="O681" s="74" t="s">
        <v>1630</v>
      </c>
      <c r="P681" s="73" t="s">
        <v>43</v>
      </c>
      <c r="Q681" s="73" t="s">
        <v>43</v>
      </c>
      <c r="R681" s="73" t="s">
        <v>586</v>
      </c>
      <c r="S681" s="75">
        <v>12</v>
      </c>
      <c r="T681" s="73" t="s">
        <v>44</v>
      </c>
      <c r="U681" s="73" t="s">
        <v>131</v>
      </c>
      <c r="V681" s="73" t="s">
        <v>46</v>
      </c>
      <c r="W681" s="85">
        <v>46309367</v>
      </c>
      <c r="X681" s="76">
        <v>46309367</v>
      </c>
      <c r="Y681" s="77" t="s">
        <v>122</v>
      </c>
      <c r="Z681" s="77" t="s">
        <v>47</v>
      </c>
      <c r="AA681" s="73" t="s">
        <v>1607</v>
      </c>
      <c r="AB681" s="73" t="s">
        <v>1608</v>
      </c>
      <c r="AC681" s="78">
        <v>6012220607</v>
      </c>
      <c r="AD681" s="79" t="s">
        <v>1609</v>
      </c>
    </row>
    <row r="682" spans="1:30" ht="74.45" customHeight="1" x14ac:dyDescent="0.25">
      <c r="A682" s="72" t="s">
        <v>31</v>
      </c>
      <c r="B682" s="73" t="s">
        <v>1599</v>
      </c>
      <c r="C682" s="74" t="s">
        <v>1600</v>
      </c>
      <c r="D682" s="73" t="s">
        <v>1601</v>
      </c>
      <c r="E682" s="72" t="s">
        <v>35</v>
      </c>
      <c r="F682" s="72" t="s">
        <v>35</v>
      </c>
      <c r="G682" s="73">
        <v>7</v>
      </c>
      <c r="H682" s="72" t="s">
        <v>1631</v>
      </c>
      <c r="I682" s="74" t="s">
        <v>1603</v>
      </c>
      <c r="J682" s="73" t="s">
        <v>1065</v>
      </c>
      <c r="K682" s="74" t="s">
        <v>1611</v>
      </c>
      <c r="L682" s="73" t="s">
        <v>616</v>
      </c>
      <c r="M682" s="73" t="s">
        <v>1605</v>
      </c>
      <c r="N682" s="73" t="s">
        <v>617</v>
      </c>
      <c r="O682" s="74" t="s">
        <v>1632</v>
      </c>
      <c r="P682" s="73" t="s">
        <v>43</v>
      </c>
      <c r="Q682" s="73" t="s">
        <v>43</v>
      </c>
      <c r="R682" s="73" t="s">
        <v>586</v>
      </c>
      <c r="S682" s="75">
        <v>12</v>
      </c>
      <c r="T682" s="73" t="s">
        <v>44</v>
      </c>
      <c r="U682" s="73" t="s">
        <v>131</v>
      </c>
      <c r="V682" s="73" t="s">
        <v>191</v>
      </c>
      <c r="W682" s="85">
        <v>541383</v>
      </c>
      <c r="X682" s="76">
        <v>541383</v>
      </c>
      <c r="Y682" s="77" t="s">
        <v>122</v>
      </c>
      <c r="Z682" s="77" t="s">
        <v>47</v>
      </c>
      <c r="AA682" s="73" t="s">
        <v>1615</v>
      </c>
      <c r="AB682" s="73" t="s">
        <v>1608</v>
      </c>
      <c r="AC682" s="78">
        <v>6012220607</v>
      </c>
      <c r="AD682" s="79" t="s">
        <v>1616</v>
      </c>
    </row>
    <row r="683" spans="1:30" ht="74.45" customHeight="1" x14ac:dyDescent="0.25">
      <c r="A683" s="72" t="s">
        <v>31</v>
      </c>
      <c r="B683" s="73" t="s">
        <v>1599</v>
      </c>
      <c r="C683" s="74" t="s">
        <v>1600</v>
      </c>
      <c r="D683" s="73" t="s">
        <v>1601</v>
      </c>
      <c r="E683" s="72" t="s">
        <v>35</v>
      </c>
      <c r="F683" s="72" t="s">
        <v>35</v>
      </c>
      <c r="G683" s="73">
        <v>68</v>
      </c>
      <c r="H683" s="72" t="s">
        <v>1633</v>
      </c>
      <c r="I683" s="74" t="s">
        <v>1603</v>
      </c>
      <c r="J683" s="73" t="s">
        <v>1065</v>
      </c>
      <c r="K683" s="74" t="s">
        <v>1611</v>
      </c>
      <c r="L683" s="73">
        <v>80111620</v>
      </c>
      <c r="M683" s="73" t="s">
        <v>1605</v>
      </c>
      <c r="N683" s="73" t="s">
        <v>41</v>
      </c>
      <c r="O683" s="74" t="s">
        <v>1634</v>
      </c>
      <c r="P683" s="73" t="s">
        <v>43</v>
      </c>
      <c r="Q683" s="73" t="s">
        <v>43</v>
      </c>
      <c r="R683" s="73" t="s">
        <v>43</v>
      </c>
      <c r="S683" s="75">
        <v>11.5</v>
      </c>
      <c r="T683" s="73" t="s">
        <v>44</v>
      </c>
      <c r="U683" s="73" t="s">
        <v>45</v>
      </c>
      <c r="V683" s="73" t="s">
        <v>46</v>
      </c>
      <c r="W683" s="85">
        <v>95450000</v>
      </c>
      <c r="X683" s="76">
        <v>95450000</v>
      </c>
      <c r="Y683" s="77" t="s">
        <v>122</v>
      </c>
      <c r="Z683" s="77" t="s">
        <v>47</v>
      </c>
      <c r="AA683" s="73" t="s">
        <v>1607</v>
      </c>
      <c r="AB683" s="73" t="s">
        <v>1608</v>
      </c>
      <c r="AC683" s="78">
        <v>6012220607</v>
      </c>
      <c r="AD683" s="79" t="s">
        <v>1609</v>
      </c>
    </row>
    <row r="684" spans="1:30" ht="74.45" customHeight="1" x14ac:dyDescent="0.25">
      <c r="A684" s="72" t="s">
        <v>31</v>
      </c>
      <c r="B684" s="73" t="s">
        <v>1599</v>
      </c>
      <c r="C684" s="74" t="s">
        <v>1600</v>
      </c>
      <c r="D684" s="73" t="s">
        <v>1601</v>
      </c>
      <c r="E684" s="72" t="s">
        <v>35</v>
      </c>
      <c r="F684" s="72" t="s">
        <v>35</v>
      </c>
      <c r="G684" s="73">
        <v>68</v>
      </c>
      <c r="H684" s="72" t="s">
        <v>1635</v>
      </c>
      <c r="I684" s="74" t="s">
        <v>1603</v>
      </c>
      <c r="J684" s="73" t="s">
        <v>977</v>
      </c>
      <c r="K684" s="74" t="s">
        <v>699</v>
      </c>
      <c r="L684" s="73">
        <v>80111620</v>
      </c>
      <c r="M684" s="73" t="s">
        <v>1636</v>
      </c>
      <c r="N684" s="73" t="s">
        <v>41</v>
      </c>
      <c r="O684" s="74" t="s">
        <v>1637</v>
      </c>
      <c r="P684" s="73" t="s">
        <v>43</v>
      </c>
      <c r="Q684" s="73" t="s">
        <v>43</v>
      </c>
      <c r="R684" s="73" t="s">
        <v>43</v>
      </c>
      <c r="S684" s="75">
        <v>11.5</v>
      </c>
      <c r="T684" s="73" t="s">
        <v>44</v>
      </c>
      <c r="U684" s="73" t="s">
        <v>45</v>
      </c>
      <c r="V684" s="73" t="s">
        <v>46</v>
      </c>
      <c r="W684" s="85">
        <v>84718200</v>
      </c>
      <c r="X684" s="76">
        <v>84718200</v>
      </c>
      <c r="Y684" s="77" t="s">
        <v>122</v>
      </c>
      <c r="Z684" s="77" t="s">
        <v>47</v>
      </c>
      <c r="AA684" s="73" t="s">
        <v>1607</v>
      </c>
      <c r="AB684" s="73" t="s">
        <v>1608</v>
      </c>
      <c r="AC684" s="78">
        <v>6012220607</v>
      </c>
      <c r="AD684" s="79" t="s">
        <v>1609</v>
      </c>
    </row>
    <row r="685" spans="1:30" ht="74.45" customHeight="1" x14ac:dyDescent="0.25">
      <c r="A685" s="72" t="s">
        <v>31</v>
      </c>
      <c r="B685" s="73" t="s">
        <v>1599</v>
      </c>
      <c r="C685" s="74" t="s">
        <v>1600</v>
      </c>
      <c r="D685" s="73" t="s">
        <v>1601</v>
      </c>
      <c r="E685" s="72" t="s">
        <v>35</v>
      </c>
      <c r="F685" s="72" t="s">
        <v>35</v>
      </c>
      <c r="G685" s="73" t="s">
        <v>1638</v>
      </c>
      <c r="H685" s="72" t="s">
        <v>1639</v>
      </c>
      <c r="I685" s="74" t="s">
        <v>1603</v>
      </c>
      <c r="J685" s="73" t="s">
        <v>977</v>
      </c>
      <c r="K685" s="74" t="s">
        <v>699</v>
      </c>
      <c r="L685" s="73">
        <v>80141607</v>
      </c>
      <c r="M685" s="73" t="s">
        <v>1636</v>
      </c>
      <c r="N685" s="73" t="s">
        <v>189</v>
      </c>
      <c r="O685" s="74" t="s">
        <v>1640</v>
      </c>
      <c r="P685" s="73" t="s">
        <v>43</v>
      </c>
      <c r="Q685" s="73" t="s">
        <v>43</v>
      </c>
      <c r="R685" s="73" t="s">
        <v>43</v>
      </c>
      <c r="S685" s="75">
        <v>11</v>
      </c>
      <c r="T685" s="73" t="s">
        <v>44</v>
      </c>
      <c r="U685" s="73" t="s">
        <v>121</v>
      </c>
      <c r="V685" s="73" t="s">
        <v>46</v>
      </c>
      <c r="W685" s="85">
        <v>4918152</v>
      </c>
      <c r="X685" s="76">
        <v>4918152</v>
      </c>
      <c r="Y685" s="77" t="s">
        <v>122</v>
      </c>
      <c r="Z685" s="77" t="s">
        <v>47</v>
      </c>
      <c r="AA685" s="73" t="s">
        <v>1607</v>
      </c>
      <c r="AB685" s="73" t="s">
        <v>1608</v>
      </c>
      <c r="AC685" s="78">
        <v>6012220607</v>
      </c>
      <c r="AD685" s="79" t="s">
        <v>1609</v>
      </c>
    </row>
    <row r="686" spans="1:30" ht="74.45" customHeight="1" x14ac:dyDescent="0.25">
      <c r="A686" s="72" t="s">
        <v>31</v>
      </c>
      <c r="B686" s="73" t="s">
        <v>1599</v>
      </c>
      <c r="C686" s="74" t="s">
        <v>1600</v>
      </c>
      <c r="D686" s="73" t="s">
        <v>1601</v>
      </c>
      <c r="E686" s="72" t="s">
        <v>35</v>
      </c>
      <c r="F686" s="72" t="s">
        <v>35</v>
      </c>
      <c r="G686" s="73">
        <v>68</v>
      </c>
      <c r="H686" s="72" t="s">
        <v>1641</v>
      </c>
      <c r="I686" s="74" t="s">
        <v>1603</v>
      </c>
      <c r="J686" s="73" t="s">
        <v>977</v>
      </c>
      <c r="K686" s="74" t="s">
        <v>650</v>
      </c>
      <c r="L686" s="73">
        <v>80111620</v>
      </c>
      <c r="M686" s="73" t="s">
        <v>1636</v>
      </c>
      <c r="N686" s="73" t="s">
        <v>41</v>
      </c>
      <c r="O686" s="74" t="s">
        <v>1642</v>
      </c>
      <c r="P686" s="73" t="s">
        <v>43</v>
      </c>
      <c r="Q686" s="73" t="s">
        <v>43</v>
      </c>
      <c r="R686" s="73" t="s">
        <v>43</v>
      </c>
      <c r="S686" s="75">
        <v>11.5</v>
      </c>
      <c r="T686" s="73" t="s">
        <v>44</v>
      </c>
      <c r="U686" s="73" t="s">
        <v>45</v>
      </c>
      <c r="V686" s="73" t="s">
        <v>46</v>
      </c>
      <c r="W686" s="85">
        <v>96068700</v>
      </c>
      <c r="X686" s="76">
        <v>96068700</v>
      </c>
      <c r="Y686" s="77" t="s">
        <v>122</v>
      </c>
      <c r="Z686" s="77" t="s">
        <v>47</v>
      </c>
      <c r="AA686" s="73" t="s">
        <v>1607</v>
      </c>
      <c r="AB686" s="73" t="s">
        <v>1608</v>
      </c>
      <c r="AC686" s="78">
        <v>6012220608</v>
      </c>
      <c r="AD686" s="79" t="s">
        <v>1609</v>
      </c>
    </row>
    <row r="687" spans="1:30" ht="74.45" customHeight="1" x14ac:dyDescent="0.25">
      <c r="A687" s="72" t="s">
        <v>31</v>
      </c>
      <c r="B687" s="73" t="s">
        <v>1599</v>
      </c>
      <c r="C687" s="74" t="s">
        <v>1600</v>
      </c>
      <c r="D687" s="73" t="s">
        <v>1601</v>
      </c>
      <c r="E687" s="72" t="s">
        <v>35</v>
      </c>
      <c r="F687" s="72" t="s">
        <v>35</v>
      </c>
      <c r="G687" s="73">
        <v>3</v>
      </c>
      <c r="H687" s="72" t="s">
        <v>1643</v>
      </c>
      <c r="I687" s="74" t="s">
        <v>1603</v>
      </c>
      <c r="J687" s="73" t="s">
        <v>977</v>
      </c>
      <c r="K687" s="74" t="s">
        <v>650</v>
      </c>
      <c r="L687" s="73">
        <v>80111620</v>
      </c>
      <c r="M687" s="73" t="s">
        <v>1636</v>
      </c>
      <c r="N687" s="73" t="s">
        <v>41</v>
      </c>
      <c r="O687" s="74" t="s">
        <v>1644</v>
      </c>
      <c r="P687" s="73" t="s">
        <v>43</v>
      </c>
      <c r="Q687" s="73" t="s">
        <v>43</v>
      </c>
      <c r="R687" s="73" t="s">
        <v>43</v>
      </c>
      <c r="S687" s="75">
        <v>6</v>
      </c>
      <c r="T687" s="73" t="s">
        <v>44</v>
      </c>
      <c r="U687" s="73" t="s">
        <v>45</v>
      </c>
      <c r="V687" s="73" t="s">
        <v>46</v>
      </c>
      <c r="W687" s="85">
        <v>47653200</v>
      </c>
      <c r="X687" s="76">
        <v>47653200</v>
      </c>
      <c r="Y687" s="77" t="s">
        <v>122</v>
      </c>
      <c r="Z687" s="77" t="s">
        <v>47</v>
      </c>
      <c r="AA687" s="73" t="s">
        <v>1615</v>
      </c>
      <c r="AB687" s="73" t="s">
        <v>1608</v>
      </c>
      <c r="AC687" s="78">
        <v>6012220607</v>
      </c>
      <c r="AD687" s="79" t="s">
        <v>1616</v>
      </c>
    </row>
    <row r="688" spans="1:30" ht="74.45" customHeight="1" x14ac:dyDescent="0.25">
      <c r="A688" s="72" t="s">
        <v>31</v>
      </c>
      <c r="B688" s="73" t="s">
        <v>1599</v>
      </c>
      <c r="C688" s="74" t="s">
        <v>1600</v>
      </c>
      <c r="D688" s="73" t="s">
        <v>1601</v>
      </c>
      <c r="E688" s="72" t="s">
        <v>35</v>
      </c>
      <c r="F688" s="72" t="s">
        <v>35</v>
      </c>
      <c r="G688" s="73">
        <v>68</v>
      </c>
      <c r="H688" s="72" t="s">
        <v>1645</v>
      </c>
      <c r="I688" s="74" t="s">
        <v>1603</v>
      </c>
      <c r="J688" s="73" t="s">
        <v>977</v>
      </c>
      <c r="K688" s="74" t="s">
        <v>650</v>
      </c>
      <c r="L688" s="73">
        <v>80111620</v>
      </c>
      <c r="M688" s="73" t="s">
        <v>1636</v>
      </c>
      <c r="N688" s="73" t="s">
        <v>41</v>
      </c>
      <c r="O688" s="74" t="s">
        <v>1646</v>
      </c>
      <c r="P688" s="73" t="s">
        <v>43</v>
      </c>
      <c r="Q688" s="73" t="s">
        <v>43</v>
      </c>
      <c r="R688" s="73" t="s">
        <v>43</v>
      </c>
      <c r="S688" s="75">
        <v>11.5</v>
      </c>
      <c r="T688" s="73" t="s">
        <v>44</v>
      </c>
      <c r="U688" s="73" t="s">
        <v>45</v>
      </c>
      <c r="V688" s="73" t="s">
        <v>46</v>
      </c>
      <c r="W688" s="85">
        <v>84718200</v>
      </c>
      <c r="X688" s="76">
        <v>84718200</v>
      </c>
      <c r="Y688" s="77" t="s">
        <v>122</v>
      </c>
      <c r="Z688" s="77" t="s">
        <v>47</v>
      </c>
      <c r="AA688" s="73" t="s">
        <v>1607</v>
      </c>
      <c r="AB688" s="73" t="s">
        <v>1608</v>
      </c>
      <c r="AC688" s="78">
        <v>6012220609</v>
      </c>
      <c r="AD688" s="79" t="s">
        <v>1609</v>
      </c>
    </row>
    <row r="689" spans="1:30" ht="74.45" customHeight="1" x14ac:dyDescent="0.25">
      <c r="A689" s="72" t="s">
        <v>31</v>
      </c>
      <c r="B689" s="73" t="s">
        <v>1599</v>
      </c>
      <c r="C689" s="74" t="s">
        <v>1600</v>
      </c>
      <c r="D689" s="73" t="s">
        <v>1601</v>
      </c>
      <c r="E689" s="72" t="s">
        <v>35</v>
      </c>
      <c r="F689" s="72" t="s">
        <v>35</v>
      </c>
      <c r="G689" s="73">
        <v>3</v>
      </c>
      <c r="H689" s="72" t="s">
        <v>1647</v>
      </c>
      <c r="I689" s="74" t="s">
        <v>1603</v>
      </c>
      <c r="J689" s="73" t="s">
        <v>977</v>
      </c>
      <c r="K689" s="74" t="s">
        <v>650</v>
      </c>
      <c r="L689" s="73">
        <v>80111620</v>
      </c>
      <c r="M689" s="73" t="s">
        <v>1636</v>
      </c>
      <c r="N689" s="73" t="s">
        <v>41</v>
      </c>
      <c r="O689" s="74" t="s">
        <v>1648</v>
      </c>
      <c r="P689" s="73" t="s">
        <v>43</v>
      </c>
      <c r="Q689" s="73" t="s">
        <v>43</v>
      </c>
      <c r="R689" s="73" t="s">
        <v>43</v>
      </c>
      <c r="S689" s="75">
        <v>6</v>
      </c>
      <c r="T689" s="73" t="s">
        <v>44</v>
      </c>
      <c r="U689" s="73" t="s">
        <v>45</v>
      </c>
      <c r="V689" s="73" t="s">
        <v>46</v>
      </c>
      <c r="W689" s="85">
        <v>47653200</v>
      </c>
      <c r="X689" s="76">
        <v>47653200</v>
      </c>
      <c r="Y689" s="77" t="s">
        <v>122</v>
      </c>
      <c r="Z689" s="77" t="s">
        <v>47</v>
      </c>
      <c r="AA689" s="73" t="s">
        <v>1615</v>
      </c>
      <c r="AB689" s="73" t="s">
        <v>1608</v>
      </c>
      <c r="AC689" s="78">
        <v>6012220607</v>
      </c>
      <c r="AD689" s="79" t="s">
        <v>1616</v>
      </c>
    </row>
    <row r="690" spans="1:30" ht="74.45" customHeight="1" x14ac:dyDescent="0.25">
      <c r="A690" s="72" t="s">
        <v>31</v>
      </c>
      <c r="B690" s="73" t="s">
        <v>1599</v>
      </c>
      <c r="C690" s="74" t="s">
        <v>1600</v>
      </c>
      <c r="D690" s="73" t="s">
        <v>1601</v>
      </c>
      <c r="E690" s="72" t="s">
        <v>35</v>
      </c>
      <c r="F690" s="72" t="s">
        <v>35</v>
      </c>
      <c r="G690" s="73">
        <v>68</v>
      </c>
      <c r="H690" s="72" t="s">
        <v>1649</v>
      </c>
      <c r="I690" s="74" t="s">
        <v>1603</v>
      </c>
      <c r="J690" s="73" t="s">
        <v>977</v>
      </c>
      <c r="K690" s="74" t="s">
        <v>650</v>
      </c>
      <c r="L690" s="73">
        <v>80111620</v>
      </c>
      <c r="M690" s="73" t="s">
        <v>1636</v>
      </c>
      <c r="N690" s="73" t="s">
        <v>41</v>
      </c>
      <c r="O690" s="74" t="s">
        <v>1650</v>
      </c>
      <c r="P690" s="73" t="s">
        <v>43</v>
      </c>
      <c r="Q690" s="73" t="s">
        <v>43</v>
      </c>
      <c r="R690" s="73" t="s">
        <v>43</v>
      </c>
      <c r="S690" s="75">
        <v>11.5</v>
      </c>
      <c r="T690" s="73" t="s">
        <v>44</v>
      </c>
      <c r="U690" s="73" t="s">
        <v>45</v>
      </c>
      <c r="V690" s="73" t="s">
        <v>46</v>
      </c>
      <c r="W690" s="85">
        <v>76627950</v>
      </c>
      <c r="X690" s="76">
        <v>76627950</v>
      </c>
      <c r="Y690" s="77" t="s">
        <v>122</v>
      </c>
      <c r="Z690" s="77" t="s">
        <v>47</v>
      </c>
      <c r="AA690" s="73" t="s">
        <v>1607</v>
      </c>
      <c r="AB690" s="73" t="s">
        <v>1608</v>
      </c>
      <c r="AC690" s="78">
        <v>6012220610</v>
      </c>
      <c r="AD690" s="79" t="s">
        <v>1609</v>
      </c>
    </row>
    <row r="691" spans="1:30" ht="74.45" customHeight="1" x14ac:dyDescent="0.25">
      <c r="A691" s="72" t="s">
        <v>31</v>
      </c>
      <c r="B691" s="73" t="s">
        <v>1599</v>
      </c>
      <c r="C691" s="74" t="s">
        <v>1600</v>
      </c>
      <c r="D691" s="73" t="s">
        <v>1601</v>
      </c>
      <c r="E691" s="72" t="s">
        <v>35</v>
      </c>
      <c r="F691" s="72" t="s">
        <v>35</v>
      </c>
      <c r="G691" s="73">
        <v>68</v>
      </c>
      <c r="H691" s="72" t="s">
        <v>1651</v>
      </c>
      <c r="I691" s="74" t="s">
        <v>1603</v>
      </c>
      <c r="J691" s="73" t="s">
        <v>977</v>
      </c>
      <c r="K691" s="74" t="s">
        <v>650</v>
      </c>
      <c r="L691" s="73">
        <v>80111620</v>
      </c>
      <c r="M691" s="73" t="s">
        <v>1636</v>
      </c>
      <c r="N691" s="73" t="s">
        <v>41</v>
      </c>
      <c r="O691" s="74" t="s">
        <v>1652</v>
      </c>
      <c r="P691" s="73" t="s">
        <v>43</v>
      </c>
      <c r="Q691" s="73" t="s">
        <v>43</v>
      </c>
      <c r="R691" s="73" t="s">
        <v>43</v>
      </c>
      <c r="S691" s="75">
        <v>11.5</v>
      </c>
      <c r="T691" s="73" t="s">
        <v>44</v>
      </c>
      <c r="U691" s="73" t="s">
        <v>45</v>
      </c>
      <c r="V691" s="73" t="s">
        <v>46</v>
      </c>
      <c r="W691" s="85">
        <v>76627950</v>
      </c>
      <c r="X691" s="76">
        <v>76627950</v>
      </c>
      <c r="Y691" s="77" t="s">
        <v>122</v>
      </c>
      <c r="Z691" s="77" t="s">
        <v>47</v>
      </c>
      <c r="AA691" s="73" t="s">
        <v>1607</v>
      </c>
      <c r="AB691" s="73" t="s">
        <v>1608</v>
      </c>
      <c r="AC691" s="78">
        <v>6012220611</v>
      </c>
      <c r="AD691" s="79" t="s">
        <v>1609</v>
      </c>
    </row>
    <row r="692" spans="1:30" ht="74.45" customHeight="1" x14ac:dyDescent="0.25">
      <c r="A692" s="72" t="s">
        <v>31</v>
      </c>
      <c r="B692" s="73" t="s">
        <v>1599</v>
      </c>
      <c r="C692" s="74" t="s">
        <v>1600</v>
      </c>
      <c r="D692" s="73" t="s">
        <v>1601</v>
      </c>
      <c r="E692" s="72" t="s">
        <v>35</v>
      </c>
      <c r="F692" s="72" t="s">
        <v>35</v>
      </c>
      <c r="G692" s="73">
        <v>68</v>
      </c>
      <c r="H692" s="72" t="s">
        <v>1653</v>
      </c>
      <c r="I692" s="74" t="s">
        <v>1603</v>
      </c>
      <c r="J692" s="73" t="s">
        <v>977</v>
      </c>
      <c r="K692" s="74" t="s">
        <v>650</v>
      </c>
      <c r="L692" s="73">
        <v>80111620</v>
      </c>
      <c r="M692" s="73" t="s">
        <v>1636</v>
      </c>
      <c r="N692" s="73" t="s">
        <v>41</v>
      </c>
      <c r="O692" s="74" t="s">
        <v>1654</v>
      </c>
      <c r="P692" s="73" t="s">
        <v>43</v>
      </c>
      <c r="Q692" s="73" t="s">
        <v>43</v>
      </c>
      <c r="R692" s="73" t="s">
        <v>43</v>
      </c>
      <c r="S692" s="75">
        <v>11.5</v>
      </c>
      <c r="T692" s="73" t="s">
        <v>44</v>
      </c>
      <c r="U692" s="73" t="s">
        <v>45</v>
      </c>
      <c r="V692" s="73" t="s">
        <v>46</v>
      </c>
      <c r="W692" s="85">
        <v>71604750</v>
      </c>
      <c r="X692" s="76">
        <v>71604750</v>
      </c>
      <c r="Y692" s="77" t="s">
        <v>122</v>
      </c>
      <c r="Z692" s="77" t="s">
        <v>47</v>
      </c>
      <c r="AA692" s="73" t="s">
        <v>1607</v>
      </c>
      <c r="AB692" s="73" t="s">
        <v>1608</v>
      </c>
      <c r="AC692" s="78">
        <v>6012220612</v>
      </c>
      <c r="AD692" s="79" t="s">
        <v>1609</v>
      </c>
    </row>
    <row r="693" spans="1:30" ht="74.45" customHeight="1" x14ac:dyDescent="0.25">
      <c r="A693" s="72" t="s">
        <v>31</v>
      </c>
      <c r="B693" s="73" t="s">
        <v>1599</v>
      </c>
      <c r="C693" s="74" t="s">
        <v>1600</v>
      </c>
      <c r="D693" s="73" t="s">
        <v>1601</v>
      </c>
      <c r="E693" s="72" t="s">
        <v>35</v>
      </c>
      <c r="F693" s="72" t="s">
        <v>35</v>
      </c>
      <c r="G693" s="73">
        <v>68</v>
      </c>
      <c r="H693" s="72" t="s">
        <v>1655</v>
      </c>
      <c r="I693" s="74" t="s">
        <v>1603</v>
      </c>
      <c r="J693" s="73" t="s">
        <v>977</v>
      </c>
      <c r="K693" s="74" t="s">
        <v>650</v>
      </c>
      <c r="L693" s="73">
        <v>80111620</v>
      </c>
      <c r="M693" s="73" t="s">
        <v>1636</v>
      </c>
      <c r="N693" s="73" t="s">
        <v>41</v>
      </c>
      <c r="O693" s="74" t="s">
        <v>1656</v>
      </c>
      <c r="P693" s="73" t="s">
        <v>43</v>
      </c>
      <c r="Q693" s="73" t="s">
        <v>43</v>
      </c>
      <c r="R693" s="73" t="s">
        <v>43</v>
      </c>
      <c r="S693" s="75">
        <v>11.5</v>
      </c>
      <c r="T693" s="73" t="s">
        <v>44</v>
      </c>
      <c r="U693" s="73" t="s">
        <v>45</v>
      </c>
      <c r="V693" s="73" t="s">
        <v>46</v>
      </c>
      <c r="W693" s="85">
        <v>71604750</v>
      </c>
      <c r="X693" s="76">
        <v>71604750</v>
      </c>
      <c r="Y693" s="77" t="s">
        <v>122</v>
      </c>
      <c r="Z693" s="77" t="s">
        <v>47</v>
      </c>
      <c r="AA693" s="73" t="s">
        <v>1607</v>
      </c>
      <c r="AB693" s="73" t="s">
        <v>1608</v>
      </c>
      <c r="AC693" s="78">
        <v>6012220613</v>
      </c>
      <c r="AD693" s="79" t="s">
        <v>1609</v>
      </c>
    </row>
    <row r="694" spans="1:30" ht="74.45" customHeight="1" x14ac:dyDescent="0.25">
      <c r="A694" s="72" t="s">
        <v>31</v>
      </c>
      <c r="B694" s="73" t="s">
        <v>1599</v>
      </c>
      <c r="C694" s="74" t="s">
        <v>1600</v>
      </c>
      <c r="D694" s="73" t="s">
        <v>1601</v>
      </c>
      <c r="E694" s="72" t="s">
        <v>35</v>
      </c>
      <c r="F694" s="72" t="s">
        <v>35</v>
      </c>
      <c r="G694" s="73">
        <v>3</v>
      </c>
      <c r="H694" s="72" t="s">
        <v>1657</v>
      </c>
      <c r="I694" s="74" t="s">
        <v>1603</v>
      </c>
      <c r="J694" s="73" t="s">
        <v>977</v>
      </c>
      <c r="K694" s="74" t="s">
        <v>650</v>
      </c>
      <c r="L694" s="73">
        <v>80111620</v>
      </c>
      <c r="M694" s="73" t="s">
        <v>1636</v>
      </c>
      <c r="N694" s="73" t="s">
        <v>41</v>
      </c>
      <c r="O694" s="74" t="s">
        <v>1658</v>
      </c>
      <c r="P694" s="73" t="s">
        <v>43</v>
      </c>
      <c r="Q694" s="73" t="s">
        <v>43</v>
      </c>
      <c r="R694" s="73" t="s">
        <v>43</v>
      </c>
      <c r="S694" s="75">
        <v>6</v>
      </c>
      <c r="T694" s="73" t="s">
        <v>44</v>
      </c>
      <c r="U694" s="73" t="s">
        <v>45</v>
      </c>
      <c r="V694" s="73" t="s">
        <v>46</v>
      </c>
      <c r="W694" s="85">
        <v>37359000</v>
      </c>
      <c r="X694" s="76">
        <v>37359000</v>
      </c>
      <c r="Y694" s="77" t="s">
        <v>122</v>
      </c>
      <c r="Z694" s="77" t="s">
        <v>47</v>
      </c>
      <c r="AA694" s="73" t="s">
        <v>1615</v>
      </c>
      <c r="AB694" s="73" t="s">
        <v>1608</v>
      </c>
      <c r="AC694" s="78">
        <v>6012220607</v>
      </c>
      <c r="AD694" s="79" t="s">
        <v>1616</v>
      </c>
    </row>
    <row r="695" spans="1:30" ht="74.45" customHeight="1" x14ac:dyDescent="0.25">
      <c r="A695" s="72" t="s">
        <v>31</v>
      </c>
      <c r="B695" s="73" t="s">
        <v>1599</v>
      </c>
      <c r="C695" s="74" t="s">
        <v>1600</v>
      </c>
      <c r="D695" s="73" t="s">
        <v>1601</v>
      </c>
      <c r="E695" s="72" t="s">
        <v>35</v>
      </c>
      <c r="F695" s="72" t="s">
        <v>35</v>
      </c>
      <c r="G695" s="73">
        <v>9</v>
      </c>
      <c r="H695" s="72" t="s">
        <v>1659</v>
      </c>
      <c r="I695" s="74" t="s">
        <v>1603</v>
      </c>
      <c r="J695" s="73" t="s">
        <v>977</v>
      </c>
      <c r="K695" s="74" t="s">
        <v>650</v>
      </c>
      <c r="L695" s="73">
        <v>80111620</v>
      </c>
      <c r="M695" s="73" t="s">
        <v>1636</v>
      </c>
      <c r="N695" s="73" t="s">
        <v>41</v>
      </c>
      <c r="O695" s="74" t="s">
        <v>1660</v>
      </c>
      <c r="P695" s="73" t="s">
        <v>43</v>
      </c>
      <c r="Q695" s="73" t="s">
        <v>43</v>
      </c>
      <c r="R695" s="73" t="s">
        <v>43</v>
      </c>
      <c r="S695" s="75">
        <v>6</v>
      </c>
      <c r="T695" s="73" t="s">
        <v>44</v>
      </c>
      <c r="U695" s="73" t="s">
        <v>45</v>
      </c>
      <c r="V695" s="73" t="s">
        <v>46</v>
      </c>
      <c r="W695" s="85">
        <v>53984700</v>
      </c>
      <c r="X695" s="76">
        <v>53984700</v>
      </c>
      <c r="Y695" s="77" t="s">
        <v>122</v>
      </c>
      <c r="Z695" s="77" t="s">
        <v>47</v>
      </c>
      <c r="AA695" s="73" t="s">
        <v>1615</v>
      </c>
      <c r="AB695" s="73" t="s">
        <v>1608</v>
      </c>
      <c r="AC695" s="78">
        <v>6012220607</v>
      </c>
      <c r="AD695" s="79" t="s">
        <v>1616</v>
      </c>
    </row>
    <row r="696" spans="1:30" ht="74.45" customHeight="1" x14ac:dyDescent="0.25">
      <c r="A696" s="72" t="s">
        <v>31</v>
      </c>
      <c r="B696" s="73" t="s">
        <v>1599</v>
      </c>
      <c r="C696" s="74" t="s">
        <v>1600</v>
      </c>
      <c r="D696" s="73" t="s">
        <v>1601</v>
      </c>
      <c r="E696" s="72" t="s">
        <v>35</v>
      </c>
      <c r="F696" s="72" t="s">
        <v>35</v>
      </c>
      <c r="G696" s="73">
        <v>68</v>
      </c>
      <c r="H696" s="72" t="s">
        <v>1661</v>
      </c>
      <c r="I696" s="74" t="s">
        <v>1603</v>
      </c>
      <c r="J696" s="73" t="s">
        <v>977</v>
      </c>
      <c r="K696" s="74" t="s">
        <v>650</v>
      </c>
      <c r="L696" s="73">
        <v>80111620</v>
      </c>
      <c r="M696" s="73" t="s">
        <v>1636</v>
      </c>
      <c r="N696" s="73" t="s">
        <v>41</v>
      </c>
      <c r="O696" s="74" t="s">
        <v>1662</v>
      </c>
      <c r="P696" s="73" t="s">
        <v>43</v>
      </c>
      <c r="Q696" s="73" t="s">
        <v>43</v>
      </c>
      <c r="R696" s="73" t="s">
        <v>43</v>
      </c>
      <c r="S696" s="75">
        <v>11.5</v>
      </c>
      <c r="T696" s="73" t="s">
        <v>44</v>
      </c>
      <c r="U696" s="73" t="s">
        <v>45</v>
      </c>
      <c r="V696" s="73" t="s">
        <v>46</v>
      </c>
      <c r="W696" s="85">
        <v>71604750</v>
      </c>
      <c r="X696" s="76">
        <v>71604750</v>
      </c>
      <c r="Y696" s="77" t="s">
        <v>122</v>
      </c>
      <c r="Z696" s="77" t="s">
        <v>47</v>
      </c>
      <c r="AA696" s="73" t="s">
        <v>1607</v>
      </c>
      <c r="AB696" s="73" t="s">
        <v>1608</v>
      </c>
      <c r="AC696" s="78">
        <v>6012220616</v>
      </c>
      <c r="AD696" s="79" t="s">
        <v>1609</v>
      </c>
    </row>
    <row r="697" spans="1:30" ht="74.45" customHeight="1" x14ac:dyDescent="0.25">
      <c r="A697" s="72" t="s">
        <v>31</v>
      </c>
      <c r="B697" s="73" t="s">
        <v>1599</v>
      </c>
      <c r="C697" s="74" t="s">
        <v>1600</v>
      </c>
      <c r="D697" s="73" t="s">
        <v>1601</v>
      </c>
      <c r="E697" s="72" t="s">
        <v>35</v>
      </c>
      <c r="F697" s="72" t="s">
        <v>35</v>
      </c>
      <c r="G697" s="73">
        <v>68</v>
      </c>
      <c r="H697" s="72" t="s">
        <v>1663</v>
      </c>
      <c r="I697" s="74" t="s">
        <v>1603</v>
      </c>
      <c r="J697" s="73" t="s">
        <v>977</v>
      </c>
      <c r="K697" s="74" t="s">
        <v>650</v>
      </c>
      <c r="L697" s="73">
        <v>80111620</v>
      </c>
      <c r="M697" s="73" t="s">
        <v>1636</v>
      </c>
      <c r="N697" s="73" t="s">
        <v>41</v>
      </c>
      <c r="O697" s="74" t="s">
        <v>1664</v>
      </c>
      <c r="P697" s="73" t="s">
        <v>43</v>
      </c>
      <c r="Q697" s="73" t="s">
        <v>43</v>
      </c>
      <c r="R697" s="73" t="s">
        <v>43</v>
      </c>
      <c r="S697" s="75">
        <v>11.5</v>
      </c>
      <c r="T697" s="73" t="s">
        <v>44</v>
      </c>
      <c r="U697" s="73" t="s">
        <v>45</v>
      </c>
      <c r="V697" s="73" t="s">
        <v>191</v>
      </c>
      <c r="W697" s="85">
        <v>48613950</v>
      </c>
      <c r="X697" s="76">
        <v>48613950</v>
      </c>
      <c r="Y697" s="77" t="s">
        <v>122</v>
      </c>
      <c r="Z697" s="77" t="s">
        <v>47</v>
      </c>
      <c r="AA697" s="73" t="s">
        <v>1607</v>
      </c>
      <c r="AB697" s="73" t="s">
        <v>1608</v>
      </c>
      <c r="AC697" s="78">
        <v>6012220617</v>
      </c>
      <c r="AD697" s="79" t="s">
        <v>1609</v>
      </c>
    </row>
    <row r="698" spans="1:30" ht="74.45" customHeight="1" x14ac:dyDescent="0.25">
      <c r="A698" s="72" t="s">
        <v>31</v>
      </c>
      <c r="B698" s="73" t="s">
        <v>1599</v>
      </c>
      <c r="C698" s="74" t="s">
        <v>1600</v>
      </c>
      <c r="D698" s="73" t="s">
        <v>1601</v>
      </c>
      <c r="E698" s="72" t="s">
        <v>35</v>
      </c>
      <c r="F698" s="72" t="s">
        <v>35</v>
      </c>
      <c r="G698" s="73">
        <v>3</v>
      </c>
      <c r="H698" s="72" t="s">
        <v>1665</v>
      </c>
      <c r="I698" s="74" t="s">
        <v>1603</v>
      </c>
      <c r="J698" s="73" t="s">
        <v>977</v>
      </c>
      <c r="K698" s="74" t="s">
        <v>650</v>
      </c>
      <c r="L698" s="73">
        <v>80111620</v>
      </c>
      <c r="M698" s="73" t="s">
        <v>1636</v>
      </c>
      <c r="N698" s="73" t="s">
        <v>41</v>
      </c>
      <c r="O698" s="74" t="s">
        <v>1666</v>
      </c>
      <c r="P698" s="73" t="s">
        <v>43</v>
      </c>
      <c r="Q698" s="73" t="s">
        <v>43</v>
      </c>
      <c r="R698" s="73" t="s">
        <v>43</v>
      </c>
      <c r="S698" s="73">
        <v>10.5</v>
      </c>
      <c r="T698" s="73" t="s">
        <v>44</v>
      </c>
      <c r="U698" s="73" t="s">
        <v>45</v>
      </c>
      <c r="V698" s="73" t="s">
        <v>191</v>
      </c>
      <c r="W698" s="85">
        <v>45647760</v>
      </c>
      <c r="X698" s="76">
        <v>45647760</v>
      </c>
      <c r="Y698" s="77" t="s">
        <v>122</v>
      </c>
      <c r="Z698" s="77" t="s">
        <v>47</v>
      </c>
      <c r="AA698" s="73" t="s">
        <v>1615</v>
      </c>
      <c r="AB698" s="73" t="s">
        <v>1608</v>
      </c>
      <c r="AC698" s="78">
        <v>6012220607</v>
      </c>
      <c r="AD698" s="79" t="s">
        <v>1616</v>
      </c>
    </row>
    <row r="699" spans="1:30" ht="74.45" customHeight="1" x14ac:dyDescent="0.25">
      <c r="A699" s="72" t="s">
        <v>31</v>
      </c>
      <c r="B699" s="73" t="s">
        <v>1599</v>
      </c>
      <c r="C699" s="74" t="s">
        <v>1600</v>
      </c>
      <c r="D699" s="73" t="s">
        <v>1601</v>
      </c>
      <c r="E699" s="72" t="s">
        <v>35</v>
      </c>
      <c r="F699" s="72" t="s">
        <v>35</v>
      </c>
      <c r="G699" s="73">
        <v>68</v>
      </c>
      <c r="H699" s="72" t="s">
        <v>1667</v>
      </c>
      <c r="I699" s="74" t="s">
        <v>1603</v>
      </c>
      <c r="J699" s="73" t="s">
        <v>977</v>
      </c>
      <c r="K699" s="74" t="s">
        <v>650</v>
      </c>
      <c r="L699" s="73">
        <v>80111620</v>
      </c>
      <c r="M699" s="73" t="s">
        <v>1636</v>
      </c>
      <c r="N699" s="73" t="s">
        <v>41</v>
      </c>
      <c r="O699" s="74" t="s">
        <v>1668</v>
      </c>
      <c r="P699" s="73" t="s">
        <v>43</v>
      </c>
      <c r="Q699" s="73" t="s">
        <v>43</v>
      </c>
      <c r="R699" s="73" t="s">
        <v>43</v>
      </c>
      <c r="S699" s="75">
        <v>11.5</v>
      </c>
      <c r="T699" s="73" t="s">
        <v>44</v>
      </c>
      <c r="U699" s="73" t="s">
        <v>45</v>
      </c>
      <c r="V699" s="73" t="s">
        <v>191</v>
      </c>
      <c r="W699" s="85">
        <v>48613950</v>
      </c>
      <c r="X699" s="76">
        <v>48613950</v>
      </c>
      <c r="Y699" s="77" t="s">
        <v>122</v>
      </c>
      <c r="Z699" s="77" t="s">
        <v>47</v>
      </c>
      <c r="AA699" s="73" t="s">
        <v>1607</v>
      </c>
      <c r="AB699" s="73" t="s">
        <v>1608</v>
      </c>
      <c r="AC699" s="78">
        <v>6012220619</v>
      </c>
      <c r="AD699" s="79" t="s">
        <v>1609</v>
      </c>
    </row>
    <row r="700" spans="1:30" ht="74.45" customHeight="1" x14ac:dyDescent="0.25">
      <c r="A700" s="72" t="s">
        <v>31</v>
      </c>
      <c r="B700" s="73" t="s">
        <v>1599</v>
      </c>
      <c r="C700" s="74" t="s">
        <v>1600</v>
      </c>
      <c r="D700" s="73" t="s">
        <v>1601</v>
      </c>
      <c r="E700" s="72" t="s">
        <v>35</v>
      </c>
      <c r="F700" s="72" t="s">
        <v>35</v>
      </c>
      <c r="G700" s="73">
        <v>68</v>
      </c>
      <c r="H700" s="72" t="s">
        <v>1669</v>
      </c>
      <c r="I700" s="74" t="s">
        <v>1603</v>
      </c>
      <c r="J700" s="73" t="s">
        <v>977</v>
      </c>
      <c r="K700" s="74" t="s">
        <v>650</v>
      </c>
      <c r="L700" s="73">
        <v>80111620</v>
      </c>
      <c r="M700" s="73" t="s">
        <v>1636</v>
      </c>
      <c r="N700" s="73" t="s">
        <v>41</v>
      </c>
      <c r="O700" s="74" t="s">
        <v>1670</v>
      </c>
      <c r="P700" s="73" t="s">
        <v>43</v>
      </c>
      <c r="Q700" s="73" t="s">
        <v>43</v>
      </c>
      <c r="R700" s="73" t="s">
        <v>43</v>
      </c>
      <c r="S700" s="75">
        <v>6</v>
      </c>
      <c r="T700" s="73" t="s">
        <v>44</v>
      </c>
      <c r="U700" s="73" t="s">
        <v>45</v>
      </c>
      <c r="V700" s="73" t="s">
        <v>191</v>
      </c>
      <c r="W700" s="85">
        <v>19712700</v>
      </c>
      <c r="X700" s="76">
        <v>19712700</v>
      </c>
      <c r="Y700" s="77" t="s">
        <v>122</v>
      </c>
      <c r="Z700" s="77" t="s">
        <v>47</v>
      </c>
      <c r="AA700" s="73" t="s">
        <v>1607</v>
      </c>
      <c r="AB700" s="73" t="s">
        <v>1608</v>
      </c>
      <c r="AC700" s="78">
        <v>6012220620</v>
      </c>
      <c r="AD700" s="79" t="s">
        <v>1609</v>
      </c>
    </row>
    <row r="701" spans="1:30" ht="74.45" customHeight="1" x14ac:dyDescent="0.25">
      <c r="A701" s="72" t="s">
        <v>31</v>
      </c>
      <c r="B701" s="73" t="s">
        <v>1599</v>
      </c>
      <c r="C701" s="74" t="s">
        <v>1600</v>
      </c>
      <c r="D701" s="73" t="s">
        <v>1601</v>
      </c>
      <c r="E701" s="72" t="s">
        <v>35</v>
      </c>
      <c r="F701" s="72" t="s">
        <v>35</v>
      </c>
      <c r="G701" s="73">
        <v>3</v>
      </c>
      <c r="H701" s="72" t="s">
        <v>1671</v>
      </c>
      <c r="I701" s="74" t="s">
        <v>1603</v>
      </c>
      <c r="J701" s="73" t="s">
        <v>977</v>
      </c>
      <c r="K701" s="74" t="s">
        <v>650</v>
      </c>
      <c r="L701" s="73">
        <v>80111620</v>
      </c>
      <c r="M701" s="73" t="s">
        <v>1636</v>
      </c>
      <c r="N701" s="73" t="s">
        <v>41</v>
      </c>
      <c r="O701" s="74" t="s">
        <v>1672</v>
      </c>
      <c r="P701" s="73" t="s">
        <v>43</v>
      </c>
      <c r="Q701" s="73" t="s">
        <v>43</v>
      </c>
      <c r="R701" s="73" t="s">
        <v>43</v>
      </c>
      <c r="S701" s="75">
        <v>6</v>
      </c>
      <c r="T701" s="73" t="s">
        <v>44</v>
      </c>
      <c r="U701" s="73" t="s">
        <v>45</v>
      </c>
      <c r="V701" s="73" t="s">
        <v>191</v>
      </c>
      <c r="W701" s="85">
        <v>37359000</v>
      </c>
      <c r="X701" s="76">
        <v>37359000</v>
      </c>
      <c r="Y701" s="77" t="s">
        <v>122</v>
      </c>
      <c r="Z701" s="77" t="s">
        <v>47</v>
      </c>
      <c r="AA701" s="73" t="s">
        <v>1615</v>
      </c>
      <c r="AB701" s="73" t="s">
        <v>1608</v>
      </c>
      <c r="AC701" s="78">
        <v>6012220607</v>
      </c>
      <c r="AD701" s="79" t="s">
        <v>1616</v>
      </c>
    </row>
    <row r="702" spans="1:30" ht="74.45" customHeight="1" x14ac:dyDescent="0.25">
      <c r="A702" s="72" t="s">
        <v>31</v>
      </c>
      <c r="B702" s="73" t="s">
        <v>1599</v>
      </c>
      <c r="C702" s="74" t="s">
        <v>1600</v>
      </c>
      <c r="D702" s="73" t="s">
        <v>1601</v>
      </c>
      <c r="E702" s="72" t="s">
        <v>35</v>
      </c>
      <c r="F702" s="72" t="s">
        <v>35</v>
      </c>
      <c r="G702" s="73">
        <v>68</v>
      </c>
      <c r="H702" s="72" t="s">
        <v>1673</v>
      </c>
      <c r="I702" s="74" t="s">
        <v>1603</v>
      </c>
      <c r="J702" s="73" t="s">
        <v>977</v>
      </c>
      <c r="K702" s="74" t="s">
        <v>650</v>
      </c>
      <c r="L702" s="73">
        <v>80111620</v>
      </c>
      <c r="M702" s="73" t="s">
        <v>1636</v>
      </c>
      <c r="N702" s="73" t="s">
        <v>41</v>
      </c>
      <c r="O702" s="74" t="s">
        <v>1674</v>
      </c>
      <c r="P702" s="73" t="s">
        <v>43</v>
      </c>
      <c r="Q702" s="73" t="s">
        <v>43</v>
      </c>
      <c r="R702" s="73" t="s">
        <v>43</v>
      </c>
      <c r="S702" s="75">
        <v>6</v>
      </c>
      <c r="T702" s="73" t="s">
        <v>44</v>
      </c>
      <c r="U702" s="73" t="s">
        <v>45</v>
      </c>
      <c r="V702" s="73" t="s">
        <v>191</v>
      </c>
      <c r="W702" s="85">
        <v>53984700</v>
      </c>
      <c r="X702" s="76">
        <v>53984700</v>
      </c>
      <c r="Y702" s="77" t="s">
        <v>122</v>
      </c>
      <c r="Z702" s="77" t="s">
        <v>47</v>
      </c>
      <c r="AA702" s="73" t="s">
        <v>1607</v>
      </c>
      <c r="AB702" s="73" t="s">
        <v>1608</v>
      </c>
      <c r="AC702" s="78">
        <v>6012220621</v>
      </c>
      <c r="AD702" s="79" t="s">
        <v>1609</v>
      </c>
    </row>
    <row r="703" spans="1:30" ht="74.45" customHeight="1" x14ac:dyDescent="0.25">
      <c r="A703" s="72" t="s">
        <v>31</v>
      </c>
      <c r="B703" s="73" t="s">
        <v>1599</v>
      </c>
      <c r="C703" s="74" t="s">
        <v>1600</v>
      </c>
      <c r="D703" s="73" t="s">
        <v>1601</v>
      </c>
      <c r="E703" s="72" t="s">
        <v>35</v>
      </c>
      <c r="F703" s="72" t="s">
        <v>35</v>
      </c>
      <c r="G703" s="73">
        <v>68</v>
      </c>
      <c r="H703" s="72" t="s">
        <v>1675</v>
      </c>
      <c r="I703" s="74" t="s">
        <v>1603</v>
      </c>
      <c r="J703" s="73" t="s">
        <v>977</v>
      </c>
      <c r="K703" s="74" t="s">
        <v>650</v>
      </c>
      <c r="L703" s="73">
        <v>80111620</v>
      </c>
      <c r="M703" s="73" t="s">
        <v>1636</v>
      </c>
      <c r="N703" s="73" t="s">
        <v>41</v>
      </c>
      <c r="O703" s="74" t="s">
        <v>1676</v>
      </c>
      <c r="P703" s="73" t="s">
        <v>43</v>
      </c>
      <c r="Q703" s="73" t="s">
        <v>43</v>
      </c>
      <c r="R703" s="73" t="s">
        <v>43</v>
      </c>
      <c r="S703" s="75">
        <v>6</v>
      </c>
      <c r="T703" s="73" t="s">
        <v>44</v>
      </c>
      <c r="U703" s="73" t="s">
        <v>45</v>
      </c>
      <c r="V703" s="73" t="s">
        <v>191</v>
      </c>
      <c r="W703" s="85">
        <v>47653200</v>
      </c>
      <c r="X703" s="76">
        <v>47653200</v>
      </c>
      <c r="Y703" s="77" t="s">
        <v>122</v>
      </c>
      <c r="Z703" s="77" t="s">
        <v>47</v>
      </c>
      <c r="AA703" s="73" t="s">
        <v>1607</v>
      </c>
      <c r="AB703" s="73" t="s">
        <v>1608</v>
      </c>
      <c r="AC703" s="78">
        <v>6012220621</v>
      </c>
      <c r="AD703" s="79" t="s">
        <v>1609</v>
      </c>
    </row>
    <row r="704" spans="1:30" ht="74.45" customHeight="1" x14ac:dyDescent="0.25">
      <c r="A704" s="72" t="s">
        <v>31</v>
      </c>
      <c r="B704" s="73" t="s">
        <v>1599</v>
      </c>
      <c r="C704" s="74" t="s">
        <v>1600</v>
      </c>
      <c r="D704" s="73" t="s">
        <v>1601</v>
      </c>
      <c r="E704" s="72" t="s">
        <v>35</v>
      </c>
      <c r="F704" s="72" t="s">
        <v>35</v>
      </c>
      <c r="G704" s="73">
        <v>68</v>
      </c>
      <c r="H704" s="72" t="s">
        <v>1677</v>
      </c>
      <c r="I704" s="74" t="s">
        <v>1603</v>
      </c>
      <c r="J704" s="73" t="s">
        <v>977</v>
      </c>
      <c r="K704" s="74" t="s">
        <v>650</v>
      </c>
      <c r="L704" s="73">
        <v>80111620</v>
      </c>
      <c r="M704" s="73" t="s">
        <v>1636</v>
      </c>
      <c r="N704" s="73" t="s">
        <v>41</v>
      </c>
      <c r="O704" s="74" t="s">
        <v>1678</v>
      </c>
      <c r="P704" s="73" t="s">
        <v>43</v>
      </c>
      <c r="Q704" s="73" t="s">
        <v>43</v>
      </c>
      <c r="R704" s="73" t="s">
        <v>43</v>
      </c>
      <c r="S704" s="75">
        <v>11.5</v>
      </c>
      <c r="T704" s="73" t="s">
        <v>44</v>
      </c>
      <c r="U704" s="73" t="s">
        <v>45</v>
      </c>
      <c r="V704" s="73" t="s">
        <v>191</v>
      </c>
      <c r="W704" s="85">
        <v>37782675</v>
      </c>
      <c r="X704" s="76">
        <v>37782675</v>
      </c>
      <c r="Y704" s="77" t="s">
        <v>122</v>
      </c>
      <c r="Z704" s="77" t="s">
        <v>47</v>
      </c>
      <c r="AA704" s="73" t="s">
        <v>1607</v>
      </c>
      <c r="AB704" s="73" t="s">
        <v>1608</v>
      </c>
      <c r="AC704" s="78">
        <v>6012220621</v>
      </c>
      <c r="AD704" s="79" t="s">
        <v>1609</v>
      </c>
    </row>
    <row r="705" spans="1:30" ht="74.45" customHeight="1" x14ac:dyDescent="0.25">
      <c r="A705" s="72" t="s">
        <v>31</v>
      </c>
      <c r="B705" s="73" t="s">
        <v>1599</v>
      </c>
      <c r="C705" s="74" t="s">
        <v>1600</v>
      </c>
      <c r="D705" s="73" t="s">
        <v>1601</v>
      </c>
      <c r="E705" s="72" t="s">
        <v>35</v>
      </c>
      <c r="F705" s="72" t="s">
        <v>35</v>
      </c>
      <c r="G705" s="73">
        <v>68</v>
      </c>
      <c r="H705" s="72" t="s">
        <v>1679</v>
      </c>
      <c r="I705" s="74" t="s">
        <v>1603</v>
      </c>
      <c r="J705" s="73" t="s">
        <v>977</v>
      </c>
      <c r="K705" s="74" t="s">
        <v>650</v>
      </c>
      <c r="L705" s="73">
        <v>80111620</v>
      </c>
      <c r="M705" s="73" t="s">
        <v>1636</v>
      </c>
      <c r="N705" s="73" t="s">
        <v>41</v>
      </c>
      <c r="O705" s="74" t="s">
        <v>1680</v>
      </c>
      <c r="P705" s="73" t="s">
        <v>43</v>
      </c>
      <c r="Q705" s="73" t="s">
        <v>43</v>
      </c>
      <c r="R705" s="73" t="s">
        <v>43</v>
      </c>
      <c r="S705" s="75">
        <v>6</v>
      </c>
      <c r="T705" s="73" t="s">
        <v>44</v>
      </c>
      <c r="U705" s="73" t="s">
        <v>45</v>
      </c>
      <c r="V705" s="73" t="s">
        <v>191</v>
      </c>
      <c r="W705" s="85">
        <v>19712700</v>
      </c>
      <c r="X705" s="76">
        <v>19712700</v>
      </c>
      <c r="Y705" s="77" t="s">
        <v>122</v>
      </c>
      <c r="Z705" s="77" t="s">
        <v>47</v>
      </c>
      <c r="AA705" s="73" t="s">
        <v>1607</v>
      </c>
      <c r="AB705" s="73" t="s">
        <v>1608</v>
      </c>
      <c r="AC705" s="78">
        <v>6012220621</v>
      </c>
      <c r="AD705" s="79" t="s">
        <v>1609</v>
      </c>
    </row>
    <row r="706" spans="1:30" ht="74.45" customHeight="1" x14ac:dyDescent="0.25">
      <c r="A706" s="72" t="s">
        <v>31</v>
      </c>
      <c r="B706" s="73" t="s">
        <v>1599</v>
      </c>
      <c r="C706" s="74" t="s">
        <v>1600</v>
      </c>
      <c r="D706" s="73" t="s">
        <v>1601</v>
      </c>
      <c r="E706" s="72" t="s">
        <v>35</v>
      </c>
      <c r="F706" s="72" t="s">
        <v>35</v>
      </c>
      <c r="G706" s="73">
        <v>7</v>
      </c>
      <c r="H706" s="72" t="s">
        <v>1681</v>
      </c>
      <c r="I706" s="74" t="s">
        <v>1603</v>
      </c>
      <c r="J706" s="73" t="s">
        <v>977</v>
      </c>
      <c r="K706" s="74" t="s">
        <v>650</v>
      </c>
      <c r="L706" s="73">
        <v>80111620</v>
      </c>
      <c r="M706" s="73" t="s">
        <v>1636</v>
      </c>
      <c r="N706" s="73" t="s">
        <v>41</v>
      </c>
      <c r="O706" s="74" t="s">
        <v>1682</v>
      </c>
      <c r="P706" s="73" t="s">
        <v>43</v>
      </c>
      <c r="Q706" s="73" t="s">
        <v>43</v>
      </c>
      <c r="R706" s="73" t="s">
        <v>43</v>
      </c>
      <c r="S706" s="75">
        <v>6</v>
      </c>
      <c r="T706" s="73" t="s">
        <v>44</v>
      </c>
      <c r="U706" s="73" t="s">
        <v>45</v>
      </c>
      <c r="V706" s="73" t="s">
        <v>191</v>
      </c>
      <c r="W706" s="85">
        <v>19712700</v>
      </c>
      <c r="X706" s="76">
        <v>19712700</v>
      </c>
      <c r="Y706" s="77" t="s">
        <v>122</v>
      </c>
      <c r="Z706" s="77" t="s">
        <v>47</v>
      </c>
      <c r="AA706" s="73" t="s">
        <v>1607</v>
      </c>
      <c r="AB706" s="73" t="s">
        <v>1608</v>
      </c>
      <c r="AC706" s="78">
        <v>6012220622</v>
      </c>
      <c r="AD706" s="79" t="s">
        <v>1609</v>
      </c>
    </row>
    <row r="707" spans="1:30" ht="74.45" customHeight="1" x14ac:dyDescent="0.25">
      <c r="A707" s="72" t="s">
        <v>31</v>
      </c>
      <c r="B707" s="73" t="s">
        <v>1599</v>
      </c>
      <c r="C707" s="74" t="s">
        <v>1600</v>
      </c>
      <c r="D707" s="73" t="s">
        <v>1601</v>
      </c>
      <c r="E707" s="72" t="s">
        <v>35</v>
      </c>
      <c r="F707" s="72" t="s">
        <v>35</v>
      </c>
      <c r="G707" s="73">
        <v>6</v>
      </c>
      <c r="H707" s="72" t="s">
        <v>1683</v>
      </c>
      <c r="I707" s="74" t="s">
        <v>1603</v>
      </c>
      <c r="J707" s="73" t="s">
        <v>977</v>
      </c>
      <c r="K707" s="74" t="s">
        <v>650</v>
      </c>
      <c r="L707" s="73">
        <v>80111620</v>
      </c>
      <c r="M707" s="73" t="s">
        <v>1636</v>
      </c>
      <c r="N707" s="73" t="s">
        <v>41</v>
      </c>
      <c r="O707" s="74" t="s">
        <v>1684</v>
      </c>
      <c r="P707" s="73" t="s">
        <v>43</v>
      </c>
      <c r="Q707" s="73" t="s">
        <v>43</v>
      </c>
      <c r="R707" s="73" t="s">
        <v>43</v>
      </c>
      <c r="S707" s="75">
        <v>10</v>
      </c>
      <c r="T707" s="73" t="s">
        <v>44</v>
      </c>
      <c r="U707" s="73" t="s">
        <v>45</v>
      </c>
      <c r="V707" s="73" t="s">
        <v>191</v>
      </c>
      <c r="W707" s="85">
        <v>60000000</v>
      </c>
      <c r="X707" s="76">
        <v>60000000</v>
      </c>
      <c r="Y707" s="77" t="s">
        <v>122</v>
      </c>
      <c r="Z707" s="77" t="s">
        <v>47</v>
      </c>
      <c r="AA707" s="73" t="s">
        <v>1607</v>
      </c>
      <c r="AB707" s="73" t="s">
        <v>1608</v>
      </c>
      <c r="AC707" s="78">
        <v>6012220622</v>
      </c>
      <c r="AD707" s="79" t="s">
        <v>1609</v>
      </c>
    </row>
    <row r="708" spans="1:30" ht="74.45" customHeight="1" x14ac:dyDescent="0.25">
      <c r="A708" s="72" t="s">
        <v>31</v>
      </c>
      <c r="B708" s="73" t="s">
        <v>1599</v>
      </c>
      <c r="C708" s="74" t="s">
        <v>1600</v>
      </c>
      <c r="D708" s="73" t="s">
        <v>1601</v>
      </c>
      <c r="E708" s="72" t="s">
        <v>122</v>
      </c>
      <c r="F708" s="72" t="s">
        <v>35</v>
      </c>
      <c r="G708" s="73">
        <v>68</v>
      </c>
      <c r="H708" s="72" t="s">
        <v>1685</v>
      </c>
      <c r="I708" s="74" t="s">
        <v>1603</v>
      </c>
      <c r="J708" s="73" t="s">
        <v>977</v>
      </c>
      <c r="K708" s="74" t="s">
        <v>650</v>
      </c>
      <c r="L708" s="73" t="s">
        <v>47</v>
      </c>
      <c r="M708" s="73" t="s">
        <v>1636</v>
      </c>
      <c r="N708" s="73" t="s">
        <v>325</v>
      </c>
      <c r="O708" s="74" t="s">
        <v>1686</v>
      </c>
      <c r="P708" s="73" t="s">
        <v>47</v>
      </c>
      <c r="Q708" s="73" t="s">
        <v>47</v>
      </c>
      <c r="R708" s="73" t="s">
        <v>47</v>
      </c>
      <c r="S708" s="75" t="s">
        <v>47</v>
      </c>
      <c r="T708" s="73" t="s">
        <v>47</v>
      </c>
      <c r="U708" s="73" t="s">
        <v>47</v>
      </c>
      <c r="V708" s="73" t="s">
        <v>191</v>
      </c>
      <c r="W708" s="85">
        <v>464024227</v>
      </c>
      <c r="X708" s="76">
        <v>464024227</v>
      </c>
      <c r="Y708" s="77" t="s">
        <v>122</v>
      </c>
      <c r="Z708" s="77" t="s">
        <v>47</v>
      </c>
      <c r="AA708" s="73" t="s">
        <v>1607</v>
      </c>
      <c r="AB708" s="73" t="s">
        <v>1608</v>
      </c>
      <c r="AC708" s="78">
        <v>6012220622</v>
      </c>
      <c r="AD708" s="79" t="s">
        <v>1609</v>
      </c>
    </row>
    <row r="709" spans="1:30" ht="74.45" customHeight="1" x14ac:dyDescent="0.25">
      <c r="A709" s="72" t="s">
        <v>31</v>
      </c>
      <c r="B709" s="73" t="s">
        <v>1599</v>
      </c>
      <c r="C709" s="74" t="s">
        <v>1600</v>
      </c>
      <c r="D709" s="73" t="s">
        <v>1601</v>
      </c>
      <c r="E709" s="72" t="s">
        <v>122</v>
      </c>
      <c r="F709" s="72" t="s">
        <v>35</v>
      </c>
      <c r="G709" s="73">
        <v>68</v>
      </c>
      <c r="H709" s="72" t="s">
        <v>1687</v>
      </c>
      <c r="I709" s="74" t="s">
        <v>1603</v>
      </c>
      <c r="J709" s="73" t="s">
        <v>977</v>
      </c>
      <c r="K709" s="74" t="s">
        <v>650</v>
      </c>
      <c r="L709" s="73" t="s">
        <v>47</v>
      </c>
      <c r="M709" s="73" t="s">
        <v>1636</v>
      </c>
      <c r="N709" s="73" t="s">
        <v>325</v>
      </c>
      <c r="O709" s="74" t="s">
        <v>1688</v>
      </c>
      <c r="P709" s="73" t="s">
        <v>47</v>
      </c>
      <c r="Q709" s="73" t="s">
        <v>47</v>
      </c>
      <c r="R709" s="73" t="s">
        <v>47</v>
      </c>
      <c r="S709" s="75" t="s">
        <v>47</v>
      </c>
      <c r="T709" s="73" t="s">
        <v>47</v>
      </c>
      <c r="U709" s="73" t="s">
        <v>47</v>
      </c>
      <c r="V709" s="73" t="s">
        <v>191</v>
      </c>
      <c r="W709" s="85">
        <v>95793924</v>
      </c>
      <c r="X709" s="76">
        <v>95793924</v>
      </c>
      <c r="Y709" s="77" t="s">
        <v>122</v>
      </c>
      <c r="Z709" s="77" t="s">
        <v>47</v>
      </c>
      <c r="AA709" s="73" t="s">
        <v>1607</v>
      </c>
      <c r="AB709" s="73" t="s">
        <v>1608</v>
      </c>
      <c r="AC709" s="78">
        <v>6012220622</v>
      </c>
      <c r="AD709" s="79" t="s">
        <v>1609</v>
      </c>
    </row>
    <row r="710" spans="1:30" ht="74.45" customHeight="1" x14ac:dyDescent="0.25">
      <c r="A710" s="72" t="s">
        <v>31</v>
      </c>
      <c r="B710" s="73" t="s">
        <v>1599</v>
      </c>
      <c r="C710" s="74" t="s">
        <v>1600</v>
      </c>
      <c r="D710" s="73" t="s">
        <v>1601</v>
      </c>
      <c r="E710" s="72" t="s">
        <v>35</v>
      </c>
      <c r="F710" s="72" t="s">
        <v>35</v>
      </c>
      <c r="G710" s="73">
        <v>68</v>
      </c>
      <c r="H710" s="72" t="s">
        <v>1689</v>
      </c>
      <c r="I710" s="74" t="s">
        <v>1690</v>
      </c>
      <c r="J710" s="73" t="s">
        <v>222</v>
      </c>
      <c r="K710" s="74" t="s">
        <v>978</v>
      </c>
      <c r="L710" s="73">
        <v>80111620</v>
      </c>
      <c r="M710" s="73" t="s">
        <v>1691</v>
      </c>
      <c r="N710" s="73" t="s">
        <v>41</v>
      </c>
      <c r="O710" s="74" t="s">
        <v>1692</v>
      </c>
      <c r="P710" s="73" t="s">
        <v>43</v>
      </c>
      <c r="Q710" s="73" t="s">
        <v>43</v>
      </c>
      <c r="R710" s="73" t="s">
        <v>43</v>
      </c>
      <c r="S710" s="75">
        <v>11.5</v>
      </c>
      <c r="T710" s="73" t="s">
        <v>44</v>
      </c>
      <c r="U710" s="73" t="s">
        <v>45</v>
      </c>
      <c r="V710" s="73" t="s">
        <v>191</v>
      </c>
      <c r="W710" s="85">
        <v>103470675</v>
      </c>
      <c r="X710" s="76">
        <v>103470675</v>
      </c>
      <c r="Y710" s="77" t="s">
        <v>122</v>
      </c>
      <c r="Z710" s="77" t="s">
        <v>47</v>
      </c>
      <c r="AA710" s="73" t="s">
        <v>1607</v>
      </c>
      <c r="AB710" s="73" t="s">
        <v>1608</v>
      </c>
      <c r="AC710" s="78">
        <v>6012220622</v>
      </c>
      <c r="AD710" s="79" t="s">
        <v>1609</v>
      </c>
    </row>
    <row r="711" spans="1:30" ht="74.45" customHeight="1" x14ac:dyDescent="0.25">
      <c r="A711" s="72" t="s">
        <v>31</v>
      </c>
      <c r="B711" s="73" t="s">
        <v>1599</v>
      </c>
      <c r="C711" s="74" t="s">
        <v>1600</v>
      </c>
      <c r="D711" s="73" t="s">
        <v>1601</v>
      </c>
      <c r="E711" s="72" t="s">
        <v>35</v>
      </c>
      <c r="F711" s="72" t="s">
        <v>35</v>
      </c>
      <c r="G711" s="73">
        <v>68</v>
      </c>
      <c r="H711" s="72" t="s">
        <v>1693</v>
      </c>
      <c r="I711" s="74" t="s">
        <v>1690</v>
      </c>
      <c r="J711" s="73" t="s">
        <v>222</v>
      </c>
      <c r="K711" s="74" t="s">
        <v>978</v>
      </c>
      <c r="L711" s="73">
        <v>80111620</v>
      </c>
      <c r="M711" s="73" t="s">
        <v>1691</v>
      </c>
      <c r="N711" s="73" t="s">
        <v>41</v>
      </c>
      <c r="O711" s="74" t="s">
        <v>1694</v>
      </c>
      <c r="P711" s="73" t="s">
        <v>43</v>
      </c>
      <c r="Q711" s="73" t="s">
        <v>43</v>
      </c>
      <c r="R711" s="73" t="s">
        <v>43</v>
      </c>
      <c r="S711" s="75">
        <v>11.5</v>
      </c>
      <c r="T711" s="73" t="s">
        <v>44</v>
      </c>
      <c r="U711" s="73" t="s">
        <v>45</v>
      </c>
      <c r="V711" s="73" t="s">
        <v>191</v>
      </c>
      <c r="W711" s="85">
        <v>103470675</v>
      </c>
      <c r="X711" s="76">
        <v>103470675</v>
      </c>
      <c r="Y711" s="77" t="s">
        <v>122</v>
      </c>
      <c r="Z711" s="77" t="s">
        <v>47</v>
      </c>
      <c r="AA711" s="73" t="s">
        <v>1607</v>
      </c>
      <c r="AB711" s="73" t="s">
        <v>1608</v>
      </c>
      <c r="AC711" s="78">
        <v>6012220622</v>
      </c>
      <c r="AD711" s="79" t="s">
        <v>1609</v>
      </c>
    </row>
    <row r="712" spans="1:30" ht="74.45" customHeight="1" x14ac:dyDescent="0.25">
      <c r="A712" s="72" t="s">
        <v>31</v>
      </c>
      <c r="B712" s="73" t="s">
        <v>1599</v>
      </c>
      <c r="C712" s="74" t="s">
        <v>1600</v>
      </c>
      <c r="D712" s="73" t="s">
        <v>1601</v>
      </c>
      <c r="E712" s="72" t="s">
        <v>35</v>
      </c>
      <c r="F712" s="72" t="s">
        <v>35</v>
      </c>
      <c r="G712" s="73">
        <v>68</v>
      </c>
      <c r="H712" s="72" t="s">
        <v>1695</v>
      </c>
      <c r="I712" s="74" t="s">
        <v>1690</v>
      </c>
      <c r="J712" s="73" t="s">
        <v>222</v>
      </c>
      <c r="K712" s="74" t="s">
        <v>978</v>
      </c>
      <c r="L712" s="73">
        <v>81101516</v>
      </c>
      <c r="M712" s="73" t="s">
        <v>1691</v>
      </c>
      <c r="N712" s="73" t="s">
        <v>858</v>
      </c>
      <c r="O712" s="74" t="s">
        <v>1696</v>
      </c>
      <c r="P712" s="73" t="s">
        <v>778</v>
      </c>
      <c r="Q712" s="73" t="s">
        <v>778</v>
      </c>
      <c r="R712" s="73" t="s">
        <v>273</v>
      </c>
      <c r="S712" s="75">
        <v>6</v>
      </c>
      <c r="T712" s="73" t="s">
        <v>44</v>
      </c>
      <c r="U712" s="73" t="s">
        <v>131</v>
      </c>
      <c r="V712" s="73" t="s">
        <v>191</v>
      </c>
      <c r="W712" s="85">
        <v>195273050</v>
      </c>
      <c r="X712" s="76">
        <v>195273050</v>
      </c>
      <c r="Y712" s="77" t="s">
        <v>122</v>
      </c>
      <c r="Z712" s="77" t="s">
        <v>47</v>
      </c>
      <c r="AA712" s="73" t="s">
        <v>1607</v>
      </c>
      <c r="AB712" s="73" t="s">
        <v>1608</v>
      </c>
      <c r="AC712" s="78">
        <v>6012220607</v>
      </c>
      <c r="AD712" s="79" t="s">
        <v>1609</v>
      </c>
    </row>
    <row r="713" spans="1:30" ht="74.45" customHeight="1" x14ac:dyDescent="0.25">
      <c r="A713" s="72" t="s">
        <v>31</v>
      </c>
      <c r="B713" s="73" t="s">
        <v>1599</v>
      </c>
      <c r="C713" s="74" t="s">
        <v>1600</v>
      </c>
      <c r="D713" s="73" t="s">
        <v>1601</v>
      </c>
      <c r="E713" s="72" t="s">
        <v>35</v>
      </c>
      <c r="F713" s="72" t="s">
        <v>35</v>
      </c>
      <c r="G713" s="73">
        <v>68</v>
      </c>
      <c r="H713" s="72" t="s">
        <v>1697</v>
      </c>
      <c r="I713" s="74" t="s">
        <v>1690</v>
      </c>
      <c r="J713" s="73" t="s">
        <v>222</v>
      </c>
      <c r="K713" s="74" t="s">
        <v>967</v>
      </c>
      <c r="L713" s="73">
        <v>81101516</v>
      </c>
      <c r="M713" s="73" t="s">
        <v>1691</v>
      </c>
      <c r="N713" s="73" t="s">
        <v>858</v>
      </c>
      <c r="O713" s="74" t="s">
        <v>1698</v>
      </c>
      <c r="P713" s="73" t="s">
        <v>778</v>
      </c>
      <c r="Q713" s="73" t="s">
        <v>778</v>
      </c>
      <c r="R713" s="73" t="s">
        <v>273</v>
      </c>
      <c r="S713" s="75">
        <v>6</v>
      </c>
      <c r="T713" s="73" t="s">
        <v>44</v>
      </c>
      <c r="U713" s="73" t="s">
        <v>131</v>
      </c>
      <c r="V713" s="73" t="s">
        <v>191</v>
      </c>
      <c r="W713" s="85">
        <v>605317665</v>
      </c>
      <c r="X713" s="76">
        <v>605317665</v>
      </c>
      <c r="Y713" s="77" t="s">
        <v>122</v>
      </c>
      <c r="Z713" s="77" t="s">
        <v>47</v>
      </c>
      <c r="AA713" s="73" t="s">
        <v>1607</v>
      </c>
      <c r="AB713" s="73" t="s">
        <v>1608</v>
      </c>
      <c r="AC713" s="78">
        <v>6012220607</v>
      </c>
      <c r="AD713" s="79" t="s">
        <v>1609</v>
      </c>
    </row>
    <row r="714" spans="1:30" ht="74.45" customHeight="1" x14ac:dyDescent="0.25">
      <c r="A714" s="72" t="s">
        <v>31</v>
      </c>
      <c r="B714" s="73" t="s">
        <v>1599</v>
      </c>
      <c r="C714" s="74" t="s">
        <v>1600</v>
      </c>
      <c r="D714" s="73" t="s">
        <v>1601</v>
      </c>
      <c r="E714" s="72" t="s">
        <v>35</v>
      </c>
      <c r="F714" s="72" t="s">
        <v>35</v>
      </c>
      <c r="G714" s="73">
        <v>3</v>
      </c>
      <c r="H714" s="72" t="s">
        <v>1699</v>
      </c>
      <c r="I714" s="74" t="s">
        <v>1603</v>
      </c>
      <c r="J714" s="73" t="s">
        <v>977</v>
      </c>
      <c r="K714" s="74" t="s">
        <v>650</v>
      </c>
      <c r="L714" s="73">
        <v>80111620</v>
      </c>
      <c r="M714" s="73" t="s">
        <v>1636</v>
      </c>
      <c r="N714" s="73" t="s">
        <v>41</v>
      </c>
      <c r="O714" s="74" t="s">
        <v>1700</v>
      </c>
      <c r="P714" s="73" t="s">
        <v>43</v>
      </c>
      <c r="Q714" s="73" t="s">
        <v>43</v>
      </c>
      <c r="R714" s="73" t="s">
        <v>43</v>
      </c>
      <c r="S714" s="75">
        <v>7</v>
      </c>
      <c r="T714" s="73" t="s">
        <v>44</v>
      </c>
      <c r="U714" s="73" t="s">
        <v>45</v>
      </c>
      <c r="V714" s="73" t="s">
        <v>191</v>
      </c>
      <c r="W714" s="85">
        <v>84000000</v>
      </c>
      <c r="X714" s="76">
        <v>84000000</v>
      </c>
      <c r="Y714" s="77" t="s">
        <v>122</v>
      </c>
      <c r="Z714" s="77" t="s">
        <v>47</v>
      </c>
      <c r="AA714" s="73" t="s">
        <v>1615</v>
      </c>
      <c r="AB714" s="73" t="s">
        <v>1608</v>
      </c>
      <c r="AC714" s="78">
        <v>6012220607</v>
      </c>
      <c r="AD714" s="79" t="s">
        <v>1616</v>
      </c>
    </row>
    <row r="715" spans="1:30" ht="74.45" customHeight="1" x14ac:dyDescent="0.25">
      <c r="A715" s="72" t="s">
        <v>31</v>
      </c>
      <c r="B715" s="73" t="s">
        <v>1599</v>
      </c>
      <c r="C715" s="74" t="s">
        <v>1600</v>
      </c>
      <c r="D715" s="73" t="s">
        <v>1601</v>
      </c>
      <c r="E715" s="72" t="s">
        <v>35</v>
      </c>
      <c r="F715" s="72" t="s">
        <v>35</v>
      </c>
      <c r="G715" s="73">
        <v>68</v>
      </c>
      <c r="H715" s="72" t="s">
        <v>1701</v>
      </c>
      <c r="I715" s="74" t="s">
        <v>1603</v>
      </c>
      <c r="J715" s="73" t="s">
        <v>977</v>
      </c>
      <c r="K715" s="74" t="s">
        <v>650</v>
      </c>
      <c r="L715" s="73">
        <v>80111620</v>
      </c>
      <c r="M715" s="73" t="s">
        <v>1636</v>
      </c>
      <c r="N715" s="73" t="s">
        <v>41</v>
      </c>
      <c r="O715" s="74" t="s">
        <v>1702</v>
      </c>
      <c r="P715" s="73" t="s">
        <v>43</v>
      </c>
      <c r="Q715" s="73" t="s">
        <v>43</v>
      </c>
      <c r="R715" s="73" t="s">
        <v>43</v>
      </c>
      <c r="S715" s="75">
        <v>6</v>
      </c>
      <c r="T715" s="73" t="s">
        <v>44</v>
      </c>
      <c r="U715" s="73" t="s">
        <v>1559</v>
      </c>
      <c r="V715" s="73" t="s">
        <v>191</v>
      </c>
      <c r="W715" s="85">
        <v>25363800</v>
      </c>
      <c r="X715" s="76">
        <v>25363800</v>
      </c>
      <c r="Y715" s="77" t="s">
        <v>122</v>
      </c>
      <c r="Z715" s="77" t="s">
        <v>47</v>
      </c>
      <c r="AA715" s="73" t="s">
        <v>1607</v>
      </c>
      <c r="AB715" s="73" t="s">
        <v>1608</v>
      </c>
      <c r="AC715" s="78">
        <v>6012220607</v>
      </c>
      <c r="AD715" s="79" t="s">
        <v>1609</v>
      </c>
    </row>
    <row r="716" spans="1:30" ht="74.45" customHeight="1" x14ac:dyDescent="0.25">
      <c r="A716" s="72" t="s">
        <v>31</v>
      </c>
      <c r="B716" s="73" t="s">
        <v>1599</v>
      </c>
      <c r="C716" s="74" t="s">
        <v>1600</v>
      </c>
      <c r="D716" s="73" t="s">
        <v>1601</v>
      </c>
      <c r="E716" s="72" t="s">
        <v>35</v>
      </c>
      <c r="F716" s="72" t="s">
        <v>35</v>
      </c>
      <c r="G716" s="73">
        <v>3</v>
      </c>
      <c r="H716" s="72" t="s">
        <v>1703</v>
      </c>
      <c r="I716" s="74" t="s">
        <v>1603</v>
      </c>
      <c r="J716" s="73" t="s">
        <v>977</v>
      </c>
      <c r="K716" s="74" t="s">
        <v>650</v>
      </c>
      <c r="L716" s="73">
        <v>80111620</v>
      </c>
      <c r="M716" s="73" t="s">
        <v>1636</v>
      </c>
      <c r="N716" s="73" t="s">
        <v>41</v>
      </c>
      <c r="O716" s="74" t="s">
        <v>1704</v>
      </c>
      <c r="P716" s="73" t="s">
        <v>43</v>
      </c>
      <c r="Q716" s="73" t="s">
        <v>43</v>
      </c>
      <c r="R716" s="73" t="s">
        <v>43</v>
      </c>
      <c r="S716" s="75">
        <v>6</v>
      </c>
      <c r="T716" s="73" t="s">
        <v>44</v>
      </c>
      <c r="U716" s="73" t="s">
        <v>45</v>
      </c>
      <c r="V716" s="73" t="s">
        <v>191</v>
      </c>
      <c r="W716" s="85">
        <v>37359000</v>
      </c>
      <c r="X716" s="76">
        <v>37359000</v>
      </c>
      <c r="Y716" s="77" t="s">
        <v>122</v>
      </c>
      <c r="Z716" s="77" t="s">
        <v>47</v>
      </c>
      <c r="AA716" s="73" t="s">
        <v>1615</v>
      </c>
      <c r="AB716" s="73" t="s">
        <v>1608</v>
      </c>
      <c r="AC716" s="78">
        <v>6012220607</v>
      </c>
      <c r="AD716" s="79" t="s">
        <v>1616</v>
      </c>
    </row>
    <row r="717" spans="1:30" ht="74.45" customHeight="1" x14ac:dyDescent="0.25">
      <c r="A717" s="72" t="s">
        <v>31</v>
      </c>
      <c r="B717" s="73" t="s">
        <v>1599</v>
      </c>
      <c r="C717" s="74" t="s">
        <v>1600</v>
      </c>
      <c r="D717" s="73" t="s">
        <v>1601</v>
      </c>
      <c r="E717" s="72" t="s">
        <v>35</v>
      </c>
      <c r="F717" s="72" t="s">
        <v>35</v>
      </c>
      <c r="G717" s="73">
        <v>3</v>
      </c>
      <c r="H717" s="72" t="s">
        <v>1705</v>
      </c>
      <c r="I717" s="74" t="s">
        <v>1603</v>
      </c>
      <c r="J717" s="73" t="s">
        <v>1065</v>
      </c>
      <c r="K717" s="74" t="s">
        <v>1611</v>
      </c>
      <c r="L717" s="73">
        <v>80111620</v>
      </c>
      <c r="M717" s="73" t="s">
        <v>1605</v>
      </c>
      <c r="N717" s="73" t="s">
        <v>41</v>
      </c>
      <c r="O717" s="74" t="s">
        <v>1706</v>
      </c>
      <c r="P717" s="73" t="s">
        <v>43</v>
      </c>
      <c r="Q717" s="73" t="s">
        <v>43</v>
      </c>
      <c r="R717" s="73" t="s">
        <v>43</v>
      </c>
      <c r="S717" s="75">
        <v>6</v>
      </c>
      <c r="T717" s="73" t="s">
        <v>44</v>
      </c>
      <c r="U717" s="73" t="s">
        <v>45</v>
      </c>
      <c r="V717" s="73" t="s">
        <v>46</v>
      </c>
      <c r="W717" s="85">
        <v>34495387</v>
      </c>
      <c r="X717" s="76">
        <v>34495387</v>
      </c>
      <c r="Y717" s="77" t="s">
        <v>122</v>
      </c>
      <c r="Z717" s="77" t="s">
        <v>47</v>
      </c>
      <c r="AA717" s="73" t="s">
        <v>1615</v>
      </c>
      <c r="AB717" s="73" t="s">
        <v>1608</v>
      </c>
      <c r="AC717" s="78">
        <v>6012220607</v>
      </c>
      <c r="AD717" s="79" t="s">
        <v>1616</v>
      </c>
    </row>
    <row r="718" spans="1:30" ht="74.45" customHeight="1" x14ac:dyDescent="0.25">
      <c r="A718" s="72" t="s">
        <v>31</v>
      </c>
      <c r="B718" s="73" t="s">
        <v>1599</v>
      </c>
      <c r="C718" s="74" t="s">
        <v>1600</v>
      </c>
      <c r="D718" s="73" t="s">
        <v>1601</v>
      </c>
      <c r="E718" s="72" t="s">
        <v>35</v>
      </c>
      <c r="F718" s="72" t="s">
        <v>35</v>
      </c>
      <c r="G718" s="73">
        <v>3</v>
      </c>
      <c r="H718" s="72" t="s">
        <v>1707</v>
      </c>
      <c r="I718" s="74" t="s">
        <v>1603</v>
      </c>
      <c r="J718" s="73" t="s">
        <v>1065</v>
      </c>
      <c r="K718" s="74" t="s">
        <v>1611</v>
      </c>
      <c r="L718" s="73">
        <v>80111620</v>
      </c>
      <c r="M718" s="73" t="s">
        <v>1605</v>
      </c>
      <c r="N718" s="73" t="s">
        <v>41</v>
      </c>
      <c r="O718" s="74" t="s">
        <v>1708</v>
      </c>
      <c r="P718" s="73" t="s">
        <v>43</v>
      </c>
      <c r="Q718" s="73" t="s">
        <v>43</v>
      </c>
      <c r="R718" s="73" t="s">
        <v>43</v>
      </c>
      <c r="S718" s="75">
        <v>6</v>
      </c>
      <c r="T718" s="73" t="s">
        <v>44</v>
      </c>
      <c r="U718" s="73" t="s">
        <v>45</v>
      </c>
      <c r="V718" s="73" t="s">
        <v>46</v>
      </c>
      <c r="W718" s="85">
        <v>34495388</v>
      </c>
      <c r="X718" s="76">
        <v>34495388</v>
      </c>
      <c r="Y718" s="77" t="s">
        <v>122</v>
      </c>
      <c r="Z718" s="77" t="s">
        <v>47</v>
      </c>
      <c r="AA718" s="73" t="s">
        <v>1615</v>
      </c>
      <c r="AB718" s="73" t="s">
        <v>1709</v>
      </c>
      <c r="AC718" s="78">
        <v>6012220607</v>
      </c>
      <c r="AD718" s="79" t="s">
        <v>1616</v>
      </c>
    </row>
    <row r="719" spans="1:30" ht="74.45" customHeight="1" x14ac:dyDescent="0.25">
      <c r="A719" s="72" t="s">
        <v>31</v>
      </c>
      <c r="B719" s="73" t="s">
        <v>1599</v>
      </c>
      <c r="C719" s="74" t="s">
        <v>1600</v>
      </c>
      <c r="D719" s="73" t="s">
        <v>1601</v>
      </c>
      <c r="E719" s="72" t="s">
        <v>35</v>
      </c>
      <c r="F719" s="72" t="s">
        <v>35</v>
      </c>
      <c r="G719" s="73">
        <v>3</v>
      </c>
      <c r="H719" s="72" t="s">
        <v>1710</v>
      </c>
      <c r="I719" s="74" t="s">
        <v>1603</v>
      </c>
      <c r="J719" s="73" t="s">
        <v>977</v>
      </c>
      <c r="K719" s="74" t="s">
        <v>650</v>
      </c>
      <c r="L719" s="73">
        <v>80111620</v>
      </c>
      <c r="M719" s="73" t="s">
        <v>1636</v>
      </c>
      <c r="N719" s="73" t="s">
        <v>41</v>
      </c>
      <c r="O719" s="74" t="s">
        <v>1711</v>
      </c>
      <c r="P719" s="73" t="s">
        <v>43</v>
      </c>
      <c r="Q719" s="73" t="s">
        <v>43</v>
      </c>
      <c r="R719" s="73" t="s">
        <v>43</v>
      </c>
      <c r="S719" s="75">
        <v>6</v>
      </c>
      <c r="T719" s="73" t="s">
        <v>44</v>
      </c>
      <c r="U719" s="73" t="s">
        <v>45</v>
      </c>
      <c r="V719" s="73" t="s">
        <v>46</v>
      </c>
      <c r="W719" s="85">
        <v>19712700</v>
      </c>
      <c r="X719" s="76">
        <v>19712700</v>
      </c>
      <c r="Y719" s="77" t="s">
        <v>122</v>
      </c>
      <c r="Z719" s="77" t="s">
        <v>47</v>
      </c>
      <c r="AA719" s="73" t="s">
        <v>1615</v>
      </c>
      <c r="AB719" s="73" t="s">
        <v>1709</v>
      </c>
      <c r="AC719" s="78">
        <v>6012220607</v>
      </c>
      <c r="AD719" s="79" t="s">
        <v>1616</v>
      </c>
    </row>
    <row r="720" spans="1:30" ht="74.45" customHeight="1" x14ac:dyDescent="0.25">
      <c r="A720" s="72" t="s">
        <v>31</v>
      </c>
      <c r="B720" s="73" t="s">
        <v>1599</v>
      </c>
      <c r="C720" s="74" t="s">
        <v>1600</v>
      </c>
      <c r="D720" s="73" t="s">
        <v>1601</v>
      </c>
      <c r="E720" s="72" t="s">
        <v>35</v>
      </c>
      <c r="F720" s="72" t="s">
        <v>35</v>
      </c>
      <c r="G720" s="73">
        <v>3</v>
      </c>
      <c r="H720" s="72" t="s">
        <v>1712</v>
      </c>
      <c r="I720" s="74" t="s">
        <v>1603</v>
      </c>
      <c r="J720" s="73" t="s">
        <v>977</v>
      </c>
      <c r="K720" s="74" t="s">
        <v>650</v>
      </c>
      <c r="L720" s="73">
        <v>80111620</v>
      </c>
      <c r="M720" s="73" t="s">
        <v>1636</v>
      </c>
      <c r="N720" s="73" t="s">
        <v>41</v>
      </c>
      <c r="O720" s="74" t="s">
        <v>1713</v>
      </c>
      <c r="P720" s="73" t="s">
        <v>43</v>
      </c>
      <c r="Q720" s="73" t="s">
        <v>43</v>
      </c>
      <c r="R720" s="73" t="s">
        <v>43</v>
      </c>
      <c r="S720" s="75">
        <v>6</v>
      </c>
      <c r="T720" s="73" t="s">
        <v>44</v>
      </c>
      <c r="U720" s="73" t="s">
        <v>45</v>
      </c>
      <c r="V720" s="73" t="s">
        <v>46</v>
      </c>
      <c r="W720" s="85">
        <v>19712700</v>
      </c>
      <c r="X720" s="76">
        <v>19712700</v>
      </c>
      <c r="Y720" s="77" t="s">
        <v>122</v>
      </c>
      <c r="Z720" s="77" t="s">
        <v>47</v>
      </c>
      <c r="AA720" s="73" t="s">
        <v>1615</v>
      </c>
      <c r="AB720" s="73" t="s">
        <v>1709</v>
      </c>
      <c r="AC720" s="78">
        <v>6012220607</v>
      </c>
      <c r="AD720" s="79" t="s">
        <v>1616</v>
      </c>
    </row>
    <row r="721" spans="1:30" ht="74.45" customHeight="1" x14ac:dyDescent="0.25">
      <c r="A721" s="72" t="s">
        <v>31</v>
      </c>
      <c r="B721" s="73" t="s">
        <v>1599</v>
      </c>
      <c r="C721" s="74" t="s">
        <v>1600</v>
      </c>
      <c r="D721" s="73" t="s">
        <v>1601</v>
      </c>
      <c r="E721" s="72" t="s">
        <v>35</v>
      </c>
      <c r="F721" s="72" t="s">
        <v>35</v>
      </c>
      <c r="G721" s="73">
        <v>3</v>
      </c>
      <c r="H721" s="72" t="s">
        <v>1714</v>
      </c>
      <c r="I721" s="74" t="s">
        <v>1603</v>
      </c>
      <c r="J721" s="73" t="s">
        <v>977</v>
      </c>
      <c r="K721" s="74" t="s">
        <v>650</v>
      </c>
      <c r="L721" s="73">
        <v>80111620</v>
      </c>
      <c r="M721" s="73" t="s">
        <v>1636</v>
      </c>
      <c r="N721" s="73" t="s">
        <v>41</v>
      </c>
      <c r="O721" s="74" t="s">
        <v>1715</v>
      </c>
      <c r="P721" s="73" t="s">
        <v>43</v>
      </c>
      <c r="Q721" s="73" t="s">
        <v>43</v>
      </c>
      <c r="R721" s="73" t="s">
        <v>43</v>
      </c>
      <c r="S721" s="75">
        <v>6</v>
      </c>
      <c r="T721" s="73" t="s">
        <v>44</v>
      </c>
      <c r="U721" s="73" t="s">
        <v>45</v>
      </c>
      <c r="V721" s="73" t="s">
        <v>46</v>
      </c>
      <c r="W721" s="85">
        <v>19712700</v>
      </c>
      <c r="X721" s="76">
        <v>19712700</v>
      </c>
      <c r="Y721" s="77" t="s">
        <v>122</v>
      </c>
      <c r="Z721" s="77" t="s">
        <v>47</v>
      </c>
      <c r="AA721" s="73" t="s">
        <v>1615</v>
      </c>
      <c r="AB721" s="73" t="s">
        <v>1709</v>
      </c>
      <c r="AC721" s="78">
        <v>6012220607</v>
      </c>
      <c r="AD721" s="79" t="s">
        <v>1616</v>
      </c>
    </row>
    <row r="722" spans="1:30" ht="74.45" customHeight="1" x14ac:dyDescent="0.25">
      <c r="A722" s="72" t="s">
        <v>31</v>
      </c>
      <c r="B722" s="73" t="s">
        <v>1599</v>
      </c>
      <c r="C722" s="74" t="s">
        <v>1600</v>
      </c>
      <c r="D722" s="73" t="s">
        <v>1601</v>
      </c>
      <c r="E722" s="72" t="s">
        <v>35</v>
      </c>
      <c r="F722" s="72" t="s">
        <v>35</v>
      </c>
      <c r="G722" s="73">
        <v>3</v>
      </c>
      <c r="H722" s="72" t="s">
        <v>1716</v>
      </c>
      <c r="I722" s="74" t="s">
        <v>1603</v>
      </c>
      <c r="J722" s="73" t="s">
        <v>977</v>
      </c>
      <c r="K722" s="74" t="s">
        <v>650</v>
      </c>
      <c r="L722" s="73">
        <v>80111620</v>
      </c>
      <c r="M722" s="73" t="s">
        <v>1636</v>
      </c>
      <c r="N722" s="73" t="s">
        <v>41</v>
      </c>
      <c r="O722" s="74" t="s">
        <v>1717</v>
      </c>
      <c r="P722" s="73" t="s">
        <v>43</v>
      </c>
      <c r="Q722" s="73" t="s">
        <v>43</v>
      </c>
      <c r="R722" s="73" t="s">
        <v>43</v>
      </c>
      <c r="S722" s="75">
        <v>6</v>
      </c>
      <c r="T722" s="73" t="s">
        <v>44</v>
      </c>
      <c r="U722" s="73" t="s">
        <v>45</v>
      </c>
      <c r="V722" s="73" t="s">
        <v>46</v>
      </c>
      <c r="W722" s="85">
        <v>53762100</v>
      </c>
      <c r="X722" s="76">
        <v>53762100</v>
      </c>
      <c r="Y722" s="77" t="s">
        <v>122</v>
      </c>
      <c r="Z722" s="77" t="s">
        <v>47</v>
      </c>
      <c r="AA722" s="73" t="s">
        <v>1615</v>
      </c>
      <c r="AB722" s="73" t="s">
        <v>1709</v>
      </c>
      <c r="AC722" s="78">
        <v>6012220607</v>
      </c>
      <c r="AD722" s="79" t="s">
        <v>1616</v>
      </c>
    </row>
    <row r="723" spans="1:30" ht="74.45" customHeight="1" x14ac:dyDescent="0.25">
      <c r="A723" s="72" t="s">
        <v>31</v>
      </c>
      <c r="B723" s="73" t="s">
        <v>1599</v>
      </c>
      <c r="C723" s="74" t="s">
        <v>1600</v>
      </c>
      <c r="D723" s="73" t="s">
        <v>1601</v>
      </c>
      <c r="E723" s="72" t="s">
        <v>35</v>
      </c>
      <c r="F723" s="72" t="s">
        <v>35</v>
      </c>
      <c r="G723" s="73">
        <v>3</v>
      </c>
      <c r="H723" s="72" t="s">
        <v>1718</v>
      </c>
      <c r="I723" s="74" t="s">
        <v>1603</v>
      </c>
      <c r="J723" s="73" t="s">
        <v>977</v>
      </c>
      <c r="K723" s="74" t="s">
        <v>650</v>
      </c>
      <c r="L723" s="73">
        <v>80111620</v>
      </c>
      <c r="M723" s="73" t="s">
        <v>1636</v>
      </c>
      <c r="N723" s="73" t="s">
        <v>41</v>
      </c>
      <c r="O723" s="74" t="s">
        <v>1719</v>
      </c>
      <c r="P723" s="73" t="s">
        <v>43</v>
      </c>
      <c r="Q723" s="73" t="s">
        <v>43</v>
      </c>
      <c r="R723" s="73" t="s">
        <v>43</v>
      </c>
      <c r="S723" s="75">
        <v>6</v>
      </c>
      <c r="T723" s="73" t="s">
        <v>44</v>
      </c>
      <c r="U723" s="73" t="s">
        <v>45</v>
      </c>
      <c r="V723" s="73" t="s">
        <v>46</v>
      </c>
      <c r="W723" s="85">
        <v>19712700</v>
      </c>
      <c r="X723" s="76">
        <v>19712700</v>
      </c>
      <c r="Y723" s="77" t="s">
        <v>122</v>
      </c>
      <c r="Z723" s="77" t="s">
        <v>47</v>
      </c>
      <c r="AA723" s="73" t="s">
        <v>1615</v>
      </c>
      <c r="AB723" s="73" t="s">
        <v>1709</v>
      </c>
      <c r="AC723" s="78">
        <v>6012220607</v>
      </c>
      <c r="AD723" s="79" t="s">
        <v>1616</v>
      </c>
    </row>
    <row r="724" spans="1:30" ht="74.45" customHeight="1" x14ac:dyDescent="0.25">
      <c r="A724" s="72" t="s">
        <v>31</v>
      </c>
      <c r="B724" s="73" t="s">
        <v>1599</v>
      </c>
      <c r="C724" s="74" t="s">
        <v>1600</v>
      </c>
      <c r="D724" s="73" t="s">
        <v>1601</v>
      </c>
      <c r="E724" s="72" t="s">
        <v>35</v>
      </c>
      <c r="F724" s="72" t="s">
        <v>35</v>
      </c>
      <c r="G724" s="73">
        <v>3</v>
      </c>
      <c r="H724" s="72" t="s">
        <v>1720</v>
      </c>
      <c r="I724" s="74" t="s">
        <v>1603</v>
      </c>
      <c r="J724" s="73" t="s">
        <v>1065</v>
      </c>
      <c r="K724" s="74" t="s">
        <v>1611</v>
      </c>
      <c r="L724" s="73">
        <v>80111620</v>
      </c>
      <c r="M724" s="73" t="s">
        <v>1605</v>
      </c>
      <c r="N724" s="73" t="s">
        <v>41</v>
      </c>
      <c r="O724" s="74" t="s">
        <v>1721</v>
      </c>
      <c r="P724" s="73" t="s">
        <v>43</v>
      </c>
      <c r="Q724" s="73" t="s">
        <v>43</v>
      </c>
      <c r="R724" s="73" t="s">
        <v>43</v>
      </c>
      <c r="S724" s="75">
        <v>4</v>
      </c>
      <c r="T724" s="73" t="s">
        <v>44</v>
      </c>
      <c r="U724" s="73" t="s">
        <v>45</v>
      </c>
      <c r="V724" s="73" t="s">
        <v>191</v>
      </c>
      <c r="W724" s="85">
        <v>44987250</v>
      </c>
      <c r="X724" s="76">
        <v>44987250</v>
      </c>
      <c r="Y724" s="77" t="s">
        <v>122</v>
      </c>
      <c r="Z724" s="77" t="s">
        <v>47</v>
      </c>
      <c r="AA724" s="73" t="s">
        <v>1615</v>
      </c>
      <c r="AB724" s="73" t="s">
        <v>1709</v>
      </c>
      <c r="AC724" s="78">
        <v>6012220607</v>
      </c>
      <c r="AD724" s="79" t="s">
        <v>1616</v>
      </c>
    </row>
    <row r="725" spans="1:30" ht="74.45" customHeight="1" x14ac:dyDescent="0.25">
      <c r="A725" s="72" t="s">
        <v>31</v>
      </c>
      <c r="B725" s="73" t="s">
        <v>1599</v>
      </c>
      <c r="C725" s="74" t="s">
        <v>1600</v>
      </c>
      <c r="D725" s="73" t="s">
        <v>1601</v>
      </c>
      <c r="E725" s="72" t="s">
        <v>35</v>
      </c>
      <c r="F725" s="72" t="s">
        <v>35</v>
      </c>
      <c r="G725" s="73">
        <v>4</v>
      </c>
      <c r="H725" s="72" t="s">
        <v>1722</v>
      </c>
      <c r="I725" s="74" t="s">
        <v>1603</v>
      </c>
      <c r="J725" s="73" t="s">
        <v>1065</v>
      </c>
      <c r="K725" s="74" t="s">
        <v>1611</v>
      </c>
      <c r="L725" s="73">
        <v>80111620</v>
      </c>
      <c r="M725" s="73" t="s">
        <v>1605</v>
      </c>
      <c r="N725" s="73" t="s">
        <v>41</v>
      </c>
      <c r="O725" s="74" t="s">
        <v>1723</v>
      </c>
      <c r="P725" s="73" t="s">
        <v>43</v>
      </c>
      <c r="Q725" s="73" t="s">
        <v>43</v>
      </c>
      <c r="R725" s="73" t="s">
        <v>43</v>
      </c>
      <c r="S725" s="75">
        <v>6</v>
      </c>
      <c r="T725" s="73" t="s">
        <v>44</v>
      </c>
      <c r="U725" s="73" t="s">
        <v>45</v>
      </c>
      <c r="V725" s="73" t="s">
        <v>191</v>
      </c>
      <c r="W725" s="85">
        <v>53984700</v>
      </c>
      <c r="X725" s="76">
        <v>53984700</v>
      </c>
      <c r="Y725" s="77" t="s">
        <v>122</v>
      </c>
      <c r="Z725" s="77" t="s">
        <v>47</v>
      </c>
      <c r="AA725" s="73" t="s">
        <v>1615</v>
      </c>
      <c r="AB725" s="73" t="s">
        <v>1709</v>
      </c>
      <c r="AC725" s="78">
        <v>6012220607</v>
      </c>
      <c r="AD725" s="79" t="s">
        <v>1616</v>
      </c>
    </row>
    <row r="726" spans="1:30" ht="74.45" customHeight="1" x14ac:dyDescent="0.25">
      <c r="A726" s="72" t="s">
        <v>31</v>
      </c>
      <c r="B726" s="73" t="s">
        <v>1599</v>
      </c>
      <c r="C726" s="74" t="s">
        <v>1600</v>
      </c>
      <c r="D726" s="73" t="s">
        <v>1601</v>
      </c>
      <c r="E726" s="72" t="s">
        <v>35</v>
      </c>
      <c r="F726" s="72" t="s">
        <v>35</v>
      </c>
      <c r="G726" s="73">
        <v>4</v>
      </c>
      <c r="H726" s="72" t="s">
        <v>1724</v>
      </c>
      <c r="I726" s="74" t="s">
        <v>1603</v>
      </c>
      <c r="J726" s="73" t="s">
        <v>1065</v>
      </c>
      <c r="K726" s="74" t="s">
        <v>1611</v>
      </c>
      <c r="L726" s="73">
        <v>80111620</v>
      </c>
      <c r="M726" s="73" t="s">
        <v>1605</v>
      </c>
      <c r="N726" s="73" t="s">
        <v>41</v>
      </c>
      <c r="O726" s="74" t="s">
        <v>1725</v>
      </c>
      <c r="P726" s="73" t="s">
        <v>43</v>
      </c>
      <c r="Q726" s="73" t="s">
        <v>43</v>
      </c>
      <c r="R726" s="73" t="s">
        <v>43</v>
      </c>
      <c r="S726" s="75">
        <v>6</v>
      </c>
      <c r="T726" s="73" t="s">
        <v>44</v>
      </c>
      <c r="U726" s="73" t="s">
        <v>45</v>
      </c>
      <c r="V726" s="73" t="s">
        <v>191</v>
      </c>
      <c r="W726" s="85">
        <v>53984700</v>
      </c>
      <c r="X726" s="76">
        <v>53984700</v>
      </c>
      <c r="Y726" s="77" t="s">
        <v>122</v>
      </c>
      <c r="Z726" s="77" t="s">
        <v>47</v>
      </c>
      <c r="AA726" s="73" t="s">
        <v>1615</v>
      </c>
      <c r="AB726" s="73" t="s">
        <v>1709</v>
      </c>
      <c r="AC726" s="78">
        <v>6012220607</v>
      </c>
      <c r="AD726" s="79" t="s">
        <v>1616</v>
      </c>
    </row>
    <row r="727" spans="1:30" ht="74.45" customHeight="1" x14ac:dyDescent="0.25">
      <c r="A727" s="72" t="s">
        <v>31</v>
      </c>
      <c r="B727" s="73" t="s">
        <v>1599</v>
      </c>
      <c r="C727" s="74" t="s">
        <v>1600</v>
      </c>
      <c r="D727" s="73" t="s">
        <v>1601</v>
      </c>
      <c r="E727" s="72" t="s">
        <v>35</v>
      </c>
      <c r="F727" s="72" t="s">
        <v>35</v>
      </c>
      <c r="G727" s="73">
        <v>7</v>
      </c>
      <c r="H727" s="72" t="s">
        <v>1726</v>
      </c>
      <c r="I727" s="74" t="s">
        <v>1603</v>
      </c>
      <c r="J727" s="73" t="s">
        <v>1065</v>
      </c>
      <c r="K727" s="74" t="s">
        <v>1611</v>
      </c>
      <c r="L727" s="73">
        <v>80111620</v>
      </c>
      <c r="M727" s="73" t="s">
        <v>1605</v>
      </c>
      <c r="N727" s="73" t="s">
        <v>41</v>
      </c>
      <c r="O727" s="74" t="s">
        <v>1727</v>
      </c>
      <c r="P727" s="73" t="s">
        <v>43</v>
      </c>
      <c r="Q727" s="73" t="s">
        <v>43</v>
      </c>
      <c r="R727" s="73" t="s">
        <v>43</v>
      </c>
      <c r="S727" s="75">
        <v>6</v>
      </c>
      <c r="T727" s="73" t="s">
        <v>44</v>
      </c>
      <c r="U727" s="73" t="s">
        <v>45</v>
      </c>
      <c r="V727" s="73" t="s">
        <v>191</v>
      </c>
      <c r="W727" s="85">
        <v>60000000</v>
      </c>
      <c r="X727" s="76">
        <v>60000000</v>
      </c>
      <c r="Y727" s="77" t="s">
        <v>122</v>
      </c>
      <c r="Z727" s="77" t="s">
        <v>47</v>
      </c>
      <c r="AA727" s="73" t="s">
        <v>1615</v>
      </c>
      <c r="AB727" s="73" t="s">
        <v>1709</v>
      </c>
      <c r="AC727" s="78">
        <v>6012220607</v>
      </c>
      <c r="AD727" s="79" t="s">
        <v>1616</v>
      </c>
    </row>
    <row r="728" spans="1:30" ht="74.45" customHeight="1" x14ac:dyDescent="0.25">
      <c r="A728" s="72" t="s">
        <v>31</v>
      </c>
      <c r="B728" s="73" t="s">
        <v>1599</v>
      </c>
      <c r="C728" s="74" t="s">
        <v>1600</v>
      </c>
      <c r="D728" s="73" t="s">
        <v>1601</v>
      </c>
      <c r="E728" s="72" t="s">
        <v>35</v>
      </c>
      <c r="F728" s="72" t="s">
        <v>35</v>
      </c>
      <c r="G728" s="73">
        <v>7</v>
      </c>
      <c r="H728" s="72" t="s">
        <v>1728</v>
      </c>
      <c r="I728" s="74" t="s">
        <v>1603</v>
      </c>
      <c r="J728" s="73" t="s">
        <v>1065</v>
      </c>
      <c r="K728" s="74" t="s">
        <v>1611</v>
      </c>
      <c r="L728" s="73">
        <v>80111620</v>
      </c>
      <c r="M728" s="73" t="s">
        <v>1605</v>
      </c>
      <c r="N728" s="73" t="s">
        <v>41</v>
      </c>
      <c r="O728" s="74" t="s">
        <v>1729</v>
      </c>
      <c r="P728" s="73" t="s">
        <v>43</v>
      </c>
      <c r="Q728" s="73" t="s">
        <v>43</v>
      </c>
      <c r="R728" s="73" t="s">
        <v>43</v>
      </c>
      <c r="S728" s="75">
        <v>6</v>
      </c>
      <c r="T728" s="73" t="s">
        <v>44</v>
      </c>
      <c r="U728" s="73" t="s">
        <v>45</v>
      </c>
      <c r="V728" s="73" t="s">
        <v>46</v>
      </c>
      <c r="W728" s="85">
        <v>34479900</v>
      </c>
      <c r="X728" s="76">
        <v>34479900</v>
      </c>
      <c r="Y728" s="77" t="s">
        <v>122</v>
      </c>
      <c r="Z728" s="77" t="s">
        <v>47</v>
      </c>
      <c r="AA728" s="73" t="s">
        <v>1615</v>
      </c>
      <c r="AB728" s="73" t="s">
        <v>1709</v>
      </c>
      <c r="AC728" s="78">
        <v>6012220607</v>
      </c>
      <c r="AD728" s="79" t="s">
        <v>1616</v>
      </c>
    </row>
    <row r="729" spans="1:30" ht="74.45" customHeight="1" x14ac:dyDescent="0.25">
      <c r="A729" s="72" t="s">
        <v>31</v>
      </c>
      <c r="B729" s="73" t="s">
        <v>1599</v>
      </c>
      <c r="C729" s="74" t="s">
        <v>1600</v>
      </c>
      <c r="D729" s="73" t="s">
        <v>1601</v>
      </c>
      <c r="E729" s="72" t="s">
        <v>35</v>
      </c>
      <c r="F729" s="72" t="s">
        <v>35</v>
      </c>
      <c r="G729" s="73">
        <v>7</v>
      </c>
      <c r="H729" s="72" t="s">
        <v>1730</v>
      </c>
      <c r="I729" s="74" t="s">
        <v>1603</v>
      </c>
      <c r="J729" s="73" t="s">
        <v>1065</v>
      </c>
      <c r="K729" s="74" t="s">
        <v>1611</v>
      </c>
      <c r="L729" s="73">
        <v>80111620</v>
      </c>
      <c r="M729" s="73" t="s">
        <v>1605</v>
      </c>
      <c r="N729" s="73" t="s">
        <v>41</v>
      </c>
      <c r="O729" s="74" t="s">
        <v>1731</v>
      </c>
      <c r="P729" s="73" t="s">
        <v>43</v>
      </c>
      <c r="Q729" s="73" t="s">
        <v>43</v>
      </c>
      <c r="R729" s="73" t="s">
        <v>43</v>
      </c>
      <c r="S729" s="75">
        <v>6</v>
      </c>
      <c r="T729" s="73" t="s">
        <v>44</v>
      </c>
      <c r="U729" s="73" t="s">
        <v>45</v>
      </c>
      <c r="V729" s="73" t="s">
        <v>46</v>
      </c>
      <c r="W729" s="85">
        <v>19712700</v>
      </c>
      <c r="X729" s="76">
        <v>19712700</v>
      </c>
      <c r="Y729" s="77" t="s">
        <v>122</v>
      </c>
      <c r="Z729" s="77" t="s">
        <v>47</v>
      </c>
      <c r="AA729" s="73" t="s">
        <v>1615</v>
      </c>
      <c r="AB729" s="73" t="s">
        <v>1709</v>
      </c>
      <c r="AC729" s="78">
        <v>6012220607</v>
      </c>
      <c r="AD729" s="79" t="s">
        <v>1616</v>
      </c>
    </row>
    <row r="730" spans="1:30" ht="74.45" customHeight="1" x14ac:dyDescent="0.25">
      <c r="A730" s="11" t="s">
        <v>1732</v>
      </c>
      <c r="B730" s="12" t="s">
        <v>322</v>
      </c>
      <c r="C730" s="13" t="s">
        <v>47</v>
      </c>
      <c r="D730" s="12" t="s">
        <v>47</v>
      </c>
      <c r="E730" s="11" t="s">
        <v>35</v>
      </c>
      <c r="F730" s="11" t="s">
        <v>35</v>
      </c>
      <c r="G730" s="12">
        <v>68</v>
      </c>
      <c r="H730" s="11" t="s">
        <v>1733</v>
      </c>
      <c r="I730" s="13" t="s">
        <v>1734</v>
      </c>
      <c r="J730" s="12" t="s">
        <v>1734</v>
      </c>
      <c r="K730" s="13" t="s">
        <v>1734</v>
      </c>
      <c r="L730" s="12" t="s">
        <v>1735</v>
      </c>
      <c r="M730" s="12" t="s">
        <v>1736</v>
      </c>
      <c r="N730" s="12" t="s">
        <v>1737</v>
      </c>
      <c r="O730" s="13" t="s">
        <v>1738</v>
      </c>
      <c r="P730" s="12" t="s">
        <v>43</v>
      </c>
      <c r="Q730" s="12" t="s">
        <v>43</v>
      </c>
      <c r="R730" s="12" t="s">
        <v>43</v>
      </c>
      <c r="S730" s="14">
        <v>12</v>
      </c>
      <c r="T730" s="12" t="s">
        <v>44</v>
      </c>
      <c r="U730" s="12" t="s">
        <v>274</v>
      </c>
      <c r="V730" s="12" t="s">
        <v>46</v>
      </c>
      <c r="W730" s="19">
        <v>7700000</v>
      </c>
      <c r="X730" s="15">
        <v>7700000</v>
      </c>
      <c r="Y730" s="16" t="s">
        <v>122</v>
      </c>
      <c r="Z730" s="16" t="s">
        <v>47</v>
      </c>
      <c r="AA730" s="12" t="s">
        <v>1739</v>
      </c>
      <c r="AB730" s="12" t="s">
        <v>1740</v>
      </c>
      <c r="AC730" s="12">
        <v>6012220601</v>
      </c>
      <c r="AD730" s="58" t="s">
        <v>89</v>
      </c>
    </row>
    <row r="731" spans="1:30" ht="74.45" customHeight="1" x14ac:dyDescent="0.25">
      <c r="A731" s="11" t="s">
        <v>1732</v>
      </c>
      <c r="B731" s="12" t="s">
        <v>322</v>
      </c>
      <c r="C731" s="13" t="s">
        <v>47</v>
      </c>
      <c r="D731" s="12" t="s">
        <v>47</v>
      </c>
      <c r="E731" s="11" t="s">
        <v>35</v>
      </c>
      <c r="F731" s="11" t="s">
        <v>35</v>
      </c>
      <c r="G731" s="12">
        <v>68</v>
      </c>
      <c r="H731" s="11" t="s">
        <v>1741</v>
      </c>
      <c r="I731" s="13" t="s">
        <v>1734</v>
      </c>
      <c r="J731" s="12" t="s">
        <v>1734</v>
      </c>
      <c r="K731" s="13" t="s">
        <v>1734</v>
      </c>
      <c r="L731" s="12" t="s">
        <v>1742</v>
      </c>
      <c r="M731" s="12" t="s">
        <v>1736</v>
      </c>
      <c r="N731" s="12" t="s">
        <v>1737</v>
      </c>
      <c r="O731" s="13" t="s">
        <v>1743</v>
      </c>
      <c r="P731" s="12" t="s">
        <v>43</v>
      </c>
      <c r="Q731" s="12" t="s">
        <v>43</v>
      </c>
      <c r="R731" s="12" t="s">
        <v>43</v>
      </c>
      <c r="S731" s="14">
        <v>12</v>
      </c>
      <c r="T731" s="12" t="s">
        <v>44</v>
      </c>
      <c r="U731" s="12" t="s">
        <v>274</v>
      </c>
      <c r="V731" s="12" t="s">
        <v>46</v>
      </c>
      <c r="W731" s="19">
        <v>22700000</v>
      </c>
      <c r="X731" s="15">
        <v>22700000</v>
      </c>
      <c r="Y731" s="16" t="s">
        <v>122</v>
      </c>
      <c r="Z731" s="16" t="s">
        <v>47</v>
      </c>
      <c r="AA731" s="12" t="s">
        <v>1739</v>
      </c>
      <c r="AB731" s="12" t="s">
        <v>1740</v>
      </c>
      <c r="AC731" s="12">
        <v>6012220601</v>
      </c>
      <c r="AD731" s="57" t="s">
        <v>89</v>
      </c>
    </row>
    <row r="732" spans="1:30" ht="74.45" customHeight="1" x14ac:dyDescent="0.25">
      <c r="A732" s="11" t="s">
        <v>1732</v>
      </c>
      <c r="B732" s="12" t="s">
        <v>322</v>
      </c>
      <c r="C732" s="13" t="s">
        <v>47</v>
      </c>
      <c r="D732" s="12" t="s">
        <v>47</v>
      </c>
      <c r="E732" s="11" t="s">
        <v>35</v>
      </c>
      <c r="F732" s="11" t="s">
        <v>35</v>
      </c>
      <c r="G732" s="12">
        <v>68</v>
      </c>
      <c r="H732" s="11" t="s">
        <v>1744</v>
      </c>
      <c r="I732" s="13" t="s">
        <v>1734</v>
      </c>
      <c r="J732" s="12" t="s">
        <v>1734</v>
      </c>
      <c r="K732" s="13" t="s">
        <v>1734</v>
      </c>
      <c r="L732" s="12" t="s">
        <v>1745</v>
      </c>
      <c r="M732" s="12" t="s">
        <v>1736</v>
      </c>
      <c r="N732" s="12" t="s">
        <v>1737</v>
      </c>
      <c r="O732" s="13" t="s">
        <v>1746</v>
      </c>
      <c r="P732" s="12" t="s">
        <v>43</v>
      </c>
      <c r="Q732" s="12" t="s">
        <v>43</v>
      </c>
      <c r="R732" s="12" t="s">
        <v>43</v>
      </c>
      <c r="S732" s="14">
        <v>12</v>
      </c>
      <c r="T732" s="12" t="s">
        <v>44</v>
      </c>
      <c r="U732" s="12" t="s">
        <v>274</v>
      </c>
      <c r="V732" s="12" t="s">
        <v>46</v>
      </c>
      <c r="W732" s="19">
        <v>27300000</v>
      </c>
      <c r="X732" s="15">
        <v>27300000</v>
      </c>
      <c r="Y732" s="16" t="s">
        <v>122</v>
      </c>
      <c r="Z732" s="16" t="s">
        <v>47</v>
      </c>
      <c r="AA732" s="12" t="s">
        <v>1739</v>
      </c>
      <c r="AB732" s="12" t="s">
        <v>1740</v>
      </c>
      <c r="AC732" s="12">
        <v>6012220601</v>
      </c>
      <c r="AD732" s="57" t="s">
        <v>89</v>
      </c>
    </row>
    <row r="733" spans="1:30" ht="74.45" customHeight="1" x14ac:dyDescent="0.25">
      <c r="A733" s="11" t="s">
        <v>1732</v>
      </c>
      <c r="B733" s="12" t="s">
        <v>322</v>
      </c>
      <c r="C733" s="13" t="s">
        <v>47</v>
      </c>
      <c r="D733" s="12" t="s">
        <v>47</v>
      </c>
      <c r="E733" s="11" t="s">
        <v>35</v>
      </c>
      <c r="F733" s="11" t="s">
        <v>35</v>
      </c>
      <c r="G733" s="12">
        <v>68</v>
      </c>
      <c r="H733" s="11" t="s">
        <v>1747</v>
      </c>
      <c r="I733" s="13" t="s">
        <v>1734</v>
      </c>
      <c r="J733" s="12" t="s">
        <v>1734</v>
      </c>
      <c r="K733" s="13" t="s">
        <v>1734</v>
      </c>
      <c r="L733" s="12" t="s">
        <v>1748</v>
      </c>
      <c r="M733" s="12" t="s">
        <v>1736</v>
      </c>
      <c r="N733" s="12" t="s">
        <v>1737</v>
      </c>
      <c r="O733" s="13" t="s">
        <v>1749</v>
      </c>
      <c r="P733" s="12" t="s">
        <v>682</v>
      </c>
      <c r="Q733" s="12" t="s">
        <v>277</v>
      </c>
      <c r="R733" s="12" t="s">
        <v>277</v>
      </c>
      <c r="S733" s="14">
        <v>1</v>
      </c>
      <c r="T733" s="12" t="s">
        <v>44</v>
      </c>
      <c r="U733" s="12" t="s">
        <v>274</v>
      </c>
      <c r="V733" s="12" t="s">
        <v>46</v>
      </c>
      <c r="W733" s="19">
        <v>3700000</v>
      </c>
      <c r="X733" s="15">
        <v>3700000</v>
      </c>
      <c r="Y733" s="16" t="s">
        <v>122</v>
      </c>
      <c r="Z733" s="16" t="s">
        <v>47</v>
      </c>
      <c r="AA733" s="12" t="s">
        <v>1739</v>
      </c>
      <c r="AB733" s="12" t="s">
        <v>1740</v>
      </c>
      <c r="AC733" s="12">
        <v>6012220601</v>
      </c>
      <c r="AD733" s="57" t="s">
        <v>89</v>
      </c>
    </row>
    <row r="734" spans="1:30" ht="74.45" customHeight="1" x14ac:dyDescent="0.25">
      <c r="A734" s="11" t="s">
        <v>1732</v>
      </c>
      <c r="B734" s="12" t="s">
        <v>322</v>
      </c>
      <c r="C734" s="13" t="s">
        <v>47</v>
      </c>
      <c r="D734" s="12" t="s">
        <v>47</v>
      </c>
      <c r="E734" s="11" t="s">
        <v>35</v>
      </c>
      <c r="F734" s="11" t="s">
        <v>35</v>
      </c>
      <c r="G734" s="12">
        <v>68</v>
      </c>
      <c r="H734" s="11" t="s">
        <v>1750</v>
      </c>
      <c r="I734" s="13" t="s">
        <v>1734</v>
      </c>
      <c r="J734" s="12" t="s">
        <v>1734</v>
      </c>
      <c r="K734" s="13" t="s">
        <v>1734</v>
      </c>
      <c r="L734" s="12" t="s">
        <v>1751</v>
      </c>
      <c r="M734" s="12" t="s">
        <v>1736</v>
      </c>
      <c r="N734" s="12" t="s">
        <v>1737</v>
      </c>
      <c r="O734" s="13" t="s">
        <v>1752</v>
      </c>
      <c r="P734" s="12" t="s">
        <v>43</v>
      </c>
      <c r="Q734" s="12" t="s">
        <v>43</v>
      </c>
      <c r="R734" s="12" t="s">
        <v>43</v>
      </c>
      <c r="S734" s="14">
        <v>12</v>
      </c>
      <c r="T734" s="12" t="s">
        <v>44</v>
      </c>
      <c r="U734" s="12" t="s">
        <v>274</v>
      </c>
      <c r="V734" s="12" t="s">
        <v>46</v>
      </c>
      <c r="W734" s="19">
        <v>5000000</v>
      </c>
      <c r="X734" s="15">
        <v>5000000</v>
      </c>
      <c r="Y734" s="16" t="s">
        <v>122</v>
      </c>
      <c r="Z734" s="16" t="s">
        <v>47</v>
      </c>
      <c r="AA734" s="12" t="s">
        <v>1739</v>
      </c>
      <c r="AB734" s="12" t="s">
        <v>1740</v>
      </c>
      <c r="AC734" s="12">
        <v>6012220601</v>
      </c>
      <c r="AD734" s="57" t="s">
        <v>89</v>
      </c>
    </row>
    <row r="735" spans="1:30" ht="74.45" customHeight="1" x14ac:dyDescent="0.25">
      <c r="A735" s="11" t="s">
        <v>1732</v>
      </c>
      <c r="B735" s="12" t="s">
        <v>322</v>
      </c>
      <c r="C735" s="13" t="s">
        <v>47</v>
      </c>
      <c r="D735" s="12" t="s">
        <v>47</v>
      </c>
      <c r="E735" s="11" t="s">
        <v>35</v>
      </c>
      <c r="F735" s="11" t="s">
        <v>35</v>
      </c>
      <c r="G735" s="12">
        <v>68</v>
      </c>
      <c r="H735" s="11" t="s">
        <v>1753</v>
      </c>
      <c r="I735" s="13" t="s">
        <v>1734</v>
      </c>
      <c r="J735" s="12" t="s">
        <v>1734</v>
      </c>
      <c r="K735" s="13" t="s">
        <v>1734</v>
      </c>
      <c r="L735" s="12" t="s">
        <v>1754</v>
      </c>
      <c r="M735" s="12" t="s">
        <v>1736</v>
      </c>
      <c r="N735" s="12" t="s">
        <v>1737</v>
      </c>
      <c r="O735" s="13" t="s">
        <v>1755</v>
      </c>
      <c r="P735" s="12" t="s">
        <v>43</v>
      </c>
      <c r="Q735" s="12" t="s">
        <v>43</v>
      </c>
      <c r="R735" s="12" t="s">
        <v>43</v>
      </c>
      <c r="S735" s="14">
        <v>12</v>
      </c>
      <c r="T735" s="12" t="s">
        <v>44</v>
      </c>
      <c r="U735" s="12" t="s">
        <v>274</v>
      </c>
      <c r="V735" s="12" t="s">
        <v>46</v>
      </c>
      <c r="W735" s="19">
        <v>4000000</v>
      </c>
      <c r="X735" s="15">
        <v>4000000</v>
      </c>
      <c r="Y735" s="16" t="s">
        <v>122</v>
      </c>
      <c r="Z735" s="16" t="s">
        <v>47</v>
      </c>
      <c r="AA735" s="12" t="s">
        <v>1739</v>
      </c>
      <c r="AB735" s="12" t="s">
        <v>1740</v>
      </c>
      <c r="AC735" s="12">
        <v>6012220601</v>
      </c>
      <c r="AD735" s="57" t="s">
        <v>89</v>
      </c>
    </row>
    <row r="736" spans="1:30" ht="74.45" customHeight="1" x14ac:dyDescent="0.25">
      <c r="A736" s="11" t="s">
        <v>1732</v>
      </c>
      <c r="B736" s="12" t="s">
        <v>322</v>
      </c>
      <c r="C736" s="13" t="s">
        <v>47</v>
      </c>
      <c r="D736" s="12" t="s">
        <v>47</v>
      </c>
      <c r="E736" s="11" t="s">
        <v>35</v>
      </c>
      <c r="F736" s="11" t="s">
        <v>35</v>
      </c>
      <c r="G736" s="12">
        <v>68</v>
      </c>
      <c r="H736" s="11" t="s">
        <v>1756</v>
      </c>
      <c r="I736" s="13" t="s">
        <v>1734</v>
      </c>
      <c r="J736" s="12" t="s">
        <v>1734</v>
      </c>
      <c r="K736" s="13" t="s">
        <v>1734</v>
      </c>
      <c r="L736" s="12" t="s">
        <v>1757</v>
      </c>
      <c r="M736" s="12" t="s">
        <v>1736</v>
      </c>
      <c r="N736" s="12" t="s">
        <v>1737</v>
      </c>
      <c r="O736" s="13" t="s">
        <v>1758</v>
      </c>
      <c r="P736" s="12" t="s">
        <v>43</v>
      </c>
      <c r="Q736" s="12" t="s">
        <v>43</v>
      </c>
      <c r="R736" s="12" t="s">
        <v>43</v>
      </c>
      <c r="S736" s="14">
        <v>12</v>
      </c>
      <c r="T736" s="12" t="s">
        <v>44</v>
      </c>
      <c r="U736" s="12" t="s">
        <v>274</v>
      </c>
      <c r="V736" s="12" t="s">
        <v>46</v>
      </c>
      <c r="W736" s="19">
        <v>43500000</v>
      </c>
      <c r="X736" s="15">
        <v>43500000</v>
      </c>
      <c r="Y736" s="16" t="s">
        <v>122</v>
      </c>
      <c r="Z736" s="16" t="s">
        <v>47</v>
      </c>
      <c r="AA736" s="12" t="s">
        <v>1739</v>
      </c>
      <c r="AB736" s="12" t="s">
        <v>1740</v>
      </c>
      <c r="AC736" s="12">
        <v>6012220601</v>
      </c>
      <c r="AD736" s="57" t="s">
        <v>89</v>
      </c>
    </row>
    <row r="737" spans="1:30" ht="74.45" customHeight="1" x14ac:dyDescent="0.25">
      <c r="A737" s="11" t="s">
        <v>1732</v>
      </c>
      <c r="B737" s="12" t="s">
        <v>322</v>
      </c>
      <c r="C737" s="13" t="s">
        <v>47</v>
      </c>
      <c r="D737" s="12" t="s">
        <v>47</v>
      </c>
      <c r="E737" s="11" t="s">
        <v>35</v>
      </c>
      <c r="F737" s="11" t="s">
        <v>35</v>
      </c>
      <c r="G737" s="12">
        <v>68</v>
      </c>
      <c r="H737" s="11" t="s">
        <v>1759</v>
      </c>
      <c r="I737" s="13" t="s">
        <v>1734</v>
      </c>
      <c r="J737" s="12" t="s">
        <v>1734</v>
      </c>
      <c r="K737" s="13" t="s">
        <v>1734</v>
      </c>
      <c r="L737" s="12" t="s">
        <v>1760</v>
      </c>
      <c r="M737" s="12" t="s">
        <v>1761</v>
      </c>
      <c r="N737" s="12" t="s">
        <v>402</v>
      </c>
      <c r="O737" s="13" t="s">
        <v>1762</v>
      </c>
      <c r="P737" s="12" t="s">
        <v>273</v>
      </c>
      <c r="Q737" s="12" t="s">
        <v>778</v>
      </c>
      <c r="R737" s="12" t="s">
        <v>555</v>
      </c>
      <c r="S737" s="14">
        <v>1</v>
      </c>
      <c r="T737" s="12" t="s">
        <v>44</v>
      </c>
      <c r="U737" s="12" t="s">
        <v>274</v>
      </c>
      <c r="V737" s="12" t="s">
        <v>46</v>
      </c>
      <c r="W737" s="19">
        <v>7000000</v>
      </c>
      <c r="X737" s="15">
        <v>7000000</v>
      </c>
      <c r="Y737" s="16" t="s">
        <v>122</v>
      </c>
      <c r="Z737" s="16" t="s">
        <v>47</v>
      </c>
      <c r="AA737" s="12" t="s">
        <v>1739</v>
      </c>
      <c r="AB737" s="12" t="s">
        <v>1740</v>
      </c>
      <c r="AC737" s="12">
        <v>6012220601</v>
      </c>
      <c r="AD737" s="57" t="s">
        <v>89</v>
      </c>
    </row>
    <row r="738" spans="1:30" ht="74.45" customHeight="1" x14ac:dyDescent="0.25">
      <c r="A738" s="11" t="s">
        <v>1732</v>
      </c>
      <c r="B738" s="12" t="s">
        <v>322</v>
      </c>
      <c r="C738" s="13" t="s">
        <v>47</v>
      </c>
      <c r="D738" s="12" t="s">
        <v>47</v>
      </c>
      <c r="E738" s="11" t="s">
        <v>35</v>
      </c>
      <c r="F738" s="11" t="s">
        <v>35</v>
      </c>
      <c r="G738" s="12">
        <v>68</v>
      </c>
      <c r="H738" s="11" t="s">
        <v>1763</v>
      </c>
      <c r="I738" s="13" t="s">
        <v>1734</v>
      </c>
      <c r="J738" s="12" t="s">
        <v>1734</v>
      </c>
      <c r="K738" s="13" t="s">
        <v>1734</v>
      </c>
      <c r="L738" s="12" t="s">
        <v>1764</v>
      </c>
      <c r="M738" s="12" t="s">
        <v>1765</v>
      </c>
      <c r="N738" s="12" t="s">
        <v>402</v>
      </c>
      <c r="O738" s="13" t="s">
        <v>1766</v>
      </c>
      <c r="P738" s="12" t="s">
        <v>43</v>
      </c>
      <c r="Q738" s="12" t="s">
        <v>43</v>
      </c>
      <c r="R738" s="12" t="s">
        <v>43</v>
      </c>
      <c r="S738" s="14">
        <v>12</v>
      </c>
      <c r="T738" s="12" t="s">
        <v>44</v>
      </c>
      <c r="U738" s="12" t="s">
        <v>274</v>
      </c>
      <c r="V738" s="12" t="s">
        <v>46</v>
      </c>
      <c r="W738" s="19">
        <v>10000000</v>
      </c>
      <c r="X738" s="15">
        <v>10000000</v>
      </c>
      <c r="Y738" s="16" t="s">
        <v>122</v>
      </c>
      <c r="Z738" s="16" t="s">
        <v>47</v>
      </c>
      <c r="AA738" s="12" t="s">
        <v>1739</v>
      </c>
      <c r="AB738" s="12" t="s">
        <v>1740</v>
      </c>
      <c r="AC738" s="12">
        <v>6012220601</v>
      </c>
      <c r="AD738" s="57" t="s">
        <v>89</v>
      </c>
    </row>
    <row r="739" spans="1:30" ht="74.45" customHeight="1" x14ac:dyDescent="0.25">
      <c r="A739" s="11" t="s">
        <v>1732</v>
      </c>
      <c r="B739" s="12" t="s">
        <v>322</v>
      </c>
      <c r="C739" s="13" t="s">
        <v>47</v>
      </c>
      <c r="D739" s="12" t="s">
        <v>47</v>
      </c>
      <c r="E739" s="11" t="s">
        <v>35</v>
      </c>
      <c r="F739" s="11" t="s">
        <v>35</v>
      </c>
      <c r="G739" s="12">
        <v>68</v>
      </c>
      <c r="H739" s="11" t="s">
        <v>1767</v>
      </c>
      <c r="I739" s="13" t="s">
        <v>1734</v>
      </c>
      <c r="J739" s="12" t="s">
        <v>1734</v>
      </c>
      <c r="K739" s="13" t="s">
        <v>1734</v>
      </c>
      <c r="L739" s="12" t="s">
        <v>1768</v>
      </c>
      <c r="M739" s="12" t="s">
        <v>1769</v>
      </c>
      <c r="N739" s="12" t="s">
        <v>402</v>
      </c>
      <c r="O739" s="13" t="s">
        <v>1770</v>
      </c>
      <c r="P739" s="12" t="s">
        <v>277</v>
      </c>
      <c r="Q739" s="12" t="s">
        <v>277</v>
      </c>
      <c r="R739" s="12" t="s">
        <v>268</v>
      </c>
      <c r="S739" s="14">
        <v>1</v>
      </c>
      <c r="T739" s="12" t="s">
        <v>44</v>
      </c>
      <c r="U739" s="12" t="s">
        <v>274</v>
      </c>
      <c r="V739" s="12" t="s">
        <v>46</v>
      </c>
      <c r="W739" s="19">
        <v>2600000</v>
      </c>
      <c r="X739" s="15">
        <v>2600000</v>
      </c>
      <c r="Y739" s="16" t="s">
        <v>122</v>
      </c>
      <c r="Z739" s="16" t="s">
        <v>47</v>
      </c>
      <c r="AA739" s="12" t="s">
        <v>1739</v>
      </c>
      <c r="AB739" s="12" t="s">
        <v>1740</v>
      </c>
      <c r="AC739" s="12">
        <v>6012220601</v>
      </c>
      <c r="AD739" s="57" t="s">
        <v>89</v>
      </c>
    </row>
    <row r="740" spans="1:30" ht="74.45" customHeight="1" x14ac:dyDescent="0.25">
      <c r="A740" s="11" t="s">
        <v>1732</v>
      </c>
      <c r="B740" s="12" t="s">
        <v>322</v>
      </c>
      <c r="C740" s="13" t="s">
        <v>47</v>
      </c>
      <c r="D740" s="12" t="s">
        <v>47</v>
      </c>
      <c r="E740" s="11" t="s">
        <v>35</v>
      </c>
      <c r="F740" s="11" t="s">
        <v>35</v>
      </c>
      <c r="G740" s="12">
        <v>68</v>
      </c>
      <c r="H740" s="11" t="s">
        <v>1771</v>
      </c>
      <c r="I740" s="13" t="s">
        <v>1734</v>
      </c>
      <c r="J740" s="12" t="s">
        <v>1734</v>
      </c>
      <c r="K740" s="13" t="s">
        <v>1734</v>
      </c>
      <c r="L740" s="12" t="s">
        <v>1772</v>
      </c>
      <c r="M740" s="12" t="s">
        <v>1773</v>
      </c>
      <c r="N740" s="12" t="s">
        <v>402</v>
      </c>
      <c r="O740" s="13" t="s">
        <v>1774</v>
      </c>
      <c r="P740" s="12" t="s">
        <v>43</v>
      </c>
      <c r="Q740" s="12" t="s">
        <v>43</v>
      </c>
      <c r="R740" s="12" t="s">
        <v>43</v>
      </c>
      <c r="S740" s="14">
        <v>12</v>
      </c>
      <c r="T740" s="12" t="s">
        <v>44</v>
      </c>
      <c r="U740" s="12" t="s">
        <v>274</v>
      </c>
      <c r="V740" s="12" t="s">
        <v>46</v>
      </c>
      <c r="W740" s="19">
        <v>10000000</v>
      </c>
      <c r="X740" s="15">
        <v>10000000</v>
      </c>
      <c r="Y740" s="16" t="s">
        <v>122</v>
      </c>
      <c r="Z740" s="16" t="s">
        <v>47</v>
      </c>
      <c r="AA740" s="12" t="s">
        <v>1739</v>
      </c>
      <c r="AB740" s="12" t="s">
        <v>1740</v>
      </c>
      <c r="AC740" s="12">
        <v>6012220601</v>
      </c>
      <c r="AD740" s="57" t="s">
        <v>89</v>
      </c>
    </row>
    <row r="741" spans="1:30" ht="74.45" customHeight="1" x14ac:dyDescent="0.25">
      <c r="A741" s="11" t="s">
        <v>1732</v>
      </c>
      <c r="B741" s="12" t="s">
        <v>322</v>
      </c>
      <c r="C741" s="13" t="s">
        <v>47</v>
      </c>
      <c r="D741" s="12" t="s">
        <v>47</v>
      </c>
      <c r="E741" s="11" t="s">
        <v>35</v>
      </c>
      <c r="F741" s="11" t="s">
        <v>35</v>
      </c>
      <c r="G741" s="12">
        <v>68</v>
      </c>
      <c r="H741" s="11" t="s">
        <v>1775</v>
      </c>
      <c r="I741" s="13" t="s">
        <v>1734</v>
      </c>
      <c r="J741" s="12" t="s">
        <v>1734</v>
      </c>
      <c r="K741" s="13" t="s">
        <v>1734</v>
      </c>
      <c r="L741" s="12" t="s">
        <v>1776</v>
      </c>
      <c r="M741" s="12" t="s">
        <v>1777</v>
      </c>
      <c r="N741" s="12" t="s">
        <v>402</v>
      </c>
      <c r="O741" s="13" t="s">
        <v>1778</v>
      </c>
      <c r="P741" s="12" t="s">
        <v>43</v>
      </c>
      <c r="Q741" s="12" t="s">
        <v>43</v>
      </c>
      <c r="R741" s="12" t="s">
        <v>43</v>
      </c>
      <c r="S741" s="14">
        <v>12</v>
      </c>
      <c r="T741" s="12" t="s">
        <v>44</v>
      </c>
      <c r="U741" s="12" t="s">
        <v>274</v>
      </c>
      <c r="V741" s="12" t="s">
        <v>46</v>
      </c>
      <c r="W741" s="19">
        <v>9300000</v>
      </c>
      <c r="X741" s="15">
        <v>9300000</v>
      </c>
      <c r="Y741" s="16" t="s">
        <v>122</v>
      </c>
      <c r="Z741" s="16" t="s">
        <v>47</v>
      </c>
      <c r="AA741" s="12" t="s">
        <v>1739</v>
      </c>
      <c r="AB741" s="12" t="s">
        <v>1740</v>
      </c>
      <c r="AC741" s="12">
        <v>6012220601</v>
      </c>
      <c r="AD741" s="57" t="s">
        <v>89</v>
      </c>
    </row>
    <row r="742" spans="1:30" ht="74.45" customHeight="1" x14ac:dyDescent="0.25">
      <c r="A742" s="11" t="s">
        <v>1732</v>
      </c>
      <c r="B742" s="12" t="s">
        <v>322</v>
      </c>
      <c r="C742" s="13" t="s">
        <v>47</v>
      </c>
      <c r="D742" s="12" t="s">
        <v>47</v>
      </c>
      <c r="E742" s="11" t="s">
        <v>35</v>
      </c>
      <c r="F742" s="11" t="s">
        <v>35</v>
      </c>
      <c r="G742" s="12">
        <v>68</v>
      </c>
      <c r="H742" s="11" t="s">
        <v>1779</v>
      </c>
      <c r="I742" s="13" t="s">
        <v>1734</v>
      </c>
      <c r="J742" s="12" t="s">
        <v>1734</v>
      </c>
      <c r="K742" s="13" t="s">
        <v>1734</v>
      </c>
      <c r="L742" s="12" t="s">
        <v>1780</v>
      </c>
      <c r="M742" s="12" t="s">
        <v>1761</v>
      </c>
      <c r="N742" s="12" t="s">
        <v>402</v>
      </c>
      <c r="O742" s="13" t="s">
        <v>1781</v>
      </c>
      <c r="P742" s="12" t="s">
        <v>273</v>
      </c>
      <c r="Q742" s="12" t="s">
        <v>778</v>
      </c>
      <c r="R742" s="12" t="s">
        <v>555</v>
      </c>
      <c r="S742" s="14">
        <v>1</v>
      </c>
      <c r="T742" s="12" t="s">
        <v>44</v>
      </c>
      <c r="U742" s="12" t="s">
        <v>274</v>
      </c>
      <c r="V742" s="12" t="s">
        <v>46</v>
      </c>
      <c r="W742" s="19">
        <v>10000000</v>
      </c>
      <c r="X742" s="15">
        <v>10000000</v>
      </c>
      <c r="Y742" s="16" t="s">
        <v>122</v>
      </c>
      <c r="Z742" s="16" t="s">
        <v>47</v>
      </c>
      <c r="AA742" s="12" t="s">
        <v>1739</v>
      </c>
      <c r="AB742" s="12" t="s">
        <v>1740</v>
      </c>
      <c r="AC742" s="12">
        <v>6012220601</v>
      </c>
      <c r="AD742" s="57" t="s">
        <v>89</v>
      </c>
    </row>
    <row r="743" spans="1:30" ht="74.45" customHeight="1" x14ac:dyDescent="0.25">
      <c r="A743" s="11" t="s">
        <v>1732</v>
      </c>
      <c r="B743" s="12" t="s">
        <v>322</v>
      </c>
      <c r="C743" s="13" t="s">
        <v>47</v>
      </c>
      <c r="D743" s="12" t="s">
        <v>47</v>
      </c>
      <c r="E743" s="11" t="s">
        <v>35</v>
      </c>
      <c r="F743" s="11" t="s">
        <v>35</v>
      </c>
      <c r="G743" s="12">
        <v>68</v>
      </c>
      <c r="H743" s="11" t="s">
        <v>1782</v>
      </c>
      <c r="I743" s="13" t="s">
        <v>1734</v>
      </c>
      <c r="J743" s="12" t="s">
        <v>1734</v>
      </c>
      <c r="K743" s="13" t="s">
        <v>1734</v>
      </c>
      <c r="L743" s="12" t="s">
        <v>1783</v>
      </c>
      <c r="M743" s="12" t="s">
        <v>1784</v>
      </c>
      <c r="N743" s="12" t="s">
        <v>1785</v>
      </c>
      <c r="O743" s="13" t="s">
        <v>1786</v>
      </c>
      <c r="P743" s="12" t="s">
        <v>778</v>
      </c>
      <c r="Q743" s="12" t="s">
        <v>778</v>
      </c>
      <c r="R743" s="12" t="s">
        <v>273</v>
      </c>
      <c r="S743" s="14">
        <v>12</v>
      </c>
      <c r="T743" s="12" t="s">
        <v>44</v>
      </c>
      <c r="U743" s="12" t="s">
        <v>274</v>
      </c>
      <c r="V743" s="12" t="s">
        <v>46</v>
      </c>
      <c r="W743" s="19">
        <v>60000000</v>
      </c>
      <c r="X743" s="15">
        <v>60000000</v>
      </c>
      <c r="Y743" s="16" t="s">
        <v>122</v>
      </c>
      <c r="Z743" s="16" t="s">
        <v>47</v>
      </c>
      <c r="AA743" s="12" t="s">
        <v>1739</v>
      </c>
      <c r="AB743" s="12" t="s">
        <v>1740</v>
      </c>
      <c r="AC743" s="12">
        <v>6012220601</v>
      </c>
      <c r="AD743" s="57" t="s">
        <v>89</v>
      </c>
    </row>
    <row r="744" spans="1:30" ht="74.45" customHeight="1" x14ac:dyDescent="0.25">
      <c r="A744" s="11" t="s">
        <v>1732</v>
      </c>
      <c r="B744" s="12" t="s">
        <v>322</v>
      </c>
      <c r="C744" s="13" t="s">
        <v>47</v>
      </c>
      <c r="D744" s="12" t="s">
        <v>47</v>
      </c>
      <c r="E744" s="11" t="s">
        <v>35</v>
      </c>
      <c r="F744" s="11" t="s">
        <v>35</v>
      </c>
      <c r="G744" s="12">
        <v>68</v>
      </c>
      <c r="H744" s="11" t="s">
        <v>1787</v>
      </c>
      <c r="I744" s="13" t="s">
        <v>1734</v>
      </c>
      <c r="J744" s="12" t="s">
        <v>1734</v>
      </c>
      <c r="K744" s="13" t="s">
        <v>1734</v>
      </c>
      <c r="L744" s="12" t="s">
        <v>1788</v>
      </c>
      <c r="M744" s="12" t="s">
        <v>1789</v>
      </c>
      <c r="N744" s="12" t="s">
        <v>402</v>
      </c>
      <c r="O744" s="13" t="s">
        <v>1790</v>
      </c>
      <c r="P744" s="12" t="s">
        <v>778</v>
      </c>
      <c r="Q744" s="12" t="s">
        <v>778</v>
      </c>
      <c r="R744" s="12" t="s">
        <v>555</v>
      </c>
      <c r="S744" s="14">
        <v>5</v>
      </c>
      <c r="T744" s="12" t="s">
        <v>44</v>
      </c>
      <c r="U744" s="12" t="s">
        <v>274</v>
      </c>
      <c r="V744" s="12" t="s">
        <v>46</v>
      </c>
      <c r="W744" s="19">
        <v>20000000</v>
      </c>
      <c r="X744" s="15">
        <v>20000000</v>
      </c>
      <c r="Y744" s="16" t="s">
        <v>122</v>
      </c>
      <c r="Z744" s="16" t="s">
        <v>47</v>
      </c>
      <c r="AA744" s="12" t="s">
        <v>1739</v>
      </c>
      <c r="AB744" s="12" t="s">
        <v>1740</v>
      </c>
      <c r="AC744" s="12">
        <v>6012220601</v>
      </c>
      <c r="AD744" s="57" t="s">
        <v>89</v>
      </c>
    </row>
    <row r="745" spans="1:30" ht="74.45" customHeight="1" x14ac:dyDescent="0.25">
      <c r="A745" s="11" t="s">
        <v>1732</v>
      </c>
      <c r="B745" s="12" t="s">
        <v>322</v>
      </c>
      <c r="C745" s="13" t="s">
        <v>47</v>
      </c>
      <c r="D745" s="12" t="s">
        <v>47</v>
      </c>
      <c r="E745" s="11" t="s">
        <v>35</v>
      </c>
      <c r="F745" s="11" t="s">
        <v>35</v>
      </c>
      <c r="G745" s="12">
        <v>68</v>
      </c>
      <c r="H745" s="11" t="s">
        <v>1791</v>
      </c>
      <c r="I745" s="13" t="s">
        <v>1734</v>
      </c>
      <c r="J745" s="12" t="s">
        <v>1734</v>
      </c>
      <c r="K745" s="13" t="s">
        <v>1734</v>
      </c>
      <c r="L745" s="12" t="s">
        <v>1792</v>
      </c>
      <c r="M745" s="12" t="s">
        <v>1793</v>
      </c>
      <c r="N745" s="12" t="s">
        <v>41</v>
      </c>
      <c r="O745" s="13" t="s">
        <v>1794</v>
      </c>
      <c r="P745" s="12" t="s">
        <v>43</v>
      </c>
      <c r="Q745" s="12" t="s">
        <v>43</v>
      </c>
      <c r="R745" s="12" t="s">
        <v>43</v>
      </c>
      <c r="S745" s="14" t="s">
        <v>1795</v>
      </c>
      <c r="T745" s="12" t="s">
        <v>44</v>
      </c>
      <c r="U745" s="12" t="s">
        <v>274</v>
      </c>
      <c r="V745" s="12" t="s">
        <v>46</v>
      </c>
      <c r="W745" s="19">
        <v>44850000</v>
      </c>
      <c r="X745" s="15">
        <v>44850000</v>
      </c>
      <c r="Y745" s="16" t="s">
        <v>122</v>
      </c>
      <c r="Z745" s="16" t="s">
        <v>47</v>
      </c>
      <c r="AA745" s="12" t="s">
        <v>1739</v>
      </c>
      <c r="AB745" s="12" t="s">
        <v>1740</v>
      </c>
      <c r="AC745" s="12">
        <v>6012220601</v>
      </c>
      <c r="AD745" s="57" t="s">
        <v>89</v>
      </c>
    </row>
    <row r="746" spans="1:30" ht="74.45" customHeight="1" x14ac:dyDescent="0.25">
      <c r="A746" s="11" t="s">
        <v>1732</v>
      </c>
      <c r="B746" s="12" t="s">
        <v>322</v>
      </c>
      <c r="C746" s="13" t="s">
        <v>47</v>
      </c>
      <c r="D746" s="12" t="s">
        <v>47</v>
      </c>
      <c r="E746" s="11" t="s">
        <v>35</v>
      </c>
      <c r="F746" s="11" t="s">
        <v>35</v>
      </c>
      <c r="G746" s="12">
        <v>68</v>
      </c>
      <c r="H746" s="11" t="s">
        <v>1796</v>
      </c>
      <c r="I746" s="13" t="s">
        <v>1734</v>
      </c>
      <c r="J746" s="12" t="s">
        <v>1734</v>
      </c>
      <c r="K746" s="13" t="s">
        <v>1734</v>
      </c>
      <c r="L746" s="12" t="s">
        <v>1792</v>
      </c>
      <c r="M746" s="12" t="s">
        <v>1793</v>
      </c>
      <c r="N746" s="12" t="s">
        <v>41</v>
      </c>
      <c r="O746" s="13" t="s">
        <v>1797</v>
      </c>
      <c r="P746" s="12" t="s">
        <v>43</v>
      </c>
      <c r="Q746" s="12" t="s">
        <v>43</v>
      </c>
      <c r="R746" s="12" t="s">
        <v>43</v>
      </c>
      <c r="S746" s="14">
        <v>6</v>
      </c>
      <c r="T746" s="12" t="s">
        <v>44</v>
      </c>
      <c r="U746" s="12" t="s">
        <v>45</v>
      </c>
      <c r="V746" s="12" t="s">
        <v>46</v>
      </c>
      <c r="W746" s="19">
        <v>36000000</v>
      </c>
      <c r="X746" s="15">
        <v>36000000</v>
      </c>
      <c r="Y746" s="16" t="s">
        <v>122</v>
      </c>
      <c r="Z746" s="16" t="s">
        <v>47</v>
      </c>
      <c r="AA746" s="12" t="s">
        <v>1739</v>
      </c>
      <c r="AB746" s="12" t="s">
        <v>1740</v>
      </c>
      <c r="AC746" s="12">
        <v>6012220601</v>
      </c>
      <c r="AD746" s="57" t="s">
        <v>89</v>
      </c>
    </row>
    <row r="747" spans="1:30" ht="74.45" customHeight="1" x14ac:dyDescent="0.25">
      <c r="A747" s="11" t="s">
        <v>1732</v>
      </c>
      <c r="B747" s="12" t="s">
        <v>322</v>
      </c>
      <c r="C747" s="13" t="s">
        <v>47</v>
      </c>
      <c r="D747" s="12" t="s">
        <v>47</v>
      </c>
      <c r="E747" s="11" t="s">
        <v>35</v>
      </c>
      <c r="F747" s="11" t="s">
        <v>35</v>
      </c>
      <c r="G747" s="12">
        <v>68</v>
      </c>
      <c r="H747" s="11" t="s">
        <v>1798</v>
      </c>
      <c r="I747" s="13" t="s">
        <v>1734</v>
      </c>
      <c r="J747" s="12" t="s">
        <v>1734</v>
      </c>
      <c r="K747" s="13" t="s">
        <v>1734</v>
      </c>
      <c r="L747" s="12" t="s">
        <v>1792</v>
      </c>
      <c r="M747" s="12" t="s">
        <v>1793</v>
      </c>
      <c r="N747" s="12" t="s">
        <v>41</v>
      </c>
      <c r="O747" s="13" t="s">
        <v>1799</v>
      </c>
      <c r="P747" s="12" t="s">
        <v>273</v>
      </c>
      <c r="Q747" s="12" t="s">
        <v>273</v>
      </c>
      <c r="R747" s="12" t="s">
        <v>555</v>
      </c>
      <c r="S747" s="14">
        <v>5</v>
      </c>
      <c r="T747" s="12" t="s">
        <v>44</v>
      </c>
      <c r="U747" s="12" t="s">
        <v>45</v>
      </c>
      <c r="V747" s="12" t="s">
        <v>46</v>
      </c>
      <c r="W747" s="19">
        <v>26000000</v>
      </c>
      <c r="X747" s="15">
        <v>26000000</v>
      </c>
      <c r="Y747" s="16" t="s">
        <v>122</v>
      </c>
      <c r="Z747" s="16" t="s">
        <v>47</v>
      </c>
      <c r="AA747" s="12" t="s">
        <v>1739</v>
      </c>
      <c r="AB747" s="12" t="s">
        <v>1740</v>
      </c>
      <c r="AC747" s="12">
        <v>6012220601</v>
      </c>
      <c r="AD747" s="57" t="s">
        <v>89</v>
      </c>
    </row>
    <row r="748" spans="1:30" ht="74.45" customHeight="1" x14ac:dyDescent="0.25">
      <c r="A748" s="11" t="s">
        <v>1732</v>
      </c>
      <c r="B748" s="12" t="s">
        <v>322</v>
      </c>
      <c r="C748" s="13" t="s">
        <v>47</v>
      </c>
      <c r="D748" s="12" t="s">
        <v>47</v>
      </c>
      <c r="E748" s="11" t="s">
        <v>35</v>
      </c>
      <c r="F748" s="11" t="s">
        <v>35</v>
      </c>
      <c r="G748" s="12">
        <v>68</v>
      </c>
      <c r="H748" s="11" t="s">
        <v>1800</v>
      </c>
      <c r="I748" s="13" t="s">
        <v>1734</v>
      </c>
      <c r="J748" s="12" t="s">
        <v>1734</v>
      </c>
      <c r="K748" s="13" t="s">
        <v>1734</v>
      </c>
      <c r="L748" s="12" t="s">
        <v>1792</v>
      </c>
      <c r="M748" s="12" t="s">
        <v>1793</v>
      </c>
      <c r="N748" s="12" t="s">
        <v>41</v>
      </c>
      <c r="O748" s="13" t="s">
        <v>1801</v>
      </c>
      <c r="P748" s="12" t="s">
        <v>43</v>
      </c>
      <c r="Q748" s="12" t="s">
        <v>43</v>
      </c>
      <c r="R748" s="12" t="s">
        <v>43</v>
      </c>
      <c r="S748" s="14">
        <v>6</v>
      </c>
      <c r="T748" s="12" t="s">
        <v>44</v>
      </c>
      <c r="U748" s="12" t="s">
        <v>45</v>
      </c>
      <c r="V748" s="12" t="s">
        <v>46</v>
      </c>
      <c r="W748" s="19">
        <v>36000000</v>
      </c>
      <c r="X748" s="15">
        <v>36000000</v>
      </c>
      <c r="Y748" s="16" t="s">
        <v>122</v>
      </c>
      <c r="Z748" s="16" t="s">
        <v>47</v>
      </c>
      <c r="AA748" s="12" t="s">
        <v>1739</v>
      </c>
      <c r="AB748" s="12" t="s">
        <v>1740</v>
      </c>
      <c r="AC748" s="12">
        <v>6012220601</v>
      </c>
      <c r="AD748" s="57" t="s">
        <v>89</v>
      </c>
    </row>
    <row r="749" spans="1:30" ht="74.45" customHeight="1" x14ac:dyDescent="0.25">
      <c r="A749" s="11" t="s">
        <v>1732</v>
      </c>
      <c r="B749" s="12" t="s">
        <v>322</v>
      </c>
      <c r="C749" s="13" t="s">
        <v>47</v>
      </c>
      <c r="D749" s="12" t="s">
        <v>47</v>
      </c>
      <c r="E749" s="11" t="s">
        <v>35</v>
      </c>
      <c r="F749" s="11" t="s">
        <v>35</v>
      </c>
      <c r="G749" s="12">
        <v>68</v>
      </c>
      <c r="H749" s="11" t="s">
        <v>1802</v>
      </c>
      <c r="I749" s="13" t="s">
        <v>1734</v>
      </c>
      <c r="J749" s="12" t="s">
        <v>1734</v>
      </c>
      <c r="K749" s="13" t="s">
        <v>1734</v>
      </c>
      <c r="L749" s="12" t="s">
        <v>1792</v>
      </c>
      <c r="M749" s="12" t="s">
        <v>1803</v>
      </c>
      <c r="N749" s="12" t="s">
        <v>41</v>
      </c>
      <c r="O749" s="13" t="s">
        <v>1804</v>
      </c>
      <c r="P749" s="12" t="s">
        <v>43</v>
      </c>
      <c r="Q749" s="12" t="s">
        <v>43</v>
      </c>
      <c r="R749" s="12" t="s">
        <v>43</v>
      </c>
      <c r="S749" s="14" t="s">
        <v>1795</v>
      </c>
      <c r="T749" s="12" t="s">
        <v>44</v>
      </c>
      <c r="U749" s="12" t="s">
        <v>45</v>
      </c>
      <c r="V749" s="12" t="s">
        <v>46</v>
      </c>
      <c r="W749" s="19">
        <v>63250000</v>
      </c>
      <c r="X749" s="15">
        <v>63250000</v>
      </c>
      <c r="Y749" s="16" t="s">
        <v>122</v>
      </c>
      <c r="Z749" s="16" t="s">
        <v>47</v>
      </c>
      <c r="AA749" s="12" t="s">
        <v>1739</v>
      </c>
      <c r="AB749" s="12" t="s">
        <v>1740</v>
      </c>
      <c r="AC749" s="12">
        <v>6012220601</v>
      </c>
      <c r="AD749" s="57" t="s">
        <v>89</v>
      </c>
    </row>
    <row r="750" spans="1:30" ht="74.45" customHeight="1" x14ac:dyDescent="0.25">
      <c r="A750" s="11" t="s">
        <v>1732</v>
      </c>
      <c r="B750" s="12" t="s">
        <v>322</v>
      </c>
      <c r="C750" s="13" t="s">
        <v>47</v>
      </c>
      <c r="D750" s="12" t="s">
        <v>47</v>
      </c>
      <c r="E750" s="11" t="s">
        <v>35</v>
      </c>
      <c r="F750" s="11" t="s">
        <v>35</v>
      </c>
      <c r="G750" s="12">
        <v>68</v>
      </c>
      <c r="H750" s="11" t="s">
        <v>1805</v>
      </c>
      <c r="I750" s="13" t="s">
        <v>1734</v>
      </c>
      <c r="J750" s="12" t="s">
        <v>1734</v>
      </c>
      <c r="K750" s="13" t="s">
        <v>1734</v>
      </c>
      <c r="L750" s="12" t="s">
        <v>1806</v>
      </c>
      <c r="M750" s="12" t="s">
        <v>1769</v>
      </c>
      <c r="N750" s="12" t="s">
        <v>402</v>
      </c>
      <c r="O750" s="13" t="s">
        <v>1807</v>
      </c>
      <c r="P750" s="12" t="s">
        <v>43</v>
      </c>
      <c r="Q750" s="12" t="s">
        <v>43</v>
      </c>
      <c r="R750" s="12" t="s">
        <v>43</v>
      </c>
      <c r="S750" s="14">
        <v>12</v>
      </c>
      <c r="T750" s="12" t="s">
        <v>44</v>
      </c>
      <c r="U750" s="12" t="s">
        <v>131</v>
      </c>
      <c r="V750" s="12" t="s">
        <v>46</v>
      </c>
      <c r="W750" s="19">
        <v>0</v>
      </c>
      <c r="X750" s="15">
        <v>0</v>
      </c>
      <c r="Y750" s="16" t="s">
        <v>122</v>
      </c>
      <c r="Z750" s="16" t="s">
        <v>47</v>
      </c>
      <c r="AA750" s="12" t="s">
        <v>1739</v>
      </c>
      <c r="AB750" s="12" t="s">
        <v>1740</v>
      </c>
      <c r="AC750" s="12">
        <v>6012220601</v>
      </c>
      <c r="AD750" s="57" t="s">
        <v>89</v>
      </c>
    </row>
    <row r="751" spans="1:30" ht="74.45" customHeight="1" x14ac:dyDescent="0.25">
      <c r="A751" s="11" t="s">
        <v>1732</v>
      </c>
      <c r="B751" s="12" t="s">
        <v>322</v>
      </c>
      <c r="C751" s="13" t="s">
        <v>47</v>
      </c>
      <c r="D751" s="12" t="s">
        <v>47</v>
      </c>
      <c r="E751" s="11" t="s">
        <v>35</v>
      </c>
      <c r="F751" s="11" t="s">
        <v>35</v>
      </c>
      <c r="G751" s="12">
        <v>68</v>
      </c>
      <c r="H751" s="11" t="s">
        <v>1808</v>
      </c>
      <c r="I751" s="13" t="s">
        <v>1734</v>
      </c>
      <c r="J751" s="12" t="s">
        <v>1734</v>
      </c>
      <c r="K751" s="13" t="s">
        <v>1734</v>
      </c>
      <c r="L751" s="12" t="s">
        <v>1806</v>
      </c>
      <c r="M751" s="12" t="s">
        <v>1769</v>
      </c>
      <c r="N751" s="12" t="s">
        <v>402</v>
      </c>
      <c r="O751" s="13" t="s">
        <v>1809</v>
      </c>
      <c r="P751" s="12" t="s">
        <v>586</v>
      </c>
      <c r="Q751" s="12" t="s">
        <v>586</v>
      </c>
      <c r="R751" s="12" t="s">
        <v>586</v>
      </c>
      <c r="S751" s="14">
        <v>12</v>
      </c>
      <c r="T751" s="12" t="s">
        <v>44</v>
      </c>
      <c r="U751" s="12" t="s">
        <v>274</v>
      </c>
      <c r="V751" s="12" t="s">
        <v>46</v>
      </c>
      <c r="W751" s="19">
        <v>310000000</v>
      </c>
      <c r="X751" s="15">
        <v>310000000</v>
      </c>
      <c r="Y751" s="16" t="s">
        <v>122</v>
      </c>
      <c r="Z751" s="16" t="s">
        <v>47</v>
      </c>
      <c r="AA751" s="12" t="s">
        <v>1739</v>
      </c>
      <c r="AB751" s="12" t="s">
        <v>1740</v>
      </c>
      <c r="AC751" s="12">
        <v>6012220601</v>
      </c>
      <c r="AD751" s="57" t="s">
        <v>89</v>
      </c>
    </row>
    <row r="752" spans="1:30" ht="74.45" customHeight="1" x14ac:dyDescent="0.25">
      <c r="A752" s="11" t="s">
        <v>1732</v>
      </c>
      <c r="B752" s="12" t="s">
        <v>322</v>
      </c>
      <c r="C752" s="13" t="s">
        <v>47</v>
      </c>
      <c r="D752" s="12" t="s">
        <v>47</v>
      </c>
      <c r="E752" s="11" t="s">
        <v>35</v>
      </c>
      <c r="F752" s="11" t="s">
        <v>35</v>
      </c>
      <c r="G752" s="12">
        <v>6</v>
      </c>
      <c r="H752" s="11" t="s">
        <v>1810</v>
      </c>
      <c r="I752" s="13" t="s">
        <v>1734</v>
      </c>
      <c r="J752" s="12" t="s">
        <v>1734</v>
      </c>
      <c r="K752" s="13" t="s">
        <v>1734</v>
      </c>
      <c r="L752" s="12" t="s">
        <v>1811</v>
      </c>
      <c r="M752" s="12" t="s">
        <v>1812</v>
      </c>
      <c r="N752" s="12" t="s">
        <v>402</v>
      </c>
      <c r="O752" s="13" t="s">
        <v>1813</v>
      </c>
      <c r="P752" s="12" t="s">
        <v>43</v>
      </c>
      <c r="Q752" s="12" t="s">
        <v>43</v>
      </c>
      <c r="R752" s="12" t="s">
        <v>43</v>
      </c>
      <c r="S752" s="14">
        <v>12</v>
      </c>
      <c r="T752" s="12" t="s">
        <v>44</v>
      </c>
      <c r="U752" s="12" t="s">
        <v>274</v>
      </c>
      <c r="V752" s="12" t="s">
        <v>46</v>
      </c>
      <c r="W752" s="19">
        <v>0</v>
      </c>
      <c r="X752" s="15">
        <v>0</v>
      </c>
      <c r="Y752" s="16" t="s">
        <v>122</v>
      </c>
      <c r="Z752" s="16" t="s">
        <v>47</v>
      </c>
      <c r="AA752" s="12" t="s">
        <v>1739</v>
      </c>
      <c r="AB752" s="12" t="s">
        <v>1740</v>
      </c>
      <c r="AC752" s="12">
        <v>6012220601</v>
      </c>
      <c r="AD752" s="57" t="s">
        <v>89</v>
      </c>
    </row>
    <row r="753" spans="1:30" ht="74.45" customHeight="1" x14ac:dyDescent="0.25">
      <c r="A753" s="11" t="s">
        <v>1732</v>
      </c>
      <c r="B753" s="12" t="s">
        <v>322</v>
      </c>
      <c r="C753" s="13" t="s">
        <v>47</v>
      </c>
      <c r="D753" s="12" t="s">
        <v>47</v>
      </c>
      <c r="E753" s="11" t="s">
        <v>35</v>
      </c>
      <c r="F753" s="11" t="s">
        <v>35</v>
      </c>
      <c r="G753" s="12">
        <v>68</v>
      </c>
      <c r="H753" s="11" t="s">
        <v>1814</v>
      </c>
      <c r="I753" s="13" t="s">
        <v>1734</v>
      </c>
      <c r="J753" s="12" t="s">
        <v>1734</v>
      </c>
      <c r="K753" s="13" t="s">
        <v>1734</v>
      </c>
      <c r="L753" s="12">
        <v>92101501</v>
      </c>
      <c r="M753" s="12" t="s">
        <v>1815</v>
      </c>
      <c r="N753" s="12" t="s">
        <v>402</v>
      </c>
      <c r="O753" s="13" t="s">
        <v>1816</v>
      </c>
      <c r="P753" s="12" t="s">
        <v>313</v>
      </c>
      <c r="Q753" s="12" t="s">
        <v>313</v>
      </c>
      <c r="R753" s="12" t="s">
        <v>555</v>
      </c>
      <c r="S753" s="14">
        <v>5</v>
      </c>
      <c r="T753" s="12" t="s">
        <v>44</v>
      </c>
      <c r="U753" s="12" t="s">
        <v>274</v>
      </c>
      <c r="V753" s="12" t="s">
        <v>46</v>
      </c>
      <c r="W753" s="19">
        <v>48200000</v>
      </c>
      <c r="X753" s="15">
        <v>48200000</v>
      </c>
      <c r="Y753" s="16" t="s">
        <v>122</v>
      </c>
      <c r="Z753" s="16" t="s">
        <v>47</v>
      </c>
      <c r="AA753" s="12" t="s">
        <v>1739</v>
      </c>
      <c r="AB753" s="12" t="s">
        <v>1740</v>
      </c>
      <c r="AC753" s="12">
        <v>6012220601</v>
      </c>
      <c r="AD753" s="57" t="s">
        <v>89</v>
      </c>
    </row>
    <row r="754" spans="1:30" ht="74.45" customHeight="1" x14ac:dyDescent="0.25">
      <c r="A754" s="11" t="s">
        <v>1732</v>
      </c>
      <c r="B754" s="12" t="s">
        <v>322</v>
      </c>
      <c r="C754" s="13" t="s">
        <v>47</v>
      </c>
      <c r="D754" s="12" t="s">
        <v>47</v>
      </c>
      <c r="E754" s="11" t="s">
        <v>35</v>
      </c>
      <c r="F754" s="11" t="s">
        <v>35</v>
      </c>
      <c r="G754" s="12">
        <v>10</v>
      </c>
      <c r="H754" s="11" t="s">
        <v>1817</v>
      </c>
      <c r="I754" s="13" t="s">
        <v>1734</v>
      </c>
      <c r="J754" s="12" t="s">
        <v>1734</v>
      </c>
      <c r="K754" s="13" t="s">
        <v>1734</v>
      </c>
      <c r="L754" s="12" t="s">
        <v>1818</v>
      </c>
      <c r="M754" s="12" t="s">
        <v>1819</v>
      </c>
      <c r="N754" s="12" t="s">
        <v>402</v>
      </c>
      <c r="O754" s="13" t="s">
        <v>1820</v>
      </c>
      <c r="P754" s="12" t="s">
        <v>273</v>
      </c>
      <c r="Q754" s="12" t="s">
        <v>273</v>
      </c>
      <c r="R754" s="12" t="s">
        <v>555</v>
      </c>
      <c r="S754" s="14">
        <v>5</v>
      </c>
      <c r="T754" s="12" t="s">
        <v>44</v>
      </c>
      <c r="U754" s="12" t="s">
        <v>1203</v>
      </c>
      <c r="V754" s="12" t="s">
        <v>46</v>
      </c>
      <c r="W754" s="19">
        <v>281036348</v>
      </c>
      <c r="X754" s="19">
        <v>281036348</v>
      </c>
      <c r="Y754" s="16" t="s">
        <v>122</v>
      </c>
      <c r="Z754" s="16" t="s">
        <v>47</v>
      </c>
      <c r="AA754" s="12" t="s">
        <v>1739</v>
      </c>
      <c r="AB754" s="12" t="s">
        <v>1740</v>
      </c>
      <c r="AC754" s="12">
        <v>6012220601</v>
      </c>
      <c r="AD754" s="57" t="s">
        <v>89</v>
      </c>
    </row>
    <row r="755" spans="1:30" ht="74.45" customHeight="1" x14ac:dyDescent="0.25">
      <c r="A755" s="11" t="s">
        <v>1732</v>
      </c>
      <c r="B755" s="12" t="s">
        <v>322</v>
      </c>
      <c r="C755" s="13" t="s">
        <v>47</v>
      </c>
      <c r="D755" s="12" t="s">
        <v>47</v>
      </c>
      <c r="E755" s="11" t="s">
        <v>35</v>
      </c>
      <c r="F755" s="11" t="s">
        <v>35</v>
      </c>
      <c r="G755" s="12">
        <v>68</v>
      </c>
      <c r="H755" s="11" t="s">
        <v>1821</v>
      </c>
      <c r="I755" s="13" t="s">
        <v>1734</v>
      </c>
      <c r="J755" s="12" t="s">
        <v>1734</v>
      </c>
      <c r="K755" s="13" t="s">
        <v>1734</v>
      </c>
      <c r="L755" s="12" t="s">
        <v>1822</v>
      </c>
      <c r="M755" s="12" t="s">
        <v>1815</v>
      </c>
      <c r="N755" s="12" t="s">
        <v>402</v>
      </c>
      <c r="O755" s="13" t="s">
        <v>1823</v>
      </c>
      <c r="P755" s="12" t="s">
        <v>313</v>
      </c>
      <c r="Q755" s="12" t="s">
        <v>313</v>
      </c>
      <c r="R755" s="12" t="s">
        <v>555</v>
      </c>
      <c r="S755" s="14">
        <v>5</v>
      </c>
      <c r="T755" s="12" t="s">
        <v>44</v>
      </c>
      <c r="U755" s="12" t="s">
        <v>1824</v>
      </c>
      <c r="V755" s="12" t="s">
        <v>46</v>
      </c>
      <c r="W755" s="19">
        <v>133000000</v>
      </c>
      <c r="X755" s="15">
        <v>133000000</v>
      </c>
      <c r="Y755" s="16" t="s">
        <v>122</v>
      </c>
      <c r="Z755" s="16" t="s">
        <v>47</v>
      </c>
      <c r="AA755" s="12" t="s">
        <v>1739</v>
      </c>
      <c r="AB755" s="12" t="s">
        <v>1740</v>
      </c>
      <c r="AC755" s="12">
        <v>6012220601</v>
      </c>
      <c r="AD755" s="57" t="s">
        <v>89</v>
      </c>
    </row>
    <row r="756" spans="1:30" ht="74.45" customHeight="1" x14ac:dyDescent="0.25">
      <c r="A756" s="11" t="s">
        <v>1732</v>
      </c>
      <c r="B756" s="12" t="s">
        <v>322</v>
      </c>
      <c r="C756" s="13" t="s">
        <v>47</v>
      </c>
      <c r="D756" s="12" t="s">
        <v>47</v>
      </c>
      <c r="E756" s="11" t="s">
        <v>35</v>
      </c>
      <c r="F756" s="11" t="s">
        <v>35</v>
      </c>
      <c r="G756" s="12">
        <v>68</v>
      </c>
      <c r="H756" s="11" t="s">
        <v>1825</v>
      </c>
      <c r="I756" s="13" t="s">
        <v>1734</v>
      </c>
      <c r="J756" s="12" t="s">
        <v>1734</v>
      </c>
      <c r="K756" s="13" t="s">
        <v>1734</v>
      </c>
      <c r="L756" s="12" t="s">
        <v>1826</v>
      </c>
      <c r="M756" s="12" t="s">
        <v>1827</v>
      </c>
      <c r="N756" s="12" t="s">
        <v>402</v>
      </c>
      <c r="O756" s="13" t="s">
        <v>1828</v>
      </c>
      <c r="P756" s="12" t="s">
        <v>555</v>
      </c>
      <c r="Q756" s="12" t="s">
        <v>555</v>
      </c>
      <c r="R756" s="12" t="s">
        <v>555</v>
      </c>
      <c r="S756" s="14">
        <v>5</v>
      </c>
      <c r="T756" s="12" t="s">
        <v>44</v>
      </c>
      <c r="U756" s="12" t="s">
        <v>274</v>
      </c>
      <c r="V756" s="12" t="s">
        <v>46</v>
      </c>
      <c r="W756" s="19">
        <v>4500000</v>
      </c>
      <c r="X756" s="15">
        <v>4500000</v>
      </c>
      <c r="Y756" s="16" t="s">
        <v>122</v>
      </c>
      <c r="Z756" s="16" t="s">
        <v>47</v>
      </c>
      <c r="AA756" s="12" t="s">
        <v>1829</v>
      </c>
      <c r="AB756" s="12" t="s">
        <v>1830</v>
      </c>
      <c r="AC756" s="12">
        <v>6012220601</v>
      </c>
      <c r="AD756" s="57" t="s">
        <v>1831</v>
      </c>
    </row>
    <row r="757" spans="1:30" ht="74.45" customHeight="1" x14ac:dyDescent="0.25">
      <c r="A757" s="11" t="s">
        <v>1732</v>
      </c>
      <c r="B757" s="12" t="s">
        <v>322</v>
      </c>
      <c r="C757" s="13" t="s">
        <v>47</v>
      </c>
      <c r="D757" s="12" t="s">
        <v>47</v>
      </c>
      <c r="E757" s="11" t="s">
        <v>35</v>
      </c>
      <c r="F757" s="11" t="s">
        <v>35</v>
      </c>
      <c r="G757" s="12">
        <v>68</v>
      </c>
      <c r="H757" s="11" t="s">
        <v>1832</v>
      </c>
      <c r="I757" s="13" t="s">
        <v>1734</v>
      </c>
      <c r="J757" s="12" t="s">
        <v>1734</v>
      </c>
      <c r="K757" s="13" t="s">
        <v>1734</v>
      </c>
      <c r="L757" s="12" t="s">
        <v>1833</v>
      </c>
      <c r="M757" s="12" t="s">
        <v>1834</v>
      </c>
      <c r="N757" s="12" t="s">
        <v>402</v>
      </c>
      <c r="O757" s="13" t="s">
        <v>1835</v>
      </c>
      <c r="P757" s="12" t="s">
        <v>682</v>
      </c>
      <c r="Q757" s="12" t="s">
        <v>682</v>
      </c>
      <c r="R757" s="12" t="s">
        <v>682</v>
      </c>
      <c r="S757" s="14">
        <v>4</v>
      </c>
      <c r="T757" s="12" t="s">
        <v>44</v>
      </c>
      <c r="U757" s="12" t="s">
        <v>274</v>
      </c>
      <c r="V757" s="12" t="s">
        <v>46</v>
      </c>
      <c r="W757" s="19">
        <v>45000000</v>
      </c>
      <c r="X757" s="15">
        <v>45000000</v>
      </c>
      <c r="Y757" s="16" t="s">
        <v>122</v>
      </c>
      <c r="Z757" s="16" t="s">
        <v>47</v>
      </c>
      <c r="AA757" s="12" t="s">
        <v>1829</v>
      </c>
      <c r="AB757" s="12" t="s">
        <v>1830</v>
      </c>
      <c r="AC757" s="12">
        <v>6012220601</v>
      </c>
      <c r="AD757" s="57" t="s">
        <v>1831</v>
      </c>
    </row>
    <row r="758" spans="1:30" ht="74.45" customHeight="1" x14ac:dyDescent="0.25">
      <c r="A758" s="11" t="s">
        <v>1732</v>
      </c>
      <c r="B758" s="12" t="s">
        <v>322</v>
      </c>
      <c r="C758" s="13" t="s">
        <v>47</v>
      </c>
      <c r="D758" s="12" t="s">
        <v>47</v>
      </c>
      <c r="E758" s="11" t="s">
        <v>35</v>
      </c>
      <c r="F758" s="11" t="s">
        <v>35</v>
      </c>
      <c r="G758" s="12">
        <v>68</v>
      </c>
      <c r="H758" s="11" t="s">
        <v>1836</v>
      </c>
      <c r="I758" s="13" t="s">
        <v>1734</v>
      </c>
      <c r="J758" s="12" t="s">
        <v>1734</v>
      </c>
      <c r="K758" s="13" t="s">
        <v>1734</v>
      </c>
      <c r="L758" s="12" t="s">
        <v>1837</v>
      </c>
      <c r="M758" s="12" t="s">
        <v>1834</v>
      </c>
      <c r="N758" s="12" t="s">
        <v>402</v>
      </c>
      <c r="O758" s="13" t="s">
        <v>1838</v>
      </c>
      <c r="P758" s="12" t="s">
        <v>43</v>
      </c>
      <c r="Q758" s="12" t="s">
        <v>43</v>
      </c>
      <c r="R758" s="12" t="s">
        <v>43</v>
      </c>
      <c r="S758" s="14">
        <v>12</v>
      </c>
      <c r="T758" s="12" t="s">
        <v>44</v>
      </c>
      <c r="U758" s="12" t="s">
        <v>274</v>
      </c>
      <c r="V758" s="12" t="s">
        <v>46</v>
      </c>
      <c r="W758" s="19">
        <v>20000000</v>
      </c>
      <c r="X758" s="15">
        <v>20000000</v>
      </c>
      <c r="Y758" s="16" t="s">
        <v>122</v>
      </c>
      <c r="Z758" s="16" t="s">
        <v>47</v>
      </c>
      <c r="AA758" s="12" t="s">
        <v>1829</v>
      </c>
      <c r="AB758" s="12" t="s">
        <v>1830</v>
      </c>
      <c r="AC758" s="12">
        <v>6012220601</v>
      </c>
      <c r="AD758" s="57" t="s">
        <v>1831</v>
      </c>
    </row>
    <row r="759" spans="1:30" ht="74.45" customHeight="1" x14ac:dyDescent="0.25">
      <c r="A759" s="11" t="s">
        <v>1732</v>
      </c>
      <c r="B759" s="12" t="s">
        <v>322</v>
      </c>
      <c r="C759" s="13" t="s">
        <v>47</v>
      </c>
      <c r="D759" s="12" t="s">
        <v>47</v>
      </c>
      <c r="E759" s="11" t="s">
        <v>35</v>
      </c>
      <c r="F759" s="11" t="s">
        <v>35</v>
      </c>
      <c r="G759" s="18" t="s">
        <v>1839</v>
      </c>
      <c r="H759" s="11" t="s">
        <v>1840</v>
      </c>
      <c r="I759" s="13" t="s">
        <v>1734</v>
      </c>
      <c r="J759" s="12" t="s">
        <v>1734</v>
      </c>
      <c r="K759" s="13" t="s">
        <v>1734</v>
      </c>
      <c r="L759" s="12">
        <v>80111620</v>
      </c>
      <c r="M759" s="12" t="s">
        <v>1841</v>
      </c>
      <c r="N759" s="12" t="s">
        <v>402</v>
      </c>
      <c r="O759" s="13" t="s">
        <v>1842</v>
      </c>
      <c r="P759" s="12" t="s">
        <v>43</v>
      </c>
      <c r="Q759" s="12" t="s">
        <v>43</v>
      </c>
      <c r="R759" s="12" t="s">
        <v>43</v>
      </c>
      <c r="S759" s="14">
        <v>12</v>
      </c>
      <c r="T759" s="12" t="s">
        <v>44</v>
      </c>
      <c r="U759" s="12" t="s">
        <v>274</v>
      </c>
      <c r="V759" s="12" t="s">
        <v>46</v>
      </c>
      <c r="W759" s="19">
        <v>196528500</v>
      </c>
      <c r="X759" s="15">
        <v>196528500</v>
      </c>
      <c r="Y759" s="16" t="s">
        <v>122</v>
      </c>
      <c r="Z759" s="16" t="s">
        <v>47</v>
      </c>
      <c r="AA759" s="12" t="s">
        <v>1829</v>
      </c>
      <c r="AB759" s="12" t="s">
        <v>1830</v>
      </c>
      <c r="AC759" s="12">
        <v>6012220601</v>
      </c>
      <c r="AD759" s="57" t="s">
        <v>1831</v>
      </c>
    </row>
    <row r="760" spans="1:30" ht="74.45" customHeight="1" x14ac:dyDescent="0.25">
      <c r="A760" s="11" t="s">
        <v>1732</v>
      </c>
      <c r="B760" s="12" t="s">
        <v>322</v>
      </c>
      <c r="C760" s="13" t="s">
        <v>47</v>
      </c>
      <c r="D760" s="12" t="s">
        <v>47</v>
      </c>
      <c r="E760" s="11" t="s">
        <v>35</v>
      </c>
      <c r="F760" s="11" t="s">
        <v>35</v>
      </c>
      <c r="G760" s="12">
        <v>68</v>
      </c>
      <c r="H760" s="11" t="s">
        <v>1843</v>
      </c>
      <c r="I760" s="13" t="s">
        <v>1734</v>
      </c>
      <c r="J760" s="12" t="s">
        <v>1734</v>
      </c>
      <c r="K760" s="13" t="s">
        <v>1734</v>
      </c>
      <c r="L760" s="12" t="s">
        <v>1844</v>
      </c>
      <c r="M760" s="12" t="s">
        <v>1834</v>
      </c>
      <c r="N760" s="12" t="s">
        <v>402</v>
      </c>
      <c r="O760" s="13" t="s">
        <v>1845</v>
      </c>
      <c r="P760" s="12" t="s">
        <v>555</v>
      </c>
      <c r="Q760" s="12" t="s">
        <v>555</v>
      </c>
      <c r="R760" s="12" t="s">
        <v>555</v>
      </c>
      <c r="S760" s="14">
        <v>5</v>
      </c>
      <c r="T760" s="12" t="s">
        <v>44</v>
      </c>
      <c r="U760" s="12" t="s">
        <v>274</v>
      </c>
      <c r="V760" s="12" t="s">
        <v>46</v>
      </c>
      <c r="W760" s="19">
        <v>6500000</v>
      </c>
      <c r="X760" s="15">
        <v>6500000</v>
      </c>
      <c r="Y760" s="16" t="s">
        <v>122</v>
      </c>
      <c r="Z760" s="16" t="s">
        <v>47</v>
      </c>
      <c r="AA760" s="12" t="s">
        <v>1829</v>
      </c>
      <c r="AB760" s="12" t="s">
        <v>1830</v>
      </c>
      <c r="AC760" s="12">
        <v>6012220601</v>
      </c>
      <c r="AD760" s="57" t="s">
        <v>1831</v>
      </c>
    </row>
    <row r="761" spans="1:30" ht="74.45" customHeight="1" x14ac:dyDescent="0.25">
      <c r="A761" s="11" t="s">
        <v>1732</v>
      </c>
      <c r="B761" s="12" t="s">
        <v>322</v>
      </c>
      <c r="C761" s="13" t="s">
        <v>47</v>
      </c>
      <c r="D761" s="12" t="s">
        <v>47</v>
      </c>
      <c r="E761" s="11" t="s">
        <v>35</v>
      </c>
      <c r="F761" s="11" t="s">
        <v>35</v>
      </c>
      <c r="G761" s="18" t="s">
        <v>1846</v>
      </c>
      <c r="H761" s="11" t="s">
        <v>1847</v>
      </c>
      <c r="I761" s="13" t="s">
        <v>1734</v>
      </c>
      <c r="J761" s="12" t="s">
        <v>1734</v>
      </c>
      <c r="K761" s="13" t="s">
        <v>1734</v>
      </c>
      <c r="L761" s="12">
        <v>93141506</v>
      </c>
      <c r="M761" s="12" t="s">
        <v>1848</v>
      </c>
      <c r="N761" s="12" t="s">
        <v>402</v>
      </c>
      <c r="O761" s="13" t="s">
        <v>1849</v>
      </c>
      <c r="P761" s="12" t="s">
        <v>43</v>
      </c>
      <c r="Q761" s="12" t="s">
        <v>43</v>
      </c>
      <c r="R761" s="12" t="s">
        <v>43</v>
      </c>
      <c r="S761" s="14">
        <v>12</v>
      </c>
      <c r="T761" s="12" t="s">
        <v>44</v>
      </c>
      <c r="U761" s="12" t="s">
        <v>45</v>
      </c>
      <c r="V761" s="12" t="s">
        <v>46</v>
      </c>
      <c r="W761" s="19">
        <v>277094840</v>
      </c>
      <c r="X761" s="15">
        <v>277094840</v>
      </c>
      <c r="Y761" s="16" t="s">
        <v>122</v>
      </c>
      <c r="Z761" s="16" t="s">
        <v>47</v>
      </c>
      <c r="AA761" s="12" t="s">
        <v>1829</v>
      </c>
      <c r="AB761" s="12" t="s">
        <v>1830</v>
      </c>
      <c r="AC761" s="12">
        <v>6012220601</v>
      </c>
      <c r="AD761" s="57" t="s">
        <v>1831</v>
      </c>
    </row>
    <row r="762" spans="1:30" ht="74.45" customHeight="1" x14ac:dyDescent="0.25">
      <c r="A762" s="11" t="s">
        <v>1732</v>
      </c>
      <c r="B762" s="12" t="s">
        <v>322</v>
      </c>
      <c r="C762" s="13" t="s">
        <v>47</v>
      </c>
      <c r="D762" s="12" t="s">
        <v>47</v>
      </c>
      <c r="E762" s="11" t="s">
        <v>35</v>
      </c>
      <c r="F762" s="11" t="s">
        <v>35</v>
      </c>
      <c r="G762" s="12">
        <v>68</v>
      </c>
      <c r="H762" s="11" t="s">
        <v>1850</v>
      </c>
      <c r="I762" s="13" t="s">
        <v>1734</v>
      </c>
      <c r="J762" s="12" t="s">
        <v>1734</v>
      </c>
      <c r="K762" s="13" t="s">
        <v>1734</v>
      </c>
      <c r="L762" s="12">
        <v>80111620</v>
      </c>
      <c r="M762" s="12" t="s">
        <v>1841</v>
      </c>
      <c r="N762" s="12" t="s">
        <v>402</v>
      </c>
      <c r="O762" s="13" t="s">
        <v>1851</v>
      </c>
      <c r="P762" s="12" t="s">
        <v>43</v>
      </c>
      <c r="Q762" s="12" t="s">
        <v>43</v>
      </c>
      <c r="R762" s="12" t="s">
        <v>43</v>
      </c>
      <c r="S762" s="14">
        <v>12</v>
      </c>
      <c r="T762" s="12" t="s">
        <v>44</v>
      </c>
      <c r="U762" s="12" t="s">
        <v>45</v>
      </c>
      <c r="V762" s="12" t="s">
        <v>46</v>
      </c>
      <c r="W762" s="19">
        <v>15000000</v>
      </c>
      <c r="X762" s="15">
        <v>15000000</v>
      </c>
      <c r="Y762" s="16" t="s">
        <v>122</v>
      </c>
      <c r="Z762" s="16" t="s">
        <v>47</v>
      </c>
      <c r="AA762" s="12" t="s">
        <v>1829</v>
      </c>
      <c r="AB762" s="12" t="s">
        <v>1830</v>
      </c>
      <c r="AC762" s="12">
        <v>6012220601</v>
      </c>
      <c r="AD762" s="57" t="s">
        <v>1831</v>
      </c>
    </row>
    <row r="763" spans="1:30" ht="74.45" customHeight="1" x14ac:dyDescent="0.25">
      <c r="A763" s="11" t="s">
        <v>1732</v>
      </c>
      <c r="B763" s="12" t="s">
        <v>322</v>
      </c>
      <c r="C763" s="13" t="s">
        <v>47</v>
      </c>
      <c r="D763" s="12" t="s">
        <v>47</v>
      </c>
      <c r="E763" s="11" t="s">
        <v>35</v>
      </c>
      <c r="F763" s="11" t="s">
        <v>35</v>
      </c>
      <c r="G763" s="12">
        <v>68</v>
      </c>
      <c r="H763" s="11" t="s">
        <v>1852</v>
      </c>
      <c r="I763" s="13" t="s">
        <v>1734</v>
      </c>
      <c r="J763" s="12" t="s">
        <v>1734</v>
      </c>
      <c r="K763" s="13" t="s">
        <v>1734</v>
      </c>
      <c r="L763" s="12" t="s">
        <v>1792</v>
      </c>
      <c r="M763" s="12" t="s">
        <v>1793</v>
      </c>
      <c r="N763" s="12" t="s">
        <v>41</v>
      </c>
      <c r="O763" s="13" t="s">
        <v>1853</v>
      </c>
      <c r="P763" s="12" t="s">
        <v>43</v>
      </c>
      <c r="Q763" s="12" t="s">
        <v>43</v>
      </c>
      <c r="R763" s="12" t="s">
        <v>43</v>
      </c>
      <c r="S763" s="14" t="s">
        <v>1795</v>
      </c>
      <c r="T763" s="12" t="s">
        <v>44</v>
      </c>
      <c r="U763" s="12" t="s">
        <v>45</v>
      </c>
      <c r="V763" s="12" t="s">
        <v>46</v>
      </c>
      <c r="W763" s="19">
        <v>63250000</v>
      </c>
      <c r="X763" s="15">
        <v>63250000</v>
      </c>
      <c r="Y763" s="16" t="s">
        <v>122</v>
      </c>
      <c r="Z763" s="16" t="s">
        <v>47</v>
      </c>
      <c r="AA763" s="12" t="s">
        <v>1739</v>
      </c>
      <c r="AB763" s="12" t="s">
        <v>1740</v>
      </c>
      <c r="AC763" s="12">
        <v>6012220601</v>
      </c>
      <c r="AD763" s="57" t="s">
        <v>89</v>
      </c>
    </row>
    <row r="764" spans="1:30" ht="74.45" customHeight="1" x14ac:dyDescent="0.25">
      <c r="A764" s="11" t="s">
        <v>1732</v>
      </c>
      <c r="B764" s="12" t="s">
        <v>322</v>
      </c>
      <c r="C764" s="13" t="s">
        <v>47</v>
      </c>
      <c r="D764" s="12" t="s">
        <v>47</v>
      </c>
      <c r="E764" s="11" t="s">
        <v>35</v>
      </c>
      <c r="F764" s="11" t="s">
        <v>35</v>
      </c>
      <c r="G764" s="12">
        <v>6</v>
      </c>
      <c r="H764" s="11" t="s">
        <v>1854</v>
      </c>
      <c r="I764" s="13" t="s">
        <v>1734</v>
      </c>
      <c r="J764" s="12" t="s">
        <v>1734</v>
      </c>
      <c r="K764" s="13" t="s">
        <v>1734</v>
      </c>
      <c r="L764" s="12" t="s">
        <v>1792</v>
      </c>
      <c r="M764" s="12" t="s">
        <v>1803</v>
      </c>
      <c r="N764" s="12" t="s">
        <v>41</v>
      </c>
      <c r="O764" s="13" t="s">
        <v>1855</v>
      </c>
      <c r="P764" s="12" t="s">
        <v>43</v>
      </c>
      <c r="Q764" s="12" t="s">
        <v>43</v>
      </c>
      <c r="R764" s="12" t="s">
        <v>43</v>
      </c>
      <c r="S764" s="14">
        <v>6</v>
      </c>
      <c r="T764" s="12" t="s">
        <v>44</v>
      </c>
      <c r="U764" s="12" t="s">
        <v>45</v>
      </c>
      <c r="V764" s="12" t="s">
        <v>46</v>
      </c>
      <c r="W764" s="19">
        <v>36000000</v>
      </c>
      <c r="X764" s="15">
        <v>36000000</v>
      </c>
      <c r="Y764" s="16" t="s">
        <v>122</v>
      </c>
      <c r="Z764" s="16" t="s">
        <v>47</v>
      </c>
      <c r="AA764" s="12" t="s">
        <v>335</v>
      </c>
      <c r="AB764" s="12" t="s">
        <v>1856</v>
      </c>
      <c r="AC764" s="12">
        <v>6012220601</v>
      </c>
      <c r="AD764" s="57" t="s">
        <v>1857</v>
      </c>
    </row>
    <row r="765" spans="1:30" ht="74.45" customHeight="1" x14ac:dyDescent="0.25">
      <c r="A765" s="11" t="s">
        <v>1732</v>
      </c>
      <c r="B765" s="12" t="s">
        <v>322</v>
      </c>
      <c r="C765" s="13" t="s">
        <v>47</v>
      </c>
      <c r="D765" s="12" t="s">
        <v>47</v>
      </c>
      <c r="E765" s="11" t="s">
        <v>35</v>
      </c>
      <c r="F765" s="11" t="s">
        <v>35</v>
      </c>
      <c r="G765" s="12">
        <v>68</v>
      </c>
      <c r="H765" s="11" t="s">
        <v>1858</v>
      </c>
      <c r="I765" s="13" t="s">
        <v>1734</v>
      </c>
      <c r="J765" s="12" t="s">
        <v>1734</v>
      </c>
      <c r="K765" s="13" t="s">
        <v>1734</v>
      </c>
      <c r="L765" s="12">
        <v>72151514</v>
      </c>
      <c r="M765" s="12" t="s">
        <v>1736</v>
      </c>
      <c r="N765" s="12" t="s">
        <v>1737</v>
      </c>
      <c r="O765" s="13" t="s">
        <v>1859</v>
      </c>
      <c r="P765" s="12" t="s">
        <v>43</v>
      </c>
      <c r="Q765" s="12" t="s">
        <v>43</v>
      </c>
      <c r="R765" s="12" t="s">
        <v>43</v>
      </c>
      <c r="S765" s="14">
        <v>12</v>
      </c>
      <c r="T765" s="12" t="s">
        <v>44</v>
      </c>
      <c r="U765" s="12" t="s">
        <v>274</v>
      </c>
      <c r="V765" s="12" t="s">
        <v>46</v>
      </c>
      <c r="W765" s="19">
        <v>20000000</v>
      </c>
      <c r="X765" s="15">
        <v>20000000</v>
      </c>
      <c r="Y765" s="16" t="s">
        <v>122</v>
      </c>
      <c r="Z765" s="16" t="s">
        <v>47</v>
      </c>
      <c r="AA765" s="12" t="s">
        <v>1739</v>
      </c>
      <c r="AB765" s="12" t="s">
        <v>1740</v>
      </c>
      <c r="AC765" s="12">
        <v>6012220601</v>
      </c>
      <c r="AD765" s="57" t="s">
        <v>89</v>
      </c>
    </row>
    <row r="766" spans="1:30" ht="74.45" customHeight="1" x14ac:dyDescent="0.25">
      <c r="A766" s="11" t="s">
        <v>1732</v>
      </c>
      <c r="B766" s="12" t="s">
        <v>322</v>
      </c>
      <c r="C766" s="13" t="s">
        <v>47</v>
      </c>
      <c r="D766" s="12" t="s">
        <v>47</v>
      </c>
      <c r="E766" s="11" t="s">
        <v>35</v>
      </c>
      <c r="F766" s="11" t="s">
        <v>35</v>
      </c>
      <c r="G766" s="12">
        <v>10</v>
      </c>
      <c r="H766" s="11" t="s">
        <v>1860</v>
      </c>
      <c r="I766" s="13" t="s">
        <v>1734</v>
      </c>
      <c r="J766" s="12" t="s">
        <v>1734</v>
      </c>
      <c r="K766" s="13" t="s">
        <v>1734</v>
      </c>
      <c r="L766" s="12" t="s">
        <v>1861</v>
      </c>
      <c r="M766" s="12" t="s">
        <v>1736</v>
      </c>
      <c r="N766" s="12" t="s">
        <v>1737</v>
      </c>
      <c r="O766" s="13" t="s">
        <v>1862</v>
      </c>
      <c r="P766" s="12" t="s">
        <v>43</v>
      </c>
      <c r="Q766" s="12" t="s">
        <v>43</v>
      </c>
      <c r="R766" s="12" t="s">
        <v>43</v>
      </c>
      <c r="S766" s="14">
        <v>12</v>
      </c>
      <c r="T766" s="12" t="s">
        <v>44</v>
      </c>
      <c r="U766" s="12" t="s">
        <v>274</v>
      </c>
      <c r="V766" s="12" t="s">
        <v>46</v>
      </c>
      <c r="W766" s="19">
        <v>3963652</v>
      </c>
      <c r="X766" s="19">
        <v>3963652</v>
      </c>
      <c r="Y766" s="16" t="s">
        <v>122</v>
      </c>
      <c r="Z766" s="16" t="s">
        <v>47</v>
      </c>
      <c r="AA766" s="12" t="s">
        <v>1739</v>
      </c>
      <c r="AB766" s="12" t="s">
        <v>1740</v>
      </c>
      <c r="AC766" s="12">
        <v>6012220601</v>
      </c>
      <c r="AD766" s="57" t="s">
        <v>89</v>
      </c>
    </row>
    <row r="767" spans="1:30" ht="74.45" customHeight="1" x14ac:dyDescent="0.25">
      <c r="A767" s="11" t="s">
        <v>1732</v>
      </c>
      <c r="B767" s="12" t="s">
        <v>322</v>
      </c>
      <c r="C767" s="13" t="s">
        <v>47</v>
      </c>
      <c r="D767" s="12" t="s">
        <v>47</v>
      </c>
      <c r="E767" s="11" t="s">
        <v>35</v>
      </c>
      <c r="F767" s="11" t="s">
        <v>35</v>
      </c>
      <c r="G767" s="12">
        <v>68</v>
      </c>
      <c r="H767" s="11" t="s">
        <v>1863</v>
      </c>
      <c r="I767" s="13" t="s">
        <v>1734</v>
      </c>
      <c r="J767" s="12" t="s">
        <v>1734</v>
      </c>
      <c r="K767" s="13" t="s">
        <v>1734</v>
      </c>
      <c r="L767" s="12" t="s">
        <v>1864</v>
      </c>
      <c r="M767" s="12" t="s">
        <v>1865</v>
      </c>
      <c r="N767" s="12" t="s">
        <v>402</v>
      </c>
      <c r="O767" s="13" t="s">
        <v>1866</v>
      </c>
      <c r="P767" s="12" t="s">
        <v>778</v>
      </c>
      <c r="Q767" s="12" t="s">
        <v>778</v>
      </c>
      <c r="R767" s="12" t="s">
        <v>555</v>
      </c>
      <c r="S767" s="14">
        <v>5</v>
      </c>
      <c r="T767" s="12" t="s">
        <v>44</v>
      </c>
      <c r="U767" s="12" t="s">
        <v>274</v>
      </c>
      <c r="V767" s="12" t="s">
        <v>46</v>
      </c>
      <c r="W767" s="19">
        <v>50000000</v>
      </c>
      <c r="X767" s="15">
        <v>50000000</v>
      </c>
      <c r="Y767" s="16" t="s">
        <v>122</v>
      </c>
      <c r="Z767" s="16" t="s">
        <v>47</v>
      </c>
      <c r="AA767" s="12" t="s">
        <v>1739</v>
      </c>
      <c r="AB767" s="12" t="s">
        <v>1740</v>
      </c>
      <c r="AC767" s="12">
        <v>6012220601</v>
      </c>
      <c r="AD767" s="57" t="s">
        <v>89</v>
      </c>
    </row>
    <row r="768" spans="1:30" ht="74.45" customHeight="1" x14ac:dyDescent="0.25">
      <c r="A768" s="11" t="s">
        <v>1732</v>
      </c>
      <c r="B768" s="12" t="s">
        <v>322</v>
      </c>
      <c r="C768" s="13" t="s">
        <v>47</v>
      </c>
      <c r="D768" s="12" t="s">
        <v>47</v>
      </c>
      <c r="E768" s="11" t="s">
        <v>35</v>
      </c>
      <c r="F768" s="11" t="s">
        <v>35</v>
      </c>
      <c r="G768" s="12">
        <v>68</v>
      </c>
      <c r="H768" s="11" t="s">
        <v>1867</v>
      </c>
      <c r="I768" s="13" t="s">
        <v>1734</v>
      </c>
      <c r="J768" s="12" t="s">
        <v>1734</v>
      </c>
      <c r="K768" s="13" t="s">
        <v>1734</v>
      </c>
      <c r="L768" s="12" t="s">
        <v>1792</v>
      </c>
      <c r="M768" s="12" t="s">
        <v>1793</v>
      </c>
      <c r="N768" s="12" t="s">
        <v>41</v>
      </c>
      <c r="O768" s="13" t="s">
        <v>1868</v>
      </c>
      <c r="P768" s="12" t="s">
        <v>43</v>
      </c>
      <c r="Q768" s="12" t="s">
        <v>43</v>
      </c>
      <c r="R768" s="12" t="s">
        <v>43</v>
      </c>
      <c r="S768" s="14" t="s">
        <v>1795</v>
      </c>
      <c r="T768" s="12" t="s">
        <v>44</v>
      </c>
      <c r="U768" s="12" t="s">
        <v>45</v>
      </c>
      <c r="V768" s="12" t="s">
        <v>46</v>
      </c>
      <c r="W768" s="19">
        <v>80500000</v>
      </c>
      <c r="X768" s="15">
        <v>80500000</v>
      </c>
      <c r="Y768" s="16" t="s">
        <v>122</v>
      </c>
      <c r="Z768" s="16" t="s">
        <v>47</v>
      </c>
      <c r="AA768" s="12" t="s">
        <v>1869</v>
      </c>
      <c r="AB768" s="12" t="s">
        <v>845</v>
      </c>
      <c r="AC768" s="12">
        <v>6012220601</v>
      </c>
      <c r="AD768" s="57" t="s">
        <v>846</v>
      </c>
    </row>
    <row r="769" spans="1:30" ht="74.45" customHeight="1" x14ac:dyDescent="0.25">
      <c r="A769" s="11" t="s">
        <v>1732</v>
      </c>
      <c r="B769" s="12" t="s">
        <v>322</v>
      </c>
      <c r="C769" s="13" t="s">
        <v>47</v>
      </c>
      <c r="D769" s="12" t="s">
        <v>47</v>
      </c>
      <c r="E769" s="11" t="s">
        <v>35</v>
      </c>
      <c r="F769" s="11" t="s">
        <v>35</v>
      </c>
      <c r="G769" s="12">
        <v>68</v>
      </c>
      <c r="H769" s="11" t="s">
        <v>1870</v>
      </c>
      <c r="I769" s="13" t="s">
        <v>1734</v>
      </c>
      <c r="J769" s="12" t="s">
        <v>1734</v>
      </c>
      <c r="K769" s="13" t="s">
        <v>1734</v>
      </c>
      <c r="L769" s="12" t="s">
        <v>1792</v>
      </c>
      <c r="M769" s="12" t="s">
        <v>1793</v>
      </c>
      <c r="N769" s="12" t="s">
        <v>41</v>
      </c>
      <c r="O769" s="13" t="s">
        <v>1871</v>
      </c>
      <c r="P769" s="12" t="s">
        <v>43</v>
      </c>
      <c r="Q769" s="12" t="s">
        <v>43</v>
      </c>
      <c r="R769" s="12" t="s">
        <v>43</v>
      </c>
      <c r="S769" s="14" t="s">
        <v>1795</v>
      </c>
      <c r="T769" s="12" t="s">
        <v>44</v>
      </c>
      <c r="U769" s="12" t="s">
        <v>45</v>
      </c>
      <c r="V769" s="12" t="s">
        <v>46</v>
      </c>
      <c r="W769" s="19">
        <v>156400000</v>
      </c>
      <c r="X769" s="15">
        <v>156400000</v>
      </c>
      <c r="Y769" s="16" t="s">
        <v>122</v>
      </c>
      <c r="Z769" s="16" t="s">
        <v>47</v>
      </c>
      <c r="AA769" s="12" t="s">
        <v>1872</v>
      </c>
      <c r="AB769" s="12" t="s">
        <v>328</v>
      </c>
      <c r="AC769" s="12">
        <v>6012220601</v>
      </c>
      <c r="AD769" s="57" t="s">
        <v>93</v>
      </c>
    </row>
    <row r="770" spans="1:30" ht="74.45" customHeight="1" x14ac:dyDescent="0.25">
      <c r="A770" s="11" t="s">
        <v>1732</v>
      </c>
      <c r="B770" s="12" t="s">
        <v>322</v>
      </c>
      <c r="C770" s="13" t="s">
        <v>47</v>
      </c>
      <c r="D770" s="12" t="s">
        <v>47</v>
      </c>
      <c r="E770" s="11" t="s">
        <v>35</v>
      </c>
      <c r="F770" s="11" t="s">
        <v>35</v>
      </c>
      <c r="G770" s="12">
        <v>68</v>
      </c>
      <c r="H770" s="11" t="s">
        <v>1873</v>
      </c>
      <c r="I770" s="13" t="s">
        <v>1734</v>
      </c>
      <c r="J770" s="12" t="s">
        <v>1734</v>
      </c>
      <c r="K770" s="13" t="s">
        <v>1734</v>
      </c>
      <c r="L770" s="12" t="s">
        <v>1792</v>
      </c>
      <c r="M770" s="12" t="s">
        <v>1793</v>
      </c>
      <c r="N770" s="12" t="s">
        <v>41</v>
      </c>
      <c r="O770" s="13" t="s">
        <v>1874</v>
      </c>
      <c r="P770" s="12" t="s">
        <v>43</v>
      </c>
      <c r="Q770" s="12" t="s">
        <v>43</v>
      </c>
      <c r="R770" s="12" t="s">
        <v>43</v>
      </c>
      <c r="S770" s="14" t="s">
        <v>1795</v>
      </c>
      <c r="T770" s="12" t="s">
        <v>44</v>
      </c>
      <c r="U770" s="12" t="s">
        <v>274</v>
      </c>
      <c r="V770" s="12" t="s">
        <v>46</v>
      </c>
      <c r="W770" s="19">
        <v>21850000</v>
      </c>
      <c r="X770" s="15">
        <v>21850000</v>
      </c>
      <c r="Y770" s="16" t="s">
        <v>122</v>
      </c>
      <c r="Z770" s="16" t="s">
        <v>47</v>
      </c>
      <c r="AA770" s="12" t="s">
        <v>1739</v>
      </c>
      <c r="AB770" s="12" t="s">
        <v>1740</v>
      </c>
      <c r="AC770" s="12">
        <v>6012220601</v>
      </c>
      <c r="AD770" s="57" t="s">
        <v>89</v>
      </c>
    </row>
    <row r="771" spans="1:30" ht="74.45" customHeight="1" x14ac:dyDescent="0.25">
      <c r="A771" s="11" t="s">
        <v>1732</v>
      </c>
      <c r="B771" s="12" t="s">
        <v>322</v>
      </c>
      <c r="C771" s="13" t="s">
        <v>47</v>
      </c>
      <c r="D771" s="12" t="s">
        <v>47</v>
      </c>
      <c r="E771" s="11" t="s">
        <v>35</v>
      </c>
      <c r="F771" s="11" t="s">
        <v>35</v>
      </c>
      <c r="G771" s="12">
        <v>6</v>
      </c>
      <c r="H771" s="11" t="s">
        <v>1875</v>
      </c>
      <c r="I771" s="13" t="s">
        <v>1734</v>
      </c>
      <c r="J771" s="12" t="s">
        <v>1734</v>
      </c>
      <c r="K771" s="13" t="s">
        <v>1734</v>
      </c>
      <c r="L771" s="12" t="s">
        <v>1811</v>
      </c>
      <c r="M771" s="12" t="s">
        <v>1812</v>
      </c>
      <c r="N771" s="12" t="s">
        <v>41</v>
      </c>
      <c r="O771" s="13" t="s">
        <v>1876</v>
      </c>
      <c r="P771" s="12" t="s">
        <v>43</v>
      </c>
      <c r="Q771" s="12" t="s">
        <v>43</v>
      </c>
      <c r="R771" s="12" t="s">
        <v>43</v>
      </c>
      <c r="S771" s="14">
        <v>12</v>
      </c>
      <c r="T771" s="12" t="s">
        <v>44</v>
      </c>
      <c r="U771" s="12" t="s">
        <v>274</v>
      </c>
      <c r="V771" s="12" t="s">
        <v>46</v>
      </c>
      <c r="W771" s="19">
        <v>82300000</v>
      </c>
      <c r="X771" s="15">
        <v>82300000</v>
      </c>
      <c r="Y771" s="16" t="s">
        <v>122</v>
      </c>
      <c r="Z771" s="16" t="s">
        <v>47</v>
      </c>
      <c r="AA771" s="12" t="s">
        <v>1739</v>
      </c>
      <c r="AB771" s="12" t="s">
        <v>1740</v>
      </c>
      <c r="AC771" s="12">
        <v>6012220601</v>
      </c>
      <c r="AD771" s="57" t="s">
        <v>89</v>
      </c>
    </row>
    <row r="772" spans="1:30" ht="74.45" customHeight="1" x14ac:dyDescent="0.25">
      <c r="A772" s="11" t="s">
        <v>1732</v>
      </c>
      <c r="B772" s="12" t="s">
        <v>1303</v>
      </c>
      <c r="C772" s="13" t="s">
        <v>47</v>
      </c>
      <c r="D772" s="12" t="s">
        <v>47</v>
      </c>
      <c r="E772" s="11" t="s">
        <v>35</v>
      </c>
      <c r="F772" s="11" t="s">
        <v>35</v>
      </c>
      <c r="G772" s="12">
        <v>68</v>
      </c>
      <c r="H772" s="11" t="s">
        <v>1877</v>
      </c>
      <c r="I772" s="13" t="s">
        <v>1734</v>
      </c>
      <c r="J772" s="12" t="s">
        <v>1734</v>
      </c>
      <c r="K772" s="13" t="s">
        <v>1734</v>
      </c>
      <c r="L772" s="12">
        <v>80111620</v>
      </c>
      <c r="M772" s="12" t="s">
        <v>1878</v>
      </c>
      <c r="N772" s="12" t="s">
        <v>41</v>
      </c>
      <c r="O772" s="13" t="s">
        <v>1879</v>
      </c>
      <c r="P772" s="12" t="s">
        <v>43</v>
      </c>
      <c r="Q772" s="12" t="s">
        <v>43</v>
      </c>
      <c r="R772" s="12" t="s">
        <v>43</v>
      </c>
      <c r="S772" s="14">
        <v>11.5</v>
      </c>
      <c r="T772" s="12" t="s">
        <v>44</v>
      </c>
      <c r="U772" s="12" t="s">
        <v>45</v>
      </c>
      <c r="V772" s="12" t="s">
        <v>46</v>
      </c>
      <c r="W772" s="19">
        <v>69000000</v>
      </c>
      <c r="X772" s="15">
        <v>69000000</v>
      </c>
      <c r="Y772" s="16" t="s">
        <v>122</v>
      </c>
      <c r="Z772" s="16" t="s">
        <v>47</v>
      </c>
      <c r="AA772" s="12" t="s">
        <v>1310</v>
      </c>
      <c r="AB772" s="12" t="s">
        <v>1311</v>
      </c>
      <c r="AC772" s="12">
        <v>6012220601</v>
      </c>
      <c r="AD772" s="57" t="s">
        <v>1312</v>
      </c>
    </row>
    <row r="773" spans="1:30" ht="74.45" customHeight="1" x14ac:dyDescent="0.25">
      <c r="A773" s="11" t="s">
        <v>1732</v>
      </c>
      <c r="B773" s="12" t="s">
        <v>1303</v>
      </c>
      <c r="C773" s="13" t="s">
        <v>47</v>
      </c>
      <c r="D773" s="12" t="s">
        <v>47</v>
      </c>
      <c r="E773" s="11" t="s">
        <v>35</v>
      </c>
      <c r="F773" s="11" t="s">
        <v>35</v>
      </c>
      <c r="G773" s="12">
        <v>68</v>
      </c>
      <c r="H773" s="11" t="s">
        <v>1880</v>
      </c>
      <c r="I773" s="13" t="s">
        <v>1734</v>
      </c>
      <c r="J773" s="12" t="s">
        <v>1734</v>
      </c>
      <c r="K773" s="13" t="s">
        <v>1734</v>
      </c>
      <c r="L773" s="12">
        <v>80111620</v>
      </c>
      <c r="M773" s="12" t="s">
        <v>1881</v>
      </c>
      <c r="N773" s="12" t="s">
        <v>41</v>
      </c>
      <c r="O773" s="13" t="s">
        <v>1882</v>
      </c>
      <c r="P773" s="12" t="s">
        <v>43</v>
      </c>
      <c r="Q773" s="12" t="s">
        <v>43</v>
      </c>
      <c r="R773" s="12" t="s">
        <v>43</v>
      </c>
      <c r="S773" s="14">
        <v>11.5</v>
      </c>
      <c r="T773" s="12" t="s">
        <v>44</v>
      </c>
      <c r="U773" s="12" t="s">
        <v>45</v>
      </c>
      <c r="V773" s="12" t="s">
        <v>46</v>
      </c>
      <c r="W773" s="19">
        <v>69000000</v>
      </c>
      <c r="X773" s="15">
        <v>69000000</v>
      </c>
      <c r="Y773" s="16" t="s">
        <v>122</v>
      </c>
      <c r="Z773" s="16" t="s">
        <v>47</v>
      </c>
      <c r="AA773" s="12" t="s">
        <v>1310</v>
      </c>
      <c r="AB773" s="12" t="s">
        <v>1311</v>
      </c>
      <c r="AC773" s="12">
        <v>6012220601</v>
      </c>
      <c r="AD773" s="57" t="s">
        <v>1312</v>
      </c>
    </row>
    <row r="774" spans="1:30" ht="74.45" customHeight="1" x14ac:dyDescent="0.25">
      <c r="A774" s="11" t="s">
        <v>1732</v>
      </c>
      <c r="B774" s="12" t="s">
        <v>1303</v>
      </c>
      <c r="C774" s="13" t="s">
        <v>47</v>
      </c>
      <c r="D774" s="12" t="s">
        <v>47</v>
      </c>
      <c r="E774" s="11" t="s">
        <v>35</v>
      </c>
      <c r="F774" s="11" t="s">
        <v>35</v>
      </c>
      <c r="G774" s="12">
        <v>68</v>
      </c>
      <c r="H774" s="11" t="s">
        <v>1883</v>
      </c>
      <c r="I774" s="13" t="s">
        <v>1734</v>
      </c>
      <c r="J774" s="12" t="s">
        <v>1734</v>
      </c>
      <c r="K774" s="13" t="s">
        <v>1734</v>
      </c>
      <c r="L774" s="12">
        <v>80111620</v>
      </c>
      <c r="M774" s="12" t="s">
        <v>1881</v>
      </c>
      <c r="N774" s="12" t="s">
        <v>41</v>
      </c>
      <c r="O774" s="13" t="s">
        <v>1884</v>
      </c>
      <c r="P774" s="12" t="s">
        <v>43</v>
      </c>
      <c r="Q774" s="12" t="s">
        <v>43</v>
      </c>
      <c r="R774" s="12" t="s">
        <v>43</v>
      </c>
      <c r="S774" s="14">
        <v>11.5</v>
      </c>
      <c r="T774" s="12" t="s">
        <v>44</v>
      </c>
      <c r="U774" s="12" t="s">
        <v>45</v>
      </c>
      <c r="V774" s="12" t="s">
        <v>46</v>
      </c>
      <c r="W774" s="19">
        <v>47150000</v>
      </c>
      <c r="X774" s="15">
        <v>47150000</v>
      </c>
      <c r="Y774" s="16" t="s">
        <v>122</v>
      </c>
      <c r="Z774" s="16" t="s">
        <v>47</v>
      </c>
      <c r="AA774" s="12" t="s">
        <v>1310</v>
      </c>
      <c r="AB774" s="12" t="s">
        <v>1311</v>
      </c>
      <c r="AC774" s="12">
        <v>6012220601</v>
      </c>
      <c r="AD774" s="57" t="s">
        <v>1312</v>
      </c>
    </row>
    <row r="775" spans="1:30" ht="74.45" customHeight="1" x14ac:dyDescent="0.25">
      <c r="A775" s="11" t="s">
        <v>1732</v>
      </c>
      <c r="B775" s="12" t="s">
        <v>1303</v>
      </c>
      <c r="C775" s="13" t="s">
        <v>47</v>
      </c>
      <c r="D775" s="12" t="s">
        <v>47</v>
      </c>
      <c r="E775" s="11" t="s">
        <v>35</v>
      </c>
      <c r="F775" s="11" t="s">
        <v>35</v>
      </c>
      <c r="G775" s="12">
        <v>68</v>
      </c>
      <c r="H775" s="11" t="s">
        <v>1885</v>
      </c>
      <c r="I775" s="13" t="s">
        <v>1734</v>
      </c>
      <c r="J775" s="12" t="s">
        <v>1734</v>
      </c>
      <c r="K775" s="13" t="s">
        <v>1734</v>
      </c>
      <c r="L775" s="12">
        <v>80111620</v>
      </c>
      <c r="M775" s="12" t="s">
        <v>1881</v>
      </c>
      <c r="N775" s="12" t="s">
        <v>41</v>
      </c>
      <c r="O775" s="13" t="s">
        <v>1886</v>
      </c>
      <c r="P775" s="12" t="s">
        <v>43</v>
      </c>
      <c r="Q775" s="12" t="s">
        <v>43</v>
      </c>
      <c r="R775" s="12" t="s">
        <v>43</v>
      </c>
      <c r="S775" s="14">
        <v>11.5</v>
      </c>
      <c r="T775" s="12" t="s">
        <v>44</v>
      </c>
      <c r="U775" s="12" t="s">
        <v>45</v>
      </c>
      <c r="V775" s="12" t="s">
        <v>46</v>
      </c>
      <c r="W775" s="19">
        <v>69000000</v>
      </c>
      <c r="X775" s="15">
        <v>69000000</v>
      </c>
      <c r="Y775" s="16" t="s">
        <v>122</v>
      </c>
      <c r="Z775" s="16" t="s">
        <v>47</v>
      </c>
      <c r="AA775" s="12" t="s">
        <v>1310</v>
      </c>
      <c r="AB775" s="12" t="s">
        <v>1311</v>
      </c>
      <c r="AC775" s="12">
        <v>6012220601</v>
      </c>
      <c r="AD775" s="57" t="s">
        <v>1312</v>
      </c>
    </row>
    <row r="776" spans="1:30" ht="74.45" customHeight="1" x14ac:dyDescent="0.25">
      <c r="A776" s="11" t="s">
        <v>1732</v>
      </c>
      <c r="B776" s="12" t="s">
        <v>1303</v>
      </c>
      <c r="C776" s="13" t="s">
        <v>47</v>
      </c>
      <c r="D776" s="12" t="s">
        <v>47</v>
      </c>
      <c r="E776" s="11" t="s">
        <v>35</v>
      </c>
      <c r="F776" s="11" t="s">
        <v>35</v>
      </c>
      <c r="G776" s="12">
        <v>68</v>
      </c>
      <c r="H776" s="11" t="s">
        <v>1887</v>
      </c>
      <c r="I776" s="13" t="s">
        <v>1734</v>
      </c>
      <c r="J776" s="12" t="s">
        <v>1734</v>
      </c>
      <c r="K776" s="13" t="s">
        <v>1734</v>
      </c>
      <c r="L776" s="12">
        <v>80111620</v>
      </c>
      <c r="M776" s="12" t="s">
        <v>1881</v>
      </c>
      <c r="N776" s="12" t="s">
        <v>41</v>
      </c>
      <c r="O776" s="13" t="s">
        <v>1888</v>
      </c>
      <c r="P776" s="12" t="s">
        <v>43</v>
      </c>
      <c r="Q776" s="12" t="s">
        <v>43</v>
      </c>
      <c r="R776" s="12" t="s">
        <v>43</v>
      </c>
      <c r="S776" s="14">
        <v>11.5</v>
      </c>
      <c r="T776" s="12" t="s">
        <v>44</v>
      </c>
      <c r="U776" s="12" t="s">
        <v>45</v>
      </c>
      <c r="V776" s="12" t="s">
        <v>46</v>
      </c>
      <c r="W776" s="19">
        <v>28750000</v>
      </c>
      <c r="X776" s="15">
        <v>28750000</v>
      </c>
      <c r="Y776" s="16" t="s">
        <v>122</v>
      </c>
      <c r="Z776" s="16" t="s">
        <v>47</v>
      </c>
      <c r="AA776" s="12" t="s">
        <v>1310</v>
      </c>
      <c r="AB776" s="12" t="s">
        <v>1311</v>
      </c>
      <c r="AC776" s="12">
        <v>6012220601</v>
      </c>
      <c r="AD776" s="57" t="s">
        <v>1312</v>
      </c>
    </row>
    <row r="777" spans="1:30" ht="74.45" customHeight="1" x14ac:dyDescent="0.25">
      <c r="A777" s="11" t="s">
        <v>1732</v>
      </c>
      <c r="B777" s="12" t="s">
        <v>1303</v>
      </c>
      <c r="C777" s="13" t="s">
        <v>47</v>
      </c>
      <c r="D777" s="12" t="s">
        <v>47</v>
      </c>
      <c r="E777" s="11" t="s">
        <v>35</v>
      </c>
      <c r="F777" s="11" t="s">
        <v>35</v>
      </c>
      <c r="G777" s="12">
        <v>4</v>
      </c>
      <c r="H777" s="11" t="s">
        <v>1889</v>
      </c>
      <c r="I777" s="13" t="s">
        <v>1734</v>
      </c>
      <c r="J777" s="12" t="s">
        <v>1734</v>
      </c>
      <c r="K777" s="13" t="s">
        <v>1734</v>
      </c>
      <c r="L777" s="12">
        <v>80111620</v>
      </c>
      <c r="M777" s="12" t="s">
        <v>1881</v>
      </c>
      <c r="N777" s="12" t="s">
        <v>41</v>
      </c>
      <c r="O777" s="13" t="s">
        <v>1890</v>
      </c>
      <c r="P777" s="12" t="s">
        <v>43</v>
      </c>
      <c r="Q777" s="12" t="s">
        <v>43</v>
      </c>
      <c r="R777" s="12" t="s">
        <v>43</v>
      </c>
      <c r="S777" s="14">
        <v>11.3</v>
      </c>
      <c r="T777" s="12" t="s">
        <v>44</v>
      </c>
      <c r="U777" s="12" t="s">
        <v>45</v>
      </c>
      <c r="V777" s="12" t="s">
        <v>46</v>
      </c>
      <c r="W777" s="19">
        <v>37120500</v>
      </c>
      <c r="X777" s="15">
        <v>37120500</v>
      </c>
      <c r="Y777" s="16" t="s">
        <v>122</v>
      </c>
      <c r="Z777" s="16" t="s">
        <v>47</v>
      </c>
      <c r="AA777" s="12" t="s">
        <v>1310</v>
      </c>
      <c r="AB777" s="12" t="s">
        <v>1311</v>
      </c>
      <c r="AC777" s="12">
        <v>6012220601</v>
      </c>
      <c r="AD777" s="57" t="s">
        <v>1312</v>
      </c>
    </row>
    <row r="778" spans="1:30" ht="74.45" customHeight="1" x14ac:dyDescent="0.25">
      <c r="A778" s="11" t="s">
        <v>1732</v>
      </c>
      <c r="B778" s="12" t="s">
        <v>1303</v>
      </c>
      <c r="C778" s="13" t="s">
        <v>47</v>
      </c>
      <c r="D778" s="12" t="s">
        <v>47</v>
      </c>
      <c r="E778" s="11" t="s">
        <v>35</v>
      </c>
      <c r="F778" s="11" t="s">
        <v>35</v>
      </c>
      <c r="G778" s="12">
        <v>68</v>
      </c>
      <c r="H778" s="11" t="s">
        <v>1891</v>
      </c>
      <c r="I778" s="13" t="s">
        <v>1734</v>
      </c>
      <c r="J778" s="12" t="s">
        <v>1734</v>
      </c>
      <c r="K778" s="13" t="s">
        <v>1734</v>
      </c>
      <c r="L778" s="12">
        <v>80111620</v>
      </c>
      <c r="M778" s="12" t="s">
        <v>1878</v>
      </c>
      <c r="N778" s="12" t="s">
        <v>41</v>
      </c>
      <c r="O778" s="13" t="s">
        <v>1892</v>
      </c>
      <c r="P778" s="12" t="s">
        <v>43</v>
      </c>
      <c r="Q778" s="12" t="s">
        <v>43</v>
      </c>
      <c r="R778" s="12" t="s">
        <v>43</v>
      </c>
      <c r="S778" s="14">
        <v>11.4</v>
      </c>
      <c r="T778" s="12" t="s">
        <v>44</v>
      </c>
      <c r="U778" s="12" t="s">
        <v>45</v>
      </c>
      <c r="V778" s="12" t="s">
        <v>46</v>
      </c>
      <c r="W778" s="19">
        <v>57000000</v>
      </c>
      <c r="X778" s="15">
        <v>57000000</v>
      </c>
      <c r="Y778" s="16" t="s">
        <v>122</v>
      </c>
      <c r="Z778" s="16" t="s">
        <v>47</v>
      </c>
      <c r="AA778" s="12" t="s">
        <v>1310</v>
      </c>
      <c r="AB778" s="12" t="s">
        <v>1311</v>
      </c>
      <c r="AC778" s="12">
        <v>6012220601</v>
      </c>
      <c r="AD778" s="57" t="s">
        <v>1312</v>
      </c>
    </row>
    <row r="779" spans="1:30" ht="74.45" customHeight="1" x14ac:dyDescent="0.25">
      <c r="A779" s="11" t="s">
        <v>1732</v>
      </c>
      <c r="B779" s="12" t="s">
        <v>1303</v>
      </c>
      <c r="C779" s="13" t="s">
        <v>47</v>
      </c>
      <c r="D779" s="12" t="s">
        <v>47</v>
      </c>
      <c r="E779" s="11" t="s">
        <v>35</v>
      </c>
      <c r="F779" s="11" t="s">
        <v>35</v>
      </c>
      <c r="G779" s="12">
        <v>68</v>
      </c>
      <c r="H779" s="11" t="s">
        <v>1893</v>
      </c>
      <c r="I779" s="13" t="s">
        <v>1734</v>
      </c>
      <c r="J779" s="12" t="s">
        <v>1734</v>
      </c>
      <c r="K779" s="13" t="s">
        <v>1734</v>
      </c>
      <c r="L779" s="12">
        <v>80111620</v>
      </c>
      <c r="M779" s="12" t="s">
        <v>1878</v>
      </c>
      <c r="N779" s="12" t="s">
        <v>41</v>
      </c>
      <c r="O779" s="13" t="s">
        <v>1894</v>
      </c>
      <c r="P779" s="12" t="s">
        <v>43</v>
      </c>
      <c r="Q779" s="12" t="s">
        <v>43</v>
      </c>
      <c r="R779" s="12" t="s">
        <v>43</v>
      </c>
      <c r="S779" s="14">
        <v>11.4</v>
      </c>
      <c r="T779" s="12" t="s">
        <v>44</v>
      </c>
      <c r="U779" s="12" t="s">
        <v>45</v>
      </c>
      <c r="V779" s="12" t="s">
        <v>46</v>
      </c>
      <c r="W779" s="19">
        <v>57000000</v>
      </c>
      <c r="X779" s="15">
        <v>57000000</v>
      </c>
      <c r="Y779" s="16" t="s">
        <v>122</v>
      </c>
      <c r="Z779" s="16" t="s">
        <v>47</v>
      </c>
      <c r="AA779" s="12" t="s">
        <v>1310</v>
      </c>
      <c r="AB779" s="12" t="s">
        <v>1311</v>
      </c>
      <c r="AC779" s="12">
        <v>6012220601</v>
      </c>
      <c r="AD779" s="57" t="s">
        <v>1312</v>
      </c>
    </row>
    <row r="780" spans="1:30" ht="74.45" customHeight="1" x14ac:dyDescent="0.25">
      <c r="A780" s="11" t="s">
        <v>1732</v>
      </c>
      <c r="B780" s="12" t="s">
        <v>1303</v>
      </c>
      <c r="C780" s="13" t="s">
        <v>47</v>
      </c>
      <c r="D780" s="12" t="s">
        <v>47</v>
      </c>
      <c r="E780" s="11" t="s">
        <v>35</v>
      </c>
      <c r="F780" s="11" t="s">
        <v>35</v>
      </c>
      <c r="G780" s="12">
        <v>68</v>
      </c>
      <c r="H780" s="11" t="s">
        <v>1895</v>
      </c>
      <c r="I780" s="13" t="s">
        <v>1734</v>
      </c>
      <c r="J780" s="12" t="s">
        <v>1734</v>
      </c>
      <c r="K780" s="13" t="s">
        <v>1734</v>
      </c>
      <c r="L780" s="12">
        <v>80111620</v>
      </c>
      <c r="M780" s="12" t="s">
        <v>1881</v>
      </c>
      <c r="N780" s="12" t="s">
        <v>41</v>
      </c>
      <c r="O780" s="13" t="s">
        <v>1896</v>
      </c>
      <c r="P780" s="12" t="s">
        <v>43</v>
      </c>
      <c r="Q780" s="12" t="s">
        <v>43</v>
      </c>
      <c r="R780" s="12" t="s">
        <v>43</v>
      </c>
      <c r="S780" s="14">
        <v>11.5</v>
      </c>
      <c r="T780" s="12" t="s">
        <v>44</v>
      </c>
      <c r="U780" s="12" t="s">
        <v>45</v>
      </c>
      <c r="V780" s="12" t="s">
        <v>46</v>
      </c>
      <c r="W780" s="19">
        <v>72450000</v>
      </c>
      <c r="X780" s="15">
        <v>72450000</v>
      </c>
      <c r="Y780" s="16" t="s">
        <v>122</v>
      </c>
      <c r="Z780" s="16" t="s">
        <v>47</v>
      </c>
      <c r="AA780" s="12" t="s">
        <v>1310</v>
      </c>
      <c r="AB780" s="12" t="s">
        <v>1311</v>
      </c>
      <c r="AC780" s="12">
        <v>6012220601</v>
      </c>
      <c r="AD780" s="57" t="s">
        <v>1312</v>
      </c>
    </row>
    <row r="781" spans="1:30" ht="74.45" customHeight="1" x14ac:dyDescent="0.25">
      <c r="A781" s="11" t="s">
        <v>1732</v>
      </c>
      <c r="B781" s="12" t="s">
        <v>1303</v>
      </c>
      <c r="C781" s="13" t="s">
        <v>47</v>
      </c>
      <c r="D781" s="12" t="s">
        <v>47</v>
      </c>
      <c r="E781" s="11" t="s">
        <v>35</v>
      </c>
      <c r="F781" s="11" t="s">
        <v>35</v>
      </c>
      <c r="G781" s="12">
        <v>9</v>
      </c>
      <c r="H781" s="11" t="s">
        <v>1897</v>
      </c>
      <c r="I781" s="13" t="s">
        <v>1734</v>
      </c>
      <c r="J781" s="12" t="s">
        <v>1734</v>
      </c>
      <c r="K781" s="13" t="s">
        <v>1734</v>
      </c>
      <c r="L781" s="12">
        <v>80111620</v>
      </c>
      <c r="M781" s="12" t="s">
        <v>1881</v>
      </c>
      <c r="N781" s="12" t="s">
        <v>41</v>
      </c>
      <c r="O781" s="13" t="s">
        <v>1898</v>
      </c>
      <c r="P781" s="12" t="s">
        <v>43</v>
      </c>
      <c r="Q781" s="12" t="s">
        <v>43</v>
      </c>
      <c r="R781" s="12" t="s">
        <v>43</v>
      </c>
      <c r="S781" s="14">
        <v>5</v>
      </c>
      <c r="T781" s="12" t="s">
        <v>44</v>
      </c>
      <c r="U781" s="12" t="s">
        <v>45</v>
      </c>
      <c r="V781" s="12" t="s">
        <v>46</v>
      </c>
      <c r="W781" s="19">
        <v>43500000</v>
      </c>
      <c r="X781" s="15">
        <v>43500000</v>
      </c>
      <c r="Y781" s="16" t="s">
        <v>122</v>
      </c>
      <c r="Z781" s="16" t="s">
        <v>47</v>
      </c>
      <c r="AA781" s="12" t="s">
        <v>1310</v>
      </c>
      <c r="AB781" s="12" t="s">
        <v>1311</v>
      </c>
      <c r="AC781" s="12">
        <v>6012220601</v>
      </c>
      <c r="AD781" s="57" t="s">
        <v>1312</v>
      </c>
    </row>
    <row r="782" spans="1:30" ht="74.45" customHeight="1" x14ac:dyDescent="0.25">
      <c r="A782" s="11" t="s">
        <v>1732</v>
      </c>
      <c r="B782" s="12" t="s">
        <v>1303</v>
      </c>
      <c r="C782" s="13" t="s">
        <v>47</v>
      </c>
      <c r="D782" s="12" t="s">
        <v>47</v>
      </c>
      <c r="E782" s="11" t="s">
        <v>35</v>
      </c>
      <c r="F782" s="11" t="s">
        <v>35</v>
      </c>
      <c r="G782" s="12">
        <v>68</v>
      </c>
      <c r="H782" s="11" t="s">
        <v>1899</v>
      </c>
      <c r="I782" s="13" t="s">
        <v>1734</v>
      </c>
      <c r="J782" s="12" t="s">
        <v>1734</v>
      </c>
      <c r="K782" s="13" t="s">
        <v>1734</v>
      </c>
      <c r="L782" s="12">
        <v>80111620</v>
      </c>
      <c r="M782" s="12" t="s">
        <v>1881</v>
      </c>
      <c r="N782" s="12" t="s">
        <v>41</v>
      </c>
      <c r="O782" s="13" t="s">
        <v>1900</v>
      </c>
      <c r="P782" s="12" t="s">
        <v>43</v>
      </c>
      <c r="Q782" s="12" t="s">
        <v>43</v>
      </c>
      <c r="R782" s="12" t="s">
        <v>43</v>
      </c>
      <c r="S782" s="14">
        <v>11.2</v>
      </c>
      <c r="T782" s="12" t="s">
        <v>44</v>
      </c>
      <c r="U782" s="12" t="s">
        <v>45</v>
      </c>
      <c r="V782" s="12" t="s">
        <v>46</v>
      </c>
      <c r="W782" s="19">
        <v>36792000</v>
      </c>
      <c r="X782" s="15">
        <v>36792000</v>
      </c>
      <c r="Y782" s="16" t="s">
        <v>122</v>
      </c>
      <c r="Z782" s="16" t="s">
        <v>47</v>
      </c>
      <c r="AA782" s="12" t="s">
        <v>1310</v>
      </c>
      <c r="AB782" s="12" t="s">
        <v>1311</v>
      </c>
      <c r="AC782" s="12">
        <v>6012220601</v>
      </c>
      <c r="AD782" s="57" t="s">
        <v>1312</v>
      </c>
    </row>
    <row r="783" spans="1:30" ht="74.45" customHeight="1" x14ac:dyDescent="0.25">
      <c r="A783" s="11" t="s">
        <v>1732</v>
      </c>
      <c r="B783" s="12" t="s">
        <v>1303</v>
      </c>
      <c r="C783" s="13" t="s">
        <v>47</v>
      </c>
      <c r="D783" s="12" t="s">
        <v>47</v>
      </c>
      <c r="E783" s="11" t="s">
        <v>35</v>
      </c>
      <c r="F783" s="11" t="s">
        <v>35</v>
      </c>
      <c r="G783" s="12">
        <v>6</v>
      </c>
      <c r="H783" s="11" t="s">
        <v>1901</v>
      </c>
      <c r="I783" s="13" t="s">
        <v>1734</v>
      </c>
      <c r="J783" s="12" t="s">
        <v>1734</v>
      </c>
      <c r="K783" s="13" t="s">
        <v>1734</v>
      </c>
      <c r="L783" s="12">
        <v>80111620</v>
      </c>
      <c r="M783" s="12" t="s">
        <v>1881</v>
      </c>
      <c r="N783" s="12" t="s">
        <v>41</v>
      </c>
      <c r="O783" s="13" t="s">
        <v>1902</v>
      </c>
      <c r="P783" s="12" t="s">
        <v>43</v>
      </c>
      <c r="Q783" s="12" t="s">
        <v>43</v>
      </c>
      <c r="R783" s="12" t="s">
        <v>43</v>
      </c>
      <c r="S783" s="14">
        <v>3.4</v>
      </c>
      <c r="T783" s="12" t="s">
        <v>44</v>
      </c>
      <c r="U783" s="12" t="s">
        <v>45</v>
      </c>
      <c r="V783" s="12" t="s">
        <v>46</v>
      </c>
      <c r="W783" s="19">
        <v>11425000</v>
      </c>
      <c r="X783" s="15">
        <v>11425000</v>
      </c>
      <c r="Y783" s="16" t="s">
        <v>122</v>
      </c>
      <c r="Z783" s="16" t="s">
        <v>47</v>
      </c>
      <c r="AA783" s="12" t="s">
        <v>1310</v>
      </c>
      <c r="AB783" s="12" t="s">
        <v>1311</v>
      </c>
      <c r="AC783" s="12">
        <v>6012220601</v>
      </c>
      <c r="AD783" s="57" t="s">
        <v>1312</v>
      </c>
    </row>
    <row r="784" spans="1:30" ht="74.45" customHeight="1" x14ac:dyDescent="0.25">
      <c r="A784" s="11" t="s">
        <v>1732</v>
      </c>
      <c r="B784" s="12" t="s">
        <v>1303</v>
      </c>
      <c r="C784" s="13" t="s">
        <v>47</v>
      </c>
      <c r="D784" s="12" t="s">
        <v>47</v>
      </c>
      <c r="E784" s="11" t="s">
        <v>35</v>
      </c>
      <c r="F784" s="11" t="s">
        <v>35</v>
      </c>
      <c r="G784" s="12">
        <v>68</v>
      </c>
      <c r="H784" s="11" t="s">
        <v>1903</v>
      </c>
      <c r="I784" s="13" t="s">
        <v>1734</v>
      </c>
      <c r="J784" s="12" t="s">
        <v>1734</v>
      </c>
      <c r="K784" s="13" t="s">
        <v>1734</v>
      </c>
      <c r="L784" s="12">
        <v>80111620</v>
      </c>
      <c r="M784" s="12" t="s">
        <v>1881</v>
      </c>
      <c r="N784" s="12" t="s">
        <v>41</v>
      </c>
      <c r="O784" s="13" t="s">
        <v>1904</v>
      </c>
      <c r="P784" s="12" t="s">
        <v>43</v>
      </c>
      <c r="Q784" s="12" t="s">
        <v>43</v>
      </c>
      <c r="R784" s="12" t="s">
        <v>43</v>
      </c>
      <c r="S784" s="14">
        <v>11.5</v>
      </c>
      <c r="T784" s="12" t="s">
        <v>44</v>
      </c>
      <c r="U784" s="12" t="s">
        <v>45</v>
      </c>
      <c r="V784" s="12" t="s">
        <v>46</v>
      </c>
      <c r="W784" s="19">
        <v>37777500</v>
      </c>
      <c r="X784" s="15">
        <v>37777500</v>
      </c>
      <c r="Y784" s="16" t="s">
        <v>122</v>
      </c>
      <c r="Z784" s="16" t="s">
        <v>47</v>
      </c>
      <c r="AA784" s="12" t="s">
        <v>1310</v>
      </c>
      <c r="AB784" s="12" t="s">
        <v>1311</v>
      </c>
      <c r="AC784" s="12">
        <v>6012220601</v>
      </c>
      <c r="AD784" s="57" t="s">
        <v>1312</v>
      </c>
    </row>
    <row r="785" spans="1:30" ht="74.45" customHeight="1" x14ac:dyDescent="0.25">
      <c r="A785" s="11" t="s">
        <v>1732</v>
      </c>
      <c r="B785" s="12" t="s">
        <v>1303</v>
      </c>
      <c r="C785" s="13" t="s">
        <v>47</v>
      </c>
      <c r="D785" s="12" t="s">
        <v>47</v>
      </c>
      <c r="E785" s="11" t="s">
        <v>35</v>
      </c>
      <c r="F785" s="11" t="s">
        <v>35</v>
      </c>
      <c r="G785" s="12">
        <v>68</v>
      </c>
      <c r="H785" s="11" t="s">
        <v>1905</v>
      </c>
      <c r="I785" s="13" t="s">
        <v>1734</v>
      </c>
      <c r="J785" s="12" t="s">
        <v>1734</v>
      </c>
      <c r="K785" s="13" t="s">
        <v>1734</v>
      </c>
      <c r="L785" s="12">
        <v>80111620</v>
      </c>
      <c r="M785" s="12" t="s">
        <v>1878</v>
      </c>
      <c r="N785" s="12" t="s">
        <v>41</v>
      </c>
      <c r="O785" s="13" t="s">
        <v>1906</v>
      </c>
      <c r="P785" s="12" t="s">
        <v>43</v>
      </c>
      <c r="Q785" s="12" t="s">
        <v>43</v>
      </c>
      <c r="R785" s="12" t="s">
        <v>43</v>
      </c>
      <c r="S785" s="14">
        <v>11.2</v>
      </c>
      <c r="T785" s="12" t="s">
        <v>44</v>
      </c>
      <c r="U785" s="12" t="s">
        <v>45</v>
      </c>
      <c r="V785" s="12" t="s">
        <v>46</v>
      </c>
      <c r="W785" s="19">
        <v>36792000</v>
      </c>
      <c r="X785" s="15">
        <v>36792000</v>
      </c>
      <c r="Y785" s="16" t="s">
        <v>122</v>
      </c>
      <c r="Z785" s="16" t="s">
        <v>47</v>
      </c>
      <c r="AA785" s="12" t="s">
        <v>1310</v>
      </c>
      <c r="AB785" s="12" t="s">
        <v>1311</v>
      </c>
      <c r="AC785" s="12">
        <v>6012220601</v>
      </c>
      <c r="AD785" s="57" t="s">
        <v>1312</v>
      </c>
    </row>
    <row r="786" spans="1:30" ht="74.45" customHeight="1" x14ac:dyDescent="0.25">
      <c r="A786" s="11" t="s">
        <v>1732</v>
      </c>
      <c r="B786" s="12" t="s">
        <v>1303</v>
      </c>
      <c r="C786" s="13" t="s">
        <v>47</v>
      </c>
      <c r="D786" s="12" t="s">
        <v>47</v>
      </c>
      <c r="E786" s="11" t="s">
        <v>35</v>
      </c>
      <c r="F786" s="11" t="s">
        <v>35</v>
      </c>
      <c r="G786" s="12">
        <v>1</v>
      </c>
      <c r="H786" s="11" t="s">
        <v>1907</v>
      </c>
      <c r="I786" s="13" t="s">
        <v>1734</v>
      </c>
      <c r="J786" s="12" t="s">
        <v>1734</v>
      </c>
      <c r="K786" s="13" t="s">
        <v>1734</v>
      </c>
      <c r="L786" s="12">
        <v>80111620</v>
      </c>
      <c r="M786" s="12" t="s">
        <v>1881</v>
      </c>
      <c r="N786" s="12" t="s">
        <v>41</v>
      </c>
      <c r="O786" s="13" t="s">
        <v>1908</v>
      </c>
      <c r="P786" s="12" t="s">
        <v>43</v>
      </c>
      <c r="Q786" s="12" t="s">
        <v>43</v>
      </c>
      <c r="R786" s="12" t="s">
        <v>43</v>
      </c>
      <c r="S786" s="14">
        <v>11.4</v>
      </c>
      <c r="T786" s="12" t="s">
        <v>44</v>
      </c>
      <c r="U786" s="12" t="s">
        <v>45</v>
      </c>
      <c r="V786" s="12" t="s">
        <v>46</v>
      </c>
      <c r="W786" s="19">
        <v>37449000</v>
      </c>
      <c r="X786" s="15">
        <v>37449000</v>
      </c>
      <c r="Y786" s="16" t="s">
        <v>122</v>
      </c>
      <c r="Z786" s="16" t="s">
        <v>47</v>
      </c>
      <c r="AA786" s="12" t="s">
        <v>1310</v>
      </c>
      <c r="AB786" s="12" t="s">
        <v>1311</v>
      </c>
      <c r="AC786" s="12">
        <v>6012220601</v>
      </c>
      <c r="AD786" s="57" t="s">
        <v>1312</v>
      </c>
    </row>
    <row r="787" spans="1:30" ht="74.45" customHeight="1" x14ac:dyDescent="0.25">
      <c r="A787" s="11" t="s">
        <v>1732</v>
      </c>
      <c r="B787" s="12" t="s">
        <v>1303</v>
      </c>
      <c r="C787" s="13" t="s">
        <v>47</v>
      </c>
      <c r="D787" s="12" t="s">
        <v>47</v>
      </c>
      <c r="E787" s="11" t="s">
        <v>35</v>
      </c>
      <c r="F787" s="11" t="s">
        <v>35</v>
      </c>
      <c r="G787" s="12">
        <v>68</v>
      </c>
      <c r="H787" s="11" t="s">
        <v>1909</v>
      </c>
      <c r="I787" s="13" t="s">
        <v>1734</v>
      </c>
      <c r="J787" s="12" t="s">
        <v>1734</v>
      </c>
      <c r="K787" s="13" t="s">
        <v>1734</v>
      </c>
      <c r="L787" s="12">
        <v>80111620</v>
      </c>
      <c r="M787" s="12" t="s">
        <v>1881</v>
      </c>
      <c r="N787" s="12" t="s">
        <v>41</v>
      </c>
      <c r="O787" s="13" t="s">
        <v>1910</v>
      </c>
      <c r="P787" s="12" t="s">
        <v>43</v>
      </c>
      <c r="Q787" s="12" t="s">
        <v>43</v>
      </c>
      <c r="R787" s="12" t="s">
        <v>43</v>
      </c>
      <c r="S787" s="14">
        <v>11.2</v>
      </c>
      <c r="T787" s="12" t="s">
        <v>44</v>
      </c>
      <c r="U787" s="12" t="s">
        <v>45</v>
      </c>
      <c r="V787" s="12" t="s">
        <v>46</v>
      </c>
      <c r="W787" s="19">
        <v>36792000</v>
      </c>
      <c r="X787" s="15">
        <v>36792000</v>
      </c>
      <c r="Y787" s="16" t="s">
        <v>122</v>
      </c>
      <c r="Z787" s="16" t="s">
        <v>47</v>
      </c>
      <c r="AA787" s="12" t="s">
        <v>1310</v>
      </c>
      <c r="AB787" s="12" t="s">
        <v>1311</v>
      </c>
      <c r="AC787" s="12">
        <v>6012220601</v>
      </c>
      <c r="AD787" s="57" t="s">
        <v>1312</v>
      </c>
    </row>
    <row r="788" spans="1:30" ht="74.45" customHeight="1" x14ac:dyDescent="0.25">
      <c r="A788" s="11" t="s">
        <v>1732</v>
      </c>
      <c r="B788" s="12" t="s">
        <v>1303</v>
      </c>
      <c r="C788" s="13" t="s">
        <v>47</v>
      </c>
      <c r="D788" s="12" t="s">
        <v>47</v>
      </c>
      <c r="E788" s="11" t="s">
        <v>35</v>
      </c>
      <c r="F788" s="11" t="s">
        <v>35</v>
      </c>
      <c r="G788" s="12">
        <v>68</v>
      </c>
      <c r="H788" s="11" t="s">
        <v>1911</v>
      </c>
      <c r="I788" s="13" t="s">
        <v>1734</v>
      </c>
      <c r="J788" s="12" t="s">
        <v>1734</v>
      </c>
      <c r="K788" s="13" t="s">
        <v>1734</v>
      </c>
      <c r="L788" s="12">
        <v>80111620</v>
      </c>
      <c r="M788" s="12" t="s">
        <v>1881</v>
      </c>
      <c r="N788" s="12" t="s">
        <v>41</v>
      </c>
      <c r="O788" s="13" t="s">
        <v>1912</v>
      </c>
      <c r="P788" s="12" t="s">
        <v>43</v>
      </c>
      <c r="Q788" s="12" t="s">
        <v>43</v>
      </c>
      <c r="R788" s="12" t="s">
        <v>43</v>
      </c>
      <c r="S788" s="14">
        <v>7</v>
      </c>
      <c r="T788" s="12" t="s">
        <v>44</v>
      </c>
      <c r="U788" s="12" t="s">
        <v>45</v>
      </c>
      <c r="V788" s="12" t="s">
        <v>46</v>
      </c>
      <c r="W788" s="19">
        <v>42000000</v>
      </c>
      <c r="X788" s="15">
        <v>42000000</v>
      </c>
      <c r="Y788" s="16" t="s">
        <v>122</v>
      </c>
      <c r="Z788" s="16" t="s">
        <v>47</v>
      </c>
      <c r="AA788" s="12" t="s">
        <v>1310</v>
      </c>
      <c r="AB788" s="12" t="s">
        <v>1311</v>
      </c>
      <c r="AC788" s="12">
        <v>6012220601</v>
      </c>
      <c r="AD788" s="57" t="s">
        <v>1312</v>
      </c>
    </row>
    <row r="789" spans="1:30" ht="74.45" customHeight="1" x14ac:dyDescent="0.25">
      <c r="A789" s="11" t="s">
        <v>1732</v>
      </c>
      <c r="B789" s="12" t="s">
        <v>1303</v>
      </c>
      <c r="C789" s="13" t="s">
        <v>47</v>
      </c>
      <c r="D789" s="12" t="s">
        <v>47</v>
      </c>
      <c r="E789" s="11" t="s">
        <v>35</v>
      </c>
      <c r="F789" s="11" t="s">
        <v>35</v>
      </c>
      <c r="G789" s="12">
        <v>68</v>
      </c>
      <c r="H789" s="11" t="s">
        <v>1913</v>
      </c>
      <c r="I789" s="13" t="s">
        <v>1734</v>
      </c>
      <c r="J789" s="12" t="s">
        <v>1734</v>
      </c>
      <c r="K789" s="13" t="s">
        <v>1734</v>
      </c>
      <c r="L789" s="12">
        <v>80111620</v>
      </c>
      <c r="M789" s="12" t="s">
        <v>1881</v>
      </c>
      <c r="N789" s="12" t="s">
        <v>41</v>
      </c>
      <c r="O789" s="13" t="s">
        <v>1914</v>
      </c>
      <c r="P789" s="12" t="s">
        <v>43</v>
      </c>
      <c r="Q789" s="12" t="s">
        <v>43</v>
      </c>
      <c r="R789" s="12" t="s">
        <v>43</v>
      </c>
      <c r="S789" s="14">
        <v>11.5</v>
      </c>
      <c r="T789" s="12" t="s">
        <v>44</v>
      </c>
      <c r="U789" s="12" t="s">
        <v>45</v>
      </c>
      <c r="V789" s="12" t="s">
        <v>46</v>
      </c>
      <c r="W789" s="19">
        <v>37777500</v>
      </c>
      <c r="X789" s="15">
        <v>37777500</v>
      </c>
      <c r="Y789" s="16" t="s">
        <v>122</v>
      </c>
      <c r="Z789" s="16" t="s">
        <v>47</v>
      </c>
      <c r="AA789" s="12" t="s">
        <v>1310</v>
      </c>
      <c r="AB789" s="12" t="s">
        <v>1311</v>
      </c>
      <c r="AC789" s="12">
        <v>6012220601</v>
      </c>
      <c r="AD789" s="57" t="s">
        <v>1312</v>
      </c>
    </row>
    <row r="790" spans="1:30" ht="74.45" customHeight="1" x14ac:dyDescent="0.25">
      <c r="A790" s="11" t="s">
        <v>1732</v>
      </c>
      <c r="B790" s="12" t="s">
        <v>1303</v>
      </c>
      <c r="C790" s="13" t="s">
        <v>47</v>
      </c>
      <c r="D790" s="12" t="s">
        <v>47</v>
      </c>
      <c r="E790" s="11" t="s">
        <v>35</v>
      </c>
      <c r="F790" s="11" t="s">
        <v>35</v>
      </c>
      <c r="G790" s="12">
        <v>68</v>
      </c>
      <c r="H790" s="11" t="s">
        <v>1915</v>
      </c>
      <c r="I790" s="13" t="s">
        <v>1734</v>
      </c>
      <c r="J790" s="12" t="s">
        <v>1734</v>
      </c>
      <c r="K790" s="13" t="s">
        <v>1734</v>
      </c>
      <c r="L790" s="12">
        <v>80111620</v>
      </c>
      <c r="M790" s="12" t="s">
        <v>1881</v>
      </c>
      <c r="N790" s="12" t="s">
        <v>41</v>
      </c>
      <c r="O790" s="13" t="s">
        <v>1916</v>
      </c>
      <c r="P790" s="12" t="s">
        <v>43</v>
      </c>
      <c r="Q790" s="12" t="s">
        <v>43</v>
      </c>
      <c r="R790" s="12" t="s">
        <v>43</v>
      </c>
      <c r="S790" s="14">
        <v>11.5</v>
      </c>
      <c r="T790" s="12" t="s">
        <v>44</v>
      </c>
      <c r="U790" s="12" t="s">
        <v>45</v>
      </c>
      <c r="V790" s="12" t="s">
        <v>46</v>
      </c>
      <c r="W790" s="19">
        <v>57500000</v>
      </c>
      <c r="X790" s="15">
        <v>57500000</v>
      </c>
      <c r="Y790" s="16" t="s">
        <v>122</v>
      </c>
      <c r="Z790" s="16" t="s">
        <v>47</v>
      </c>
      <c r="AA790" s="12" t="s">
        <v>1310</v>
      </c>
      <c r="AB790" s="12" t="s">
        <v>1311</v>
      </c>
      <c r="AC790" s="12">
        <v>6012220601</v>
      </c>
      <c r="AD790" s="57" t="s">
        <v>1312</v>
      </c>
    </row>
    <row r="791" spans="1:30" ht="74.45" customHeight="1" x14ac:dyDescent="0.25">
      <c r="A791" s="11" t="s">
        <v>1732</v>
      </c>
      <c r="B791" s="12" t="s">
        <v>1303</v>
      </c>
      <c r="C791" s="13" t="s">
        <v>47</v>
      </c>
      <c r="D791" s="12" t="s">
        <v>47</v>
      </c>
      <c r="E791" s="11" t="s">
        <v>35</v>
      </c>
      <c r="F791" s="11" t="s">
        <v>35</v>
      </c>
      <c r="G791" s="12">
        <v>68</v>
      </c>
      <c r="H791" s="11" t="s">
        <v>1917</v>
      </c>
      <c r="I791" s="13" t="s">
        <v>1734</v>
      </c>
      <c r="J791" s="12" t="s">
        <v>1734</v>
      </c>
      <c r="K791" s="13" t="s">
        <v>1734</v>
      </c>
      <c r="L791" s="12">
        <v>80111620</v>
      </c>
      <c r="M791" s="12" t="s">
        <v>1881</v>
      </c>
      <c r="N791" s="12" t="s">
        <v>41</v>
      </c>
      <c r="O791" s="13" t="s">
        <v>1918</v>
      </c>
      <c r="P791" s="12" t="s">
        <v>43</v>
      </c>
      <c r="Q791" s="12" t="s">
        <v>43</v>
      </c>
      <c r="R791" s="12" t="s">
        <v>43</v>
      </c>
      <c r="S791" s="14">
        <v>11.4</v>
      </c>
      <c r="T791" s="12" t="s">
        <v>44</v>
      </c>
      <c r="U791" s="12" t="s">
        <v>45</v>
      </c>
      <c r="V791" s="12" t="s">
        <v>46</v>
      </c>
      <c r="W791" s="19">
        <v>37449000</v>
      </c>
      <c r="X791" s="15">
        <v>37449000</v>
      </c>
      <c r="Y791" s="16" t="s">
        <v>122</v>
      </c>
      <c r="Z791" s="16" t="s">
        <v>47</v>
      </c>
      <c r="AA791" s="12" t="s">
        <v>1310</v>
      </c>
      <c r="AB791" s="12" t="s">
        <v>1311</v>
      </c>
      <c r="AC791" s="12">
        <v>6012220601</v>
      </c>
      <c r="AD791" s="57" t="s">
        <v>1312</v>
      </c>
    </row>
    <row r="792" spans="1:30" ht="74.45" customHeight="1" x14ac:dyDescent="0.25">
      <c r="A792" s="11" t="s">
        <v>1732</v>
      </c>
      <c r="B792" s="12" t="s">
        <v>1303</v>
      </c>
      <c r="C792" s="13" t="s">
        <v>47</v>
      </c>
      <c r="D792" s="12" t="s">
        <v>47</v>
      </c>
      <c r="E792" s="11" t="s">
        <v>35</v>
      </c>
      <c r="F792" s="11" t="s">
        <v>35</v>
      </c>
      <c r="G792" s="12">
        <v>68</v>
      </c>
      <c r="H792" s="11" t="s">
        <v>1919</v>
      </c>
      <c r="I792" s="13" t="s">
        <v>1734</v>
      </c>
      <c r="J792" s="12" t="s">
        <v>1734</v>
      </c>
      <c r="K792" s="13" t="s">
        <v>1734</v>
      </c>
      <c r="L792" s="12">
        <v>80111620</v>
      </c>
      <c r="M792" s="12" t="s">
        <v>1881</v>
      </c>
      <c r="N792" s="12" t="s">
        <v>41</v>
      </c>
      <c r="O792" s="13" t="s">
        <v>1920</v>
      </c>
      <c r="P792" s="12" t="s">
        <v>43</v>
      </c>
      <c r="Q792" s="12" t="s">
        <v>43</v>
      </c>
      <c r="R792" s="12" t="s">
        <v>43</v>
      </c>
      <c r="S792" s="14">
        <v>11.4</v>
      </c>
      <c r="T792" s="12" t="s">
        <v>44</v>
      </c>
      <c r="U792" s="12" t="s">
        <v>45</v>
      </c>
      <c r="V792" s="12" t="s">
        <v>46</v>
      </c>
      <c r="W792" s="19">
        <v>37449000</v>
      </c>
      <c r="X792" s="15">
        <v>37449000</v>
      </c>
      <c r="Y792" s="16" t="s">
        <v>122</v>
      </c>
      <c r="Z792" s="16" t="s">
        <v>47</v>
      </c>
      <c r="AA792" s="12" t="s">
        <v>1310</v>
      </c>
      <c r="AB792" s="12" t="s">
        <v>1311</v>
      </c>
      <c r="AC792" s="12">
        <v>6012220601</v>
      </c>
      <c r="AD792" s="57" t="s">
        <v>1312</v>
      </c>
    </row>
    <row r="793" spans="1:30" ht="74.45" customHeight="1" x14ac:dyDescent="0.25">
      <c r="A793" s="11" t="s">
        <v>1732</v>
      </c>
      <c r="B793" s="12" t="s">
        <v>1303</v>
      </c>
      <c r="C793" s="13" t="s">
        <v>47</v>
      </c>
      <c r="D793" s="12" t="s">
        <v>47</v>
      </c>
      <c r="E793" s="11" t="s">
        <v>35</v>
      </c>
      <c r="F793" s="11" t="s">
        <v>35</v>
      </c>
      <c r="G793" s="12">
        <v>10</v>
      </c>
      <c r="H793" s="11" t="s">
        <v>1921</v>
      </c>
      <c r="I793" s="13" t="s">
        <v>1734</v>
      </c>
      <c r="J793" s="12" t="s">
        <v>1734</v>
      </c>
      <c r="K793" s="13" t="s">
        <v>1734</v>
      </c>
      <c r="L793" s="12">
        <v>80111620</v>
      </c>
      <c r="M793" s="12" t="s">
        <v>1881</v>
      </c>
      <c r="N793" s="12" t="s">
        <v>41</v>
      </c>
      <c r="O793" s="13" t="s">
        <v>1922</v>
      </c>
      <c r="P793" s="12" t="s">
        <v>43</v>
      </c>
      <c r="Q793" s="12" t="s">
        <v>43</v>
      </c>
      <c r="R793" s="12" t="s">
        <v>43</v>
      </c>
      <c r="S793" s="14">
        <v>6</v>
      </c>
      <c r="T793" s="12" t="s">
        <v>44</v>
      </c>
      <c r="U793" s="12" t="s">
        <v>45</v>
      </c>
      <c r="V793" s="12" t="s">
        <v>46</v>
      </c>
      <c r="W793" s="19">
        <v>30000000</v>
      </c>
      <c r="X793" s="19">
        <v>30000000</v>
      </c>
      <c r="Y793" s="16" t="s">
        <v>122</v>
      </c>
      <c r="Z793" s="16" t="s">
        <v>47</v>
      </c>
      <c r="AA793" s="12" t="s">
        <v>1310</v>
      </c>
      <c r="AB793" s="12" t="s">
        <v>1311</v>
      </c>
      <c r="AC793" s="12">
        <v>6012220601</v>
      </c>
      <c r="AD793" s="57" t="s">
        <v>1312</v>
      </c>
    </row>
    <row r="794" spans="1:30" ht="74.45" customHeight="1" x14ac:dyDescent="0.25">
      <c r="A794" s="11" t="s">
        <v>1732</v>
      </c>
      <c r="B794" s="12" t="s">
        <v>1303</v>
      </c>
      <c r="C794" s="13" t="s">
        <v>47</v>
      </c>
      <c r="D794" s="12" t="s">
        <v>47</v>
      </c>
      <c r="E794" s="11" t="s">
        <v>35</v>
      </c>
      <c r="F794" s="11" t="s">
        <v>35</v>
      </c>
      <c r="G794" s="12">
        <v>68</v>
      </c>
      <c r="H794" s="11" t="s">
        <v>1923</v>
      </c>
      <c r="I794" s="13" t="s">
        <v>1734</v>
      </c>
      <c r="J794" s="12" t="s">
        <v>1734</v>
      </c>
      <c r="K794" s="13" t="s">
        <v>1734</v>
      </c>
      <c r="L794" s="12">
        <v>80111620</v>
      </c>
      <c r="M794" s="12" t="s">
        <v>1881</v>
      </c>
      <c r="N794" s="12" t="s">
        <v>41</v>
      </c>
      <c r="O794" s="13" t="s">
        <v>1924</v>
      </c>
      <c r="P794" s="12" t="s">
        <v>43</v>
      </c>
      <c r="Q794" s="12" t="s">
        <v>43</v>
      </c>
      <c r="R794" s="12" t="s">
        <v>43</v>
      </c>
      <c r="S794" s="14">
        <v>11.5</v>
      </c>
      <c r="T794" s="12" t="s">
        <v>44</v>
      </c>
      <c r="U794" s="12" t="s">
        <v>45</v>
      </c>
      <c r="V794" s="12" t="s">
        <v>46</v>
      </c>
      <c r="W794" s="19">
        <v>92000000</v>
      </c>
      <c r="X794" s="15">
        <v>92000000</v>
      </c>
      <c r="Y794" s="16" t="s">
        <v>122</v>
      </c>
      <c r="Z794" s="16" t="s">
        <v>47</v>
      </c>
      <c r="AA794" s="12" t="s">
        <v>1310</v>
      </c>
      <c r="AB794" s="12" t="s">
        <v>1311</v>
      </c>
      <c r="AC794" s="12">
        <v>6012220601</v>
      </c>
      <c r="AD794" s="57" t="s">
        <v>1312</v>
      </c>
    </row>
    <row r="795" spans="1:30" ht="74.45" customHeight="1" x14ac:dyDescent="0.25">
      <c r="A795" s="11" t="s">
        <v>1732</v>
      </c>
      <c r="B795" s="12" t="s">
        <v>1303</v>
      </c>
      <c r="C795" s="13" t="s">
        <v>47</v>
      </c>
      <c r="D795" s="12" t="s">
        <v>47</v>
      </c>
      <c r="E795" s="11" t="s">
        <v>35</v>
      </c>
      <c r="F795" s="11" t="s">
        <v>35</v>
      </c>
      <c r="G795" s="12">
        <v>68</v>
      </c>
      <c r="H795" s="11" t="s">
        <v>1925</v>
      </c>
      <c r="I795" s="13" t="s">
        <v>1734</v>
      </c>
      <c r="J795" s="12" t="s">
        <v>1734</v>
      </c>
      <c r="K795" s="13" t="s">
        <v>1734</v>
      </c>
      <c r="L795" s="12">
        <v>80111620</v>
      </c>
      <c r="M795" s="12" t="s">
        <v>1881</v>
      </c>
      <c r="N795" s="12" t="s">
        <v>41</v>
      </c>
      <c r="O795" s="13" t="s">
        <v>1926</v>
      </c>
      <c r="P795" s="12" t="s">
        <v>43</v>
      </c>
      <c r="Q795" s="12" t="s">
        <v>43</v>
      </c>
      <c r="R795" s="12" t="s">
        <v>43</v>
      </c>
      <c r="S795" s="14">
        <v>11.5</v>
      </c>
      <c r="T795" s="12" t="s">
        <v>44</v>
      </c>
      <c r="U795" s="12" t="s">
        <v>45</v>
      </c>
      <c r="V795" s="12" t="s">
        <v>46</v>
      </c>
      <c r="W795" s="19">
        <v>57500000</v>
      </c>
      <c r="X795" s="15">
        <v>57500000</v>
      </c>
      <c r="Y795" s="16" t="s">
        <v>122</v>
      </c>
      <c r="Z795" s="16" t="s">
        <v>47</v>
      </c>
      <c r="AA795" s="12" t="s">
        <v>1310</v>
      </c>
      <c r="AB795" s="12" t="s">
        <v>1311</v>
      </c>
      <c r="AC795" s="12">
        <v>6012220601</v>
      </c>
      <c r="AD795" s="57" t="s">
        <v>1312</v>
      </c>
    </row>
    <row r="796" spans="1:30" ht="74.45" customHeight="1" x14ac:dyDescent="0.25">
      <c r="A796" s="11" t="s">
        <v>1732</v>
      </c>
      <c r="B796" s="12" t="s">
        <v>1303</v>
      </c>
      <c r="C796" s="13" t="s">
        <v>47</v>
      </c>
      <c r="D796" s="12" t="s">
        <v>47</v>
      </c>
      <c r="E796" s="11" t="s">
        <v>35</v>
      </c>
      <c r="F796" s="11" t="s">
        <v>35</v>
      </c>
      <c r="G796" s="12">
        <v>68</v>
      </c>
      <c r="H796" s="11" t="s">
        <v>1927</v>
      </c>
      <c r="I796" s="13" t="s">
        <v>1734</v>
      </c>
      <c r="J796" s="12" t="s">
        <v>1734</v>
      </c>
      <c r="K796" s="13" t="s">
        <v>1734</v>
      </c>
      <c r="L796" s="12">
        <v>80111620</v>
      </c>
      <c r="M796" s="12" t="s">
        <v>1881</v>
      </c>
      <c r="N796" s="12" t="s">
        <v>41</v>
      </c>
      <c r="O796" s="13" t="s">
        <v>1928</v>
      </c>
      <c r="P796" s="12" t="s">
        <v>43</v>
      </c>
      <c r="Q796" s="12" t="s">
        <v>43</v>
      </c>
      <c r="R796" s="12" t="s">
        <v>43</v>
      </c>
      <c r="S796" s="14">
        <v>11.5</v>
      </c>
      <c r="T796" s="12" t="s">
        <v>44</v>
      </c>
      <c r="U796" s="12" t="s">
        <v>45</v>
      </c>
      <c r="V796" s="12" t="s">
        <v>46</v>
      </c>
      <c r="W796" s="19">
        <v>23000000</v>
      </c>
      <c r="X796" s="15">
        <v>23000000</v>
      </c>
      <c r="Y796" s="16" t="s">
        <v>122</v>
      </c>
      <c r="Z796" s="16" t="s">
        <v>47</v>
      </c>
      <c r="AA796" s="12" t="s">
        <v>1310</v>
      </c>
      <c r="AB796" s="12" t="s">
        <v>1311</v>
      </c>
      <c r="AC796" s="12">
        <v>6012220601</v>
      </c>
      <c r="AD796" s="57" t="s">
        <v>1312</v>
      </c>
    </row>
    <row r="797" spans="1:30" ht="74.45" customHeight="1" x14ac:dyDescent="0.25">
      <c r="A797" s="11" t="s">
        <v>1732</v>
      </c>
      <c r="B797" s="12" t="s">
        <v>1303</v>
      </c>
      <c r="C797" s="13" t="s">
        <v>47</v>
      </c>
      <c r="D797" s="12" t="s">
        <v>47</v>
      </c>
      <c r="E797" s="11" t="s">
        <v>35</v>
      </c>
      <c r="F797" s="11" t="s">
        <v>35</v>
      </c>
      <c r="G797" s="12">
        <v>68</v>
      </c>
      <c r="H797" s="11" t="s">
        <v>1929</v>
      </c>
      <c r="I797" s="13" t="s">
        <v>1734</v>
      </c>
      <c r="J797" s="12" t="s">
        <v>1734</v>
      </c>
      <c r="K797" s="13" t="s">
        <v>1734</v>
      </c>
      <c r="L797" s="12">
        <v>80111620</v>
      </c>
      <c r="M797" s="12" t="s">
        <v>1881</v>
      </c>
      <c r="N797" s="12" t="s">
        <v>41</v>
      </c>
      <c r="O797" s="13" t="s">
        <v>1930</v>
      </c>
      <c r="P797" s="12" t="s">
        <v>43</v>
      </c>
      <c r="Q797" s="12" t="s">
        <v>43</v>
      </c>
      <c r="R797" s="12" t="s">
        <v>43</v>
      </c>
      <c r="S797" s="14">
        <v>11.5</v>
      </c>
      <c r="T797" s="12" t="s">
        <v>44</v>
      </c>
      <c r="U797" s="12" t="s">
        <v>45</v>
      </c>
      <c r="V797" s="12" t="s">
        <v>46</v>
      </c>
      <c r="W797" s="19">
        <v>28750000</v>
      </c>
      <c r="X797" s="15">
        <v>28750000</v>
      </c>
      <c r="Y797" s="16" t="s">
        <v>122</v>
      </c>
      <c r="Z797" s="16" t="s">
        <v>47</v>
      </c>
      <c r="AA797" s="12" t="s">
        <v>1310</v>
      </c>
      <c r="AB797" s="12" t="s">
        <v>1311</v>
      </c>
      <c r="AC797" s="12">
        <v>6012220601</v>
      </c>
      <c r="AD797" s="57" t="s">
        <v>1312</v>
      </c>
    </row>
    <row r="798" spans="1:30" ht="74.45" customHeight="1" x14ac:dyDescent="0.25">
      <c r="A798" s="11" t="s">
        <v>1732</v>
      </c>
      <c r="B798" s="12" t="s">
        <v>1303</v>
      </c>
      <c r="C798" s="13" t="s">
        <v>47</v>
      </c>
      <c r="D798" s="12" t="s">
        <v>47</v>
      </c>
      <c r="E798" s="11" t="s">
        <v>35</v>
      </c>
      <c r="F798" s="11" t="s">
        <v>35</v>
      </c>
      <c r="G798" s="12">
        <v>9</v>
      </c>
      <c r="H798" s="11" t="s">
        <v>1931</v>
      </c>
      <c r="I798" s="13" t="s">
        <v>1734</v>
      </c>
      <c r="J798" s="12" t="s">
        <v>1734</v>
      </c>
      <c r="K798" s="13" t="s">
        <v>1734</v>
      </c>
      <c r="L798" s="12">
        <v>80111620</v>
      </c>
      <c r="M798" s="12" t="s">
        <v>1881</v>
      </c>
      <c r="N798" s="12" t="s">
        <v>41</v>
      </c>
      <c r="O798" s="13" t="s">
        <v>1932</v>
      </c>
      <c r="P798" s="12" t="s">
        <v>43</v>
      </c>
      <c r="Q798" s="12" t="s">
        <v>43</v>
      </c>
      <c r="R798" s="12" t="s">
        <v>43</v>
      </c>
      <c r="S798" s="14">
        <v>5</v>
      </c>
      <c r="T798" s="12" t="s">
        <v>44</v>
      </c>
      <c r="U798" s="12" t="s">
        <v>45</v>
      </c>
      <c r="V798" s="12" t="s">
        <v>46</v>
      </c>
      <c r="W798" s="19">
        <v>60925000</v>
      </c>
      <c r="X798" s="19">
        <v>60925000</v>
      </c>
      <c r="Y798" s="16" t="s">
        <v>122</v>
      </c>
      <c r="Z798" s="16" t="s">
        <v>47</v>
      </c>
      <c r="AA798" s="12" t="s">
        <v>1310</v>
      </c>
      <c r="AB798" s="12" t="s">
        <v>1311</v>
      </c>
      <c r="AC798" s="12">
        <v>6012220601</v>
      </c>
      <c r="AD798" s="57" t="s">
        <v>1312</v>
      </c>
    </row>
    <row r="799" spans="1:30" ht="74.45" customHeight="1" x14ac:dyDescent="0.25">
      <c r="A799" s="11" t="s">
        <v>1732</v>
      </c>
      <c r="B799" s="12" t="s">
        <v>1303</v>
      </c>
      <c r="C799" s="13" t="s">
        <v>47</v>
      </c>
      <c r="D799" s="12" t="s">
        <v>47</v>
      </c>
      <c r="E799" s="11" t="s">
        <v>35</v>
      </c>
      <c r="F799" s="11" t="s">
        <v>35</v>
      </c>
      <c r="G799" s="12">
        <v>68</v>
      </c>
      <c r="H799" s="11" t="s">
        <v>1933</v>
      </c>
      <c r="I799" s="13" t="s">
        <v>1734</v>
      </c>
      <c r="J799" s="12" t="s">
        <v>1734</v>
      </c>
      <c r="K799" s="13" t="s">
        <v>1734</v>
      </c>
      <c r="L799" s="12">
        <v>80111620</v>
      </c>
      <c r="M799" s="12" t="s">
        <v>1881</v>
      </c>
      <c r="N799" s="12" t="s">
        <v>41</v>
      </c>
      <c r="O799" s="13" t="s">
        <v>1934</v>
      </c>
      <c r="P799" s="12" t="s">
        <v>43</v>
      </c>
      <c r="Q799" s="12" t="s">
        <v>43</v>
      </c>
      <c r="R799" s="12" t="s">
        <v>43</v>
      </c>
      <c r="S799" s="14">
        <v>5</v>
      </c>
      <c r="T799" s="12" t="s">
        <v>44</v>
      </c>
      <c r="U799" s="12" t="s">
        <v>45</v>
      </c>
      <c r="V799" s="12" t="s">
        <v>46</v>
      </c>
      <c r="W799" s="19">
        <v>19500000</v>
      </c>
      <c r="X799" s="15">
        <v>19500000</v>
      </c>
      <c r="Y799" s="16" t="s">
        <v>122</v>
      </c>
      <c r="Z799" s="16" t="s">
        <v>47</v>
      </c>
      <c r="AA799" s="12" t="s">
        <v>1310</v>
      </c>
      <c r="AB799" s="12" t="s">
        <v>1311</v>
      </c>
      <c r="AC799" s="12">
        <v>6012220601</v>
      </c>
      <c r="AD799" s="57" t="s">
        <v>1312</v>
      </c>
    </row>
    <row r="800" spans="1:30" ht="74.45" customHeight="1" x14ac:dyDescent="0.25">
      <c r="A800" s="11" t="s">
        <v>1732</v>
      </c>
      <c r="B800" s="12" t="s">
        <v>1303</v>
      </c>
      <c r="C800" s="13" t="s">
        <v>47</v>
      </c>
      <c r="D800" s="12" t="s">
        <v>47</v>
      </c>
      <c r="E800" s="11" t="s">
        <v>35</v>
      </c>
      <c r="F800" s="11" t="s">
        <v>35</v>
      </c>
      <c r="G800" s="12">
        <v>68</v>
      </c>
      <c r="H800" s="11" t="s">
        <v>1935</v>
      </c>
      <c r="I800" s="13" t="s">
        <v>1734</v>
      </c>
      <c r="J800" s="12" t="s">
        <v>1734</v>
      </c>
      <c r="K800" s="13" t="s">
        <v>1734</v>
      </c>
      <c r="L800" s="12">
        <v>80111620</v>
      </c>
      <c r="M800" s="12" t="s">
        <v>1881</v>
      </c>
      <c r="N800" s="12" t="s">
        <v>41</v>
      </c>
      <c r="O800" s="13" t="s">
        <v>1936</v>
      </c>
      <c r="P800" s="12" t="s">
        <v>43</v>
      </c>
      <c r="Q800" s="12" t="s">
        <v>43</v>
      </c>
      <c r="R800" s="12" t="s">
        <v>43</v>
      </c>
      <c r="S800" s="14">
        <v>5</v>
      </c>
      <c r="T800" s="12" t="s">
        <v>44</v>
      </c>
      <c r="U800" s="12" t="s">
        <v>45</v>
      </c>
      <c r="V800" s="12" t="s">
        <v>46</v>
      </c>
      <c r="W800" s="19">
        <v>19500000</v>
      </c>
      <c r="X800" s="15">
        <v>19500000</v>
      </c>
      <c r="Y800" s="16" t="s">
        <v>122</v>
      </c>
      <c r="Z800" s="16" t="s">
        <v>47</v>
      </c>
      <c r="AA800" s="12" t="s">
        <v>1310</v>
      </c>
      <c r="AB800" s="12" t="s">
        <v>1311</v>
      </c>
      <c r="AC800" s="12">
        <v>6012220601</v>
      </c>
      <c r="AD800" s="57" t="s">
        <v>1312</v>
      </c>
    </row>
    <row r="801" spans="1:30" ht="74.45" customHeight="1" x14ac:dyDescent="0.25">
      <c r="A801" s="11" t="s">
        <v>1732</v>
      </c>
      <c r="B801" s="12" t="s">
        <v>1303</v>
      </c>
      <c r="C801" s="13" t="s">
        <v>47</v>
      </c>
      <c r="D801" s="12" t="s">
        <v>47</v>
      </c>
      <c r="E801" s="11" t="s">
        <v>35</v>
      </c>
      <c r="F801" s="11" t="s">
        <v>35</v>
      </c>
      <c r="G801" s="12">
        <v>68</v>
      </c>
      <c r="H801" s="11" t="s">
        <v>1937</v>
      </c>
      <c r="I801" s="13" t="s">
        <v>1734</v>
      </c>
      <c r="J801" s="12" t="s">
        <v>1734</v>
      </c>
      <c r="K801" s="13" t="s">
        <v>1734</v>
      </c>
      <c r="L801" s="12">
        <v>80111620</v>
      </c>
      <c r="M801" s="12" t="s">
        <v>1881</v>
      </c>
      <c r="N801" s="12" t="s">
        <v>41</v>
      </c>
      <c r="O801" s="13" t="s">
        <v>1938</v>
      </c>
      <c r="P801" s="12" t="s">
        <v>43</v>
      </c>
      <c r="Q801" s="12" t="s">
        <v>43</v>
      </c>
      <c r="R801" s="12" t="s">
        <v>43</v>
      </c>
      <c r="S801" s="14">
        <v>11.5</v>
      </c>
      <c r="T801" s="12" t="s">
        <v>44</v>
      </c>
      <c r="U801" s="12" t="s">
        <v>45</v>
      </c>
      <c r="V801" s="12" t="s">
        <v>46</v>
      </c>
      <c r="W801" s="19">
        <v>37777500</v>
      </c>
      <c r="X801" s="15">
        <v>37777500</v>
      </c>
      <c r="Y801" s="16" t="s">
        <v>122</v>
      </c>
      <c r="Z801" s="16" t="s">
        <v>47</v>
      </c>
      <c r="AA801" s="12" t="s">
        <v>1310</v>
      </c>
      <c r="AB801" s="12" t="s">
        <v>1311</v>
      </c>
      <c r="AC801" s="12">
        <v>6012220601</v>
      </c>
      <c r="AD801" s="57" t="s">
        <v>1312</v>
      </c>
    </row>
    <row r="802" spans="1:30" ht="74.45" customHeight="1" x14ac:dyDescent="0.25">
      <c r="A802" s="11" t="s">
        <v>1732</v>
      </c>
      <c r="B802" s="12" t="s">
        <v>1303</v>
      </c>
      <c r="C802" s="13" t="s">
        <v>47</v>
      </c>
      <c r="D802" s="12" t="s">
        <v>47</v>
      </c>
      <c r="E802" s="11" t="s">
        <v>35</v>
      </c>
      <c r="F802" s="11" t="s">
        <v>35</v>
      </c>
      <c r="G802" s="12">
        <v>68</v>
      </c>
      <c r="H802" s="11" t="s">
        <v>1939</v>
      </c>
      <c r="I802" s="13" t="s">
        <v>1734</v>
      </c>
      <c r="J802" s="12" t="s">
        <v>1734</v>
      </c>
      <c r="K802" s="13" t="s">
        <v>1734</v>
      </c>
      <c r="L802" s="12">
        <v>80111620</v>
      </c>
      <c r="M802" s="12" t="s">
        <v>1881</v>
      </c>
      <c r="N802" s="12" t="s">
        <v>41</v>
      </c>
      <c r="O802" s="13" t="s">
        <v>1940</v>
      </c>
      <c r="P802" s="12" t="s">
        <v>43</v>
      </c>
      <c r="Q802" s="12" t="s">
        <v>43</v>
      </c>
      <c r="R802" s="12" t="s">
        <v>43</v>
      </c>
      <c r="S802" s="14">
        <v>11.5</v>
      </c>
      <c r="T802" s="12" t="s">
        <v>44</v>
      </c>
      <c r="U802" s="12" t="s">
        <v>45</v>
      </c>
      <c r="V802" s="12" t="s">
        <v>46</v>
      </c>
      <c r="W802" s="19">
        <v>37777500</v>
      </c>
      <c r="X802" s="15">
        <v>37777500</v>
      </c>
      <c r="Y802" s="16" t="s">
        <v>122</v>
      </c>
      <c r="Z802" s="16" t="s">
        <v>47</v>
      </c>
      <c r="AA802" s="12" t="s">
        <v>1310</v>
      </c>
      <c r="AB802" s="12" t="s">
        <v>1311</v>
      </c>
      <c r="AC802" s="12">
        <v>6012220601</v>
      </c>
      <c r="AD802" s="57" t="s">
        <v>1312</v>
      </c>
    </row>
    <row r="803" spans="1:30" ht="74.45" customHeight="1" x14ac:dyDescent="0.25">
      <c r="A803" s="11" t="s">
        <v>1732</v>
      </c>
      <c r="B803" s="12" t="s">
        <v>1303</v>
      </c>
      <c r="C803" s="13" t="s">
        <v>47</v>
      </c>
      <c r="D803" s="12" t="s">
        <v>47</v>
      </c>
      <c r="E803" s="11" t="s">
        <v>35</v>
      </c>
      <c r="F803" s="11" t="s">
        <v>35</v>
      </c>
      <c r="G803" s="12">
        <v>68</v>
      </c>
      <c r="H803" s="11" t="s">
        <v>1941</v>
      </c>
      <c r="I803" s="13" t="s">
        <v>1734</v>
      </c>
      <c r="J803" s="12" t="s">
        <v>1734</v>
      </c>
      <c r="K803" s="13" t="s">
        <v>1734</v>
      </c>
      <c r="L803" s="12">
        <v>80111620</v>
      </c>
      <c r="M803" s="12" t="s">
        <v>1881</v>
      </c>
      <c r="N803" s="12" t="s">
        <v>41</v>
      </c>
      <c r="O803" s="13" t="s">
        <v>1942</v>
      </c>
      <c r="P803" s="12" t="s">
        <v>43</v>
      </c>
      <c r="Q803" s="12" t="s">
        <v>43</v>
      </c>
      <c r="R803" s="12" t="s">
        <v>43</v>
      </c>
      <c r="S803" s="14">
        <v>11.5</v>
      </c>
      <c r="T803" s="12" t="s">
        <v>44</v>
      </c>
      <c r="U803" s="12" t="s">
        <v>45</v>
      </c>
      <c r="V803" s="12" t="s">
        <v>46</v>
      </c>
      <c r="W803" s="19">
        <v>37777500</v>
      </c>
      <c r="X803" s="15">
        <v>37777500</v>
      </c>
      <c r="Y803" s="16" t="s">
        <v>122</v>
      </c>
      <c r="Z803" s="16" t="s">
        <v>47</v>
      </c>
      <c r="AA803" s="12" t="s">
        <v>1310</v>
      </c>
      <c r="AB803" s="12" t="s">
        <v>1311</v>
      </c>
      <c r="AC803" s="12">
        <v>6012220601</v>
      </c>
      <c r="AD803" s="57" t="s">
        <v>1312</v>
      </c>
    </row>
    <row r="804" spans="1:30" ht="74.45" customHeight="1" x14ac:dyDescent="0.25">
      <c r="A804" s="11" t="s">
        <v>1732</v>
      </c>
      <c r="B804" s="12" t="s">
        <v>1303</v>
      </c>
      <c r="C804" s="13" t="s">
        <v>47</v>
      </c>
      <c r="D804" s="12" t="s">
        <v>47</v>
      </c>
      <c r="E804" s="11" t="s">
        <v>35</v>
      </c>
      <c r="F804" s="11" t="s">
        <v>35</v>
      </c>
      <c r="G804" s="12">
        <v>68</v>
      </c>
      <c r="H804" s="11" t="s">
        <v>1943</v>
      </c>
      <c r="I804" s="13" t="s">
        <v>1734</v>
      </c>
      <c r="J804" s="12" t="s">
        <v>1734</v>
      </c>
      <c r="K804" s="13" t="s">
        <v>1734</v>
      </c>
      <c r="L804" s="12">
        <v>80111620</v>
      </c>
      <c r="M804" s="12" t="s">
        <v>1881</v>
      </c>
      <c r="N804" s="12" t="s">
        <v>41</v>
      </c>
      <c r="O804" s="13" t="s">
        <v>1944</v>
      </c>
      <c r="P804" s="12" t="s">
        <v>43</v>
      </c>
      <c r="Q804" s="12" t="s">
        <v>43</v>
      </c>
      <c r="R804" s="12" t="s">
        <v>43</v>
      </c>
      <c r="S804" s="14">
        <v>11.5</v>
      </c>
      <c r="T804" s="12" t="s">
        <v>44</v>
      </c>
      <c r="U804" s="12" t="s">
        <v>45</v>
      </c>
      <c r="V804" s="12" t="s">
        <v>46</v>
      </c>
      <c r="W804" s="19">
        <v>37777500</v>
      </c>
      <c r="X804" s="15">
        <v>37777500</v>
      </c>
      <c r="Y804" s="16" t="s">
        <v>122</v>
      </c>
      <c r="Z804" s="16" t="s">
        <v>47</v>
      </c>
      <c r="AA804" s="12" t="s">
        <v>1310</v>
      </c>
      <c r="AB804" s="12" t="s">
        <v>1311</v>
      </c>
      <c r="AC804" s="12">
        <v>6012220601</v>
      </c>
      <c r="AD804" s="57" t="s">
        <v>1312</v>
      </c>
    </row>
    <row r="805" spans="1:30" ht="74.45" customHeight="1" x14ac:dyDescent="0.25">
      <c r="A805" s="11" t="s">
        <v>1732</v>
      </c>
      <c r="B805" s="12" t="s">
        <v>1303</v>
      </c>
      <c r="C805" s="13" t="s">
        <v>47</v>
      </c>
      <c r="D805" s="12" t="s">
        <v>47</v>
      </c>
      <c r="E805" s="11" t="s">
        <v>35</v>
      </c>
      <c r="F805" s="11" t="s">
        <v>35</v>
      </c>
      <c r="G805" s="12">
        <v>68</v>
      </c>
      <c r="H805" s="11" t="s">
        <v>1945</v>
      </c>
      <c r="I805" s="13" t="s">
        <v>1734</v>
      </c>
      <c r="J805" s="12" t="s">
        <v>1734</v>
      </c>
      <c r="K805" s="13" t="s">
        <v>1734</v>
      </c>
      <c r="L805" s="12">
        <v>80111620</v>
      </c>
      <c r="M805" s="12" t="s">
        <v>1881</v>
      </c>
      <c r="N805" s="12" t="s">
        <v>41</v>
      </c>
      <c r="O805" s="13" t="s">
        <v>1946</v>
      </c>
      <c r="P805" s="12" t="s">
        <v>43</v>
      </c>
      <c r="Q805" s="12" t="s">
        <v>43</v>
      </c>
      <c r="R805" s="12" t="s">
        <v>43</v>
      </c>
      <c r="S805" s="14">
        <v>11.5</v>
      </c>
      <c r="T805" s="12" t="s">
        <v>44</v>
      </c>
      <c r="U805" s="12" t="s">
        <v>45</v>
      </c>
      <c r="V805" s="12" t="s">
        <v>46</v>
      </c>
      <c r="W805" s="19">
        <v>37777500</v>
      </c>
      <c r="X805" s="15">
        <v>37777500</v>
      </c>
      <c r="Y805" s="16" t="s">
        <v>122</v>
      </c>
      <c r="Z805" s="16" t="s">
        <v>47</v>
      </c>
      <c r="AA805" s="12" t="s">
        <v>1310</v>
      </c>
      <c r="AB805" s="12" t="s">
        <v>1311</v>
      </c>
      <c r="AC805" s="12">
        <v>6012220601</v>
      </c>
      <c r="AD805" s="57" t="s">
        <v>1312</v>
      </c>
    </row>
    <row r="806" spans="1:30" ht="74.45" customHeight="1" x14ac:dyDescent="0.25">
      <c r="A806" s="11" t="s">
        <v>1732</v>
      </c>
      <c r="B806" s="12" t="s">
        <v>1303</v>
      </c>
      <c r="C806" s="13" t="s">
        <v>47</v>
      </c>
      <c r="D806" s="12" t="s">
        <v>47</v>
      </c>
      <c r="E806" s="11" t="s">
        <v>35</v>
      </c>
      <c r="F806" s="11" t="s">
        <v>35</v>
      </c>
      <c r="G806" s="12">
        <v>1</v>
      </c>
      <c r="H806" s="11" t="s">
        <v>1947</v>
      </c>
      <c r="I806" s="13" t="s">
        <v>1734</v>
      </c>
      <c r="J806" s="12" t="s">
        <v>1734</v>
      </c>
      <c r="K806" s="13" t="s">
        <v>1734</v>
      </c>
      <c r="L806" s="12">
        <v>80111620</v>
      </c>
      <c r="M806" s="12" t="s">
        <v>1881</v>
      </c>
      <c r="N806" s="12" t="s">
        <v>41</v>
      </c>
      <c r="O806" s="13" t="s">
        <v>1948</v>
      </c>
      <c r="P806" s="12" t="s">
        <v>43</v>
      </c>
      <c r="Q806" s="12" t="s">
        <v>43</v>
      </c>
      <c r="R806" s="12" t="s">
        <v>43</v>
      </c>
      <c r="S806" s="14">
        <v>11.5</v>
      </c>
      <c r="T806" s="12" t="s">
        <v>44</v>
      </c>
      <c r="U806" s="12" t="s">
        <v>45</v>
      </c>
      <c r="V806" s="12" t="s">
        <v>46</v>
      </c>
      <c r="W806" s="19">
        <v>42550000</v>
      </c>
      <c r="X806" s="15">
        <v>42550000</v>
      </c>
      <c r="Y806" s="16" t="s">
        <v>122</v>
      </c>
      <c r="Z806" s="16" t="s">
        <v>47</v>
      </c>
      <c r="AA806" s="12" t="s">
        <v>1310</v>
      </c>
      <c r="AB806" s="12" t="s">
        <v>1311</v>
      </c>
      <c r="AC806" s="12">
        <v>6012220601</v>
      </c>
      <c r="AD806" s="57" t="s">
        <v>1312</v>
      </c>
    </row>
    <row r="807" spans="1:30" ht="74.45" customHeight="1" x14ac:dyDescent="0.25">
      <c r="A807" s="11" t="s">
        <v>1732</v>
      </c>
      <c r="B807" s="12" t="s">
        <v>1303</v>
      </c>
      <c r="C807" s="13" t="s">
        <v>47</v>
      </c>
      <c r="D807" s="12" t="s">
        <v>47</v>
      </c>
      <c r="E807" s="11" t="s">
        <v>35</v>
      </c>
      <c r="F807" s="11" t="s">
        <v>35</v>
      </c>
      <c r="G807" s="12">
        <v>1</v>
      </c>
      <c r="H807" s="11" t="s">
        <v>1949</v>
      </c>
      <c r="I807" s="13" t="s">
        <v>1734</v>
      </c>
      <c r="J807" s="12" t="s">
        <v>1734</v>
      </c>
      <c r="K807" s="13" t="s">
        <v>1734</v>
      </c>
      <c r="L807" s="12">
        <v>80111620</v>
      </c>
      <c r="M807" s="12" t="s">
        <v>1881</v>
      </c>
      <c r="N807" s="12" t="s">
        <v>41</v>
      </c>
      <c r="O807" s="13" t="s">
        <v>1950</v>
      </c>
      <c r="P807" s="12" t="s">
        <v>43</v>
      </c>
      <c r="Q807" s="12" t="s">
        <v>43</v>
      </c>
      <c r="R807" s="12" t="s">
        <v>43</v>
      </c>
      <c r="S807" s="14">
        <v>11.5</v>
      </c>
      <c r="T807" s="12" t="s">
        <v>44</v>
      </c>
      <c r="U807" s="12" t="s">
        <v>45</v>
      </c>
      <c r="V807" s="12" t="s">
        <v>46</v>
      </c>
      <c r="W807" s="19">
        <v>69000000</v>
      </c>
      <c r="X807" s="15">
        <v>69000000</v>
      </c>
      <c r="Y807" s="16" t="s">
        <v>122</v>
      </c>
      <c r="Z807" s="16" t="s">
        <v>47</v>
      </c>
      <c r="AA807" s="12" t="s">
        <v>1310</v>
      </c>
      <c r="AB807" s="12" t="s">
        <v>1311</v>
      </c>
      <c r="AC807" s="12">
        <v>6012220601</v>
      </c>
      <c r="AD807" s="57" t="s">
        <v>1312</v>
      </c>
    </row>
    <row r="808" spans="1:30" ht="74.45" customHeight="1" x14ac:dyDescent="0.25">
      <c r="A808" s="11" t="s">
        <v>1732</v>
      </c>
      <c r="B808" s="12" t="s">
        <v>1303</v>
      </c>
      <c r="C808" s="13" t="s">
        <v>47</v>
      </c>
      <c r="D808" s="12" t="s">
        <v>47</v>
      </c>
      <c r="E808" s="11" t="s">
        <v>35</v>
      </c>
      <c r="F808" s="11" t="s">
        <v>35</v>
      </c>
      <c r="G808" s="12">
        <v>1</v>
      </c>
      <c r="H808" s="11" t="s">
        <v>1951</v>
      </c>
      <c r="I808" s="13" t="s">
        <v>1734</v>
      </c>
      <c r="J808" s="12" t="s">
        <v>1734</v>
      </c>
      <c r="K808" s="13" t="s">
        <v>1734</v>
      </c>
      <c r="L808" s="12">
        <v>80111620</v>
      </c>
      <c r="M808" s="12" t="s">
        <v>1881</v>
      </c>
      <c r="N808" s="12" t="s">
        <v>41</v>
      </c>
      <c r="O808" s="13" t="s">
        <v>1952</v>
      </c>
      <c r="P808" s="12" t="s">
        <v>43</v>
      </c>
      <c r="Q808" s="12" t="s">
        <v>43</v>
      </c>
      <c r="R808" s="12" t="s">
        <v>43</v>
      </c>
      <c r="S808" s="14">
        <v>11.5</v>
      </c>
      <c r="T808" s="12" t="s">
        <v>44</v>
      </c>
      <c r="U808" s="12" t="s">
        <v>45</v>
      </c>
      <c r="V808" s="12" t="s">
        <v>46</v>
      </c>
      <c r="W808" s="19">
        <v>57500000</v>
      </c>
      <c r="X808" s="15">
        <v>57500000</v>
      </c>
      <c r="Y808" s="16" t="s">
        <v>122</v>
      </c>
      <c r="Z808" s="16" t="s">
        <v>47</v>
      </c>
      <c r="AA808" s="12" t="s">
        <v>1310</v>
      </c>
      <c r="AB808" s="12" t="s">
        <v>1311</v>
      </c>
      <c r="AC808" s="12">
        <v>6012220601</v>
      </c>
      <c r="AD808" s="57" t="s">
        <v>1312</v>
      </c>
    </row>
    <row r="809" spans="1:30" ht="74.45" customHeight="1" x14ac:dyDescent="0.25">
      <c r="A809" s="11" t="s">
        <v>1732</v>
      </c>
      <c r="B809" s="12" t="s">
        <v>1303</v>
      </c>
      <c r="C809" s="13" t="s">
        <v>47</v>
      </c>
      <c r="D809" s="12" t="s">
        <v>47</v>
      </c>
      <c r="E809" s="11" t="s">
        <v>35</v>
      </c>
      <c r="F809" s="11" t="s">
        <v>35</v>
      </c>
      <c r="G809" s="12">
        <v>1</v>
      </c>
      <c r="H809" s="11" t="s">
        <v>1953</v>
      </c>
      <c r="I809" s="13" t="s">
        <v>1734</v>
      </c>
      <c r="J809" s="12" t="s">
        <v>1734</v>
      </c>
      <c r="K809" s="13" t="s">
        <v>1734</v>
      </c>
      <c r="L809" s="12">
        <v>80111620</v>
      </c>
      <c r="M809" s="12" t="s">
        <v>1881</v>
      </c>
      <c r="N809" s="12" t="s">
        <v>41</v>
      </c>
      <c r="O809" s="13" t="s">
        <v>1954</v>
      </c>
      <c r="P809" s="12" t="s">
        <v>43</v>
      </c>
      <c r="Q809" s="12" t="s">
        <v>43</v>
      </c>
      <c r="R809" s="12" t="s">
        <v>43</v>
      </c>
      <c r="S809" s="14">
        <v>11.5</v>
      </c>
      <c r="T809" s="12" t="s">
        <v>44</v>
      </c>
      <c r="U809" s="12" t="s">
        <v>45</v>
      </c>
      <c r="V809" s="12" t="s">
        <v>46</v>
      </c>
      <c r="W809" s="19">
        <v>57500000</v>
      </c>
      <c r="X809" s="15">
        <v>57500000</v>
      </c>
      <c r="Y809" s="16" t="s">
        <v>122</v>
      </c>
      <c r="Z809" s="16" t="s">
        <v>47</v>
      </c>
      <c r="AA809" s="12" t="s">
        <v>1310</v>
      </c>
      <c r="AB809" s="12" t="s">
        <v>1311</v>
      </c>
      <c r="AC809" s="12">
        <v>6012220601</v>
      </c>
      <c r="AD809" s="57" t="s">
        <v>1312</v>
      </c>
    </row>
    <row r="810" spans="1:30" ht="74.45" customHeight="1" x14ac:dyDescent="0.25">
      <c r="A810" s="11" t="s">
        <v>1732</v>
      </c>
      <c r="B810" s="12" t="s">
        <v>1303</v>
      </c>
      <c r="C810" s="13" t="s">
        <v>47</v>
      </c>
      <c r="D810" s="12" t="s">
        <v>47</v>
      </c>
      <c r="E810" s="11" t="s">
        <v>35</v>
      </c>
      <c r="F810" s="11" t="s">
        <v>35</v>
      </c>
      <c r="G810" s="12">
        <v>4</v>
      </c>
      <c r="H810" s="11" t="s">
        <v>1955</v>
      </c>
      <c r="I810" s="13" t="s">
        <v>1734</v>
      </c>
      <c r="J810" s="12" t="s">
        <v>1734</v>
      </c>
      <c r="K810" s="13" t="s">
        <v>1734</v>
      </c>
      <c r="L810" s="12">
        <v>80111620</v>
      </c>
      <c r="M810" s="12" t="s">
        <v>1881</v>
      </c>
      <c r="N810" s="12" t="s">
        <v>41</v>
      </c>
      <c r="O810" s="13" t="s">
        <v>1956</v>
      </c>
      <c r="P810" s="12" t="s">
        <v>43</v>
      </c>
      <c r="Q810" s="12" t="s">
        <v>43</v>
      </c>
      <c r="R810" s="12" t="s">
        <v>43</v>
      </c>
      <c r="S810" s="14">
        <v>11.5</v>
      </c>
      <c r="T810" s="12" t="s">
        <v>44</v>
      </c>
      <c r="U810" s="12" t="s">
        <v>45</v>
      </c>
      <c r="V810" s="12" t="s">
        <v>46</v>
      </c>
      <c r="W810" s="19">
        <v>46000000</v>
      </c>
      <c r="X810" s="15">
        <v>46000000</v>
      </c>
      <c r="Y810" s="16" t="s">
        <v>122</v>
      </c>
      <c r="Z810" s="16" t="s">
        <v>47</v>
      </c>
      <c r="AA810" s="12" t="s">
        <v>1310</v>
      </c>
      <c r="AB810" s="12" t="s">
        <v>1311</v>
      </c>
      <c r="AC810" s="12">
        <v>6012220601</v>
      </c>
      <c r="AD810" s="57" t="s">
        <v>1312</v>
      </c>
    </row>
    <row r="811" spans="1:30" ht="74.45" customHeight="1" x14ac:dyDescent="0.25">
      <c r="A811" s="11" t="s">
        <v>1732</v>
      </c>
      <c r="B811" s="12" t="s">
        <v>1303</v>
      </c>
      <c r="C811" s="13" t="s">
        <v>47</v>
      </c>
      <c r="D811" s="12" t="s">
        <v>47</v>
      </c>
      <c r="E811" s="11" t="s">
        <v>35</v>
      </c>
      <c r="F811" s="11" t="s">
        <v>35</v>
      </c>
      <c r="G811" s="12">
        <v>6</v>
      </c>
      <c r="H811" s="11" t="s">
        <v>1957</v>
      </c>
      <c r="I811" s="13" t="s">
        <v>1734</v>
      </c>
      <c r="J811" s="12" t="s">
        <v>1734</v>
      </c>
      <c r="K811" s="13" t="s">
        <v>1734</v>
      </c>
      <c r="L811" s="12">
        <v>80111620</v>
      </c>
      <c r="M811" s="12" t="s">
        <v>1881</v>
      </c>
      <c r="N811" s="12" t="s">
        <v>41</v>
      </c>
      <c r="O811" s="13" t="s">
        <v>1958</v>
      </c>
      <c r="P811" s="12" t="s">
        <v>43</v>
      </c>
      <c r="Q811" s="12" t="s">
        <v>43</v>
      </c>
      <c r="R811" s="12" t="s">
        <v>43</v>
      </c>
      <c r="S811" s="14">
        <v>11.5</v>
      </c>
      <c r="T811" s="12" t="s">
        <v>44</v>
      </c>
      <c r="U811" s="12" t="s">
        <v>45</v>
      </c>
      <c r="V811" s="12" t="s">
        <v>46</v>
      </c>
      <c r="W811" s="19">
        <v>69000000</v>
      </c>
      <c r="X811" s="15">
        <v>69000000</v>
      </c>
      <c r="Y811" s="16" t="s">
        <v>122</v>
      </c>
      <c r="Z811" s="16" t="s">
        <v>47</v>
      </c>
      <c r="AA811" s="12" t="s">
        <v>1310</v>
      </c>
      <c r="AB811" s="12" t="s">
        <v>1311</v>
      </c>
      <c r="AC811" s="12">
        <v>6012220601</v>
      </c>
      <c r="AD811" s="57" t="s">
        <v>1312</v>
      </c>
    </row>
    <row r="812" spans="1:30" ht="74.45" customHeight="1" x14ac:dyDescent="0.25">
      <c r="A812" s="11" t="s">
        <v>1732</v>
      </c>
      <c r="B812" s="12" t="s">
        <v>1303</v>
      </c>
      <c r="C812" s="13" t="s">
        <v>47</v>
      </c>
      <c r="D812" s="12" t="s">
        <v>47</v>
      </c>
      <c r="E812" s="11" t="s">
        <v>35</v>
      </c>
      <c r="F812" s="11" t="s">
        <v>35</v>
      </c>
      <c r="G812" s="12">
        <v>68</v>
      </c>
      <c r="H812" s="11" t="s">
        <v>1959</v>
      </c>
      <c r="I812" s="13" t="s">
        <v>1734</v>
      </c>
      <c r="J812" s="12" t="s">
        <v>1734</v>
      </c>
      <c r="K812" s="13" t="s">
        <v>1734</v>
      </c>
      <c r="L812" s="12">
        <v>80111620</v>
      </c>
      <c r="M812" s="12" t="s">
        <v>1881</v>
      </c>
      <c r="N812" s="12" t="s">
        <v>41</v>
      </c>
      <c r="O812" s="13" t="s">
        <v>1960</v>
      </c>
      <c r="P812" s="12" t="s">
        <v>43</v>
      </c>
      <c r="Q812" s="12" t="s">
        <v>43</v>
      </c>
      <c r="R812" s="12" t="s">
        <v>43</v>
      </c>
      <c r="S812" s="14">
        <v>11.5</v>
      </c>
      <c r="T812" s="12" t="s">
        <v>44</v>
      </c>
      <c r="U812" s="12" t="s">
        <v>45</v>
      </c>
      <c r="V812" s="12" t="s">
        <v>46</v>
      </c>
      <c r="W812" s="19">
        <v>37777500</v>
      </c>
      <c r="X812" s="15">
        <v>37777500</v>
      </c>
      <c r="Y812" s="16" t="s">
        <v>122</v>
      </c>
      <c r="Z812" s="16" t="s">
        <v>47</v>
      </c>
      <c r="AA812" s="12" t="s">
        <v>1310</v>
      </c>
      <c r="AB812" s="12" t="s">
        <v>1311</v>
      </c>
      <c r="AC812" s="12">
        <v>6012220601</v>
      </c>
      <c r="AD812" s="57" t="s">
        <v>1312</v>
      </c>
    </row>
    <row r="813" spans="1:30" ht="74.45" customHeight="1" x14ac:dyDescent="0.25">
      <c r="A813" s="11" t="s">
        <v>1732</v>
      </c>
      <c r="B813" s="12" t="s">
        <v>1303</v>
      </c>
      <c r="C813" s="13" t="s">
        <v>47</v>
      </c>
      <c r="D813" s="12" t="s">
        <v>47</v>
      </c>
      <c r="E813" s="11" t="s">
        <v>35</v>
      </c>
      <c r="F813" s="11" t="s">
        <v>35</v>
      </c>
      <c r="G813" s="12">
        <v>68</v>
      </c>
      <c r="H813" s="11" t="s">
        <v>1961</v>
      </c>
      <c r="I813" s="13" t="s">
        <v>1734</v>
      </c>
      <c r="J813" s="12" t="s">
        <v>1734</v>
      </c>
      <c r="K813" s="13" t="s">
        <v>1734</v>
      </c>
      <c r="L813" s="12">
        <v>80111620</v>
      </c>
      <c r="M813" s="12" t="s">
        <v>1881</v>
      </c>
      <c r="N813" s="12" t="s">
        <v>41</v>
      </c>
      <c r="O813" s="13" t="s">
        <v>1962</v>
      </c>
      <c r="P813" s="12" t="s">
        <v>43</v>
      </c>
      <c r="Q813" s="12" t="s">
        <v>43</v>
      </c>
      <c r="R813" s="12" t="s">
        <v>43</v>
      </c>
      <c r="S813" s="14">
        <v>11.5</v>
      </c>
      <c r="T813" s="12" t="s">
        <v>44</v>
      </c>
      <c r="U813" s="12" t="s">
        <v>45</v>
      </c>
      <c r="V813" s="12" t="s">
        <v>46</v>
      </c>
      <c r="W813" s="19">
        <v>37777500</v>
      </c>
      <c r="X813" s="15">
        <v>37777500</v>
      </c>
      <c r="Y813" s="16" t="s">
        <v>122</v>
      </c>
      <c r="Z813" s="16" t="s">
        <v>47</v>
      </c>
      <c r="AA813" s="12" t="s">
        <v>1310</v>
      </c>
      <c r="AB813" s="12" t="s">
        <v>1311</v>
      </c>
      <c r="AC813" s="12">
        <v>6012220601</v>
      </c>
      <c r="AD813" s="57" t="s">
        <v>1312</v>
      </c>
    </row>
    <row r="814" spans="1:30" ht="74.45" customHeight="1" x14ac:dyDescent="0.25">
      <c r="A814" s="11" t="s">
        <v>1732</v>
      </c>
      <c r="B814" s="12" t="s">
        <v>1303</v>
      </c>
      <c r="C814" s="13" t="s">
        <v>47</v>
      </c>
      <c r="D814" s="12" t="s">
        <v>47</v>
      </c>
      <c r="E814" s="11" t="s">
        <v>35</v>
      </c>
      <c r="F814" s="11" t="s">
        <v>35</v>
      </c>
      <c r="G814" s="12">
        <v>1</v>
      </c>
      <c r="H814" s="11" t="s">
        <v>1963</v>
      </c>
      <c r="I814" s="13" t="s">
        <v>1734</v>
      </c>
      <c r="J814" s="12" t="s">
        <v>1734</v>
      </c>
      <c r="K814" s="13" t="s">
        <v>1734</v>
      </c>
      <c r="L814" s="12">
        <v>80111620</v>
      </c>
      <c r="M814" s="12" t="s">
        <v>1881</v>
      </c>
      <c r="N814" s="12" t="s">
        <v>41</v>
      </c>
      <c r="O814" s="13" t="s">
        <v>1964</v>
      </c>
      <c r="P814" s="12" t="s">
        <v>43</v>
      </c>
      <c r="Q814" s="12" t="s">
        <v>43</v>
      </c>
      <c r="R814" s="12" t="s">
        <v>43</v>
      </c>
      <c r="S814" s="14">
        <v>11.5</v>
      </c>
      <c r="T814" s="12" t="s">
        <v>44</v>
      </c>
      <c r="U814" s="12" t="s">
        <v>45</v>
      </c>
      <c r="V814" s="12" t="s">
        <v>46</v>
      </c>
      <c r="W814" s="19">
        <v>57500000</v>
      </c>
      <c r="X814" s="15">
        <v>57500000</v>
      </c>
      <c r="Y814" s="16" t="s">
        <v>122</v>
      </c>
      <c r="Z814" s="16" t="s">
        <v>47</v>
      </c>
      <c r="AA814" s="12" t="s">
        <v>1310</v>
      </c>
      <c r="AB814" s="12" t="s">
        <v>1311</v>
      </c>
      <c r="AC814" s="12">
        <v>6012220601</v>
      </c>
      <c r="AD814" s="57" t="s">
        <v>1312</v>
      </c>
    </row>
    <row r="815" spans="1:30" ht="74.45" customHeight="1" x14ac:dyDescent="0.25">
      <c r="A815" s="11" t="s">
        <v>1732</v>
      </c>
      <c r="B815" s="12" t="s">
        <v>1303</v>
      </c>
      <c r="C815" s="13" t="s">
        <v>47</v>
      </c>
      <c r="D815" s="12" t="s">
        <v>47</v>
      </c>
      <c r="E815" s="11" t="s">
        <v>35</v>
      </c>
      <c r="F815" s="11" t="s">
        <v>35</v>
      </c>
      <c r="G815" s="12">
        <v>1</v>
      </c>
      <c r="H815" s="11" t="s">
        <v>1965</v>
      </c>
      <c r="I815" s="13" t="s">
        <v>1734</v>
      </c>
      <c r="J815" s="12" t="s">
        <v>1734</v>
      </c>
      <c r="K815" s="13" t="s">
        <v>1734</v>
      </c>
      <c r="L815" s="12">
        <v>80111620</v>
      </c>
      <c r="M815" s="12" t="s">
        <v>1881</v>
      </c>
      <c r="N815" s="12" t="s">
        <v>41</v>
      </c>
      <c r="O815" s="13" t="s">
        <v>1966</v>
      </c>
      <c r="P815" s="12" t="s">
        <v>43</v>
      </c>
      <c r="Q815" s="12" t="s">
        <v>43</v>
      </c>
      <c r="R815" s="12" t="s">
        <v>43</v>
      </c>
      <c r="S815" s="14">
        <v>11.5</v>
      </c>
      <c r="T815" s="12" t="s">
        <v>44</v>
      </c>
      <c r="U815" s="12" t="s">
        <v>45</v>
      </c>
      <c r="V815" s="12" t="s">
        <v>46</v>
      </c>
      <c r="W815" s="19">
        <v>69000000</v>
      </c>
      <c r="X815" s="15">
        <v>69000000</v>
      </c>
      <c r="Y815" s="16" t="s">
        <v>122</v>
      </c>
      <c r="Z815" s="16" t="s">
        <v>47</v>
      </c>
      <c r="AA815" s="12" t="s">
        <v>1310</v>
      </c>
      <c r="AB815" s="12" t="s">
        <v>1311</v>
      </c>
      <c r="AC815" s="12">
        <v>6012220601</v>
      </c>
      <c r="AD815" s="57" t="s">
        <v>1312</v>
      </c>
    </row>
    <row r="816" spans="1:30" ht="74.45" customHeight="1" x14ac:dyDescent="0.25">
      <c r="A816" s="11" t="s">
        <v>1732</v>
      </c>
      <c r="B816" s="12" t="s">
        <v>1303</v>
      </c>
      <c r="C816" s="13" t="s">
        <v>47</v>
      </c>
      <c r="D816" s="12" t="s">
        <v>47</v>
      </c>
      <c r="E816" s="11" t="s">
        <v>35</v>
      </c>
      <c r="F816" s="11" t="s">
        <v>35</v>
      </c>
      <c r="G816" s="12">
        <v>1</v>
      </c>
      <c r="H816" s="11" t="s">
        <v>1967</v>
      </c>
      <c r="I816" s="13" t="s">
        <v>1734</v>
      </c>
      <c r="J816" s="12" t="s">
        <v>1734</v>
      </c>
      <c r="K816" s="13" t="s">
        <v>1734</v>
      </c>
      <c r="L816" s="12">
        <v>80111620</v>
      </c>
      <c r="M816" s="12" t="s">
        <v>1881</v>
      </c>
      <c r="N816" s="12" t="s">
        <v>41</v>
      </c>
      <c r="O816" s="13" t="s">
        <v>1968</v>
      </c>
      <c r="P816" s="12" t="s">
        <v>43</v>
      </c>
      <c r="Q816" s="12" t="s">
        <v>43</v>
      </c>
      <c r="R816" s="12" t="s">
        <v>43</v>
      </c>
      <c r="S816" s="14">
        <v>11.4</v>
      </c>
      <c r="T816" s="12" t="s">
        <v>44</v>
      </c>
      <c r="U816" s="12" t="s">
        <v>45</v>
      </c>
      <c r="V816" s="12" t="s">
        <v>46</v>
      </c>
      <c r="W816" s="19">
        <v>57000000</v>
      </c>
      <c r="X816" s="15">
        <v>57000000</v>
      </c>
      <c r="Y816" s="16" t="s">
        <v>122</v>
      </c>
      <c r="Z816" s="16" t="s">
        <v>47</v>
      </c>
      <c r="AA816" s="12" t="s">
        <v>1310</v>
      </c>
      <c r="AB816" s="12" t="s">
        <v>1311</v>
      </c>
      <c r="AC816" s="12">
        <v>6012220601</v>
      </c>
      <c r="AD816" s="57" t="s">
        <v>1312</v>
      </c>
    </row>
    <row r="817" spans="1:30" ht="74.45" customHeight="1" x14ac:dyDescent="0.25">
      <c r="A817" s="11" t="s">
        <v>1732</v>
      </c>
      <c r="B817" s="12" t="s">
        <v>1303</v>
      </c>
      <c r="C817" s="13" t="s">
        <v>47</v>
      </c>
      <c r="D817" s="12" t="s">
        <v>47</v>
      </c>
      <c r="E817" s="11" t="s">
        <v>35</v>
      </c>
      <c r="F817" s="11" t="s">
        <v>35</v>
      </c>
      <c r="G817" s="12">
        <v>1</v>
      </c>
      <c r="H817" s="11" t="s">
        <v>1969</v>
      </c>
      <c r="I817" s="13" t="s">
        <v>1734</v>
      </c>
      <c r="J817" s="12" t="s">
        <v>1734</v>
      </c>
      <c r="K817" s="13" t="s">
        <v>1734</v>
      </c>
      <c r="L817" s="12">
        <v>80111620</v>
      </c>
      <c r="M817" s="12" t="s">
        <v>1881</v>
      </c>
      <c r="N817" s="12" t="s">
        <v>41</v>
      </c>
      <c r="O817" s="13" t="s">
        <v>1970</v>
      </c>
      <c r="P817" s="12" t="s">
        <v>43</v>
      </c>
      <c r="Q817" s="12" t="s">
        <v>43</v>
      </c>
      <c r="R817" s="12" t="s">
        <v>43</v>
      </c>
      <c r="S817" s="14">
        <v>11.4</v>
      </c>
      <c r="T817" s="12" t="s">
        <v>44</v>
      </c>
      <c r="U817" s="12" t="s">
        <v>45</v>
      </c>
      <c r="V817" s="12" t="s">
        <v>46</v>
      </c>
      <c r="W817" s="19">
        <v>57000000</v>
      </c>
      <c r="X817" s="15">
        <v>57000000</v>
      </c>
      <c r="Y817" s="16" t="s">
        <v>122</v>
      </c>
      <c r="Z817" s="16" t="s">
        <v>47</v>
      </c>
      <c r="AA817" s="12" t="s">
        <v>1310</v>
      </c>
      <c r="AB817" s="12" t="s">
        <v>1311</v>
      </c>
      <c r="AC817" s="12">
        <v>6012220601</v>
      </c>
      <c r="AD817" s="57" t="s">
        <v>1312</v>
      </c>
    </row>
    <row r="818" spans="1:30" ht="74.45" customHeight="1" x14ac:dyDescent="0.25">
      <c r="A818" s="11" t="s">
        <v>1732</v>
      </c>
      <c r="B818" s="12" t="s">
        <v>1303</v>
      </c>
      <c r="C818" s="13" t="s">
        <v>47</v>
      </c>
      <c r="D818" s="12" t="s">
        <v>47</v>
      </c>
      <c r="E818" s="11" t="s">
        <v>35</v>
      </c>
      <c r="F818" s="11" t="s">
        <v>35</v>
      </c>
      <c r="G818" s="12">
        <v>1</v>
      </c>
      <c r="H818" s="11" t="s">
        <v>1971</v>
      </c>
      <c r="I818" s="13" t="s">
        <v>1734</v>
      </c>
      <c r="J818" s="12" t="s">
        <v>1734</v>
      </c>
      <c r="K818" s="13" t="s">
        <v>1734</v>
      </c>
      <c r="L818" s="12">
        <v>80111620</v>
      </c>
      <c r="M818" s="12" t="s">
        <v>1878</v>
      </c>
      <c r="N818" s="12" t="s">
        <v>41</v>
      </c>
      <c r="O818" s="13" t="s">
        <v>1972</v>
      </c>
      <c r="P818" s="12" t="s">
        <v>43</v>
      </c>
      <c r="Q818" s="12" t="s">
        <v>43</v>
      </c>
      <c r="R818" s="12" t="s">
        <v>43</v>
      </c>
      <c r="S818" s="14">
        <v>5</v>
      </c>
      <c r="T818" s="12" t="s">
        <v>44</v>
      </c>
      <c r="U818" s="12" t="s">
        <v>45</v>
      </c>
      <c r="V818" s="12" t="s">
        <v>46</v>
      </c>
      <c r="W818" s="19">
        <v>33500000</v>
      </c>
      <c r="X818" s="15">
        <v>33500000</v>
      </c>
      <c r="Y818" s="16" t="s">
        <v>122</v>
      </c>
      <c r="Z818" s="16" t="s">
        <v>47</v>
      </c>
      <c r="AA818" s="12" t="s">
        <v>1310</v>
      </c>
      <c r="AB818" s="12" t="s">
        <v>1311</v>
      </c>
      <c r="AC818" s="12">
        <v>6012220601</v>
      </c>
      <c r="AD818" s="57" t="s">
        <v>1312</v>
      </c>
    </row>
    <row r="819" spans="1:30" ht="74.45" customHeight="1" x14ac:dyDescent="0.25">
      <c r="A819" s="11" t="s">
        <v>1732</v>
      </c>
      <c r="B819" s="12" t="s">
        <v>1303</v>
      </c>
      <c r="C819" s="13" t="s">
        <v>47</v>
      </c>
      <c r="D819" s="12" t="s">
        <v>47</v>
      </c>
      <c r="E819" s="11" t="s">
        <v>35</v>
      </c>
      <c r="F819" s="11" t="s">
        <v>35</v>
      </c>
      <c r="G819" s="12">
        <v>1</v>
      </c>
      <c r="H819" s="11" t="s">
        <v>1973</v>
      </c>
      <c r="I819" s="13" t="s">
        <v>1734</v>
      </c>
      <c r="J819" s="12" t="s">
        <v>1734</v>
      </c>
      <c r="K819" s="13" t="s">
        <v>1734</v>
      </c>
      <c r="L819" s="12">
        <v>80111620</v>
      </c>
      <c r="M819" s="12" t="s">
        <v>1878</v>
      </c>
      <c r="N819" s="12" t="s">
        <v>41</v>
      </c>
      <c r="O819" s="13" t="s">
        <v>1974</v>
      </c>
      <c r="P819" s="12" t="s">
        <v>43</v>
      </c>
      <c r="Q819" s="12" t="s">
        <v>43</v>
      </c>
      <c r="R819" s="12" t="s">
        <v>43</v>
      </c>
      <c r="S819" s="14">
        <v>5</v>
      </c>
      <c r="T819" s="12" t="s">
        <v>44</v>
      </c>
      <c r="U819" s="12" t="s">
        <v>45</v>
      </c>
      <c r="V819" s="12" t="s">
        <v>46</v>
      </c>
      <c r="W819" s="19">
        <v>45000000</v>
      </c>
      <c r="X819" s="15">
        <v>45000000</v>
      </c>
      <c r="Y819" s="16" t="s">
        <v>122</v>
      </c>
      <c r="Z819" s="16" t="s">
        <v>47</v>
      </c>
      <c r="AA819" s="12" t="s">
        <v>1310</v>
      </c>
      <c r="AB819" s="12" t="s">
        <v>1311</v>
      </c>
      <c r="AC819" s="12">
        <v>6012220601</v>
      </c>
      <c r="AD819" s="57" t="s">
        <v>1312</v>
      </c>
    </row>
    <row r="820" spans="1:30" ht="74.45" customHeight="1" x14ac:dyDescent="0.25">
      <c r="A820" s="11" t="s">
        <v>1732</v>
      </c>
      <c r="B820" s="12" t="s">
        <v>1303</v>
      </c>
      <c r="C820" s="13" t="s">
        <v>47</v>
      </c>
      <c r="D820" s="12" t="s">
        <v>47</v>
      </c>
      <c r="E820" s="11" t="s">
        <v>35</v>
      </c>
      <c r="F820" s="11" t="s">
        <v>35</v>
      </c>
      <c r="G820" s="12">
        <v>4</v>
      </c>
      <c r="H820" s="11" t="s">
        <v>1975</v>
      </c>
      <c r="I820" s="13" t="s">
        <v>1734</v>
      </c>
      <c r="J820" s="12" t="s">
        <v>1734</v>
      </c>
      <c r="K820" s="13" t="s">
        <v>1734</v>
      </c>
      <c r="L820" s="12">
        <v>80111620</v>
      </c>
      <c r="M820" s="12" t="s">
        <v>1881</v>
      </c>
      <c r="N820" s="12" t="s">
        <v>41</v>
      </c>
      <c r="O820" s="13" t="s">
        <v>1976</v>
      </c>
      <c r="P820" s="12" t="s">
        <v>43</v>
      </c>
      <c r="Q820" s="12" t="s">
        <v>43</v>
      </c>
      <c r="R820" s="12" t="s">
        <v>43</v>
      </c>
      <c r="S820" s="14">
        <v>11.3</v>
      </c>
      <c r="T820" s="12" t="s">
        <v>44</v>
      </c>
      <c r="U820" s="12" t="s">
        <v>45</v>
      </c>
      <c r="V820" s="12" t="s">
        <v>46</v>
      </c>
      <c r="W820" s="19">
        <v>37120500</v>
      </c>
      <c r="X820" s="15">
        <v>37120500</v>
      </c>
      <c r="Y820" s="16" t="s">
        <v>122</v>
      </c>
      <c r="Z820" s="16" t="s">
        <v>47</v>
      </c>
      <c r="AA820" s="12" t="s">
        <v>1310</v>
      </c>
      <c r="AB820" s="12" t="s">
        <v>1311</v>
      </c>
      <c r="AC820" s="12">
        <v>6012220601</v>
      </c>
      <c r="AD820" s="57" t="s">
        <v>1312</v>
      </c>
    </row>
    <row r="821" spans="1:30" ht="74.45" customHeight="1" x14ac:dyDescent="0.25">
      <c r="A821" s="11" t="s">
        <v>1732</v>
      </c>
      <c r="B821" s="12" t="s">
        <v>1303</v>
      </c>
      <c r="C821" s="13" t="s">
        <v>47</v>
      </c>
      <c r="D821" s="12" t="s">
        <v>47</v>
      </c>
      <c r="E821" s="11" t="s">
        <v>35</v>
      </c>
      <c r="F821" s="11" t="s">
        <v>35</v>
      </c>
      <c r="G821" s="12">
        <v>4</v>
      </c>
      <c r="H821" s="11" t="s">
        <v>1977</v>
      </c>
      <c r="I821" s="13" t="s">
        <v>1734</v>
      </c>
      <c r="J821" s="12" t="s">
        <v>1734</v>
      </c>
      <c r="K821" s="13" t="s">
        <v>1734</v>
      </c>
      <c r="L821" s="12">
        <v>80111620</v>
      </c>
      <c r="M821" s="12" t="s">
        <v>1878</v>
      </c>
      <c r="N821" s="12" t="s">
        <v>41</v>
      </c>
      <c r="O821" s="13" t="s">
        <v>1978</v>
      </c>
      <c r="P821" s="12" t="s">
        <v>43</v>
      </c>
      <c r="Q821" s="12" t="s">
        <v>43</v>
      </c>
      <c r="R821" s="12" t="s">
        <v>43</v>
      </c>
      <c r="S821" s="14">
        <v>11.3</v>
      </c>
      <c r="T821" s="12" t="s">
        <v>44</v>
      </c>
      <c r="U821" s="12" t="s">
        <v>45</v>
      </c>
      <c r="V821" s="12" t="s">
        <v>46</v>
      </c>
      <c r="W821" s="19">
        <v>38459000</v>
      </c>
      <c r="X821" s="15">
        <v>38459000</v>
      </c>
      <c r="Y821" s="16" t="s">
        <v>122</v>
      </c>
      <c r="Z821" s="16" t="s">
        <v>47</v>
      </c>
      <c r="AA821" s="12" t="s">
        <v>1310</v>
      </c>
      <c r="AB821" s="12" t="s">
        <v>1311</v>
      </c>
      <c r="AC821" s="12">
        <v>6012220601</v>
      </c>
      <c r="AD821" s="57" t="s">
        <v>1312</v>
      </c>
    </row>
    <row r="822" spans="1:30" ht="74.45" customHeight="1" x14ac:dyDescent="0.25">
      <c r="A822" s="11" t="s">
        <v>1732</v>
      </c>
      <c r="B822" s="12" t="s">
        <v>1303</v>
      </c>
      <c r="C822" s="13" t="s">
        <v>47</v>
      </c>
      <c r="D822" s="12" t="s">
        <v>47</v>
      </c>
      <c r="E822" s="11" t="s">
        <v>35</v>
      </c>
      <c r="F822" s="11" t="s">
        <v>35</v>
      </c>
      <c r="G822" s="12">
        <v>68</v>
      </c>
      <c r="H822" s="11" t="s">
        <v>1979</v>
      </c>
      <c r="I822" s="13" t="s">
        <v>1734</v>
      </c>
      <c r="J822" s="12" t="s">
        <v>1734</v>
      </c>
      <c r="K822" s="13" t="s">
        <v>1734</v>
      </c>
      <c r="L822" s="12">
        <v>80111620</v>
      </c>
      <c r="M822" s="12" t="s">
        <v>1878</v>
      </c>
      <c r="N822" s="12" t="s">
        <v>41</v>
      </c>
      <c r="O822" s="13" t="s">
        <v>1980</v>
      </c>
      <c r="P822" s="12" t="s">
        <v>43</v>
      </c>
      <c r="Q822" s="12" t="s">
        <v>43</v>
      </c>
      <c r="R822" s="12" t="s">
        <v>43</v>
      </c>
      <c r="S822" s="14">
        <v>11.5</v>
      </c>
      <c r="T822" s="12" t="s">
        <v>44</v>
      </c>
      <c r="U822" s="12" t="s">
        <v>45</v>
      </c>
      <c r="V822" s="12" t="s">
        <v>46</v>
      </c>
      <c r="W822" s="19">
        <v>69000000</v>
      </c>
      <c r="X822" s="15">
        <v>69000000</v>
      </c>
      <c r="Y822" s="16" t="s">
        <v>122</v>
      </c>
      <c r="Z822" s="16" t="s">
        <v>47</v>
      </c>
      <c r="AA822" s="12" t="s">
        <v>1310</v>
      </c>
      <c r="AB822" s="12" t="s">
        <v>1311</v>
      </c>
      <c r="AC822" s="12">
        <v>6012220601</v>
      </c>
      <c r="AD822" s="57" t="s">
        <v>1312</v>
      </c>
    </row>
    <row r="823" spans="1:30" ht="74.45" customHeight="1" x14ac:dyDescent="0.25">
      <c r="A823" s="11" t="s">
        <v>1732</v>
      </c>
      <c r="B823" s="12" t="s">
        <v>1303</v>
      </c>
      <c r="C823" s="13" t="s">
        <v>47</v>
      </c>
      <c r="D823" s="12" t="s">
        <v>47</v>
      </c>
      <c r="E823" s="11" t="s">
        <v>35</v>
      </c>
      <c r="F823" s="11" t="s">
        <v>35</v>
      </c>
      <c r="G823" s="12">
        <v>1</v>
      </c>
      <c r="H823" s="11" t="s">
        <v>1981</v>
      </c>
      <c r="I823" s="13" t="s">
        <v>1734</v>
      </c>
      <c r="J823" s="12" t="s">
        <v>1734</v>
      </c>
      <c r="K823" s="13" t="s">
        <v>1734</v>
      </c>
      <c r="L823" s="12">
        <v>80111620</v>
      </c>
      <c r="M823" s="12" t="s">
        <v>1878</v>
      </c>
      <c r="N823" s="12" t="s">
        <v>41</v>
      </c>
      <c r="O823" s="13" t="s">
        <v>1982</v>
      </c>
      <c r="P823" s="12" t="s">
        <v>43</v>
      </c>
      <c r="Q823" s="12" t="s">
        <v>43</v>
      </c>
      <c r="R823" s="12" t="s">
        <v>43</v>
      </c>
      <c r="S823" s="14">
        <v>11.4</v>
      </c>
      <c r="T823" s="12" t="s">
        <v>44</v>
      </c>
      <c r="U823" s="12" t="s">
        <v>45</v>
      </c>
      <c r="V823" s="12" t="s">
        <v>46</v>
      </c>
      <c r="W823" s="19">
        <v>91200000</v>
      </c>
      <c r="X823" s="15">
        <v>91200000</v>
      </c>
      <c r="Y823" s="16" t="s">
        <v>122</v>
      </c>
      <c r="Z823" s="16" t="s">
        <v>47</v>
      </c>
      <c r="AA823" s="12" t="s">
        <v>1310</v>
      </c>
      <c r="AB823" s="12" t="s">
        <v>1311</v>
      </c>
      <c r="AC823" s="12">
        <v>6012220601</v>
      </c>
      <c r="AD823" s="57" t="s">
        <v>1312</v>
      </c>
    </row>
    <row r="824" spans="1:30" ht="74.45" customHeight="1" x14ac:dyDescent="0.25">
      <c r="A824" s="11" t="s">
        <v>1732</v>
      </c>
      <c r="B824" s="12" t="s">
        <v>1303</v>
      </c>
      <c r="C824" s="13" t="s">
        <v>47</v>
      </c>
      <c r="D824" s="12" t="s">
        <v>47</v>
      </c>
      <c r="E824" s="11" t="s">
        <v>35</v>
      </c>
      <c r="F824" s="11" t="s">
        <v>35</v>
      </c>
      <c r="G824" s="12">
        <v>1</v>
      </c>
      <c r="H824" s="11" t="s">
        <v>1983</v>
      </c>
      <c r="I824" s="13" t="s">
        <v>1734</v>
      </c>
      <c r="J824" s="12" t="s">
        <v>1734</v>
      </c>
      <c r="K824" s="13" t="s">
        <v>1734</v>
      </c>
      <c r="L824" s="12">
        <v>80111620</v>
      </c>
      <c r="M824" s="12" t="s">
        <v>1878</v>
      </c>
      <c r="N824" s="12" t="s">
        <v>41</v>
      </c>
      <c r="O824" s="13" t="s">
        <v>1984</v>
      </c>
      <c r="P824" s="12" t="s">
        <v>43</v>
      </c>
      <c r="Q824" s="12" t="s">
        <v>43</v>
      </c>
      <c r="R824" s="12" t="s">
        <v>43</v>
      </c>
      <c r="S824" s="14">
        <v>11.4</v>
      </c>
      <c r="T824" s="12" t="s">
        <v>44</v>
      </c>
      <c r="U824" s="12" t="s">
        <v>45</v>
      </c>
      <c r="V824" s="12" t="s">
        <v>46</v>
      </c>
      <c r="W824" s="19">
        <v>68400000</v>
      </c>
      <c r="X824" s="15">
        <v>68400000</v>
      </c>
      <c r="Y824" s="16" t="s">
        <v>122</v>
      </c>
      <c r="Z824" s="16" t="s">
        <v>47</v>
      </c>
      <c r="AA824" s="12" t="s">
        <v>1310</v>
      </c>
      <c r="AB824" s="12" t="s">
        <v>1311</v>
      </c>
      <c r="AC824" s="12">
        <v>6012220601</v>
      </c>
      <c r="AD824" s="57" t="s">
        <v>1312</v>
      </c>
    </row>
    <row r="825" spans="1:30" ht="74.45" customHeight="1" x14ac:dyDescent="0.25">
      <c r="A825" s="11" t="s">
        <v>1732</v>
      </c>
      <c r="B825" s="12" t="s">
        <v>1303</v>
      </c>
      <c r="C825" s="13" t="s">
        <v>47</v>
      </c>
      <c r="D825" s="12" t="s">
        <v>47</v>
      </c>
      <c r="E825" s="11" t="s">
        <v>35</v>
      </c>
      <c r="F825" s="11" t="s">
        <v>35</v>
      </c>
      <c r="G825" s="12">
        <v>1</v>
      </c>
      <c r="H825" s="11" t="s">
        <v>1985</v>
      </c>
      <c r="I825" s="13" t="s">
        <v>1734</v>
      </c>
      <c r="J825" s="12" t="s">
        <v>1734</v>
      </c>
      <c r="K825" s="13" t="s">
        <v>1734</v>
      </c>
      <c r="L825" s="12">
        <v>80111620</v>
      </c>
      <c r="M825" s="12" t="s">
        <v>1878</v>
      </c>
      <c r="N825" s="12" t="s">
        <v>41</v>
      </c>
      <c r="O825" s="13" t="s">
        <v>1986</v>
      </c>
      <c r="P825" s="12" t="s">
        <v>43</v>
      </c>
      <c r="Q825" s="12" t="s">
        <v>43</v>
      </c>
      <c r="R825" s="12" t="s">
        <v>43</v>
      </c>
      <c r="S825" s="14">
        <v>11.4</v>
      </c>
      <c r="T825" s="12" t="s">
        <v>44</v>
      </c>
      <c r="U825" s="12" t="s">
        <v>45</v>
      </c>
      <c r="V825" s="12" t="s">
        <v>46</v>
      </c>
      <c r="W825" s="19">
        <v>68400000</v>
      </c>
      <c r="X825" s="15">
        <v>68400000</v>
      </c>
      <c r="Y825" s="16" t="s">
        <v>122</v>
      </c>
      <c r="Z825" s="16" t="s">
        <v>47</v>
      </c>
      <c r="AA825" s="12" t="s">
        <v>1310</v>
      </c>
      <c r="AB825" s="12" t="s">
        <v>1311</v>
      </c>
      <c r="AC825" s="12">
        <v>6012220601</v>
      </c>
      <c r="AD825" s="57" t="s">
        <v>1312</v>
      </c>
    </row>
    <row r="826" spans="1:30" ht="74.45" customHeight="1" x14ac:dyDescent="0.25">
      <c r="A826" s="11" t="s">
        <v>1732</v>
      </c>
      <c r="B826" s="12" t="s">
        <v>1303</v>
      </c>
      <c r="C826" s="13" t="s">
        <v>47</v>
      </c>
      <c r="D826" s="12" t="s">
        <v>47</v>
      </c>
      <c r="E826" s="11" t="s">
        <v>35</v>
      </c>
      <c r="F826" s="11" t="s">
        <v>35</v>
      </c>
      <c r="G826" s="12">
        <v>5</v>
      </c>
      <c r="H826" s="11" t="s">
        <v>1987</v>
      </c>
      <c r="I826" s="13" t="s">
        <v>1734</v>
      </c>
      <c r="J826" s="12" t="s">
        <v>1734</v>
      </c>
      <c r="K826" s="13" t="s">
        <v>1734</v>
      </c>
      <c r="L826" s="12">
        <v>80111620</v>
      </c>
      <c r="M826" s="12" t="s">
        <v>1878</v>
      </c>
      <c r="N826" s="12" t="s">
        <v>41</v>
      </c>
      <c r="O826" s="13" t="s">
        <v>1988</v>
      </c>
      <c r="P826" s="12" t="s">
        <v>43</v>
      </c>
      <c r="Q826" s="12" t="s">
        <v>43</v>
      </c>
      <c r="R826" s="12" t="s">
        <v>43</v>
      </c>
      <c r="S826" s="14">
        <v>11.5</v>
      </c>
      <c r="T826" s="12" t="s">
        <v>44</v>
      </c>
      <c r="U826" s="12" t="s">
        <v>45</v>
      </c>
      <c r="V826" s="12" t="s">
        <v>46</v>
      </c>
      <c r="W826" s="19">
        <v>69000000</v>
      </c>
      <c r="X826" s="15">
        <v>69000000</v>
      </c>
      <c r="Y826" s="16" t="s">
        <v>122</v>
      </c>
      <c r="Z826" s="16" t="s">
        <v>47</v>
      </c>
      <c r="AA826" s="12" t="s">
        <v>1310</v>
      </c>
      <c r="AB826" s="12" t="s">
        <v>1311</v>
      </c>
      <c r="AC826" s="12">
        <v>6012220601</v>
      </c>
      <c r="AD826" s="57" t="s">
        <v>1312</v>
      </c>
    </row>
    <row r="827" spans="1:30" ht="74.45" customHeight="1" x14ac:dyDescent="0.25">
      <c r="A827" s="11" t="s">
        <v>1732</v>
      </c>
      <c r="B827" s="12" t="s">
        <v>1303</v>
      </c>
      <c r="C827" s="13" t="s">
        <v>47</v>
      </c>
      <c r="D827" s="12" t="s">
        <v>47</v>
      </c>
      <c r="E827" s="11" t="s">
        <v>35</v>
      </c>
      <c r="F827" s="11" t="s">
        <v>35</v>
      </c>
      <c r="G827" s="12">
        <v>1</v>
      </c>
      <c r="H827" s="11" t="s">
        <v>1989</v>
      </c>
      <c r="I827" s="13" t="s">
        <v>1734</v>
      </c>
      <c r="J827" s="12" t="s">
        <v>1734</v>
      </c>
      <c r="K827" s="13" t="s">
        <v>1734</v>
      </c>
      <c r="L827" s="12">
        <v>80111620</v>
      </c>
      <c r="M827" s="12" t="s">
        <v>1878</v>
      </c>
      <c r="N827" s="12" t="s">
        <v>41</v>
      </c>
      <c r="O827" s="13" t="s">
        <v>1990</v>
      </c>
      <c r="P827" s="12" t="s">
        <v>43</v>
      </c>
      <c r="Q827" s="12" t="s">
        <v>43</v>
      </c>
      <c r="R827" s="12" t="s">
        <v>43</v>
      </c>
      <c r="S827" s="14">
        <v>11.4</v>
      </c>
      <c r="T827" s="12" t="s">
        <v>44</v>
      </c>
      <c r="U827" s="12" t="s">
        <v>45</v>
      </c>
      <c r="V827" s="12" t="s">
        <v>46</v>
      </c>
      <c r="W827" s="19">
        <v>68400000</v>
      </c>
      <c r="X827" s="15">
        <v>68400000</v>
      </c>
      <c r="Y827" s="16" t="s">
        <v>122</v>
      </c>
      <c r="Z827" s="16" t="s">
        <v>47</v>
      </c>
      <c r="AA827" s="12" t="s">
        <v>1310</v>
      </c>
      <c r="AB827" s="12" t="s">
        <v>1311</v>
      </c>
      <c r="AC827" s="12">
        <v>6012220601</v>
      </c>
      <c r="AD827" s="57" t="s">
        <v>1312</v>
      </c>
    </row>
    <row r="828" spans="1:30" ht="74.45" customHeight="1" x14ac:dyDescent="0.25">
      <c r="A828" s="11" t="s">
        <v>1732</v>
      </c>
      <c r="B828" s="12" t="s">
        <v>1303</v>
      </c>
      <c r="C828" s="13" t="s">
        <v>47</v>
      </c>
      <c r="D828" s="12" t="s">
        <v>47</v>
      </c>
      <c r="E828" s="11" t="s">
        <v>35</v>
      </c>
      <c r="F828" s="11" t="s">
        <v>35</v>
      </c>
      <c r="G828" s="12">
        <v>4</v>
      </c>
      <c r="H828" s="11" t="s">
        <v>1991</v>
      </c>
      <c r="I828" s="13" t="s">
        <v>1734</v>
      </c>
      <c r="J828" s="12" t="s">
        <v>1734</v>
      </c>
      <c r="K828" s="13" t="s">
        <v>1734</v>
      </c>
      <c r="L828" s="12">
        <v>80111620</v>
      </c>
      <c r="M828" s="12" t="s">
        <v>1878</v>
      </c>
      <c r="N828" s="12" t="s">
        <v>41</v>
      </c>
      <c r="O828" s="13" t="s">
        <v>1992</v>
      </c>
      <c r="P828" s="12" t="s">
        <v>43</v>
      </c>
      <c r="Q828" s="12" t="s">
        <v>43</v>
      </c>
      <c r="R828" s="12" t="s">
        <v>43</v>
      </c>
      <c r="S828" s="14">
        <v>11.4</v>
      </c>
      <c r="T828" s="12" t="s">
        <v>44</v>
      </c>
      <c r="U828" s="12" t="s">
        <v>45</v>
      </c>
      <c r="V828" s="12" t="s">
        <v>46</v>
      </c>
      <c r="W828" s="19">
        <v>68400000</v>
      </c>
      <c r="X828" s="15">
        <v>68400000</v>
      </c>
      <c r="Y828" s="16" t="s">
        <v>122</v>
      </c>
      <c r="Z828" s="16" t="s">
        <v>47</v>
      </c>
      <c r="AA828" s="12" t="s">
        <v>1310</v>
      </c>
      <c r="AB828" s="12" t="s">
        <v>1311</v>
      </c>
      <c r="AC828" s="12">
        <v>6012220601</v>
      </c>
      <c r="AD828" s="57" t="s">
        <v>1312</v>
      </c>
    </row>
    <row r="829" spans="1:30" ht="74.45" customHeight="1" x14ac:dyDescent="0.25">
      <c r="A829" s="11" t="s">
        <v>1732</v>
      </c>
      <c r="B829" s="12" t="s">
        <v>1303</v>
      </c>
      <c r="C829" s="13" t="s">
        <v>47</v>
      </c>
      <c r="D829" s="12" t="s">
        <v>47</v>
      </c>
      <c r="E829" s="11" t="s">
        <v>35</v>
      </c>
      <c r="F829" s="11" t="s">
        <v>35</v>
      </c>
      <c r="G829" s="12">
        <v>1</v>
      </c>
      <c r="H829" s="11" t="s">
        <v>1993</v>
      </c>
      <c r="I829" s="13" t="s">
        <v>1734</v>
      </c>
      <c r="J829" s="12" t="s">
        <v>1734</v>
      </c>
      <c r="K829" s="13" t="s">
        <v>1734</v>
      </c>
      <c r="L829" s="12">
        <v>80111620</v>
      </c>
      <c r="M829" s="12" t="s">
        <v>1881</v>
      </c>
      <c r="N829" s="12" t="s">
        <v>41</v>
      </c>
      <c r="O829" s="13" t="s">
        <v>1994</v>
      </c>
      <c r="P829" s="12" t="s">
        <v>43</v>
      </c>
      <c r="Q829" s="12" t="s">
        <v>43</v>
      </c>
      <c r="R829" s="12" t="s">
        <v>43</v>
      </c>
      <c r="S829" s="14">
        <v>5</v>
      </c>
      <c r="T829" s="12" t="s">
        <v>44</v>
      </c>
      <c r="U829" s="12" t="s">
        <v>45</v>
      </c>
      <c r="V829" s="12" t="s">
        <v>46</v>
      </c>
      <c r="W829" s="19">
        <v>43500000</v>
      </c>
      <c r="X829" s="15">
        <v>43500000</v>
      </c>
      <c r="Y829" s="16" t="s">
        <v>122</v>
      </c>
      <c r="Z829" s="16" t="s">
        <v>47</v>
      </c>
      <c r="AA829" s="12" t="s">
        <v>1310</v>
      </c>
      <c r="AB829" s="12" t="s">
        <v>1311</v>
      </c>
      <c r="AC829" s="12">
        <v>6012220601</v>
      </c>
      <c r="AD829" s="57" t="s">
        <v>1312</v>
      </c>
    </row>
    <row r="830" spans="1:30" ht="74.45" customHeight="1" x14ac:dyDescent="0.25">
      <c r="A830" s="11" t="s">
        <v>1732</v>
      </c>
      <c r="B830" s="12" t="s">
        <v>1303</v>
      </c>
      <c r="C830" s="13" t="s">
        <v>47</v>
      </c>
      <c r="D830" s="12" t="s">
        <v>47</v>
      </c>
      <c r="E830" s="11" t="s">
        <v>35</v>
      </c>
      <c r="F830" s="11" t="s">
        <v>35</v>
      </c>
      <c r="G830" s="12">
        <v>6</v>
      </c>
      <c r="H830" s="11" t="s">
        <v>1995</v>
      </c>
      <c r="I830" s="13" t="s">
        <v>1734</v>
      </c>
      <c r="J830" s="12" t="s">
        <v>1734</v>
      </c>
      <c r="K830" s="13" t="s">
        <v>1734</v>
      </c>
      <c r="L830" s="12">
        <v>80111620</v>
      </c>
      <c r="M830" s="12" t="s">
        <v>1878</v>
      </c>
      <c r="N830" s="12" t="s">
        <v>41</v>
      </c>
      <c r="O830" s="13" t="s">
        <v>1996</v>
      </c>
      <c r="P830" s="12" t="s">
        <v>43</v>
      </c>
      <c r="Q830" s="12" t="s">
        <v>43</v>
      </c>
      <c r="R830" s="12" t="s">
        <v>43</v>
      </c>
      <c r="S830" s="14">
        <v>6</v>
      </c>
      <c r="T830" s="12" t="s">
        <v>44</v>
      </c>
      <c r="U830" s="12" t="s">
        <v>45</v>
      </c>
      <c r="V830" s="12" t="s">
        <v>46</v>
      </c>
      <c r="W830" s="19">
        <v>30000000</v>
      </c>
      <c r="X830" s="15">
        <v>30000000</v>
      </c>
      <c r="Y830" s="16" t="s">
        <v>122</v>
      </c>
      <c r="Z830" s="16" t="s">
        <v>47</v>
      </c>
      <c r="AA830" s="12" t="s">
        <v>1310</v>
      </c>
      <c r="AB830" s="12" t="s">
        <v>1311</v>
      </c>
      <c r="AC830" s="12">
        <v>6012220601</v>
      </c>
      <c r="AD830" s="57" t="s">
        <v>1312</v>
      </c>
    </row>
    <row r="831" spans="1:30" ht="74.45" customHeight="1" x14ac:dyDescent="0.25">
      <c r="A831" s="11" t="s">
        <v>1732</v>
      </c>
      <c r="B831" s="12" t="s">
        <v>1303</v>
      </c>
      <c r="C831" s="13" t="s">
        <v>47</v>
      </c>
      <c r="D831" s="12" t="s">
        <v>47</v>
      </c>
      <c r="E831" s="11" t="s">
        <v>35</v>
      </c>
      <c r="F831" s="11" t="s">
        <v>35</v>
      </c>
      <c r="G831" s="12">
        <v>1</v>
      </c>
      <c r="H831" s="11" t="s">
        <v>1997</v>
      </c>
      <c r="I831" s="13" t="s">
        <v>1734</v>
      </c>
      <c r="J831" s="12" t="s">
        <v>1734</v>
      </c>
      <c r="K831" s="13" t="s">
        <v>1734</v>
      </c>
      <c r="L831" s="12">
        <v>80111620</v>
      </c>
      <c r="M831" s="12" t="s">
        <v>1878</v>
      </c>
      <c r="N831" s="12" t="s">
        <v>41</v>
      </c>
      <c r="O831" s="13" t="s">
        <v>1998</v>
      </c>
      <c r="P831" s="12" t="s">
        <v>43</v>
      </c>
      <c r="Q831" s="12" t="s">
        <v>43</v>
      </c>
      <c r="R831" s="12" t="s">
        <v>43</v>
      </c>
      <c r="S831" s="14">
        <v>11.5</v>
      </c>
      <c r="T831" s="12" t="s">
        <v>44</v>
      </c>
      <c r="U831" s="12" t="s">
        <v>45</v>
      </c>
      <c r="V831" s="12" t="s">
        <v>46</v>
      </c>
      <c r="W831" s="19">
        <v>57500000</v>
      </c>
      <c r="X831" s="15">
        <v>57500000</v>
      </c>
      <c r="Y831" s="16" t="s">
        <v>122</v>
      </c>
      <c r="Z831" s="16" t="s">
        <v>47</v>
      </c>
      <c r="AA831" s="12" t="s">
        <v>1310</v>
      </c>
      <c r="AB831" s="12" t="s">
        <v>1311</v>
      </c>
      <c r="AC831" s="12">
        <v>6012220601</v>
      </c>
      <c r="AD831" s="57" t="s">
        <v>1312</v>
      </c>
    </row>
    <row r="832" spans="1:30" ht="74.45" customHeight="1" x14ac:dyDescent="0.25">
      <c r="A832" s="11" t="s">
        <v>1732</v>
      </c>
      <c r="B832" s="12" t="s">
        <v>1303</v>
      </c>
      <c r="C832" s="13" t="s">
        <v>47</v>
      </c>
      <c r="D832" s="12" t="s">
        <v>47</v>
      </c>
      <c r="E832" s="11" t="s">
        <v>35</v>
      </c>
      <c r="F832" s="11" t="s">
        <v>35</v>
      </c>
      <c r="G832" s="12">
        <v>1</v>
      </c>
      <c r="H832" s="11" t="s">
        <v>1999</v>
      </c>
      <c r="I832" s="13" t="s">
        <v>1734</v>
      </c>
      <c r="J832" s="12" t="s">
        <v>1734</v>
      </c>
      <c r="K832" s="13" t="s">
        <v>1734</v>
      </c>
      <c r="L832" s="12">
        <v>80111620</v>
      </c>
      <c r="M832" s="12" t="s">
        <v>1878</v>
      </c>
      <c r="N832" s="12" t="s">
        <v>41</v>
      </c>
      <c r="O832" s="13" t="s">
        <v>2000</v>
      </c>
      <c r="P832" s="12" t="s">
        <v>43</v>
      </c>
      <c r="Q832" s="12" t="s">
        <v>43</v>
      </c>
      <c r="R832" s="12" t="s">
        <v>43</v>
      </c>
      <c r="S832" s="14">
        <v>11.5</v>
      </c>
      <c r="T832" s="12" t="s">
        <v>44</v>
      </c>
      <c r="U832" s="12" t="s">
        <v>45</v>
      </c>
      <c r="V832" s="12" t="s">
        <v>46</v>
      </c>
      <c r="W832" s="19">
        <v>69000000</v>
      </c>
      <c r="X832" s="15">
        <v>69000000</v>
      </c>
      <c r="Y832" s="16" t="s">
        <v>122</v>
      </c>
      <c r="Z832" s="16" t="s">
        <v>47</v>
      </c>
      <c r="AA832" s="12" t="s">
        <v>1310</v>
      </c>
      <c r="AB832" s="12" t="s">
        <v>1311</v>
      </c>
      <c r="AC832" s="12">
        <v>6012220601</v>
      </c>
      <c r="AD832" s="57" t="s">
        <v>1312</v>
      </c>
    </row>
    <row r="833" spans="1:30" ht="74.45" customHeight="1" x14ac:dyDescent="0.25">
      <c r="A833" s="11" t="s">
        <v>1732</v>
      </c>
      <c r="B833" s="12" t="s">
        <v>1303</v>
      </c>
      <c r="C833" s="13" t="s">
        <v>47</v>
      </c>
      <c r="D833" s="12" t="s">
        <v>47</v>
      </c>
      <c r="E833" s="11" t="s">
        <v>35</v>
      </c>
      <c r="F833" s="11" t="s">
        <v>35</v>
      </c>
      <c r="G833" s="12">
        <v>1</v>
      </c>
      <c r="H833" s="11" t="s">
        <v>2001</v>
      </c>
      <c r="I833" s="13" t="s">
        <v>1734</v>
      </c>
      <c r="J833" s="12" t="s">
        <v>1734</v>
      </c>
      <c r="K833" s="13" t="s">
        <v>1734</v>
      </c>
      <c r="L833" s="12">
        <v>80111620</v>
      </c>
      <c r="M833" s="12" t="s">
        <v>1878</v>
      </c>
      <c r="N833" s="12" t="s">
        <v>41</v>
      </c>
      <c r="O833" s="13" t="s">
        <v>2002</v>
      </c>
      <c r="P833" s="12" t="s">
        <v>43</v>
      </c>
      <c r="Q833" s="12" t="s">
        <v>43</v>
      </c>
      <c r="R833" s="12" t="s">
        <v>43</v>
      </c>
      <c r="S833" s="14">
        <v>11.5</v>
      </c>
      <c r="T833" s="12" t="s">
        <v>44</v>
      </c>
      <c r="U833" s="12" t="s">
        <v>45</v>
      </c>
      <c r="V833" s="12" t="s">
        <v>46</v>
      </c>
      <c r="W833" s="19">
        <v>37777500</v>
      </c>
      <c r="X833" s="15">
        <v>37777500</v>
      </c>
      <c r="Y833" s="16" t="s">
        <v>122</v>
      </c>
      <c r="Z833" s="16" t="s">
        <v>47</v>
      </c>
      <c r="AA833" s="12" t="s">
        <v>1310</v>
      </c>
      <c r="AB833" s="12" t="s">
        <v>1311</v>
      </c>
      <c r="AC833" s="12">
        <v>6012220601</v>
      </c>
      <c r="AD833" s="57" t="s">
        <v>1312</v>
      </c>
    </row>
    <row r="834" spans="1:30" ht="74.45" customHeight="1" x14ac:dyDescent="0.25">
      <c r="A834" s="11" t="s">
        <v>1732</v>
      </c>
      <c r="B834" s="12" t="s">
        <v>1303</v>
      </c>
      <c r="C834" s="13" t="s">
        <v>47</v>
      </c>
      <c r="D834" s="12" t="s">
        <v>47</v>
      </c>
      <c r="E834" s="11" t="s">
        <v>35</v>
      </c>
      <c r="F834" s="11" t="s">
        <v>35</v>
      </c>
      <c r="G834" s="12">
        <v>1</v>
      </c>
      <c r="H834" s="11" t="s">
        <v>2003</v>
      </c>
      <c r="I834" s="13" t="s">
        <v>1734</v>
      </c>
      <c r="J834" s="12" t="s">
        <v>1734</v>
      </c>
      <c r="K834" s="13" t="s">
        <v>1734</v>
      </c>
      <c r="L834" s="12">
        <v>80111620</v>
      </c>
      <c r="M834" s="12" t="s">
        <v>1878</v>
      </c>
      <c r="N834" s="12" t="s">
        <v>41</v>
      </c>
      <c r="O834" s="13" t="s">
        <v>2004</v>
      </c>
      <c r="P834" s="12" t="s">
        <v>43</v>
      </c>
      <c r="Q834" s="12" t="s">
        <v>43</v>
      </c>
      <c r="R834" s="12" t="s">
        <v>43</v>
      </c>
      <c r="S834" s="14">
        <v>11.4</v>
      </c>
      <c r="T834" s="12" t="s">
        <v>44</v>
      </c>
      <c r="U834" s="12" t="s">
        <v>45</v>
      </c>
      <c r="V834" s="12" t="s">
        <v>46</v>
      </c>
      <c r="W834" s="19">
        <v>51300000</v>
      </c>
      <c r="X834" s="15">
        <v>51300000</v>
      </c>
      <c r="Y834" s="16" t="s">
        <v>122</v>
      </c>
      <c r="Z834" s="16" t="s">
        <v>47</v>
      </c>
      <c r="AA834" s="12" t="s">
        <v>1310</v>
      </c>
      <c r="AB834" s="12" t="s">
        <v>1311</v>
      </c>
      <c r="AC834" s="12">
        <v>6012220601</v>
      </c>
      <c r="AD834" s="57" t="s">
        <v>1312</v>
      </c>
    </row>
    <row r="835" spans="1:30" ht="74.45" customHeight="1" x14ac:dyDescent="0.25">
      <c r="A835" s="11" t="s">
        <v>1732</v>
      </c>
      <c r="B835" s="12" t="s">
        <v>1303</v>
      </c>
      <c r="C835" s="13" t="s">
        <v>47</v>
      </c>
      <c r="D835" s="12" t="s">
        <v>47</v>
      </c>
      <c r="E835" s="11" t="s">
        <v>35</v>
      </c>
      <c r="F835" s="11" t="s">
        <v>35</v>
      </c>
      <c r="G835" s="12">
        <v>3</v>
      </c>
      <c r="H835" s="11" t="s">
        <v>2005</v>
      </c>
      <c r="I835" s="13" t="s">
        <v>1734</v>
      </c>
      <c r="J835" s="12" t="s">
        <v>1734</v>
      </c>
      <c r="K835" s="13" t="s">
        <v>1734</v>
      </c>
      <c r="L835" s="12">
        <v>80111620</v>
      </c>
      <c r="M835" s="12" t="s">
        <v>1878</v>
      </c>
      <c r="N835" s="12" t="s">
        <v>41</v>
      </c>
      <c r="O835" s="13" t="s">
        <v>2006</v>
      </c>
      <c r="P835" s="12" t="s">
        <v>43</v>
      </c>
      <c r="Q835" s="12" t="s">
        <v>43</v>
      </c>
      <c r="R835" s="12" t="s">
        <v>43</v>
      </c>
      <c r="S835" s="14">
        <v>11.4</v>
      </c>
      <c r="T835" s="12" t="s">
        <v>44</v>
      </c>
      <c r="U835" s="12" t="s">
        <v>45</v>
      </c>
      <c r="V835" s="12" t="s">
        <v>46</v>
      </c>
      <c r="W835" s="19">
        <v>57000000</v>
      </c>
      <c r="X835" s="15">
        <v>57000000</v>
      </c>
      <c r="Y835" s="16" t="s">
        <v>122</v>
      </c>
      <c r="Z835" s="16" t="s">
        <v>47</v>
      </c>
      <c r="AA835" s="12" t="s">
        <v>1310</v>
      </c>
      <c r="AB835" s="12" t="s">
        <v>1311</v>
      </c>
      <c r="AC835" s="12">
        <v>6012220601</v>
      </c>
      <c r="AD835" s="57" t="s">
        <v>1312</v>
      </c>
    </row>
    <row r="836" spans="1:30" ht="74.45" customHeight="1" x14ac:dyDescent="0.25">
      <c r="A836" s="11" t="s">
        <v>1732</v>
      </c>
      <c r="B836" s="12" t="s">
        <v>1303</v>
      </c>
      <c r="C836" s="13" t="s">
        <v>47</v>
      </c>
      <c r="D836" s="12" t="s">
        <v>47</v>
      </c>
      <c r="E836" s="11" t="s">
        <v>35</v>
      </c>
      <c r="F836" s="11" t="s">
        <v>35</v>
      </c>
      <c r="G836" s="12">
        <v>1</v>
      </c>
      <c r="H836" s="11" t="s">
        <v>2007</v>
      </c>
      <c r="I836" s="13" t="s">
        <v>1734</v>
      </c>
      <c r="J836" s="12" t="s">
        <v>1734</v>
      </c>
      <c r="K836" s="13" t="s">
        <v>1734</v>
      </c>
      <c r="L836" s="12">
        <v>80111620</v>
      </c>
      <c r="M836" s="12" t="s">
        <v>1878</v>
      </c>
      <c r="N836" s="12" t="s">
        <v>41</v>
      </c>
      <c r="O836" s="13" t="s">
        <v>2008</v>
      </c>
      <c r="P836" s="12" t="s">
        <v>43</v>
      </c>
      <c r="Q836" s="12" t="s">
        <v>43</v>
      </c>
      <c r="R836" s="12" t="s">
        <v>43</v>
      </c>
      <c r="S836" s="14">
        <v>11.4</v>
      </c>
      <c r="T836" s="12" t="s">
        <v>44</v>
      </c>
      <c r="U836" s="12" t="s">
        <v>45</v>
      </c>
      <c r="V836" s="12" t="s">
        <v>46</v>
      </c>
      <c r="W836" s="19">
        <v>57000000</v>
      </c>
      <c r="X836" s="15">
        <v>57000000</v>
      </c>
      <c r="Y836" s="16" t="s">
        <v>122</v>
      </c>
      <c r="Z836" s="16" t="s">
        <v>47</v>
      </c>
      <c r="AA836" s="12" t="s">
        <v>1310</v>
      </c>
      <c r="AB836" s="12" t="s">
        <v>1311</v>
      </c>
      <c r="AC836" s="12">
        <v>6012220601</v>
      </c>
      <c r="AD836" s="57" t="s">
        <v>1312</v>
      </c>
    </row>
    <row r="837" spans="1:30" ht="74.45" customHeight="1" x14ac:dyDescent="0.25">
      <c r="A837" s="11" t="s">
        <v>1732</v>
      </c>
      <c r="B837" s="12" t="s">
        <v>1303</v>
      </c>
      <c r="C837" s="13" t="s">
        <v>47</v>
      </c>
      <c r="D837" s="12" t="s">
        <v>47</v>
      </c>
      <c r="E837" s="11" t="s">
        <v>35</v>
      </c>
      <c r="F837" s="11" t="s">
        <v>35</v>
      </c>
      <c r="G837" s="12">
        <v>1</v>
      </c>
      <c r="H837" s="11" t="s">
        <v>2009</v>
      </c>
      <c r="I837" s="13" t="s">
        <v>1734</v>
      </c>
      <c r="J837" s="12" t="s">
        <v>1734</v>
      </c>
      <c r="K837" s="13" t="s">
        <v>1734</v>
      </c>
      <c r="L837" s="12">
        <v>80111620</v>
      </c>
      <c r="M837" s="12" t="s">
        <v>1878</v>
      </c>
      <c r="N837" s="12" t="s">
        <v>41</v>
      </c>
      <c r="O837" s="13" t="s">
        <v>2010</v>
      </c>
      <c r="P837" s="12" t="s">
        <v>43</v>
      </c>
      <c r="Q837" s="12" t="s">
        <v>43</v>
      </c>
      <c r="R837" s="12" t="s">
        <v>43</v>
      </c>
      <c r="S837" s="14">
        <v>11.5</v>
      </c>
      <c r="T837" s="12" t="s">
        <v>44</v>
      </c>
      <c r="U837" s="12" t="s">
        <v>45</v>
      </c>
      <c r="V837" s="12" t="s">
        <v>46</v>
      </c>
      <c r="W837" s="19">
        <v>46000000</v>
      </c>
      <c r="X837" s="15">
        <v>46000000</v>
      </c>
      <c r="Y837" s="16" t="s">
        <v>122</v>
      </c>
      <c r="Z837" s="16" t="s">
        <v>47</v>
      </c>
      <c r="AA837" s="12" t="s">
        <v>1310</v>
      </c>
      <c r="AB837" s="12" t="s">
        <v>1311</v>
      </c>
      <c r="AC837" s="12">
        <v>6012220601</v>
      </c>
      <c r="AD837" s="57" t="s">
        <v>1312</v>
      </c>
    </row>
    <row r="838" spans="1:30" ht="74.45" customHeight="1" x14ac:dyDescent="0.25">
      <c r="A838" s="11" t="s">
        <v>1732</v>
      </c>
      <c r="B838" s="12" t="s">
        <v>1303</v>
      </c>
      <c r="C838" s="13" t="s">
        <v>47</v>
      </c>
      <c r="D838" s="12" t="s">
        <v>47</v>
      </c>
      <c r="E838" s="11" t="s">
        <v>35</v>
      </c>
      <c r="F838" s="11" t="s">
        <v>35</v>
      </c>
      <c r="G838" s="12">
        <v>1</v>
      </c>
      <c r="H838" s="11" t="s">
        <v>2011</v>
      </c>
      <c r="I838" s="13" t="s">
        <v>1734</v>
      </c>
      <c r="J838" s="12" t="s">
        <v>1734</v>
      </c>
      <c r="K838" s="13" t="s">
        <v>1734</v>
      </c>
      <c r="L838" s="12">
        <v>80111620</v>
      </c>
      <c r="M838" s="12" t="s">
        <v>1878</v>
      </c>
      <c r="N838" s="12" t="s">
        <v>41</v>
      </c>
      <c r="O838" s="13" t="s">
        <v>2012</v>
      </c>
      <c r="P838" s="12" t="s">
        <v>43</v>
      </c>
      <c r="Q838" s="12" t="s">
        <v>43</v>
      </c>
      <c r="R838" s="12" t="s">
        <v>43</v>
      </c>
      <c r="S838" s="14">
        <v>11.4</v>
      </c>
      <c r="T838" s="12" t="s">
        <v>44</v>
      </c>
      <c r="U838" s="12" t="s">
        <v>45</v>
      </c>
      <c r="V838" s="12" t="s">
        <v>46</v>
      </c>
      <c r="W838" s="19">
        <v>57000000</v>
      </c>
      <c r="X838" s="15">
        <v>57000000</v>
      </c>
      <c r="Y838" s="16" t="s">
        <v>122</v>
      </c>
      <c r="Z838" s="16" t="s">
        <v>47</v>
      </c>
      <c r="AA838" s="12" t="s">
        <v>1310</v>
      </c>
      <c r="AB838" s="12" t="s">
        <v>1311</v>
      </c>
      <c r="AC838" s="12">
        <v>6012220601</v>
      </c>
      <c r="AD838" s="57" t="s">
        <v>1312</v>
      </c>
    </row>
    <row r="839" spans="1:30" ht="74.45" customHeight="1" x14ac:dyDescent="0.25">
      <c r="A839" s="11" t="s">
        <v>1732</v>
      </c>
      <c r="B839" s="12" t="s">
        <v>1303</v>
      </c>
      <c r="C839" s="13" t="s">
        <v>47</v>
      </c>
      <c r="D839" s="12" t="s">
        <v>47</v>
      </c>
      <c r="E839" s="11" t="s">
        <v>35</v>
      </c>
      <c r="F839" s="11" t="s">
        <v>35</v>
      </c>
      <c r="G839" s="12">
        <v>1</v>
      </c>
      <c r="H839" s="11" t="s">
        <v>2013</v>
      </c>
      <c r="I839" s="13" t="s">
        <v>1734</v>
      </c>
      <c r="J839" s="12" t="s">
        <v>1734</v>
      </c>
      <c r="K839" s="13" t="s">
        <v>1734</v>
      </c>
      <c r="L839" s="12">
        <v>80111620</v>
      </c>
      <c r="M839" s="12" t="s">
        <v>1878</v>
      </c>
      <c r="N839" s="12" t="s">
        <v>41</v>
      </c>
      <c r="O839" s="13" t="s">
        <v>2014</v>
      </c>
      <c r="P839" s="12" t="s">
        <v>43</v>
      </c>
      <c r="Q839" s="12" t="s">
        <v>43</v>
      </c>
      <c r="R839" s="12" t="s">
        <v>43</v>
      </c>
      <c r="S839" s="14">
        <v>11.5</v>
      </c>
      <c r="T839" s="12" t="s">
        <v>44</v>
      </c>
      <c r="U839" s="12" t="s">
        <v>45</v>
      </c>
      <c r="V839" s="12" t="s">
        <v>46</v>
      </c>
      <c r="W839" s="19">
        <v>57500000</v>
      </c>
      <c r="X839" s="15">
        <v>57500000</v>
      </c>
      <c r="Y839" s="16" t="s">
        <v>122</v>
      </c>
      <c r="Z839" s="16" t="s">
        <v>47</v>
      </c>
      <c r="AA839" s="12" t="s">
        <v>1310</v>
      </c>
      <c r="AB839" s="12" t="s">
        <v>1311</v>
      </c>
      <c r="AC839" s="12">
        <v>6012220601</v>
      </c>
      <c r="AD839" s="57" t="s">
        <v>1312</v>
      </c>
    </row>
    <row r="840" spans="1:30" ht="74.45" customHeight="1" x14ac:dyDescent="0.25">
      <c r="A840" s="11" t="s">
        <v>1732</v>
      </c>
      <c r="B840" s="12" t="s">
        <v>1303</v>
      </c>
      <c r="C840" s="13" t="s">
        <v>47</v>
      </c>
      <c r="D840" s="12" t="s">
        <v>47</v>
      </c>
      <c r="E840" s="11" t="s">
        <v>35</v>
      </c>
      <c r="F840" s="11" t="s">
        <v>35</v>
      </c>
      <c r="G840" s="12">
        <v>3</v>
      </c>
      <c r="H840" s="11" t="s">
        <v>2015</v>
      </c>
      <c r="I840" s="13" t="s">
        <v>1734</v>
      </c>
      <c r="J840" s="12" t="s">
        <v>1734</v>
      </c>
      <c r="K840" s="13" t="s">
        <v>1734</v>
      </c>
      <c r="L840" s="12">
        <v>80111620</v>
      </c>
      <c r="M840" s="12" t="s">
        <v>1878</v>
      </c>
      <c r="N840" s="12" t="s">
        <v>41</v>
      </c>
      <c r="O840" s="63" t="s">
        <v>2016</v>
      </c>
      <c r="P840" s="12" t="s">
        <v>43</v>
      </c>
      <c r="Q840" s="12" t="s">
        <v>43</v>
      </c>
      <c r="R840" s="12" t="s">
        <v>43</v>
      </c>
      <c r="S840" s="14">
        <v>11.5</v>
      </c>
      <c r="T840" s="12" t="s">
        <v>44</v>
      </c>
      <c r="U840" s="12" t="s">
        <v>45</v>
      </c>
      <c r="V840" s="12" t="s">
        <v>46</v>
      </c>
      <c r="W840" s="19">
        <v>46000000</v>
      </c>
      <c r="X840" s="15">
        <v>46000000</v>
      </c>
      <c r="Y840" s="16" t="s">
        <v>122</v>
      </c>
      <c r="Z840" s="16" t="s">
        <v>47</v>
      </c>
      <c r="AA840" s="12" t="s">
        <v>1310</v>
      </c>
      <c r="AB840" s="12" t="s">
        <v>1311</v>
      </c>
      <c r="AC840" s="12">
        <v>6012220601</v>
      </c>
      <c r="AD840" s="57" t="s">
        <v>1312</v>
      </c>
    </row>
    <row r="841" spans="1:30" ht="74.45" customHeight="1" x14ac:dyDescent="0.25">
      <c r="A841" s="11" t="s">
        <v>1732</v>
      </c>
      <c r="B841" s="12" t="s">
        <v>1303</v>
      </c>
      <c r="C841" s="13" t="s">
        <v>47</v>
      </c>
      <c r="D841" s="12" t="s">
        <v>47</v>
      </c>
      <c r="E841" s="11" t="s">
        <v>35</v>
      </c>
      <c r="F841" s="11" t="s">
        <v>35</v>
      </c>
      <c r="G841" s="12">
        <v>1</v>
      </c>
      <c r="H841" s="11" t="s">
        <v>2017</v>
      </c>
      <c r="I841" s="13" t="s">
        <v>1734</v>
      </c>
      <c r="J841" s="12" t="s">
        <v>1734</v>
      </c>
      <c r="K841" s="13" t="s">
        <v>1734</v>
      </c>
      <c r="L841" s="12">
        <v>80111620</v>
      </c>
      <c r="M841" s="12" t="s">
        <v>1878</v>
      </c>
      <c r="N841" s="12" t="s">
        <v>41</v>
      </c>
      <c r="O841" s="13" t="s">
        <v>2018</v>
      </c>
      <c r="P841" s="12" t="s">
        <v>43</v>
      </c>
      <c r="Q841" s="12" t="s">
        <v>43</v>
      </c>
      <c r="R841" s="12" t="s">
        <v>43</v>
      </c>
      <c r="S841" s="14">
        <v>11.5</v>
      </c>
      <c r="T841" s="12" t="s">
        <v>44</v>
      </c>
      <c r="U841" s="12" t="s">
        <v>45</v>
      </c>
      <c r="V841" s="12" t="s">
        <v>46</v>
      </c>
      <c r="W841" s="19">
        <v>63250000</v>
      </c>
      <c r="X841" s="15">
        <v>63250000</v>
      </c>
      <c r="Y841" s="16" t="s">
        <v>122</v>
      </c>
      <c r="Z841" s="16" t="s">
        <v>47</v>
      </c>
      <c r="AA841" s="12" t="s">
        <v>1310</v>
      </c>
      <c r="AB841" s="12" t="s">
        <v>1311</v>
      </c>
      <c r="AC841" s="12">
        <v>6012220601</v>
      </c>
      <c r="AD841" s="57" t="s">
        <v>1312</v>
      </c>
    </row>
    <row r="842" spans="1:30" ht="74.45" customHeight="1" x14ac:dyDescent="0.25">
      <c r="A842" s="11" t="s">
        <v>1732</v>
      </c>
      <c r="B842" s="12" t="s">
        <v>1303</v>
      </c>
      <c r="C842" s="13" t="s">
        <v>47</v>
      </c>
      <c r="D842" s="12" t="s">
        <v>47</v>
      </c>
      <c r="E842" s="11" t="s">
        <v>35</v>
      </c>
      <c r="F842" s="11" t="s">
        <v>35</v>
      </c>
      <c r="G842" s="12">
        <v>10</v>
      </c>
      <c r="H842" s="11" t="s">
        <v>2019</v>
      </c>
      <c r="I842" s="13" t="s">
        <v>1734</v>
      </c>
      <c r="J842" s="12" t="s">
        <v>1734</v>
      </c>
      <c r="K842" s="13" t="s">
        <v>1734</v>
      </c>
      <c r="L842" s="12">
        <v>80111620</v>
      </c>
      <c r="M842" s="12" t="s">
        <v>1881</v>
      </c>
      <c r="N842" s="12" t="s">
        <v>41</v>
      </c>
      <c r="O842" s="13" t="s">
        <v>2020</v>
      </c>
      <c r="P842" s="12" t="s">
        <v>43</v>
      </c>
      <c r="Q842" s="12" t="s">
        <v>43</v>
      </c>
      <c r="R842" s="12" t="s">
        <v>43</v>
      </c>
      <c r="S842" s="14">
        <v>5</v>
      </c>
      <c r="T842" s="12" t="s">
        <v>44</v>
      </c>
      <c r="U842" s="12" t="s">
        <v>45</v>
      </c>
      <c r="V842" s="12" t="s">
        <v>46</v>
      </c>
      <c r="W842" s="19">
        <v>20500000</v>
      </c>
      <c r="X842" s="19">
        <v>20500000</v>
      </c>
      <c r="Y842" s="16" t="s">
        <v>122</v>
      </c>
      <c r="Z842" s="16" t="s">
        <v>47</v>
      </c>
      <c r="AA842" s="12" t="s">
        <v>1310</v>
      </c>
      <c r="AB842" s="12" t="s">
        <v>1311</v>
      </c>
      <c r="AC842" s="12">
        <v>6012220601</v>
      </c>
      <c r="AD842" s="57" t="s">
        <v>1312</v>
      </c>
    </row>
    <row r="843" spans="1:30" ht="74.45" customHeight="1" x14ac:dyDescent="0.25">
      <c r="A843" s="11" t="s">
        <v>1732</v>
      </c>
      <c r="B843" s="12" t="s">
        <v>1303</v>
      </c>
      <c r="C843" s="13" t="s">
        <v>47</v>
      </c>
      <c r="D843" s="12" t="s">
        <v>47</v>
      </c>
      <c r="E843" s="11" t="s">
        <v>35</v>
      </c>
      <c r="F843" s="11" t="s">
        <v>35</v>
      </c>
      <c r="G843" s="12">
        <v>10</v>
      </c>
      <c r="H843" s="11" t="s">
        <v>2021</v>
      </c>
      <c r="I843" s="13" t="s">
        <v>1734</v>
      </c>
      <c r="J843" s="12" t="s">
        <v>1734</v>
      </c>
      <c r="K843" s="13" t="s">
        <v>1734</v>
      </c>
      <c r="L843" s="12">
        <v>80111620</v>
      </c>
      <c r="M843" s="12" t="s">
        <v>1881</v>
      </c>
      <c r="N843" s="12" t="s">
        <v>41</v>
      </c>
      <c r="O843" s="13" t="s">
        <v>2022</v>
      </c>
      <c r="P843" s="12" t="s">
        <v>43</v>
      </c>
      <c r="Q843" s="12" t="s">
        <v>43</v>
      </c>
      <c r="R843" s="12" t="s">
        <v>43</v>
      </c>
      <c r="S843" s="14">
        <v>6</v>
      </c>
      <c r="T843" s="12" t="s">
        <v>44</v>
      </c>
      <c r="U843" s="12" t="s">
        <v>45</v>
      </c>
      <c r="V843" s="12" t="s">
        <v>46</v>
      </c>
      <c r="W843" s="19">
        <v>24000000</v>
      </c>
      <c r="X843" s="19">
        <v>24000000</v>
      </c>
      <c r="Y843" s="16" t="s">
        <v>122</v>
      </c>
      <c r="Z843" s="16" t="s">
        <v>47</v>
      </c>
      <c r="AA843" s="12" t="s">
        <v>1310</v>
      </c>
      <c r="AB843" s="12" t="s">
        <v>1311</v>
      </c>
      <c r="AC843" s="12">
        <v>6012220601</v>
      </c>
      <c r="AD843" s="57" t="s">
        <v>1312</v>
      </c>
    </row>
    <row r="844" spans="1:30" ht="74.45" customHeight="1" x14ac:dyDescent="0.25">
      <c r="A844" s="11" t="s">
        <v>1732</v>
      </c>
      <c r="B844" s="12" t="s">
        <v>1303</v>
      </c>
      <c r="C844" s="13" t="s">
        <v>47</v>
      </c>
      <c r="D844" s="12" t="s">
        <v>47</v>
      </c>
      <c r="E844" s="11" t="s">
        <v>35</v>
      </c>
      <c r="F844" s="11" t="s">
        <v>35</v>
      </c>
      <c r="G844" s="12">
        <v>10</v>
      </c>
      <c r="H844" s="11" t="s">
        <v>2023</v>
      </c>
      <c r="I844" s="13" t="s">
        <v>1734</v>
      </c>
      <c r="J844" s="12" t="s">
        <v>1734</v>
      </c>
      <c r="K844" s="13" t="s">
        <v>1734</v>
      </c>
      <c r="L844" s="12">
        <v>80111620</v>
      </c>
      <c r="M844" s="12" t="s">
        <v>1881</v>
      </c>
      <c r="N844" s="12" t="s">
        <v>41</v>
      </c>
      <c r="O844" s="13" t="s">
        <v>2024</v>
      </c>
      <c r="P844" s="12" t="s">
        <v>43</v>
      </c>
      <c r="Q844" s="12" t="s">
        <v>43</v>
      </c>
      <c r="R844" s="12" t="s">
        <v>43</v>
      </c>
      <c r="S844" s="14">
        <v>11</v>
      </c>
      <c r="T844" s="12" t="s">
        <v>44</v>
      </c>
      <c r="U844" s="12" t="s">
        <v>45</v>
      </c>
      <c r="V844" s="12" t="s">
        <v>46</v>
      </c>
      <c r="W844" s="19">
        <v>37000000</v>
      </c>
      <c r="X844" s="15">
        <v>37000000</v>
      </c>
      <c r="Y844" s="16" t="s">
        <v>122</v>
      </c>
      <c r="Z844" s="16" t="s">
        <v>47</v>
      </c>
      <c r="AA844" s="12" t="s">
        <v>1310</v>
      </c>
      <c r="AB844" s="12" t="s">
        <v>1311</v>
      </c>
      <c r="AC844" s="12">
        <v>6012220601</v>
      </c>
      <c r="AD844" s="57" t="s">
        <v>1312</v>
      </c>
    </row>
    <row r="845" spans="1:30" ht="74.45" customHeight="1" x14ac:dyDescent="0.25">
      <c r="A845" s="11" t="s">
        <v>1732</v>
      </c>
      <c r="B845" s="12" t="s">
        <v>1303</v>
      </c>
      <c r="C845" s="13" t="s">
        <v>47</v>
      </c>
      <c r="D845" s="12" t="s">
        <v>47</v>
      </c>
      <c r="E845" s="11" t="s">
        <v>35</v>
      </c>
      <c r="F845" s="11" t="s">
        <v>35</v>
      </c>
      <c r="G845" s="12">
        <v>8</v>
      </c>
      <c r="H845" s="11" t="s">
        <v>2025</v>
      </c>
      <c r="I845" s="13" t="s">
        <v>1734</v>
      </c>
      <c r="J845" s="12" t="s">
        <v>1734</v>
      </c>
      <c r="K845" s="13" t="s">
        <v>1734</v>
      </c>
      <c r="L845" s="12">
        <v>80111620</v>
      </c>
      <c r="M845" s="12" t="s">
        <v>1881</v>
      </c>
      <c r="N845" s="12" t="s">
        <v>41</v>
      </c>
      <c r="O845" s="13" t="s">
        <v>2026</v>
      </c>
      <c r="P845" s="12" t="s">
        <v>43</v>
      </c>
      <c r="Q845" s="12" t="s">
        <v>43</v>
      </c>
      <c r="R845" s="12" t="s">
        <v>43</v>
      </c>
      <c r="S845" s="14">
        <v>11</v>
      </c>
      <c r="T845" s="12" t="s">
        <v>44</v>
      </c>
      <c r="U845" s="12" t="s">
        <v>45</v>
      </c>
      <c r="V845" s="12" t="s">
        <v>46</v>
      </c>
      <c r="W845" s="19">
        <v>20000000</v>
      </c>
      <c r="X845" s="15">
        <v>20000000</v>
      </c>
      <c r="Y845" s="16" t="s">
        <v>122</v>
      </c>
      <c r="Z845" s="16" t="s">
        <v>47</v>
      </c>
      <c r="AA845" s="12" t="s">
        <v>1310</v>
      </c>
      <c r="AB845" s="12" t="s">
        <v>1311</v>
      </c>
      <c r="AC845" s="12">
        <v>6012220601</v>
      </c>
      <c r="AD845" s="57" t="s">
        <v>1312</v>
      </c>
    </row>
    <row r="846" spans="1:30" ht="74.45" customHeight="1" x14ac:dyDescent="0.25">
      <c r="A846" s="11" t="s">
        <v>1732</v>
      </c>
      <c r="B846" s="12" t="s">
        <v>1303</v>
      </c>
      <c r="C846" s="13" t="s">
        <v>47</v>
      </c>
      <c r="D846" s="12" t="s">
        <v>47</v>
      </c>
      <c r="E846" s="11" t="s">
        <v>35</v>
      </c>
      <c r="F846" s="11" t="s">
        <v>35</v>
      </c>
      <c r="G846" s="12">
        <v>8</v>
      </c>
      <c r="H846" s="11" t="s">
        <v>2027</v>
      </c>
      <c r="I846" s="13" t="s">
        <v>1734</v>
      </c>
      <c r="J846" s="12" t="s">
        <v>1734</v>
      </c>
      <c r="K846" s="13" t="s">
        <v>1734</v>
      </c>
      <c r="L846" s="12">
        <v>80111620</v>
      </c>
      <c r="M846" s="12" t="s">
        <v>1881</v>
      </c>
      <c r="N846" s="12" t="s">
        <v>41</v>
      </c>
      <c r="O846" s="13" t="s">
        <v>2028</v>
      </c>
      <c r="P846" s="12" t="s">
        <v>43</v>
      </c>
      <c r="Q846" s="12" t="s">
        <v>43</v>
      </c>
      <c r="R846" s="12" t="s">
        <v>43</v>
      </c>
      <c r="S846" s="14">
        <v>5</v>
      </c>
      <c r="T846" s="12" t="s">
        <v>44</v>
      </c>
      <c r="U846" s="12" t="s">
        <v>45</v>
      </c>
      <c r="V846" s="12" t="s">
        <v>46</v>
      </c>
      <c r="W846" s="19">
        <v>17925000</v>
      </c>
      <c r="X846" s="15">
        <v>17925000</v>
      </c>
      <c r="Y846" s="16" t="s">
        <v>122</v>
      </c>
      <c r="Z846" s="16" t="s">
        <v>47</v>
      </c>
      <c r="AA846" s="12" t="s">
        <v>1310</v>
      </c>
      <c r="AB846" s="12" t="s">
        <v>1311</v>
      </c>
      <c r="AC846" s="12">
        <v>6012220601</v>
      </c>
      <c r="AD846" s="57" t="s">
        <v>1312</v>
      </c>
    </row>
    <row r="847" spans="1:30" ht="74.45" customHeight="1" x14ac:dyDescent="0.25">
      <c r="A847" s="11" t="s">
        <v>1732</v>
      </c>
      <c r="B847" s="12" t="s">
        <v>1303</v>
      </c>
      <c r="C847" s="13" t="s">
        <v>47</v>
      </c>
      <c r="D847" s="12" t="s">
        <v>47</v>
      </c>
      <c r="E847" s="11" t="s">
        <v>35</v>
      </c>
      <c r="F847" s="11" t="s">
        <v>35</v>
      </c>
      <c r="G847" s="12">
        <v>8</v>
      </c>
      <c r="H847" s="11" t="s">
        <v>2029</v>
      </c>
      <c r="I847" s="13" t="s">
        <v>1734</v>
      </c>
      <c r="J847" s="12" t="s">
        <v>1734</v>
      </c>
      <c r="K847" s="13" t="s">
        <v>1734</v>
      </c>
      <c r="L847" s="12">
        <v>80111620</v>
      </c>
      <c r="M847" s="12" t="s">
        <v>1881</v>
      </c>
      <c r="N847" s="12" t="s">
        <v>41</v>
      </c>
      <c r="O847" s="13" t="s">
        <v>2030</v>
      </c>
      <c r="P847" s="12" t="s">
        <v>43</v>
      </c>
      <c r="Q847" s="12" t="s">
        <v>43</v>
      </c>
      <c r="R847" s="12" t="s">
        <v>43</v>
      </c>
      <c r="S847" s="14">
        <v>11</v>
      </c>
      <c r="T847" s="12" t="s">
        <v>44</v>
      </c>
      <c r="U847" s="12" t="s">
        <v>45</v>
      </c>
      <c r="V847" s="12" t="s">
        <v>46</v>
      </c>
      <c r="W847" s="19">
        <v>33000000</v>
      </c>
      <c r="X847" s="15">
        <v>33000000</v>
      </c>
      <c r="Y847" s="16" t="s">
        <v>122</v>
      </c>
      <c r="Z847" s="16" t="s">
        <v>47</v>
      </c>
      <c r="AA847" s="12" t="s">
        <v>1310</v>
      </c>
      <c r="AB847" s="12" t="s">
        <v>1311</v>
      </c>
      <c r="AC847" s="12">
        <v>6012220601</v>
      </c>
      <c r="AD847" s="57" t="s">
        <v>1312</v>
      </c>
    </row>
    <row r="848" spans="1:30" ht="74.45" customHeight="1" x14ac:dyDescent="0.25">
      <c r="A848" s="11" t="s">
        <v>1732</v>
      </c>
      <c r="B848" s="12" t="s">
        <v>1303</v>
      </c>
      <c r="C848" s="13" t="s">
        <v>47</v>
      </c>
      <c r="D848" s="12" t="s">
        <v>47</v>
      </c>
      <c r="E848" s="11" t="s">
        <v>35</v>
      </c>
      <c r="F848" s="11" t="s">
        <v>35</v>
      </c>
      <c r="G848" s="12">
        <v>1</v>
      </c>
      <c r="H848" s="11" t="s">
        <v>2031</v>
      </c>
      <c r="I848" s="13" t="s">
        <v>1734</v>
      </c>
      <c r="J848" s="12" t="s">
        <v>1734</v>
      </c>
      <c r="K848" s="13" t="s">
        <v>1734</v>
      </c>
      <c r="L848" s="12">
        <v>80111620</v>
      </c>
      <c r="M848" s="12" t="s">
        <v>1881</v>
      </c>
      <c r="N848" s="12" t="s">
        <v>41</v>
      </c>
      <c r="O848" s="13" t="s">
        <v>2032</v>
      </c>
      <c r="P848" s="12" t="s">
        <v>43</v>
      </c>
      <c r="Q848" s="12" t="s">
        <v>43</v>
      </c>
      <c r="R848" s="12" t="s">
        <v>43</v>
      </c>
      <c r="S848" s="14">
        <v>5</v>
      </c>
      <c r="T848" s="12" t="s">
        <v>44</v>
      </c>
      <c r="U848" s="12" t="s">
        <v>45</v>
      </c>
      <c r="V848" s="12" t="s">
        <v>46</v>
      </c>
      <c r="W848" s="19">
        <v>19500000</v>
      </c>
      <c r="X848" s="15">
        <v>19500000</v>
      </c>
      <c r="Y848" s="16" t="s">
        <v>122</v>
      </c>
      <c r="Z848" s="16" t="s">
        <v>47</v>
      </c>
      <c r="AA848" s="12" t="s">
        <v>1310</v>
      </c>
      <c r="AB848" s="12" t="s">
        <v>1311</v>
      </c>
      <c r="AC848" s="12">
        <v>6012220601</v>
      </c>
      <c r="AD848" s="57" t="s">
        <v>1312</v>
      </c>
    </row>
    <row r="849" spans="1:30" ht="74.45" customHeight="1" x14ac:dyDescent="0.25">
      <c r="A849" s="11" t="s">
        <v>1732</v>
      </c>
      <c r="B849" s="12" t="s">
        <v>1303</v>
      </c>
      <c r="C849" s="13" t="s">
        <v>47</v>
      </c>
      <c r="D849" s="12" t="s">
        <v>47</v>
      </c>
      <c r="E849" s="11" t="s">
        <v>35</v>
      </c>
      <c r="F849" s="11" t="s">
        <v>35</v>
      </c>
      <c r="G849" s="12">
        <v>1</v>
      </c>
      <c r="H849" s="11" t="s">
        <v>2033</v>
      </c>
      <c r="I849" s="13" t="s">
        <v>1734</v>
      </c>
      <c r="J849" s="12" t="s">
        <v>1734</v>
      </c>
      <c r="K849" s="13" t="s">
        <v>1734</v>
      </c>
      <c r="L849" s="12">
        <v>80111620</v>
      </c>
      <c r="M849" s="12" t="s">
        <v>1881</v>
      </c>
      <c r="N849" s="12" t="s">
        <v>41</v>
      </c>
      <c r="O849" s="13" t="s">
        <v>2034</v>
      </c>
      <c r="P849" s="12" t="s">
        <v>43</v>
      </c>
      <c r="Q849" s="12" t="s">
        <v>43</v>
      </c>
      <c r="R849" s="12" t="s">
        <v>43</v>
      </c>
      <c r="S849" s="14">
        <v>5</v>
      </c>
      <c r="T849" s="12" t="s">
        <v>44</v>
      </c>
      <c r="U849" s="12" t="s">
        <v>45</v>
      </c>
      <c r="V849" s="12" t="s">
        <v>46</v>
      </c>
      <c r="W849" s="19">
        <v>22500000</v>
      </c>
      <c r="X849" s="15">
        <v>22500000</v>
      </c>
      <c r="Y849" s="16" t="s">
        <v>122</v>
      </c>
      <c r="Z849" s="16" t="s">
        <v>47</v>
      </c>
      <c r="AA849" s="12" t="s">
        <v>1310</v>
      </c>
      <c r="AB849" s="12" t="s">
        <v>1311</v>
      </c>
      <c r="AC849" s="12">
        <v>6012220601</v>
      </c>
      <c r="AD849" s="57" t="s">
        <v>1312</v>
      </c>
    </row>
    <row r="850" spans="1:30" ht="74.45" customHeight="1" x14ac:dyDescent="0.25">
      <c r="A850" s="11" t="s">
        <v>1732</v>
      </c>
      <c r="B850" s="12" t="s">
        <v>1303</v>
      </c>
      <c r="C850" s="13" t="s">
        <v>47</v>
      </c>
      <c r="D850" s="12" t="s">
        <v>47</v>
      </c>
      <c r="E850" s="11" t="s">
        <v>35</v>
      </c>
      <c r="F850" s="11" t="s">
        <v>35</v>
      </c>
      <c r="G850" s="12">
        <v>9</v>
      </c>
      <c r="H850" s="11" t="s">
        <v>2035</v>
      </c>
      <c r="I850" s="13" t="s">
        <v>1734</v>
      </c>
      <c r="J850" s="12" t="s">
        <v>1734</v>
      </c>
      <c r="K850" s="13" t="s">
        <v>1734</v>
      </c>
      <c r="L850" s="12">
        <v>80111620</v>
      </c>
      <c r="M850" s="12" t="s">
        <v>1881</v>
      </c>
      <c r="N850" s="12" t="s">
        <v>41</v>
      </c>
      <c r="O850" s="13" t="s">
        <v>2036</v>
      </c>
      <c r="P850" s="12" t="s">
        <v>43</v>
      </c>
      <c r="Q850" s="12" t="s">
        <v>43</v>
      </c>
      <c r="R850" s="12" t="s">
        <v>43</v>
      </c>
      <c r="S850" s="14">
        <v>5</v>
      </c>
      <c r="T850" s="12" t="s">
        <v>44</v>
      </c>
      <c r="U850" s="12" t="s">
        <v>45</v>
      </c>
      <c r="V850" s="12" t="s">
        <v>46</v>
      </c>
      <c r="W850" s="19">
        <v>14500000</v>
      </c>
      <c r="X850" s="19">
        <v>14500000</v>
      </c>
      <c r="Y850" s="16" t="s">
        <v>122</v>
      </c>
      <c r="Z850" s="16" t="s">
        <v>47</v>
      </c>
      <c r="AA850" s="12" t="s">
        <v>1310</v>
      </c>
      <c r="AB850" s="12" t="s">
        <v>1311</v>
      </c>
      <c r="AC850" s="12">
        <v>6012220601</v>
      </c>
      <c r="AD850" s="57" t="s">
        <v>1312</v>
      </c>
    </row>
    <row r="851" spans="1:30" ht="74.45" customHeight="1" x14ac:dyDescent="0.25">
      <c r="A851" s="11" t="s">
        <v>1732</v>
      </c>
      <c r="B851" s="12" t="s">
        <v>1303</v>
      </c>
      <c r="C851" s="13" t="s">
        <v>47</v>
      </c>
      <c r="D851" s="12" t="s">
        <v>47</v>
      </c>
      <c r="E851" s="11" t="s">
        <v>35</v>
      </c>
      <c r="F851" s="11" t="s">
        <v>35</v>
      </c>
      <c r="G851" s="12">
        <v>1</v>
      </c>
      <c r="H851" s="11" t="s">
        <v>2037</v>
      </c>
      <c r="I851" s="13" t="s">
        <v>1734</v>
      </c>
      <c r="J851" s="12" t="s">
        <v>1734</v>
      </c>
      <c r="K851" s="13" t="s">
        <v>1734</v>
      </c>
      <c r="L851" s="12">
        <v>80111620</v>
      </c>
      <c r="M851" s="12" t="s">
        <v>1881</v>
      </c>
      <c r="N851" s="12" t="s">
        <v>41</v>
      </c>
      <c r="O851" s="13" t="s">
        <v>2038</v>
      </c>
      <c r="P851" s="12" t="s">
        <v>43</v>
      </c>
      <c r="Q851" s="12" t="s">
        <v>43</v>
      </c>
      <c r="R851" s="12" t="s">
        <v>43</v>
      </c>
      <c r="S851" s="14">
        <v>11.5</v>
      </c>
      <c r="T851" s="12" t="s">
        <v>44</v>
      </c>
      <c r="U851" s="12" t="s">
        <v>45</v>
      </c>
      <c r="V851" s="12" t="s">
        <v>46</v>
      </c>
      <c r="W851" s="19">
        <v>69000000</v>
      </c>
      <c r="X851" s="15">
        <v>69000000</v>
      </c>
      <c r="Y851" s="16" t="s">
        <v>122</v>
      </c>
      <c r="Z851" s="16" t="s">
        <v>47</v>
      </c>
      <c r="AA851" s="12" t="s">
        <v>1310</v>
      </c>
      <c r="AB851" s="12" t="s">
        <v>1311</v>
      </c>
      <c r="AC851" s="12">
        <v>6012220601</v>
      </c>
      <c r="AD851" s="57" t="s">
        <v>1312</v>
      </c>
    </row>
    <row r="852" spans="1:30" ht="74.45" customHeight="1" x14ac:dyDescent="0.25">
      <c r="A852" s="11" t="s">
        <v>1732</v>
      </c>
      <c r="B852" s="12" t="s">
        <v>1303</v>
      </c>
      <c r="C852" s="13" t="s">
        <v>47</v>
      </c>
      <c r="D852" s="12" t="s">
        <v>47</v>
      </c>
      <c r="E852" s="11" t="s">
        <v>35</v>
      </c>
      <c r="F852" s="11" t="s">
        <v>35</v>
      </c>
      <c r="G852" s="12">
        <v>9</v>
      </c>
      <c r="H852" s="11" t="s">
        <v>2039</v>
      </c>
      <c r="I852" s="13" t="s">
        <v>1734</v>
      </c>
      <c r="J852" s="12" t="s">
        <v>1734</v>
      </c>
      <c r="K852" s="13" t="s">
        <v>1734</v>
      </c>
      <c r="L852" s="12">
        <v>80111620</v>
      </c>
      <c r="M852" s="12" t="s">
        <v>1881</v>
      </c>
      <c r="N852" s="12" t="s">
        <v>41</v>
      </c>
      <c r="O852" s="13" t="s">
        <v>2040</v>
      </c>
      <c r="P852" s="12" t="s">
        <v>43</v>
      </c>
      <c r="Q852" s="12" t="s">
        <v>43</v>
      </c>
      <c r="R852" s="12" t="s">
        <v>43</v>
      </c>
      <c r="S852" s="14">
        <v>5</v>
      </c>
      <c r="T852" s="12" t="s">
        <v>44</v>
      </c>
      <c r="U852" s="12" t="s">
        <v>45</v>
      </c>
      <c r="V852" s="12" t="s">
        <v>46</v>
      </c>
      <c r="W852" s="19">
        <v>55000000</v>
      </c>
      <c r="X852" s="19">
        <v>55000000</v>
      </c>
      <c r="Y852" s="16" t="s">
        <v>122</v>
      </c>
      <c r="Z852" s="16" t="s">
        <v>47</v>
      </c>
      <c r="AA852" s="12" t="s">
        <v>1310</v>
      </c>
      <c r="AB852" s="12" t="s">
        <v>1311</v>
      </c>
      <c r="AC852" s="12">
        <v>6012220601</v>
      </c>
      <c r="AD852" s="57" t="s">
        <v>1312</v>
      </c>
    </row>
    <row r="853" spans="1:30" ht="74.45" customHeight="1" x14ac:dyDescent="0.25">
      <c r="A853" s="11" t="s">
        <v>1732</v>
      </c>
      <c r="B853" s="12" t="s">
        <v>1303</v>
      </c>
      <c r="C853" s="13" t="s">
        <v>47</v>
      </c>
      <c r="D853" s="12" t="s">
        <v>47</v>
      </c>
      <c r="E853" s="11" t="s">
        <v>35</v>
      </c>
      <c r="F853" s="11" t="s">
        <v>35</v>
      </c>
      <c r="G853" s="12">
        <v>9</v>
      </c>
      <c r="H853" s="11" t="s">
        <v>2041</v>
      </c>
      <c r="I853" s="13" t="s">
        <v>1734</v>
      </c>
      <c r="J853" s="12" t="s">
        <v>1734</v>
      </c>
      <c r="K853" s="13" t="s">
        <v>1734</v>
      </c>
      <c r="L853" s="12">
        <v>80111620</v>
      </c>
      <c r="M853" s="12" t="s">
        <v>1881</v>
      </c>
      <c r="N853" s="12" t="s">
        <v>41</v>
      </c>
      <c r="O853" s="13" t="s">
        <v>2042</v>
      </c>
      <c r="P853" s="12" t="s">
        <v>43</v>
      </c>
      <c r="Q853" s="12" t="s">
        <v>43</v>
      </c>
      <c r="R853" s="12" t="s">
        <v>43</v>
      </c>
      <c r="S853" s="14">
        <v>5</v>
      </c>
      <c r="T853" s="12" t="s">
        <v>44</v>
      </c>
      <c r="U853" s="12" t="s">
        <v>45</v>
      </c>
      <c r="V853" s="12" t="s">
        <v>46</v>
      </c>
      <c r="W853" s="19">
        <v>17000000</v>
      </c>
      <c r="X853" s="19">
        <v>17000000</v>
      </c>
      <c r="Y853" s="16" t="s">
        <v>122</v>
      </c>
      <c r="Z853" s="16" t="s">
        <v>47</v>
      </c>
      <c r="AA853" s="12" t="s">
        <v>1310</v>
      </c>
      <c r="AB853" s="12" t="s">
        <v>1311</v>
      </c>
      <c r="AC853" s="12">
        <v>6012220601</v>
      </c>
      <c r="AD853" s="57" t="s">
        <v>1312</v>
      </c>
    </row>
    <row r="854" spans="1:30" ht="74.45" customHeight="1" x14ac:dyDescent="0.25">
      <c r="A854" s="11" t="s">
        <v>1732</v>
      </c>
      <c r="B854" s="12" t="s">
        <v>1303</v>
      </c>
      <c r="C854" s="13" t="s">
        <v>47</v>
      </c>
      <c r="D854" s="12" t="s">
        <v>47</v>
      </c>
      <c r="E854" s="11" t="s">
        <v>35</v>
      </c>
      <c r="F854" s="11" t="s">
        <v>35</v>
      </c>
      <c r="G854" s="12">
        <v>9</v>
      </c>
      <c r="H854" s="11" t="s">
        <v>2043</v>
      </c>
      <c r="I854" s="13" t="s">
        <v>1734</v>
      </c>
      <c r="J854" s="12" t="s">
        <v>1734</v>
      </c>
      <c r="K854" s="13" t="s">
        <v>1734</v>
      </c>
      <c r="L854" s="12">
        <v>80111620</v>
      </c>
      <c r="M854" s="12" t="s">
        <v>1881</v>
      </c>
      <c r="N854" s="12" t="s">
        <v>41</v>
      </c>
      <c r="O854" s="13" t="s">
        <v>2044</v>
      </c>
      <c r="P854" s="12" t="s">
        <v>43</v>
      </c>
      <c r="Q854" s="12" t="s">
        <v>43</v>
      </c>
      <c r="R854" s="12" t="s">
        <v>43</v>
      </c>
      <c r="S854" s="14">
        <v>5</v>
      </c>
      <c r="T854" s="12" t="s">
        <v>44</v>
      </c>
      <c r="U854" s="12" t="s">
        <v>45</v>
      </c>
      <c r="V854" s="12" t="s">
        <v>46</v>
      </c>
      <c r="W854" s="19">
        <v>55000000</v>
      </c>
      <c r="X854" s="19">
        <v>55000000</v>
      </c>
      <c r="Y854" s="16" t="s">
        <v>122</v>
      </c>
      <c r="Z854" s="16" t="s">
        <v>47</v>
      </c>
      <c r="AA854" s="12" t="s">
        <v>1310</v>
      </c>
      <c r="AB854" s="12" t="s">
        <v>1311</v>
      </c>
      <c r="AC854" s="12">
        <v>6012220601</v>
      </c>
      <c r="AD854" s="57" t="s">
        <v>1312</v>
      </c>
    </row>
    <row r="855" spans="1:30" ht="74.45" customHeight="1" x14ac:dyDescent="0.25">
      <c r="A855" s="11" t="s">
        <v>1732</v>
      </c>
      <c r="B855" s="12" t="s">
        <v>1303</v>
      </c>
      <c r="C855" s="13" t="s">
        <v>47</v>
      </c>
      <c r="D855" s="12" t="s">
        <v>47</v>
      </c>
      <c r="E855" s="11" t="s">
        <v>35</v>
      </c>
      <c r="F855" s="11" t="s">
        <v>35</v>
      </c>
      <c r="G855" s="12">
        <v>1</v>
      </c>
      <c r="H855" s="11" t="s">
        <v>2045</v>
      </c>
      <c r="I855" s="13" t="s">
        <v>1734</v>
      </c>
      <c r="J855" s="12" t="s">
        <v>1734</v>
      </c>
      <c r="K855" s="13" t="s">
        <v>1734</v>
      </c>
      <c r="L855" s="12">
        <v>80111620</v>
      </c>
      <c r="M855" s="12" t="s">
        <v>1881</v>
      </c>
      <c r="N855" s="12" t="s">
        <v>41</v>
      </c>
      <c r="O855" s="13" t="s">
        <v>2046</v>
      </c>
      <c r="P855" s="12" t="s">
        <v>43</v>
      </c>
      <c r="Q855" s="12" t="s">
        <v>43</v>
      </c>
      <c r="R855" s="12" t="s">
        <v>43</v>
      </c>
      <c r="S855" s="14">
        <v>11.5</v>
      </c>
      <c r="T855" s="12" t="s">
        <v>44</v>
      </c>
      <c r="U855" s="12" t="s">
        <v>45</v>
      </c>
      <c r="V855" s="12" t="s">
        <v>46</v>
      </c>
      <c r="W855" s="19">
        <v>100050000</v>
      </c>
      <c r="X855" s="15">
        <v>100050000</v>
      </c>
      <c r="Y855" s="16" t="s">
        <v>122</v>
      </c>
      <c r="Z855" s="16" t="s">
        <v>47</v>
      </c>
      <c r="AA855" s="12" t="s">
        <v>1310</v>
      </c>
      <c r="AB855" s="12" t="s">
        <v>1311</v>
      </c>
      <c r="AC855" s="12">
        <v>6012220601</v>
      </c>
      <c r="AD855" s="57" t="s">
        <v>1312</v>
      </c>
    </row>
    <row r="856" spans="1:30" ht="74.45" customHeight="1" x14ac:dyDescent="0.25">
      <c r="A856" s="11" t="s">
        <v>1732</v>
      </c>
      <c r="B856" s="12" t="s">
        <v>1303</v>
      </c>
      <c r="C856" s="13" t="s">
        <v>47</v>
      </c>
      <c r="D856" s="12" t="s">
        <v>47</v>
      </c>
      <c r="E856" s="11" t="s">
        <v>35</v>
      </c>
      <c r="F856" s="11" t="s">
        <v>35</v>
      </c>
      <c r="G856" s="12">
        <v>9</v>
      </c>
      <c r="H856" s="11" t="s">
        <v>2047</v>
      </c>
      <c r="I856" s="13" t="s">
        <v>1734</v>
      </c>
      <c r="J856" s="12" t="s">
        <v>1734</v>
      </c>
      <c r="K856" s="13" t="s">
        <v>1734</v>
      </c>
      <c r="L856" s="12">
        <v>80111620</v>
      </c>
      <c r="M856" s="12" t="s">
        <v>1881</v>
      </c>
      <c r="N856" s="12" t="s">
        <v>41</v>
      </c>
      <c r="O856" s="13" t="s">
        <v>2048</v>
      </c>
      <c r="P856" s="12" t="s">
        <v>43</v>
      </c>
      <c r="Q856" s="12" t="s">
        <v>43</v>
      </c>
      <c r="R856" s="12" t="s">
        <v>43</v>
      </c>
      <c r="S856" s="14">
        <v>11.5</v>
      </c>
      <c r="T856" s="12" t="s">
        <v>44</v>
      </c>
      <c r="U856" s="12" t="s">
        <v>45</v>
      </c>
      <c r="V856" s="12" t="s">
        <v>46</v>
      </c>
      <c r="W856" s="19">
        <v>38000000</v>
      </c>
      <c r="X856" s="19">
        <v>38000000</v>
      </c>
      <c r="Y856" s="16" t="s">
        <v>122</v>
      </c>
      <c r="Z856" s="16" t="s">
        <v>47</v>
      </c>
      <c r="AA856" s="12" t="s">
        <v>1310</v>
      </c>
      <c r="AB856" s="12" t="s">
        <v>1311</v>
      </c>
      <c r="AC856" s="12">
        <v>6012220601</v>
      </c>
      <c r="AD856" s="57" t="s">
        <v>1312</v>
      </c>
    </row>
    <row r="857" spans="1:30" ht="74.45" customHeight="1" x14ac:dyDescent="0.25">
      <c r="A857" s="11" t="s">
        <v>1732</v>
      </c>
      <c r="B857" s="12" t="s">
        <v>1303</v>
      </c>
      <c r="C857" s="13" t="s">
        <v>47</v>
      </c>
      <c r="D857" s="12" t="s">
        <v>47</v>
      </c>
      <c r="E857" s="11" t="s">
        <v>35</v>
      </c>
      <c r="F857" s="11" t="s">
        <v>35</v>
      </c>
      <c r="G857" s="12">
        <v>9</v>
      </c>
      <c r="H857" s="11" t="s">
        <v>2049</v>
      </c>
      <c r="I857" s="13" t="s">
        <v>1734</v>
      </c>
      <c r="J857" s="12" t="s">
        <v>1734</v>
      </c>
      <c r="K857" s="13" t="s">
        <v>1734</v>
      </c>
      <c r="L857" s="12">
        <v>80111620</v>
      </c>
      <c r="M857" s="12" t="s">
        <v>1881</v>
      </c>
      <c r="N857" s="12" t="s">
        <v>41</v>
      </c>
      <c r="O857" s="13" t="s">
        <v>2050</v>
      </c>
      <c r="P857" s="12" t="s">
        <v>43</v>
      </c>
      <c r="Q857" s="12" t="s">
        <v>43</v>
      </c>
      <c r="R857" s="12" t="s">
        <v>43</v>
      </c>
      <c r="S857" s="14">
        <v>11.5</v>
      </c>
      <c r="T857" s="12" t="s">
        <v>44</v>
      </c>
      <c r="U857" s="12" t="s">
        <v>45</v>
      </c>
      <c r="V857" s="12" t="s">
        <v>46</v>
      </c>
      <c r="W857" s="19">
        <v>77000000</v>
      </c>
      <c r="X857" s="19">
        <v>77000000</v>
      </c>
      <c r="Y857" s="16" t="s">
        <v>122</v>
      </c>
      <c r="Z857" s="16" t="s">
        <v>47</v>
      </c>
      <c r="AA857" s="12" t="s">
        <v>1310</v>
      </c>
      <c r="AB857" s="12" t="s">
        <v>1311</v>
      </c>
      <c r="AC857" s="12">
        <v>6012220601</v>
      </c>
      <c r="AD857" s="57" t="s">
        <v>1312</v>
      </c>
    </row>
    <row r="858" spans="1:30" ht="74.45" customHeight="1" x14ac:dyDescent="0.25">
      <c r="A858" s="11" t="s">
        <v>1732</v>
      </c>
      <c r="B858" s="12" t="s">
        <v>1303</v>
      </c>
      <c r="C858" s="13" t="s">
        <v>47</v>
      </c>
      <c r="D858" s="12" t="s">
        <v>47</v>
      </c>
      <c r="E858" s="11" t="s">
        <v>35</v>
      </c>
      <c r="F858" s="11" t="s">
        <v>35</v>
      </c>
      <c r="G858" s="12">
        <v>1</v>
      </c>
      <c r="H858" s="11" t="s">
        <v>2051</v>
      </c>
      <c r="I858" s="13" t="s">
        <v>1734</v>
      </c>
      <c r="J858" s="12" t="s">
        <v>1734</v>
      </c>
      <c r="K858" s="13" t="s">
        <v>1734</v>
      </c>
      <c r="L858" s="12">
        <v>80111620</v>
      </c>
      <c r="M858" s="12" t="s">
        <v>1878</v>
      </c>
      <c r="N858" s="12" t="s">
        <v>41</v>
      </c>
      <c r="O858" s="13" t="s">
        <v>2052</v>
      </c>
      <c r="P858" s="12" t="s">
        <v>43</v>
      </c>
      <c r="Q858" s="12" t="s">
        <v>43</v>
      </c>
      <c r="R858" s="12" t="s">
        <v>43</v>
      </c>
      <c r="S858" s="14">
        <v>11.5</v>
      </c>
      <c r="T858" s="12" t="s">
        <v>44</v>
      </c>
      <c r="U858" s="12" t="s">
        <v>45</v>
      </c>
      <c r="V858" s="12" t="s">
        <v>46</v>
      </c>
      <c r="W858" s="19">
        <v>57500000</v>
      </c>
      <c r="X858" s="15">
        <v>57500000</v>
      </c>
      <c r="Y858" s="16" t="s">
        <v>122</v>
      </c>
      <c r="Z858" s="16" t="s">
        <v>47</v>
      </c>
      <c r="AA858" s="12" t="s">
        <v>1310</v>
      </c>
      <c r="AB858" s="12" t="s">
        <v>1311</v>
      </c>
      <c r="AC858" s="12">
        <v>6012220601</v>
      </c>
      <c r="AD858" s="57" t="s">
        <v>1312</v>
      </c>
    </row>
    <row r="859" spans="1:30" ht="74.45" customHeight="1" x14ac:dyDescent="0.25">
      <c r="A859" s="11" t="s">
        <v>1732</v>
      </c>
      <c r="B859" s="12" t="s">
        <v>1303</v>
      </c>
      <c r="C859" s="13" t="s">
        <v>47</v>
      </c>
      <c r="D859" s="12" t="s">
        <v>47</v>
      </c>
      <c r="E859" s="11" t="s">
        <v>35</v>
      </c>
      <c r="F859" s="11" t="s">
        <v>35</v>
      </c>
      <c r="G859" s="12">
        <v>1</v>
      </c>
      <c r="H859" s="11" t="s">
        <v>2053</v>
      </c>
      <c r="I859" s="13" t="s">
        <v>1734</v>
      </c>
      <c r="J859" s="12" t="s">
        <v>1734</v>
      </c>
      <c r="K859" s="13" t="s">
        <v>1734</v>
      </c>
      <c r="L859" s="12">
        <v>80111620</v>
      </c>
      <c r="M859" s="12" t="s">
        <v>1881</v>
      </c>
      <c r="N859" s="12" t="s">
        <v>41</v>
      </c>
      <c r="O859" s="13" t="s">
        <v>2054</v>
      </c>
      <c r="P859" s="12" t="s">
        <v>43</v>
      </c>
      <c r="Q859" s="12" t="s">
        <v>43</v>
      </c>
      <c r="R859" s="12" t="s">
        <v>43</v>
      </c>
      <c r="S859" s="14">
        <v>11.4</v>
      </c>
      <c r="T859" s="12" t="s">
        <v>44</v>
      </c>
      <c r="U859" s="12" t="s">
        <v>45</v>
      </c>
      <c r="V859" s="12" t="s">
        <v>46</v>
      </c>
      <c r="W859" s="19">
        <v>57000000</v>
      </c>
      <c r="X859" s="15">
        <v>57000000</v>
      </c>
      <c r="Y859" s="16" t="s">
        <v>122</v>
      </c>
      <c r="Z859" s="16" t="s">
        <v>47</v>
      </c>
      <c r="AA859" s="12" t="s">
        <v>1310</v>
      </c>
      <c r="AB859" s="12" t="s">
        <v>1311</v>
      </c>
      <c r="AC859" s="12">
        <v>6012220601</v>
      </c>
      <c r="AD859" s="57" t="s">
        <v>1312</v>
      </c>
    </row>
    <row r="860" spans="1:30" ht="74.45" customHeight="1" x14ac:dyDescent="0.25">
      <c r="A860" s="11" t="s">
        <v>1732</v>
      </c>
      <c r="B860" s="12" t="s">
        <v>1303</v>
      </c>
      <c r="C860" s="13" t="s">
        <v>47</v>
      </c>
      <c r="D860" s="12" t="s">
        <v>47</v>
      </c>
      <c r="E860" s="11" t="s">
        <v>35</v>
      </c>
      <c r="F860" s="11" t="s">
        <v>35</v>
      </c>
      <c r="G860" s="12">
        <v>68</v>
      </c>
      <c r="H860" s="11" t="s">
        <v>2055</v>
      </c>
      <c r="I860" s="13" t="s">
        <v>1734</v>
      </c>
      <c r="J860" s="12" t="s">
        <v>1734</v>
      </c>
      <c r="K860" s="13" t="s">
        <v>1734</v>
      </c>
      <c r="L860" s="12">
        <v>80111620</v>
      </c>
      <c r="M860" s="12" t="s">
        <v>1878</v>
      </c>
      <c r="N860" s="12" t="s">
        <v>41</v>
      </c>
      <c r="O860" s="13" t="s">
        <v>2056</v>
      </c>
      <c r="P860" s="12" t="s">
        <v>43</v>
      </c>
      <c r="Q860" s="12" t="s">
        <v>43</v>
      </c>
      <c r="R860" s="12" t="s">
        <v>43</v>
      </c>
      <c r="S860" s="14">
        <v>11.5</v>
      </c>
      <c r="T860" s="12" t="s">
        <v>44</v>
      </c>
      <c r="U860" s="12" t="s">
        <v>45</v>
      </c>
      <c r="V860" s="12" t="s">
        <v>46</v>
      </c>
      <c r="W860" s="19">
        <v>40250000</v>
      </c>
      <c r="X860" s="15">
        <v>40250000</v>
      </c>
      <c r="Y860" s="16" t="s">
        <v>122</v>
      </c>
      <c r="Z860" s="16" t="s">
        <v>47</v>
      </c>
      <c r="AA860" s="12" t="s">
        <v>1310</v>
      </c>
      <c r="AB860" s="12" t="s">
        <v>1311</v>
      </c>
      <c r="AC860" s="12">
        <v>6012220601</v>
      </c>
      <c r="AD860" s="57" t="s">
        <v>1312</v>
      </c>
    </row>
    <row r="861" spans="1:30" ht="74.45" customHeight="1" x14ac:dyDescent="0.25">
      <c r="A861" s="11" t="s">
        <v>1732</v>
      </c>
      <c r="B861" s="12" t="s">
        <v>1303</v>
      </c>
      <c r="C861" s="13" t="s">
        <v>47</v>
      </c>
      <c r="D861" s="12" t="s">
        <v>47</v>
      </c>
      <c r="E861" s="11" t="s">
        <v>35</v>
      </c>
      <c r="F861" s="11" t="s">
        <v>35</v>
      </c>
      <c r="G861" s="12">
        <v>68</v>
      </c>
      <c r="H861" s="11" t="s">
        <v>2057</v>
      </c>
      <c r="I861" s="13" t="s">
        <v>1734</v>
      </c>
      <c r="J861" s="12" t="s">
        <v>1734</v>
      </c>
      <c r="K861" s="13" t="s">
        <v>1734</v>
      </c>
      <c r="L861" s="12">
        <v>80111620</v>
      </c>
      <c r="M861" s="12" t="s">
        <v>1878</v>
      </c>
      <c r="N861" s="12" t="s">
        <v>41</v>
      </c>
      <c r="O861" s="13" t="s">
        <v>2058</v>
      </c>
      <c r="P861" s="12" t="s">
        <v>43</v>
      </c>
      <c r="Q861" s="12" t="s">
        <v>43</v>
      </c>
      <c r="R861" s="12" t="s">
        <v>43</v>
      </c>
      <c r="S861" s="14">
        <v>11.5</v>
      </c>
      <c r="T861" s="12" t="s">
        <v>44</v>
      </c>
      <c r="U861" s="12" t="s">
        <v>45</v>
      </c>
      <c r="V861" s="12" t="s">
        <v>46</v>
      </c>
      <c r="W861" s="19">
        <v>126500000</v>
      </c>
      <c r="X861" s="15">
        <v>126500000</v>
      </c>
      <c r="Y861" s="16" t="s">
        <v>122</v>
      </c>
      <c r="Z861" s="16" t="s">
        <v>47</v>
      </c>
      <c r="AA861" s="12" t="s">
        <v>1310</v>
      </c>
      <c r="AB861" s="12" t="s">
        <v>1311</v>
      </c>
      <c r="AC861" s="12">
        <v>6012220601</v>
      </c>
      <c r="AD861" s="57" t="s">
        <v>1312</v>
      </c>
    </row>
    <row r="862" spans="1:30" ht="74.45" customHeight="1" x14ac:dyDescent="0.25">
      <c r="A862" s="11" t="s">
        <v>1732</v>
      </c>
      <c r="B862" s="12" t="s">
        <v>1303</v>
      </c>
      <c r="C862" s="13" t="s">
        <v>47</v>
      </c>
      <c r="D862" s="12" t="s">
        <v>47</v>
      </c>
      <c r="E862" s="11" t="s">
        <v>35</v>
      </c>
      <c r="F862" s="11" t="s">
        <v>35</v>
      </c>
      <c r="G862" s="12">
        <v>68</v>
      </c>
      <c r="H862" s="11" t="s">
        <v>2059</v>
      </c>
      <c r="I862" s="13" t="s">
        <v>1734</v>
      </c>
      <c r="J862" s="12" t="s">
        <v>1734</v>
      </c>
      <c r="K862" s="13" t="s">
        <v>1734</v>
      </c>
      <c r="L862" s="12">
        <v>80111620</v>
      </c>
      <c r="M862" s="12" t="s">
        <v>1878</v>
      </c>
      <c r="N862" s="12" t="s">
        <v>41</v>
      </c>
      <c r="O862" s="13" t="s">
        <v>2060</v>
      </c>
      <c r="P862" s="12" t="s">
        <v>43</v>
      </c>
      <c r="Q862" s="12" t="s">
        <v>43</v>
      </c>
      <c r="R862" s="12" t="s">
        <v>43</v>
      </c>
      <c r="S862" s="14">
        <v>11.5</v>
      </c>
      <c r="T862" s="12" t="s">
        <v>44</v>
      </c>
      <c r="U862" s="12" t="s">
        <v>45</v>
      </c>
      <c r="V862" s="12" t="s">
        <v>46</v>
      </c>
      <c r="W862" s="19">
        <v>57500000</v>
      </c>
      <c r="X862" s="15">
        <v>57500000</v>
      </c>
      <c r="Y862" s="16" t="s">
        <v>122</v>
      </c>
      <c r="Z862" s="16" t="s">
        <v>47</v>
      </c>
      <c r="AA862" s="12" t="s">
        <v>1310</v>
      </c>
      <c r="AB862" s="12" t="s">
        <v>1311</v>
      </c>
      <c r="AC862" s="12">
        <v>6012220601</v>
      </c>
      <c r="AD862" s="57" t="s">
        <v>1312</v>
      </c>
    </row>
    <row r="863" spans="1:30" ht="74.45" customHeight="1" x14ac:dyDescent="0.25">
      <c r="A863" s="11" t="s">
        <v>1732</v>
      </c>
      <c r="B863" s="12" t="s">
        <v>1303</v>
      </c>
      <c r="C863" s="13" t="s">
        <v>47</v>
      </c>
      <c r="D863" s="12" t="s">
        <v>47</v>
      </c>
      <c r="E863" s="11" t="s">
        <v>35</v>
      </c>
      <c r="F863" s="11" t="s">
        <v>35</v>
      </c>
      <c r="G863" s="12">
        <v>68</v>
      </c>
      <c r="H863" s="11" t="s">
        <v>2061</v>
      </c>
      <c r="I863" s="13" t="s">
        <v>1734</v>
      </c>
      <c r="J863" s="12" t="s">
        <v>1734</v>
      </c>
      <c r="K863" s="13" t="s">
        <v>1734</v>
      </c>
      <c r="L863" s="12">
        <v>80111620</v>
      </c>
      <c r="M863" s="12" t="s">
        <v>1878</v>
      </c>
      <c r="N863" s="12" t="s">
        <v>41</v>
      </c>
      <c r="O863" s="13" t="s">
        <v>2062</v>
      </c>
      <c r="P863" s="12" t="s">
        <v>43</v>
      </c>
      <c r="Q863" s="12" t="s">
        <v>43</v>
      </c>
      <c r="R863" s="12" t="s">
        <v>43</v>
      </c>
      <c r="S863" s="14">
        <v>11.5</v>
      </c>
      <c r="T863" s="12" t="s">
        <v>44</v>
      </c>
      <c r="U863" s="12" t="s">
        <v>45</v>
      </c>
      <c r="V863" s="12" t="s">
        <v>46</v>
      </c>
      <c r="W863" s="19">
        <v>82800000</v>
      </c>
      <c r="X863" s="15">
        <v>82800000</v>
      </c>
      <c r="Y863" s="16" t="s">
        <v>122</v>
      </c>
      <c r="Z863" s="16" t="s">
        <v>47</v>
      </c>
      <c r="AA863" s="12" t="s">
        <v>1310</v>
      </c>
      <c r="AB863" s="12" t="s">
        <v>1311</v>
      </c>
      <c r="AC863" s="12">
        <v>6012220601</v>
      </c>
      <c r="AD863" s="57" t="s">
        <v>1312</v>
      </c>
    </row>
    <row r="864" spans="1:30" ht="74.45" customHeight="1" x14ac:dyDescent="0.25">
      <c r="A864" s="11" t="s">
        <v>1732</v>
      </c>
      <c r="B864" s="12" t="s">
        <v>1303</v>
      </c>
      <c r="C864" s="13" t="s">
        <v>47</v>
      </c>
      <c r="D864" s="12" t="s">
        <v>47</v>
      </c>
      <c r="E864" s="11" t="s">
        <v>35</v>
      </c>
      <c r="F864" s="11" t="s">
        <v>35</v>
      </c>
      <c r="G864" s="12">
        <v>68</v>
      </c>
      <c r="H864" s="11" t="s">
        <v>2063</v>
      </c>
      <c r="I864" s="13" t="s">
        <v>1734</v>
      </c>
      <c r="J864" s="12" t="s">
        <v>1734</v>
      </c>
      <c r="K864" s="13" t="s">
        <v>1734</v>
      </c>
      <c r="L864" s="12">
        <v>80111620</v>
      </c>
      <c r="M864" s="12" t="s">
        <v>1878</v>
      </c>
      <c r="N864" s="12" t="s">
        <v>41</v>
      </c>
      <c r="O864" s="13" t="s">
        <v>2064</v>
      </c>
      <c r="P864" s="12" t="s">
        <v>43</v>
      </c>
      <c r="Q864" s="12" t="s">
        <v>43</v>
      </c>
      <c r="R864" s="12" t="s">
        <v>43</v>
      </c>
      <c r="S864" s="14">
        <v>11.5</v>
      </c>
      <c r="T864" s="12" t="s">
        <v>44</v>
      </c>
      <c r="U864" s="12" t="s">
        <v>45</v>
      </c>
      <c r="V864" s="12" t="s">
        <v>46</v>
      </c>
      <c r="W864" s="19">
        <v>82800000</v>
      </c>
      <c r="X864" s="15">
        <v>82800000</v>
      </c>
      <c r="Y864" s="16" t="s">
        <v>122</v>
      </c>
      <c r="Z864" s="16" t="s">
        <v>47</v>
      </c>
      <c r="AA864" s="12" t="s">
        <v>1310</v>
      </c>
      <c r="AB864" s="12" t="s">
        <v>1311</v>
      </c>
      <c r="AC864" s="12">
        <v>6012220601</v>
      </c>
      <c r="AD864" s="57" t="s">
        <v>1312</v>
      </c>
    </row>
    <row r="865" spans="1:30" ht="74.45" customHeight="1" x14ac:dyDescent="0.25">
      <c r="A865" s="11" t="s">
        <v>1732</v>
      </c>
      <c r="B865" s="12" t="s">
        <v>1303</v>
      </c>
      <c r="C865" s="13" t="s">
        <v>47</v>
      </c>
      <c r="D865" s="12" t="s">
        <v>47</v>
      </c>
      <c r="E865" s="11" t="s">
        <v>35</v>
      </c>
      <c r="F865" s="11" t="s">
        <v>35</v>
      </c>
      <c r="G865" s="12">
        <v>68</v>
      </c>
      <c r="H865" s="11" t="s">
        <v>2065</v>
      </c>
      <c r="I865" s="13" t="s">
        <v>1734</v>
      </c>
      <c r="J865" s="12" t="s">
        <v>1734</v>
      </c>
      <c r="K865" s="13" t="s">
        <v>1734</v>
      </c>
      <c r="L865" s="12">
        <v>80111620</v>
      </c>
      <c r="M865" s="12" t="s">
        <v>1878</v>
      </c>
      <c r="N865" s="12" t="s">
        <v>41</v>
      </c>
      <c r="O865" s="13" t="s">
        <v>2066</v>
      </c>
      <c r="P865" s="12" t="s">
        <v>43</v>
      </c>
      <c r="Q865" s="12" t="s">
        <v>43</v>
      </c>
      <c r="R865" s="12" t="s">
        <v>43</v>
      </c>
      <c r="S865" s="14">
        <v>11.5</v>
      </c>
      <c r="T865" s="12" t="s">
        <v>44</v>
      </c>
      <c r="U865" s="12" t="s">
        <v>45</v>
      </c>
      <c r="V865" s="12" t="s">
        <v>46</v>
      </c>
      <c r="W865" s="19">
        <v>82800000</v>
      </c>
      <c r="X865" s="15">
        <v>82800000</v>
      </c>
      <c r="Y865" s="16" t="s">
        <v>122</v>
      </c>
      <c r="Z865" s="16" t="s">
        <v>47</v>
      </c>
      <c r="AA865" s="12" t="s">
        <v>1310</v>
      </c>
      <c r="AB865" s="12" t="s">
        <v>1311</v>
      </c>
      <c r="AC865" s="12">
        <v>6012220601</v>
      </c>
      <c r="AD865" s="57" t="s">
        <v>1312</v>
      </c>
    </row>
    <row r="866" spans="1:30" ht="74.45" customHeight="1" x14ac:dyDescent="0.25">
      <c r="A866" s="11" t="s">
        <v>1732</v>
      </c>
      <c r="B866" s="12" t="s">
        <v>1303</v>
      </c>
      <c r="C866" s="13" t="s">
        <v>47</v>
      </c>
      <c r="D866" s="12" t="s">
        <v>47</v>
      </c>
      <c r="E866" s="11" t="s">
        <v>35</v>
      </c>
      <c r="F866" s="11" t="s">
        <v>35</v>
      </c>
      <c r="G866" s="12">
        <v>68</v>
      </c>
      <c r="H866" s="11" t="s">
        <v>2067</v>
      </c>
      <c r="I866" s="13" t="s">
        <v>1734</v>
      </c>
      <c r="J866" s="12" t="s">
        <v>1734</v>
      </c>
      <c r="K866" s="13" t="s">
        <v>1734</v>
      </c>
      <c r="L866" s="12">
        <v>80111620</v>
      </c>
      <c r="M866" s="12" t="s">
        <v>1878</v>
      </c>
      <c r="N866" s="12" t="s">
        <v>41</v>
      </c>
      <c r="O866" s="13" t="s">
        <v>2068</v>
      </c>
      <c r="P866" s="12" t="s">
        <v>43</v>
      </c>
      <c r="Q866" s="12" t="s">
        <v>43</v>
      </c>
      <c r="R866" s="12" t="s">
        <v>43</v>
      </c>
      <c r="S866" s="14">
        <v>11.4</v>
      </c>
      <c r="T866" s="12" t="s">
        <v>44</v>
      </c>
      <c r="U866" s="12" t="s">
        <v>45</v>
      </c>
      <c r="V866" s="12" t="s">
        <v>46</v>
      </c>
      <c r="W866" s="19">
        <v>57000000</v>
      </c>
      <c r="X866" s="15">
        <v>57000000</v>
      </c>
      <c r="Y866" s="16" t="s">
        <v>122</v>
      </c>
      <c r="Z866" s="16" t="s">
        <v>47</v>
      </c>
      <c r="AA866" s="12" t="s">
        <v>1310</v>
      </c>
      <c r="AB866" s="12" t="s">
        <v>1311</v>
      </c>
      <c r="AC866" s="12">
        <v>6012220601</v>
      </c>
      <c r="AD866" s="57" t="s">
        <v>1312</v>
      </c>
    </row>
    <row r="867" spans="1:30" ht="74.45" customHeight="1" x14ac:dyDescent="0.25">
      <c r="A867" s="11" t="s">
        <v>1732</v>
      </c>
      <c r="B867" s="12" t="s">
        <v>1303</v>
      </c>
      <c r="C867" s="13" t="s">
        <v>47</v>
      </c>
      <c r="D867" s="12" t="s">
        <v>47</v>
      </c>
      <c r="E867" s="11" t="s">
        <v>35</v>
      </c>
      <c r="F867" s="11" t="s">
        <v>35</v>
      </c>
      <c r="G867" s="12">
        <v>68</v>
      </c>
      <c r="H867" s="11" t="s">
        <v>2069</v>
      </c>
      <c r="I867" s="13" t="s">
        <v>1734</v>
      </c>
      <c r="J867" s="12" t="s">
        <v>1734</v>
      </c>
      <c r="K867" s="13" t="s">
        <v>1734</v>
      </c>
      <c r="L867" s="12">
        <v>80111620</v>
      </c>
      <c r="M867" s="12" t="s">
        <v>1878</v>
      </c>
      <c r="N867" s="12" t="s">
        <v>41</v>
      </c>
      <c r="O867" s="13" t="s">
        <v>2070</v>
      </c>
      <c r="P867" s="12" t="s">
        <v>43</v>
      </c>
      <c r="Q867" s="12" t="s">
        <v>43</v>
      </c>
      <c r="R867" s="12" t="s">
        <v>43</v>
      </c>
      <c r="S867" s="14">
        <v>11.4</v>
      </c>
      <c r="T867" s="12" t="s">
        <v>44</v>
      </c>
      <c r="U867" s="12" t="s">
        <v>45</v>
      </c>
      <c r="V867" s="12" t="s">
        <v>46</v>
      </c>
      <c r="W867" s="19">
        <v>57000000</v>
      </c>
      <c r="X867" s="15">
        <v>57000000</v>
      </c>
      <c r="Y867" s="16" t="s">
        <v>122</v>
      </c>
      <c r="Z867" s="16" t="s">
        <v>47</v>
      </c>
      <c r="AA867" s="12" t="s">
        <v>1310</v>
      </c>
      <c r="AB867" s="12" t="s">
        <v>1311</v>
      </c>
      <c r="AC867" s="12">
        <v>6012220601</v>
      </c>
      <c r="AD867" s="57" t="s">
        <v>1312</v>
      </c>
    </row>
    <row r="868" spans="1:30" ht="74.45" customHeight="1" x14ac:dyDescent="0.25">
      <c r="A868" s="11" t="s">
        <v>1732</v>
      </c>
      <c r="B868" s="12" t="s">
        <v>1303</v>
      </c>
      <c r="C868" s="13" t="s">
        <v>47</v>
      </c>
      <c r="D868" s="12" t="s">
        <v>47</v>
      </c>
      <c r="E868" s="11" t="s">
        <v>35</v>
      </c>
      <c r="F868" s="11" t="s">
        <v>35</v>
      </c>
      <c r="G868" s="12">
        <v>1</v>
      </c>
      <c r="H868" s="11" t="s">
        <v>2071</v>
      </c>
      <c r="I868" s="13" t="s">
        <v>1734</v>
      </c>
      <c r="J868" s="12" t="s">
        <v>1734</v>
      </c>
      <c r="K868" s="13" t="s">
        <v>1734</v>
      </c>
      <c r="L868" s="12">
        <v>80111620</v>
      </c>
      <c r="M868" s="12" t="s">
        <v>1878</v>
      </c>
      <c r="N868" s="12" t="s">
        <v>41</v>
      </c>
      <c r="O868" s="13" t="s">
        <v>2072</v>
      </c>
      <c r="P868" s="12" t="s">
        <v>43</v>
      </c>
      <c r="Q868" s="12" t="s">
        <v>43</v>
      </c>
      <c r="R868" s="12" t="s">
        <v>43</v>
      </c>
      <c r="S868" s="14">
        <v>11.5</v>
      </c>
      <c r="T868" s="12" t="s">
        <v>44</v>
      </c>
      <c r="U868" s="12" t="s">
        <v>45</v>
      </c>
      <c r="V868" s="12" t="s">
        <v>46</v>
      </c>
      <c r="W868" s="19">
        <v>57500000</v>
      </c>
      <c r="X868" s="15">
        <v>57500000</v>
      </c>
      <c r="Y868" s="16" t="s">
        <v>122</v>
      </c>
      <c r="Z868" s="16" t="s">
        <v>47</v>
      </c>
      <c r="AA868" s="12" t="s">
        <v>1310</v>
      </c>
      <c r="AB868" s="12" t="s">
        <v>1311</v>
      </c>
      <c r="AC868" s="12">
        <v>6012220601</v>
      </c>
      <c r="AD868" s="57" t="s">
        <v>1312</v>
      </c>
    </row>
    <row r="869" spans="1:30" ht="74.45" customHeight="1" x14ac:dyDescent="0.25">
      <c r="A869" s="11" t="s">
        <v>1732</v>
      </c>
      <c r="B869" s="12" t="s">
        <v>1303</v>
      </c>
      <c r="C869" s="13" t="s">
        <v>47</v>
      </c>
      <c r="D869" s="12" t="s">
        <v>47</v>
      </c>
      <c r="E869" s="11" t="s">
        <v>35</v>
      </c>
      <c r="F869" s="11" t="s">
        <v>35</v>
      </c>
      <c r="G869" s="12">
        <v>68</v>
      </c>
      <c r="H869" s="11" t="s">
        <v>2073</v>
      </c>
      <c r="I869" s="13" t="s">
        <v>1734</v>
      </c>
      <c r="J869" s="12" t="s">
        <v>1734</v>
      </c>
      <c r="K869" s="13" t="s">
        <v>1734</v>
      </c>
      <c r="L869" s="12">
        <v>80111620</v>
      </c>
      <c r="M869" s="12" t="s">
        <v>1881</v>
      </c>
      <c r="N869" s="12" t="s">
        <v>41</v>
      </c>
      <c r="O869" s="13" t="s">
        <v>2074</v>
      </c>
      <c r="P869" s="12" t="s">
        <v>43</v>
      </c>
      <c r="Q869" s="12" t="s">
        <v>43</v>
      </c>
      <c r="R869" s="12" t="s">
        <v>43</v>
      </c>
      <c r="S869" s="14">
        <v>11.5</v>
      </c>
      <c r="T869" s="12" t="s">
        <v>44</v>
      </c>
      <c r="U869" s="12" t="s">
        <v>45</v>
      </c>
      <c r="V869" s="12" t="s">
        <v>46</v>
      </c>
      <c r="W869" s="19">
        <v>7581654</v>
      </c>
      <c r="X869" s="15">
        <v>7581654</v>
      </c>
      <c r="Y869" s="16" t="s">
        <v>122</v>
      </c>
      <c r="Z869" s="16" t="s">
        <v>47</v>
      </c>
      <c r="AA869" s="12" t="s">
        <v>1310</v>
      </c>
      <c r="AB869" s="12" t="s">
        <v>1311</v>
      </c>
      <c r="AC869" s="12">
        <v>6012220601</v>
      </c>
      <c r="AD869" s="57" t="s">
        <v>1312</v>
      </c>
    </row>
    <row r="870" spans="1:30" ht="74.45" customHeight="1" x14ac:dyDescent="0.25">
      <c r="A870" s="11" t="s">
        <v>1732</v>
      </c>
      <c r="B870" s="12" t="s">
        <v>1303</v>
      </c>
      <c r="C870" s="13" t="s">
        <v>47</v>
      </c>
      <c r="D870" s="12" t="s">
        <v>47</v>
      </c>
      <c r="E870" s="11" t="s">
        <v>35</v>
      </c>
      <c r="F870" s="11" t="s">
        <v>35</v>
      </c>
      <c r="G870" s="12">
        <v>68</v>
      </c>
      <c r="H870" s="11" t="s">
        <v>2075</v>
      </c>
      <c r="I870" s="13" t="s">
        <v>1734</v>
      </c>
      <c r="J870" s="12" t="s">
        <v>1734</v>
      </c>
      <c r="K870" s="13" t="s">
        <v>1734</v>
      </c>
      <c r="L870" s="12">
        <v>80111620</v>
      </c>
      <c r="M870" s="12" t="s">
        <v>1881</v>
      </c>
      <c r="N870" s="12" t="s">
        <v>41</v>
      </c>
      <c r="O870" s="13" t="s">
        <v>2076</v>
      </c>
      <c r="P870" s="12" t="s">
        <v>43</v>
      </c>
      <c r="Q870" s="12" t="s">
        <v>43</v>
      </c>
      <c r="R870" s="12" t="s">
        <v>43</v>
      </c>
      <c r="S870" s="14">
        <v>11.5</v>
      </c>
      <c r="T870" s="12" t="s">
        <v>44</v>
      </c>
      <c r="U870" s="12" t="s">
        <v>45</v>
      </c>
      <c r="V870" s="12" t="s">
        <v>46</v>
      </c>
      <c r="W870" s="19">
        <v>7581654</v>
      </c>
      <c r="X870" s="15">
        <v>7581654</v>
      </c>
      <c r="Y870" s="16" t="s">
        <v>122</v>
      </c>
      <c r="Z870" s="16" t="s">
        <v>47</v>
      </c>
      <c r="AA870" s="12" t="s">
        <v>1310</v>
      </c>
      <c r="AB870" s="12" t="s">
        <v>1311</v>
      </c>
      <c r="AC870" s="12">
        <v>6012220601</v>
      </c>
      <c r="AD870" s="57" t="s">
        <v>1312</v>
      </c>
    </row>
    <row r="871" spans="1:30" ht="74.45" customHeight="1" x14ac:dyDescent="0.25">
      <c r="A871" s="11" t="s">
        <v>1732</v>
      </c>
      <c r="B871" s="12" t="s">
        <v>1303</v>
      </c>
      <c r="C871" s="13" t="s">
        <v>47</v>
      </c>
      <c r="D871" s="12" t="s">
        <v>47</v>
      </c>
      <c r="E871" s="11" t="s">
        <v>35</v>
      </c>
      <c r="F871" s="11" t="s">
        <v>35</v>
      </c>
      <c r="G871" s="12">
        <v>68</v>
      </c>
      <c r="H871" s="11" t="s">
        <v>2077</v>
      </c>
      <c r="I871" s="13" t="s">
        <v>1734</v>
      </c>
      <c r="J871" s="12" t="s">
        <v>1734</v>
      </c>
      <c r="K871" s="13" t="s">
        <v>1734</v>
      </c>
      <c r="L871" s="12">
        <v>80111620</v>
      </c>
      <c r="M871" s="12" t="s">
        <v>1881</v>
      </c>
      <c r="N871" s="12" t="s">
        <v>41</v>
      </c>
      <c r="O871" s="13" t="s">
        <v>2078</v>
      </c>
      <c r="P871" s="12" t="s">
        <v>43</v>
      </c>
      <c r="Q871" s="12" t="s">
        <v>43</v>
      </c>
      <c r="R871" s="12" t="s">
        <v>43</v>
      </c>
      <c r="S871" s="14">
        <v>11.5</v>
      </c>
      <c r="T871" s="12" t="s">
        <v>44</v>
      </c>
      <c r="U871" s="12" t="s">
        <v>45</v>
      </c>
      <c r="V871" s="12" t="s">
        <v>46</v>
      </c>
      <c r="W871" s="19">
        <v>7581655</v>
      </c>
      <c r="X871" s="15">
        <v>7581655</v>
      </c>
      <c r="Y871" s="16" t="s">
        <v>122</v>
      </c>
      <c r="Z871" s="16" t="s">
        <v>47</v>
      </c>
      <c r="AA871" s="12" t="s">
        <v>1310</v>
      </c>
      <c r="AB871" s="12" t="s">
        <v>1311</v>
      </c>
      <c r="AC871" s="12">
        <v>6012220601</v>
      </c>
      <c r="AD871" s="57" t="s">
        <v>1312</v>
      </c>
    </row>
    <row r="872" spans="1:30" ht="74.45" customHeight="1" x14ac:dyDescent="0.25">
      <c r="A872" s="11" t="s">
        <v>1732</v>
      </c>
      <c r="B872" s="12" t="s">
        <v>1303</v>
      </c>
      <c r="C872" s="13" t="s">
        <v>47</v>
      </c>
      <c r="D872" s="12" t="s">
        <v>47</v>
      </c>
      <c r="E872" s="11" t="s">
        <v>35</v>
      </c>
      <c r="F872" s="11" t="s">
        <v>35</v>
      </c>
      <c r="G872" s="12">
        <v>68</v>
      </c>
      <c r="H872" s="11" t="s">
        <v>2079</v>
      </c>
      <c r="I872" s="13" t="s">
        <v>1734</v>
      </c>
      <c r="J872" s="12" t="s">
        <v>1734</v>
      </c>
      <c r="K872" s="13" t="s">
        <v>1734</v>
      </c>
      <c r="L872" s="12">
        <v>80111620</v>
      </c>
      <c r="M872" s="12" t="s">
        <v>1881</v>
      </c>
      <c r="N872" s="12" t="s">
        <v>41</v>
      </c>
      <c r="O872" s="13" t="s">
        <v>2080</v>
      </c>
      <c r="P872" s="12" t="s">
        <v>43</v>
      </c>
      <c r="Q872" s="12" t="s">
        <v>43</v>
      </c>
      <c r="R872" s="12" t="s">
        <v>43</v>
      </c>
      <c r="S872" s="14">
        <v>11.4</v>
      </c>
      <c r="T872" s="12" t="s">
        <v>44</v>
      </c>
      <c r="U872" s="12" t="s">
        <v>45</v>
      </c>
      <c r="V872" s="12" t="s">
        <v>46</v>
      </c>
      <c r="W872" s="19">
        <v>114000000</v>
      </c>
      <c r="X872" s="15">
        <v>114000000</v>
      </c>
      <c r="Y872" s="16" t="s">
        <v>122</v>
      </c>
      <c r="Z872" s="16" t="s">
        <v>47</v>
      </c>
      <c r="AA872" s="12" t="s">
        <v>1310</v>
      </c>
      <c r="AB872" s="12" t="s">
        <v>1311</v>
      </c>
      <c r="AC872" s="12">
        <v>6012220602</v>
      </c>
      <c r="AD872" s="57" t="s">
        <v>1312</v>
      </c>
    </row>
    <row r="873" spans="1:30" ht="74.45" customHeight="1" x14ac:dyDescent="0.25">
      <c r="A873" s="11" t="s">
        <v>1732</v>
      </c>
      <c r="B873" s="12" t="s">
        <v>1303</v>
      </c>
      <c r="C873" s="13" t="s">
        <v>47</v>
      </c>
      <c r="D873" s="12" t="s">
        <v>47</v>
      </c>
      <c r="E873" s="11" t="s">
        <v>35</v>
      </c>
      <c r="F873" s="11" t="s">
        <v>35</v>
      </c>
      <c r="G873" s="12">
        <v>68</v>
      </c>
      <c r="H873" s="11" t="s">
        <v>2081</v>
      </c>
      <c r="I873" s="13" t="s">
        <v>1734</v>
      </c>
      <c r="J873" s="12" t="s">
        <v>1734</v>
      </c>
      <c r="K873" s="13" t="s">
        <v>1734</v>
      </c>
      <c r="L873" s="12">
        <v>80111620</v>
      </c>
      <c r="M873" s="12" t="s">
        <v>1881</v>
      </c>
      <c r="N873" s="12" t="s">
        <v>41</v>
      </c>
      <c r="O873" s="13" t="s">
        <v>2082</v>
      </c>
      <c r="P873" s="12" t="s">
        <v>43</v>
      </c>
      <c r="Q873" s="12" t="s">
        <v>43</v>
      </c>
      <c r="R873" s="12" t="s">
        <v>43</v>
      </c>
      <c r="S873" s="14">
        <v>11.5</v>
      </c>
      <c r="T873" s="12" t="s">
        <v>44</v>
      </c>
      <c r="U873" s="12" t="s">
        <v>45</v>
      </c>
      <c r="V873" s="12" t="s">
        <v>46</v>
      </c>
      <c r="W873" s="19">
        <v>92000000</v>
      </c>
      <c r="X873" s="15">
        <v>92000000</v>
      </c>
      <c r="Y873" s="16" t="s">
        <v>122</v>
      </c>
      <c r="Z873" s="16" t="s">
        <v>47</v>
      </c>
      <c r="AA873" s="12" t="s">
        <v>1310</v>
      </c>
      <c r="AB873" s="12" t="s">
        <v>1311</v>
      </c>
      <c r="AC873" s="12">
        <v>6012220603</v>
      </c>
      <c r="AD873" s="57" t="s">
        <v>1312</v>
      </c>
    </row>
    <row r="874" spans="1:30" ht="74.45" customHeight="1" x14ac:dyDescent="0.25">
      <c r="A874" s="11" t="s">
        <v>1732</v>
      </c>
      <c r="B874" s="12" t="s">
        <v>1303</v>
      </c>
      <c r="C874" s="13" t="s">
        <v>47</v>
      </c>
      <c r="D874" s="12" t="s">
        <v>47</v>
      </c>
      <c r="E874" s="11" t="s">
        <v>35</v>
      </c>
      <c r="F874" s="11" t="s">
        <v>35</v>
      </c>
      <c r="G874" s="12">
        <v>68</v>
      </c>
      <c r="H874" s="11" t="s">
        <v>2083</v>
      </c>
      <c r="I874" s="13" t="s">
        <v>1734</v>
      </c>
      <c r="J874" s="12" t="s">
        <v>1734</v>
      </c>
      <c r="K874" s="13" t="s">
        <v>1734</v>
      </c>
      <c r="L874" s="12">
        <v>80111620</v>
      </c>
      <c r="M874" s="12" t="s">
        <v>1881</v>
      </c>
      <c r="N874" s="12" t="s">
        <v>41</v>
      </c>
      <c r="O874" s="13" t="s">
        <v>2084</v>
      </c>
      <c r="P874" s="12" t="s">
        <v>43</v>
      </c>
      <c r="Q874" s="12" t="s">
        <v>43</v>
      </c>
      <c r="R874" s="12" t="s">
        <v>43</v>
      </c>
      <c r="S874" s="14">
        <v>11.5</v>
      </c>
      <c r="T874" s="12" t="s">
        <v>44</v>
      </c>
      <c r="U874" s="12" t="s">
        <v>45</v>
      </c>
      <c r="V874" s="12" t="s">
        <v>46</v>
      </c>
      <c r="W874" s="19">
        <v>92000000</v>
      </c>
      <c r="X874" s="15">
        <v>92000000</v>
      </c>
      <c r="Y874" s="16" t="s">
        <v>122</v>
      </c>
      <c r="Z874" s="16" t="s">
        <v>47</v>
      </c>
      <c r="AA874" s="12" t="s">
        <v>1310</v>
      </c>
      <c r="AB874" s="12" t="s">
        <v>1311</v>
      </c>
      <c r="AC874" s="12">
        <v>6012220604</v>
      </c>
      <c r="AD874" s="57" t="s">
        <v>1312</v>
      </c>
    </row>
    <row r="875" spans="1:30" ht="74.45" customHeight="1" x14ac:dyDescent="0.25">
      <c r="A875" s="11" t="s">
        <v>1732</v>
      </c>
      <c r="B875" s="12" t="s">
        <v>1303</v>
      </c>
      <c r="C875" s="13" t="s">
        <v>47</v>
      </c>
      <c r="D875" s="12" t="s">
        <v>47</v>
      </c>
      <c r="E875" s="11" t="s">
        <v>35</v>
      </c>
      <c r="F875" s="11" t="s">
        <v>35</v>
      </c>
      <c r="G875" s="12">
        <v>1</v>
      </c>
      <c r="H875" s="11" t="s">
        <v>2085</v>
      </c>
      <c r="I875" s="13" t="s">
        <v>1734</v>
      </c>
      <c r="J875" s="12" t="s">
        <v>1734</v>
      </c>
      <c r="K875" s="13" t="s">
        <v>1734</v>
      </c>
      <c r="L875" s="12">
        <v>80111620</v>
      </c>
      <c r="M875" s="12" t="s">
        <v>1881</v>
      </c>
      <c r="N875" s="12" t="s">
        <v>41</v>
      </c>
      <c r="O875" s="13" t="s">
        <v>2086</v>
      </c>
      <c r="P875" s="12" t="s">
        <v>43</v>
      </c>
      <c r="Q875" s="12" t="s">
        <v>43</v>
      </c>
      <c r="R875" s="12" t="s">
        <v>43</v>
      </c>
      <c r="S875" s="14">
        <v>11.5</v>
      </c>
      <c r="T875" s="12" t="s">
        <v>44</v>
      </c>
      <c r="U875" s="12" t="s">
        <v>45</v>
      </c>
      <c r="V875" s="12" t="s">
        <v>46</v>
      </c>
      <c r="W875" s="19">
        <v>57500000</v>
      </c>
      <c r="X875" s="15">
        <v>57500000</v>
      </c>
      <c r="Y875" s="16" t="s">
        <v>122</v>
      </c>
      <c r="Z875" s="16" t="s">
        <v>47</v>
      </c>
      <c r="AA875" s="12" t="s">
        <v>1310</v>
      </c>
      <c r="AB875" s="12" t="s">
        <v>1311</v>
      </c>
      <c r="AC875" s="12">
        <v>6012220605</v>
      </c>
      <c r="AD875" s="57" t="s">
        <v>1312</v>
      </c>
    </row>
    <row r="876" spans="1:30" ht="74.45" customHeight="1" x14ac:dyDescent="0.25">
      <c r="A876" s="11" t="s">
        <v>1732</v>
      </c>
      <c r="B876" s="12" t="s">
        <v>1303</v>
      </c>
      <c r="C876" s="13" t="s">
        <v>47</v>
      </c>
      <c r="D876" s="12" t="s">
        <v>47</v>
      </c>
      <c r="E876" s="11" t="s">
        <v>35</v>
      </c>
      <c r="F876" s="11" t="s">
        <v>35</v>
      </c>
      <c r="G876" s="12">
        <v>68</v>
      </c>
      <c r="H876" s="11" t="s">
        <v>2087</v>
      </c>
      <c r="I876" s="13" t="s">
        <v>1734</v>
      </c>
      <c r="J876" s="12" t="s">
        <v>1734</v>
      </c>
      <c r="K876" s="13" t="s">
        <v>1734</v>
      </c>
      <c r="L876" s="12">
        <v>80111620</v>
      </c>
      <c r="M876" s="12" t="s">
        <v>1881</v>
      </c>
      <c r="N876" s="12" t="s">
        <v>41</v>
      </c>
      <c r="O876" s="13" t="s">
        <v>2088</v>
      </c>
      <c r="P876" s="12" t="s">
        <v>43</v>
      </c>
      <c r="Q876" s="12" t="s">
        <v>43</v>
      </c>
      <c r="R876" s="12" t="s">
        <v>43</v>
      </c>
      <c r="S876" s="14">
        <v>11.4</v>
      </c>
      <c r="T876" s="12" t="s">
        <v>44</v>
      </c>
      <c r="U876" s="12" t="s">
        <v>45</v>
      </c>
      <c r="V876" s="12" t="s">
        <v>46</v>
      </c>
      <c r="W876" s="19">
        <v>57000000</v>
      </c>
      <c r="X876" s="15">
        <v>57000000</v>
      </c>
      <c r="Y876" s="16" t="s">
        <v>122</v>
      </c>
      <c r="Z876" s="16" t="s">
        <v>47</v>
      </c>
      <c r="AA876" s="12" t="s">
        <v>1310</v>
      </c>
      <c r="AB876" s="12" t="s">
        <v>1311</v>
      </c>
      <c r="AC876" s="12">
        <v>6012220606</v>
      </c>
      <c r="AD876" s="57" t="s">
        <v>1312</v>
      </c>
    </row>
    <row r="877" spans="1:30" ht="74.45" customHeight="1" x14ac:dyDescent="0.25">
      <c r="A877" s="11" t="s">
        <v>1732</v>
      </c>
      <c r="B877" s="12" t="s">
        <v>1303</v>
      </c>
      <c r="C877" s="13" t="s">
        <v>47</v>
      </c>
      <c r="D877" s="12" t="s">
        <v>47</v>
      </c>
      <c r="E877" s="11" t="s">
        <v>35</v>
      </c>
      <c r="F877" s="11" t="s">
        <v>35</v>
      </c>
      <c r="G877" s="12">
        <v>68</v>
      </c>
      <c r="H877" s="11" t="s">
        <v>2089</v>
      </c>
      <c r="I877" s="13" t="s">
        <v>1734</v>
      </c>
      <c r="J877" s="12" t="s">
        <v>1734</v>
      </c>
      <c r="K877" s="13" t="s">
        <v>1734</v>
      </c>
      <c r="L877" s="12">
        <v>80111620</v>
      </c>
      <c r="M877" s="12" t="s">
        <v>1881</v>
      </c>
      <c r="N877" s="12" t="s">
        <v>41</v>
      </c>
      <c r="O877" s="13" t="s">
        <v>2090</v>
      </c>
      <c r="P877" s="12" t="s">
        <v>43</v>
      </c>
      <c r="Q877" s="12" t="s">
        <v>43</v>
      </c>
      <c r="R877" s="12" t="s">
        <v>43</v>
      </c>
      <c r="S877" s="14">
        <v>11.5</v>
      </c>
      <c r="T877" s="12" t="s">
        <v>44</v>
      </c>
      <c r="U877" s="12" t="s">
        <v>45</v>
      </c>
      <c r="V877" s="12" t="s">
        <v>46</v>
      </c>
      <c r="W877" s="19">
        <v>69000000</v>
      </c>
      <c r="X877" s="15">
        <v>69000000</v>
      </c>
      <c r="Y877" s="16" t="s">
        <v>122</v>
      </c>
      <c r="Z877" s="16" t="s">
        <v>47</v>
      </c>
      <c r="AA877" s="12" t="s">
        <v>1310</v>
      </c>
      <c r="AB877" s="12" t="s">
        <v>1311</v>
      </c>
      <c r="AC877" s="12">
        <v>6012220601</v>
      </c>
      <c r="AD877" s="57" t="s">
        <v>1312</v>
      </c>
    </row>
    <row r="878" spans="1:30" ht="74.45" customHeight="1" x14ac:dyDescent="0.25">
      <c r="A878" s="11" t="s">
        <v>1732</v>
      </c>
      <c r="B878" s="12" t="s">
        <v>1303</v>
      </c>
      <c r="C878" s="13" t="s">
        <v>47</v>
      </c>
      <c r="D878" s="12" t="s">
        <v>47</v>
      </c>
      <c r="E878" s="11" t="s">
        <v>35</v>
      </c>
      <c r="F878" s="11" t="s">
        <v>35</v>
      </c>
      <c r="G878" s="12">
        <v>68</v>
      </c>
      <c r="H878" s="11" t="s">
        <v>2091</v>
      </c>
      <c r="I878" s="13" t="s">
        <v>1734</v>
      </c>
      <c r="J878" s="12" t="s">
        <v>1734</v>
      </c>
      <c r="K878" s="13" t="s">
        <v>1734</v>
      </c>
      <c r="L878" s="12">
        <v>80111620</v>
      </c>
      <c r="M878" s="12" t="s">
        <v>1881</v>
      </c>
      <c r="N878" s="12" t="s">
        <v>41</v>
      </c>
      <c r="O878" s="13" t="s">
        <v>2092</v>
      </c>
      <c r="P878" s="12" t="s">
        <v>43</v>
      </c>
      <c r="Q878" s="12" t="s">
        <v>43</v>
      </c>
      <c r="R878" s="12" t="s">
        <v>43</v>
      </c>
      <c r="S878" s="14">
        <v>11.5</v>
      </c>
      <c r="T878" s="12" t="s">
        <v>44</v>
      </c>
      <c r="U878" s="12" t="s">
        <v>45</v>
      </c>
      <c r="V878" s="12" t="s">
        <v>46</v>
      </c>
      <c r="W878" s="19">
        <v>74750000</v>
      </c>
      <c r="X878" s="15">
        <v>74750000</v>
      </c>
      <c r="Y878" s="16" t="s">
        <v>122</v>
      </c>
      <c r="Z878" s="16" t="s">
        <v>47</v>
      </c>
      <c r="AA878" s="12" t="s">
        <v>1310</v>
      </c>
      <c r="AB878" s="12" t="s">
        <v>1311</v>
      </c>
      <c r="AC878" s="12">
        <v>6012220601</v>
      </c>
      <c r="AD878" s="57" t="s">
        <v>1312</v>
      </c>
    </row>
    <row r="879" spans="1:30" ht="74.45" customHeight="1" x14ac:dyDescent="0.25">
      <c r="A879" s="11" t="s">
        <v>1732</v>
      </c>
      <c r="B879" s="12" t="s">
        <v>1303</v>
      </c>
      <c r="C879" s="13" t="s">
        <v>47</v>
      </c>
      <c r="D879" s="12" t="s">
        <v>47</v>
      </c>
      <c r="E879" s="11" t="s">
        <v>35</v>
      </c>
      <c r="F879" s="11" t="s">
        <v>35</v>
      </c>
      <c r="G879" s="12">
        <v>68</v>
      </c>
      <c r="H879" s="11" t="s">
        <v>2093</v>
      </c>
      <c r="I879" s="13" t="s">
        <v>1734</v>
      </c>
      <c r="J879" s="12" t="s">
        <v>1734</v>
      </c>
      <c r="K879" s="13" t="s">
        <v>1734</v>
      </c>
      <c r="L879" s="12">
        <v>80111620</v>
      </c>
      <c r="M879" s="12" t="s">
        <v>1881</v>
      </c>
      <c r="N879" s="12" t="s">
        <v>41</v>
      </c>
      <c r="O879" s="13" t="s">
        <v>2094</v>
      </c>
      <c r="P879" s="12" t="s">
        <v>273</v>
      </c>
      <c r="Q879" s="12" t="s">
        <v>273</v>
      </c>
      <c r="R879" s="12" t="s">
        <v>273</v>
      </c>
      <c r="S879" s="14">
        <v>5</v>
      </c>
      <c r="T879" s="12" t="s">
        <v>44</v>
      </c>
      <c r="U879" s="12" t="s">
        <v>45</v>
      </c>
      <c r="V879" s="12" t="s">
        <v>46</v>
      </c>
      <c r="W879" s="19">
        <v>55000000</v>
      </c>
      <c r="X879" s="15">
        <v>55000000</v>
      </c>
      <c r="Y879" s="16" t="s">
        <v>122</v>
      </c>
      <c r="Z879" s="16" t="s">
        <v>47</v>
      </c>
      <c r="AA879" s="12" t="s">
        <v>1310</v>
      </c>
      <c r="AB879" s="12" t="s">
        <v>1311</v>
      </c>
      <c r="AC879" s="12">
        <v>6012220601</v>
      </c>
      <c r="AD879" s="57" t="s">
        <v>1312</v>
      </c>
    </row>
    <row r="880" spans="1:30" ht="74.45" customHeight="1" x14ac:dyDescent="0.25">
      <c r="A880" s="11" t="s">
        <v>1732</v>
      </c>
      <c r="B880" s="12" t="s">
        <v>1303</v>
      </c>
      <c r="C880" s="13" t="s">
        <v>47</v>
      </c>
      <c r="D880" s="12" t="s">
        <v>47</v>
      </c>
      <c r="E880" s="11" t="s">
        <v>35</v>
      </c>
      <c r="F880" s="11" t="s">
        <v>35</v>
      </c>
      <c r="G880" s="12">
        <v>68</v>
      </c>
      <c r="H880" s="11" t="s">
        <v>2095</v>
      </c>
      <c r="I880" s="13" t="s">
        <v>1734</v>
      </c>
      <c r="J880" s="12" t="s">
        <v>1734</v>
      </c>
      <c r="K880" s="13" t="s">
        <v>1734</v>
      </c>
      <c r="L880" s="12">
        <v>80111620</v>
      </c>
      <c r="M880" s="12" t="s">
        <v>1881</v>
      </c>
      <c r="N880" s="12" t="s">
        <v>41</v>
      </c>
      <c r="O880" s="13" t="s">
        <v>2096</v>
      </c>
      <c r="P880" s="12" t="s">
        <v>43</v>
      </c>
      <c r="Q880" s="12" t="s">
        <v>43</v>
      </c>
      <c r="R880" s="12" t="s">
        <v>43</v>
      </c>
      <c r="S880" s="14">
        <v>11.5</v>
      </c>
      <c r="T880" s="12" t="s">
        <v>44</v>
      </c>
      <c r="U880" s="12" t="s">
        <v>45</v>
      </c>
      <c r="V880" s="12" t="s">
        <v>46</v>
      </c>
      <c r="W880" s="19">
        <v>92000000</v>
      </c>
      <c r="X880" s="15">
        <v>92000000</v>
      </c>
      <c r="Y880" s="16" t="s">
        <v>122</v>
      </c>
      <c r="Z880" s="16" t="s">
        <v>47</v>
      </c>
      <c r="AA880" s="12" t="s">
        <v>1310</v>
      </c>
      <c r="AB880" s="12" t="s">
        <v>1311</v>
      </c>
      <c r="AC880" s="12">
        <v>6012220601</v>
      </c>
      <c r="AD880" s="57" t="s">
        <v>1312</v>
      </c>
    </row>
    <row r="881" spans="1:30" ht="74.45" customHeight="1" x14ac:dyDescent="0.25">
      <c r="A881" s="11" t="s">
        <v>1732</v>
      </c>
      <c r="B881" s="12" t="s">
        <v>1303</v>
      </c>
      <c r="C881" s="13" t="s">
        <v>47</v>
      </c>
      <c r="D881" s="12" t="s">
        <v>47</v>
      </c>
      <c r="E881" s="11" t="s">
        <v>35</v>
      </c>
      <c r="F881" s="11" t="s">
        <v>35</v>
      </c>
      <c r="G881" s="12">
        <v>68</v>
      </c>
      <c r="H881" s="11" t="s">
        <v>2097</v>
      </c>
      <c r="I881" s="13" t="s">
        <v>1734</v>
      </c>
      <c r="J881" s="12" t="s">
        <v>1734</v>
      </c>
      <c r="K881" s="13" t="s">
        <v>1734</v>
      </c>
      <c r="L881" s="12">
        <v>80111620</v>
      </c>
      <c r="M881" s="12" t="s">
        <v>1878</v>
      </c>
      <c r="N881" s="12" t="s">
        <v>41</v>
      </c>
      <c r="O881" s="13" t="s">
        <v>2098</v>
      </c>
      <c r="P881" s="12" t="s">
        <v>273</v>
      </c>
      <c r="Q881" s="12" t="s">
        <v>273</v>
      </c>
      <c r="R881" s="12" t="s">
        <v>273</v>
      </c>
      <c r="S881" s="14">
        <v>5</v>
      </c>
      <c r="T881" s="12" t="s">
        <v>44</v>
      </c>
      <c r="U881" s="12" t="s">
        <v>45</v>
      </c>
      <c r="V881" s="12" t="s">
        <v>46</v>
      </c>
      <c r="W881" s="19">
        <v>44431815</v>
      </c>
      <c r="X881" s="15">
        <v>44431815</v>
      </c>
      <c r="Y881" s="16" t="s">
        <v>122</v>
      </c>
      <c r="Z881" s="16" t="s">
        <v>47</v>
      </c>
      <c r="AA881" s="12" t="s">
        <v>331</v>
      </c>
      <c r="AB881" s="12" t="s">
        <v>2099</v>
      </c>
      <c r="AC881" s="12">
        <v>6012220601</v>
      </c>
      <c r="AD881" s="57" t="s">
        <v>153</v>
      </c>
    </row>
    <row r="882" spans="1:30" ht="74.45" customHeight="1" x14ac:dyDescent="0.25">
      <c r="A882" s="11" t="s">
        <v>1732</v>
      </c>
      <c r="B882" s="12" t="s">
        <v>1303</v>
      </c>
      <c r="C882" s="13" t="s">
        <v>47</v>
      </c>
      <c r="D882" s="12" t="s">
        <v>47</v>
      </c>
      <c r="E882" s="11" t="s">
        <v>35</v>
      </c>
      <c r="F882" s="11" t="s">
        <v>35</v>
      </c>
      <c r="G882" s="12">
        <v>9</v>
      </c>
      <c r="H882" s="11" t="s">
        <v>2100</v>
      </c>
      <c r="I882" s="13" t="s">
        <v>1734</v>
      </c>
      <c r="J882" s="12" t="s">
        <v>1734</v>
      </c>
      <c r="K882" s="13" t="s">
        <v>1734</v>
      </c>
      <c r="L882" s="12">
        <v>80111620</v>
      </c>
      <c r="M882" s="12" t="s">
        <v>1878</v>
      </c>
      <c r="N882" s="12" t="s">
        <v>41</v>
      </c>
      <c r="O882" s="13" t="s">
        <v>2101</v>
      </c>
      <c r="P882" s="12" t="s">
        <v>43</v>
      </c>
      <c r="Q882" s="12" t="s">
        <v>43</v>
      </c>
      <c r="R882" s="12" t="s">
        <v>43</v>
      </c>
      <c r="S882" s="14">
        <v>11.5</v>
      </c>
      <c r="T882" s="12" t="s">
        <v>44</v>
      </c>
      <c r="U882" s="12" t="s">
        <v>45</v>
      </c>
      <c r="V882" s="12" t="s">
        <v>46</v>
      </c>
      <c r="W882" s="19">
        <v>36000000</v>
      </c>
      <c r="X882" s="19">
        <v>36000000</v>
      </c>
      <c r="Y882" s="16" t="s">
        <v>122</v>
      </c>
      <c r="Z882" s="16" t="s">
        <v>47</v>
      </c>
      <c r="AA882" s="12" t="s">
        <v>331</v>
      </c>
      <c r="AB882" s="12" t="s">
        <v>2099</v>
      </c>
      <c r="AC882" s="12">
        <v>6012220601</v>
      </c>
      <c r="AD882" s="57" t="s">
        <v>153</v>
      </c>
    </row>
    <row r="883" spans="1:30" ht="74.45" customHeight="1" x14ac:dyDescent="0.25">
      <c r="A883" s="11" t="s">
        <v>1732</v>
      </c>
      <c r="B883" s="12" t="s">
        <v>1303</v>
      </c>
      <c r="C883" s="13" t="s">
        <v>47</v>
      </c>
      <c r="D883" s="12" t="s">
        <v>47</v>
      </c>
      <c r="E883" s="11" t="s">
        <v>35</v>
      </c>
      <c r="F883" s="11" t="s">
        <v>35</v>
      </c>
      <c r="G883" s="12">
        <v>68</v>
      </c>
      <c r="H883" s="11" t="s">
        <v>2102</v>
      </c>
      <c r="I883" s="13" t="s">
        <v>1734</v>
      </c>
      <c r="J883" s="12" t="s">
        <v>1734</v>
      </c>
      <c r="K883" s="13" t="s">
        <v>1734</v>
      </c>
      <c r="L883" s="12">
        <v>80111620</v>
      </c>
      <c r="M883" s="12" t="s">
        <v>1878</v>
      </c>
      <c r="N883" s="12" t="s">
        <v>41</v>
      </c>
      <c r="O883" s="13" t="s">
        <v>2103</v>
      </c>
      <c r="P883" s="12" t="s">
        <v>43</v>
      </c>
      <c r="Q883" s="12" t="s">
        <v>43</v>
      </c>
      <c r="R883" s="12" t="s">
        <v>43</v>
      </c>
      <c r="S883" s="14">
        <v>11.5</v>
      </c>
      <c r="T883" s="12" t="s">
        <v>44</v>
      </c>
      <c r="U883" s="12" t="s">
        <v>45</v>
      </c>
      <c r="V883" s="12" t="s">
        <v>46</v>
      </c>
      <c r="W883" s="19">
        <v>66010000</v>
      </c>
      <c r="X883" s="15">
        <v>66010000</v>
      </c>
      <c r="Y883" s="16" t="s">
        <v>122</v>
      </c>
      <c r="Z883" s="16" t="s">
        <v>47</v>
      </c>
      <c r="AA883" s="12" t="s">
        <v>331</v>
      </c>
      <c r="AB883" s="12" t="s">
        <v>2099</v>
      </c>
      <c r="AC883" s="12">
        <v>6012220601</v>
      </c>
      <c r="AD883" s="57" t="s">
        <v>153</v>
      </c>
    </row>
    <row r="884" spans="1:30" ht="74.45" customHeight="1" x14ac:dyDescent="0.25">
      <c r="A884" s="11" t="s">
        <v>1732</v>
      </c>
      <c r="B884" s="12" t="s">
        <v>1303</v>
      </c>
      <c r="C884" s="13" t="s">
        <v>47</v>
      </c>
      <c r="D884" s="12" t="s">
        <v>47</v>
      </c>
      <c r="E884" s="11" t="s">
        <v>35</v>
      </c>
      <c r="F884" s="11" t="s">
        <v>35</v>
      </c>
      <c r="G884" s="12">
        <v>68</v>
      </c>
      <c r="H884" s="11" t="s">
        <v>2104</v>
      </c>
      <c r="I884" s="13" t="s">
        <v>1734</v>
      </c>
      <c r="J884" s="12" t="s">
        <v>1734</v>
      </c>
      <c r="K884" s="13" t="s">
        <v>1734</v>
      </c>
      <c r="L884" s="12">
        <v>80111620</v>
      </c>
      <c r="M884" s="12" t="s">
        <v>1881</v>
      </c>
      <c r="N884" s="12" t="s">
        <v>41</v>
      </c>
      <c r="O884" s="13" t="s">
        <v>2105</v>
      </c>
      <c r="P884" s="12" t="s">
        <v>43</v>
      </c>
      <c r="Q884" s="12" t="s">
        <v>43</v>
      </c>
      <c r="R884" s="12" t="s">
        <v>43</v>
      </c>
      <c r="S884" s="14">
        <v>6</v>
      </c>
      <c r="T884" s="12" t="s">
        <v>44</v>
      </c>
      <c r="U884" s="12" t="s">
        <v>45</v>
      </c>
      <c r="V884" s="12" t="s">
        <v>46</v>
      </c>
      <c r="W884" s="19">
        <v>21689335</v>
      </c>
      <c r="X884" s="15">
        <v>21689335</v>
      </c>
      <c r="Y884" s="16" t="s">
        <v>122</v>
      </c>
      <c r="Z884" s="16" t="s">
        <v>47</v>
      </c>
      <c r="AA884" s="12" t="s">
        <v>357</v>
      </c>
      <c r="AB884" s="12" t="s">
        <v>358</v>
      </c>
      <c r="AC884" s="12">
        <v>6012220601</v>
      </c>
      <c r="AD884" s="57" t="s">
        <v>89</v>
      </c>
    </row>
    <row r="885" spans="1:30" ht="74.45" customHeight="1" x14ac:dyDescent="0.25">
      <c r="A885" s="11" t="s">
        <v>1732</v>
      </c>
      <c r="B885" s="12" t="s">
        <v>1303</v>
      </c>
      <c r="C885" s="13" t="s">
        <v>47</v>
      </c>
      <c r="D885" s="12" t="s">
        <v>47</v>
      </c>
      <c r="E885" s="11" t="s">
        <v>35</v>
      </c>
      <c r="F885" s="11" t="s">
        <v>35</v>
      </c>
      <c r="G885" s="12">
        <v>68</v>
      </c>
      <c r="H885" s="11" t="s">
        <v>2106</v>
      </c>
      <c r="I885" s="13" t="s">
        <v>1734</v>
      </c>
      <c r="J885" s="12" t="s">
        <v>1734</v>
      </c>
      <c r="K885" s="13" t="s">
        <v>1734</v>
      </c>
      <c r="L885" s="12">
        <v>80111620</v>
      </c>
      <c r="M885" s="12" t="s">
        <v>1881</v>
      </c>
      <c r="N885" s="12" t="s">
        <v>41</v>
      </c>
      <c r="O885" s="13" t="s">
        <v>2107</v>
      </c>
      <c r="P885" s="12" t="s">
        <v>43</v>
      </c>
      <c r="Q885" s="12" t="s">
        <v>43</v>
      </c>
      <c r="R885" s="12" t="s">
        <v>43</v>
      </c>
      <c r="S885" s="14">
        <v>11.5</v>
      </c>
      <c r="T885" s="12" t="s">
        <v>44</v>
      </c>
      <c r="U885" s="12" t="s">
        <v>45</v>
      </c>
      <c r="V885" s="12" t="s">
        <v>46</v>
      </c>
      <c r="W885" s="19">
        <v>47428088</v>
      </c>
      <c r="X885" s="15">
        <v>47428088</v>
      </c>
      <c r="Y885" s="16" t="s">
        <v>122</v>
      </c>
      <c r="Z885" s="16" t="s">
        <v>47</v>
      </c>
      <c r="AA885" s="12" t="s">
        <v>357</v>
      </c>
      <c r="AB885" s="12" t="s">
        <v>358</v>
      </c>
      <c r="AC885" s="12">
        <v>6012220601</v>
      </c>
      <c r="AD885" s="57" t="s">
        <v>89</v>
      </c>
    </row>
    <row r="886" spans="1:30" ht="74.45" customHeight="1" x14ac:dyDescent="0.25">
      <c r="A886" s="11" t="s">
        <v>1732</v>
      </c>
      <c r="B886" s="12" t="s">
        <v>1303</v>
      </c>
      <c r="C886" s="13" t="s">
        <v>47</v>
      </c>
      <c r="D886" s="12" t="s">
        <v>47</v>
      </c>
      <c r="E886" s="11" t="s">
        <v>35</v>
      </c>
      <c r="F886" s="11" t="s">
        <v>35</v>
      </c>
      <c r="G886" s="12">
        <v>5</v>
      </c>
      <c r="H886" s="11" t="s">
        <v>2108</v>
      </c>
      <c r="I886" s="13" t="s">
        <v>1734</v>
      </c>
      <c r="J886" s="12" t="s">
        <v>1734</v>
      </c>
      <c r="K886" s="13" t="s">
        <v>1734</v>
      </c>
      <c r="L886" s="12">
        <v>80111620</v>
      </c>
      <c r="M886" s="12" t="s">
        <v>1881</v>
      </c>
      <c r="N886" s="12" t="s">
        <v>41</v>
      </c>
      <c r="O886" s="13" t="s">
        <v>2109</v>
      </c>
      <c r="P886" s="12" t="s">
        <v>43</v>
      </c>
      <c r="Q886" s="12" t="s">
        <v>43</v>
      </c>
      <c r="R886" s="12" t="s">
        <v>43</v>
      </c>
      <c r="S886" s="14">
        <v>11.5</v>
      </c>
      <c r="T886" s="12" t="s">
        <v>44</v>
      </c>
      <c r="U886" s="12" t="s">
        <v>45</v>
      </c>
      <c r="V886" s="12" t="s">
        <v>46</v>
      </c>
      <c r="W886" s="19">
        <v>31304750</v>
      </c>
      <c r="X886" s="15">
        <v>31304750</v>
      </c>
      <c r="Y886" s="16" t="s">
        <v>122</v>
      </c>
      <c r="Z886" s="16" t="s">
        <v>47</v>
      </c>
      <c r="AA886" s="12" t="s">
        <v>335</v>
      </c>
      <c r="AB886" s="12" t="s">
        <v>1856</v>
      </c>
      <c r="AC886" s="12">
        <v>6012220601</v>
      </c>
      <c r="AD886" s="57" t="s">
        <v>337</v>
      </c>
    </row>
    <row r="887" spans="1:30" ht="74.45" customHeight="1" x14ac:dyDescent="0.25">
      <c r="A887" s="11" t="s">
        <v>1732</v>
      </c>
      <c r="B887" s="12" t="s">
        <v>1303</v>
      </c>
      <c r="C887" s="13" t="s">
        <v>47</v>
      </c>
      <c r="D887" s="12" t="s">
        <v>47</v>
      </c>
      <c r="E887" s="11" t="s">
        <v>35</v>
      </c>
      <c r="F887" s="11" t="s">
        <v>35</v>
      </c>
      <c r="G887" s="12">
        <v>68</v>
      </c>
      <c r="H887" s="11" t="s">
        <v>2110</v>
      </c>
      <c r="I887" s="13" t="s">
        <v>1734</v>
      </c>
      <c r="J887" s="12" t="s">
        <v>1734</v>
      </c>
      <c r="K887" s="13" t="s">
        <v>1734</v>
      </c>
      <c r="L887" s="12">
        <v>80111620</v>
      </c>
      <c r="M887" s="12" t="s">
        <v>1881</v>
      </c>
      <c r="N887" s="12" t="s">
        <v>41</v>
      </c>
      <c r="O887" s="13" t="s">
        <v>2111</v>
      </c>
      <c r="P887" s="12" t="s">
        <v>43</v>
      </c>
      <c r="Q887" s="12" t="s">
        <v>43</v>
      </c>
      <c r="R887" s="12" t="s">
        <v>43</v>
      </c>
      <c r="S887" s="14">
        <v>11.5</v>
      </c>
      <c r="T887" s="12" t="s">
        <v>44</v>
      </c>
      <c r="U887" s="12" t="s">
        <v>45</v>
      </c>
      <c r="V887" s="12" t="s">
        <v>46</v>
      </c>
      <c r="W887" s="19">
        <v>83911360</v>
      </c>
      <c r="X887" s="15">
        <v>83911360</v>
      </c>
      <c r="Y887" s="16" t="s">
        <v>122</v>
      </c>
      <c r="Z887" s="16" t="s">
        <v>47</v>
      </c>
      <c r="AA887" s="12" t="s">
        <v>335</v>
      </c>
      <c r="AB887" s="12" t="s">
        <v>1856</v>
      </c>
      <c r="AC887" s="12">
        <v>6012220601</v>
      </c>
      <c r="AD887" s="57" t="s">
        <v>337</v>
      </c>
    </row>
    <row r="888" spans="1:30" ht="74.45" customHeight="1" x14ac:dyDescent="0.25">
      <c r="A888" s="11" t="s">
        <v>1732</v>
      </c>
      <c r="B888" s="12" t="s">
        <v>1303</v>
      </c>
      <c r="C888" s="13" t="s">
        <v>47</v>
      </c>
      <c r="D888" s="12" t="s">
        <v>47</v>
      </c>
      <c r="E888" s="11" t="s">
        <v>35</v>
      </c>
      <c r="F888" s="11" t="s">
        <v>35</v>
      </c>
      <c r="G888" s="12">
        <v>68</v>
      </c>
      <c r="H888" s="11" t="s">
        <v>2112</v>
      </c>
      <c r="I888" s="13" t="s">
        <v>1734</v>
      </c>
      <c r="J888" s="12" t="s">
        <v>1734</v>
      </c>
      <c r="K888" s="13" t="s">
        <v>1734</v>
      </c>
      <c r="L888" s="12">
        <v>80111620</v>
      </c>
      <c r="M888" s="12" t="s">
        <v>1881</v>
      </c>
      <c r="N888" s="12" t="s">
        <v>41</v>
      </c>
      <c r="O888" s="13" t="s">
        <v>2113</v>
      </c>
      <c r="P888" s="12" t="s">
        <v>43</v>
      </c>
      <c r="Q888" s="12" t="s">
        <v>43</v>
      </c>
      <c r="R888" s="12" t="s">
        <v>43</v>
      </c>
      <c r="S888" s="14">
        <v>6</v>
      </c>
      <c r="T888" s="12" t="s">
        <v>44</v>
      </c>
      <c r="U888" s="12" t="s">
        <v>45</v>
      </c>
      <c r="V888" s="12" t="s">
        <v>46</v>
      </c>
      <c r="W888" s="19">
        <v>19524960</v>
      </c>
      <c r="X888" s="15">
        <v>19524960</v>
      </c>
      <c r="Y888" s="16" t="s">
        <v>122</v>
      </c>
      <c r="Z888" s="16" t="s">
        <v>47</v>
      </c>
      <c r="AA888" s="12" t="s">
        <v>335</v>
      </c>
      <c r="AB888" s="12" t="s">
        <v>1856</v>
      </c>
      <c r="AC888" s="12">
        <v>6012220601</v>
      </c>
      <c r="AD888" s="57" t="s">
        <v>337</v>
      </c>
    </row>
    <row r="889" spans="1:30" ht="74.45" customHeight="1" x14ac:dyDescent="0.25">
      <c r="A889" s="11" t="s">
        <v>1732</v>
      </c>
      <c r="B889" s="12" t="s">
        <v>1303</v>
      </c>
      <c r="C889" s="13" t="s">
        <v>47</v>
      </c>
      <c r="D889" s="12" t="s">
        <v>47</v>
      </c>
      <c r="E889" s="11" t="s">
        <v>35</v>
      </c>
      <c r="F889" s="11" t="s">
        <v>35</v>
      </c>
      <c r="G889" s="12">
        <v>68</v>
      </c>
      <c r="H889" s="11" t="s">
        <v>2114</v>
      </c>
      <c r="I889" s="13" t="s">
        <v>1734</v>
      </c>
      <c r="J889" s="12" t="s">
        <v>1734</v>
      </c>
      <c r="K889" s="13" t="s">
        <v>1734</v>
      </c>
      <c r="L889" s="12">
        <v>80111620</v>
      </c>
      <c r="M889" s="12" t="s">
        <v>1878</v>
      </c>
      <c r="N889" s="12" t="s">
        <v>41</v>
      </c>
      <c r="O889" s="13" t="s">
        <v>2115</v>
      </c>
      <c r="P889" s="12" t="s">
        <v>43</v>
      </c>
      <c r="Q889" s="12" t="s">
        <v>43</v>
      </c>
      <c r="R889" s="12" t="s">
        <v>43</v>
      </c>
      <c r="S889" s="14">
        <v>11.5</v>
      </c>
      <c r="T889" s="12" t="s">
        <v>44</v>
      </c>
      <c r="U889" s="12" t="s">
        <v>45</v>
      </c>
      <c r="V889" s="12" t="s">
        <v>46</v>
      </c>
      <c r="W889" s="19">
        <v>84718200</v>
      </c>
      <c r="X889" s="15">
        <v>84718200</v>
      </c>
      <c r="Y889" s="16" t="s">
        <v>122</v>
      </c>
      <c r="Z889" s="16" t="s">
        <v>47</v>
      </c>
      <c r="AA889" s="12" t="s">
        <v>335</v>
      </c>
      <c r="AB889" s="12" t="s">
        <v>1856</v>
      </c>
      <c r="AC889" s="12">
        <v>6012220601</v>
      </c>
      <c r="AD889" s="57" t="s">
        <v>337</v>
      </c>
    </row>
    <row r="890" spans="1:30" ht="74.45" customHeight="1" x14ac:dyDescent="0.25">
      <c r="A890" s="11" t="s">
        <v>1732</v>
      </c>
      <c r="B890" s="12" t="s">
        <v>1303</v>
      </c>
      <c r="C890" s="13" t="s">
        <v>47</v>
      </c>
      <c r="D890" s="12" t="s">
        <v>47</v>
      </c>
      <c r="E890" s="11" t="s">
        <v>35</v>
      </c>
      <c r="F890" s="11" t="s">
        <v>35</v>
      </c>
      <c r="G890" s="12">
        <v>10</v>
      </c>
      <c r="H890" s="11" t="s">
        <v>2116</v>
      </c>
      <c r="I890" s="13" t="s">
        <v>1734</v>
      </c>
      <c r="J890" s="12" t="s">
        <v>1734</v>
      </c>
      <c r="K890" s="13" t="s">
        <v>1734</v>
      </c>
      <c r="L890" s="12">
        <v>80111620</v>
      </c>
      <c r="M890" s="12" t="s">
        <v>1881</v>
      </c>
      <c r="N890" s="12" t="s">
        <v>41</v>
      </c>
      <c r="O890" s="13" t="s">
        <v>2117</v>
      </c>
      <c r="P890" s="12" t="s">
        <v>43</v>
      </c>
      <c r="Q890" s="12" t="s">
        <v>43</v>
      </c>
      <c r="R890" s="12" t="s">
        <v>43</v>
      </c>
      <c r="S890" s="14">
        <v>10</v>
      </c>
      <c r="T890" s="12" t="s">
        <v>44</v>
      </c>
      <c r="U890" s="12" t="s">
        <v>45</v>
      </c>
      <c r="V890" s="12" t="s">
        <v>46</v>
      </c>
      <c r="W890" s="19">
        <v>33000000</v>
      </c>
      <c r="X890" s="19">
        <v>33000000</v>
      </c>
      <c r="Y890" s="16" t="s">
        <v>122</v>
      </c>
      <c r="Z890" s="16" t="s">
        <v>47</v>
      </c>
      <c r="AA890" s="12" t="s">
        <v>335</v>
      </c>
      <c r="AB890" s="12" t="s">
        <v>1856</v>
      </c>
      <c r="AC890" s="12">
        <v>6012220601</v>
      </c>
      <c r="AD890" s="57" t="s">
        <v>337</v>
      </c>
    </row>
    <row r="891" spans="1:30" ht="74.45" customHeight="1" x14ac:dyDescent="0.25">
      <c r="A891" s="11" t="s">
        <v>1732</v>
      </c>
      <c r="B891" s="12" t="s">
        <v>1303</v>
      </c>
      <c r="C891" s="13" t="s">
        <v>47</v>
      </c>
      <c r="D891" s="12" t="s">
        <v>47</v>
      </c>
      <c r="E891" s="11" t="s">
        <v>35</v>
      </c>
      <c r="F891" s="11" t="s">
        <v>35</v>
      </c>
      <c r="G891" s="12">
        <v>68</v>
      </c>
      <c r="H891" s="11" t="s">
        <v>2118</v>
      </c>
      <c r="I891" s="13" t="s">
        <v>1734</v>
      </c>
      <c r="J891" s="12" t="s">
        <v>1734</v>
      </c>
      <c r="K891" s="13" t="s">
        <v>1734</v>
      </c>
      <c r="L891" s="12">
        <v>80111620</v>
      </c>
      <c r="M891" s="12" t="s">
        <v>1881</v>
      </c>
      <c r="N891" s="12" t="s">
        <v>41</v>
      </c>
      <c r="O891" s="13" t="s">
        <v>2119</v>
      </c>
      <c r="P891" s="12" t="s">
        <v>43</v>
      </c>
      <c r="Q891" s="12" t="s">
        <v>43</v>
      </c>
      <c r="R891" s="12" t="s">
        <v>43</v>
      </c>
      <c r="S891" s="14">
        <v>6.5</v>
      </c>
      <c r="T891" s="12" t="s">
        <v>44</v>
      </c>
      <c r="U891" s="12" t="s">
        <v>45</v>
      </c>
      <c r="V891" s="12" t="s">
        <v>46</v>
      </c>
      <c r="W891" s="19">
        <v>40472250</v>
      </c>
      <c r="X891" s="15">
        <v>40472250</v>
      </c>
      <c r="Y891" s="16" t="s">
        <v>122</v>
      </c>
      <c r="Z891" s="16" t="s">
        <v>47</v>
      </c>
      <c r="AA891" s="12" t="s">
        <v>335</v>
      </c>
      <c r="AB891" s="12" t="s">
        <v>1856</v>
      </c>
      <c r="AC891" s="12">
        <v>6012220601</v>
      </c>
      <c r="AD891" s="57" t="s">
        <v>337</v>
      </c>
    </row>
    <row r="892" spans="1:30" ht="74.45" customHeight="1" x14ac:dyDescent="0.25">
      <c r="A892" s="11" t="s">
        <v>1732</v>
      </c>
      <c r="B892" s="12" t="s">
        <v>1303</v>
      </c>
      <c r="C892" s="13" t="s">
        <v>47</v>
      </c>
      <c r="D892" s="12" t="s">
        <v>47</v>
      </c>
      <c r="E892" s="11" t="s">
        <v>35</v>
      </c>
      <c r="F892" s="11" t="s">
        <v>35</v>
      </c>
      <c r="G892" s="12">
        <v>68</v>
      </c>
      <c r="H892" s="11" t="s">
        <v>2120</v>
      </c>
      <c r="I892" s="13" t="s">
        <v>1734</v>
      </c>
      <c r="J892" s="12" t="s">
        <v>1734</v>
      </c>
      <c r="K892" s="13" t="s">
        <v>1734</v>
      </c>
      <c r="L892" s="12" t="s">
        <v>2121</v>
      </c>
      <c r="M892" s="12" t="s">
        <v>2122</v>
      </c>
      <c r="N892" s="12" t="s">
        <v>41</v>
      </c>
      <c r="O892" s="13" t="s">
        <v>2123</v>
      </c>
      <c r="P892" s="12" t="s">
        <v>43</v>
      </c>
      <c r="Q892" s="12" t="s">
        <v>43</v>
      </c>
      <c r="R892" s="12" t="s">
        <v>43</v>
      </c>
      <c r="S892" s="14">
        <v>12</v>
      </c>
      <c r="T892" s="12" t="s">
        <v>44</v>
      </c>
      <c r="U892" s="12" t="s">
        <v>45</v>
      </c>
      <c r="V892" s="12" t="s">
        <v>46</v>
      </c>
      <c r="W892" s="19">
        <v>67081020</v>
      </c>
      <c r="X892" s="15">
        <v>67081020</v>
      </c>
      <c r="Y892" s="16" t="s">
        <v>122</v>
      </c>
      <c r="Z892" s="16" t="s">
        <v>47</v>
      </c>
      <c r="AA892" s="12" t="s">
        <v>335</v>
      </c>
      <c r="AB892" s="12" t="s">
        <v>1856</v>
      </c>
      <c r="AC892" s="12">
        <v>6012220601</v>
      </c>
      <c r="AD892" s="57" t="s">
        <v>337</v>
      </c>
    </row>
    <row r="893" spans="1:30" ht="74.45" customHeight="1" x14ac:dyDescent="0.25">
      <c r="A893" s="11" t="s">
        <v>1732</v>
      </c>
      <c r="B893" s="12" t="s">
        <v>1303</v>
      </c>
      <c r="C893" s="13" t="s">
        <v>47</v>
      </c>
      <c r="D893" s="12" t="s">
        <v>47</v>
      </c>
      <c r="E893" s="11" t="s">
        <v>35</v>
      </c>
      <c r="F893" s="11" t="s">
        <v>35</v>
      </c>
      <c r="G893" s="12">
        <v>68</v>
      </c>
      <c r="H893" s="11" t="s">
        <v>2124</v>
      </c>
      <c r="I893" s="13" t="s">
        <v>1734</v>
      </c>
      <c r="J893" s="12" t="s">
        <v>1734</v>
      </c>
      <c r="K893" s="13" t="s">
        <v>1734</v>
      </c>
      <c r="L893" s="12">
        <v>80111620</v>
      </c>
      <c r="M893" s="12" t="s">
        <v>1878</v>
      </c>
      <c r="N893" s="12" t="s">
        <v>41</v>
      </c>
      <c r="O893" s="13" t="s">
        <v>2125</v>
      </c>
      <c r="P893" s="12" t="s">
        <v>43</v>
      </c>
      <c r="Q893" s="12" t="s">
        <v>43</v>
      </c>
      <c r="R893" s="12" t="s">
        <v>43</v>
      </c>
      <c r="S893" s="14">
        <v>11.5</v>
      </c>
      <c r="T893" s="12" t="s">
        <v>44</v>
      </c>
      <c r="U893" s="12" t="s">
        <v>45</v>
      </c>
      <c r="V893" s="12" t="s">
        <v>46</v>
      </c>
      <c r="W893" s="19">
        <v>36800000</v>
      </c>
      <c r="X893" s="15">
        <v>36800000</v>
      </c>
      <c r="Y893" s="16" t="s">
        <v>122</v>
      </c>
      <c r="Z893" s="16" t="s">
        <v>47</v>
      </c>
      <c r="AA893" s="12" t="s">
        <v>335</v>
      </c>
      <c r="AB893" s="12" t="s">
        <v>1856</v>
      </c>
      <c r="AC893" s="12">
        <v>6012220601</v>
      </c>
      <c r="AD893" s="57" t="s">
        <v>337</v>
      </c>
    </row>
    <row r="894" spans="1:30" ht="74.45" customHeight="1" x14ac:dyDescent="0.25">
      <c r="A894" s="11" t="s">
        <v>1732</v>
      </c>
      <c r="B894" s="12" t="s">
        <v>1303</v>
      </c>
      <c r="C894" s="13" t="s">
        <v>47</v>
      </c>
      <c r="D894" s="12" t="s">
        <v>47</v>
      </c>
      <c r="E894" s="11" t="s">
        <v>35</v>
      </c>
      <c r="F894" s="11" t="s">
        <v>35</v>
      </c>
      <c r="G894" s="12">
        <v>68</v>
      </c>
      <c r="H894" s="11" t="s">
        <v>2126</v>
      </c>
      <c r="I894" s="13" t="s">
        <v>1734</v>
      </c>
      <c r="J894" s="12" t="s">
        <v>1734</v>
      </c>
      <c r="K894" s="13" t="s">
        <v>1734</v>
      </c>
      <c r="L894" s="12">
        <v>80111620</v>
      </c>
      <c r="M894" s="12" t="s">
        <v>1878</v>
      </c>
      <c r="N894" s="12" t="s">
        <v>41</v>
      </c>
      <c r="O894" s="13" t="s">
        <v>2127</v>
      </c>
      <c r="P894" s="12" t="s">
        <v>43</v>
      </c>
      <c r="Q894" s="12" t="s">
        <v>43</v>
      </c>
      <c r="R894" s="12" t="s">
        <v>43</v>
      </c>
      <c r="S894" s="14">
        <v>11.5</v>
      </c>
      <c r="T894" s="12" t="s">
        <v>44</v>
      </c>
      <c r="U894" s="12" t="s">
        <v>45</v>
      </c>
      <c r="V894" s="12" t="s">
        <v>46</v>
      </c>
      <c r="W894" s="19">
        <v>57500000</v>
      </c>
      <c r="X894" s="15">
        <v>57500000</v>
      </c>
      <c r="Y894" s="16" t="s">
        <v>122</v>
      </c>
      <c r="Z894" s="16" t="s">
        <v>47</v>
      </c>
      <c r="AA894" s="12" t="s">
        <v>331</v>
      </c>
      <c r="AB894" s="12" t="s">
        <v>2099</v>
      </c>
      <c r="AC894" s="12">
        <v>6012220601</v>
      </c>
      <c r="AD894" s="57" t="s">
        <v>153</v>
      </c>
    </row>
    <row r="895" spans="1:30" ht="74.45" customHeight="1" x14ac:dyDescent="0.25">
      <c r="A895" s="11" t="s">
        <v>1732</v>
      </c>
      <c r="B895" s="12" t="s">
        <v>1303</v>
      </c>
      <c r="C895" s="13" t="s">
        <v>47</v>
      </c>
      <c r="D895" s="12" t="s">
        <v>47</v>
      </c>
      <c r="E895" s="11" t="s">
        <v>35</v>
      </c>
      <c r="F895" s="11" t="s">
        <v>35</v>
      </c>
      <c r="G895" s="12">
        <v>68</v>
      </c>
      <c r="H895" s="11" t="s">
        <v>2128</v>
      </c>
      <c r="I895" s="13" t="s">
        <v>1734</v>
      </c>
      <c r="J895" s="12" t="s">
        <v>1734</v>
      </c>
      <c r="K895" s="13" t="s">
        <v>1734</v>
      </c>
      <c r="L895" s="12">
        <v>80111620</v>
      </c>
      <c r="M895" s="12" t="s">
        <v>1878</v>
      </c>
      <c r="N895" s="12" t="s">
        <v>41</v>
      </c>
      <c r="O895" s="13" t="s">
        <v>2129</v>
      </c>
      <c r="P895" s="12" t="s">
        <v>43</v>
      </c>
      <c r="Q895" s="12" t="s">
        <v>43</v>
      </c>
      <c r="R895" s="12" t="s">
        <v>43</v>
      </c>
      <c r="S895" s="14">
        <v>11.5</v>
      </c>
      <c r="T895" s="12" t="s">
        <v>44</v>
      </c>
      <c r="U895" s="12" t="s">
        <v>45</v>
      </c>
      <c r="V895" s="12" t="s">
        <v>46</v>
      </c>
      <c r="W895" s="19">
        <v>34500000</v>
      </c>
      <c r="X895" s="15">
        <v>34500000</v>
      </c>
      <c r="Y895" s="16" t="s">
        <v>122</v>
      </c>
      <c r="Z895" s="16" t="s">
        <v>47</v>
      </c>
      <c r="AA895" s="12" t="s">
        <v>335</v>
      </c>
      <c r="AB895" s="12" t="s">
        <v>1856</v>
      </c>
      <c r="AC895" s="12">
        <v>6012220601</v>
      </c>
      <c r="AD895" s="57" t="s">
        <v>93</v>
      </c>
    </row>
    <row r="896" spans="1:30" ht="74.45" customHeight="1" x14ac:dyDescent="0.25">
      <c r="A896" s="11" t="s">
        <v>1732</v>
      </c>
      <c r="B896" s="12" t="s">
        <v>1303</v>
      </c>
      <c r="C896" s="13" t="s">
        <v>47</v>
      </c>
      <c r="D896" s="12" t="s">
        <v>47</v>
      </c>
      <c r="E896" s="11" t="s">
        <v>35</v>
      </c>
      <c r="F896" s="11" t="s">
        <v>35</v>
      </c>
      <c r="G896" s="12">
        <v>7</v>
      </c>
      <c r="H896" s="11" t="s">
        <v>2130</v>
      </c>
      <c r="I896" s="13" t="s">
        <v>1734</v>
      </c>
      <c r="J896" s="12" t="s">
        <v>1734</v>
      </c>
      <c r="K896" s="13" t="s">
        <v>1734</v>
      </c>
      <c r="L896" s="12">
        <v>80111620</v>
      </c>
      <c r="M896" s="12" t="s">
        <v>1878</v>
      </c>
      <c r="N896" s="12" t="s">
        <v>41</v>
      </c>
      <c r="O896" s="13" t="s">
        <v>2131</v>
      </c>
      <c r="P896" s="12" t="s">
        <v>43</v>
      </c>
      <c r="Q896" s="12" t="s">
        <v>43</v>
      </c>
      <c r="R896" s="12" t="s">
        <v>43</v>
      </c>
      <c r="S896" s="14">
        <v>11</v>
      </c>
      <c r="T896" s="12" t="s">
        <v>44</v>
      </c>
      <c r="U896" s="12" t="s">
        <v>45</v>
      </c>
      <c r="V896" s="12" t="s">
        <v>46</v>
      </c>
      <c r="W896" s="19">
        <v>36800000</v>
      </c>
      <c r="X896" s="15">
        <v>36800000</v>
      </c>
      <c r="Y896" s="16" t="s">
        <v>122</v>
      </c>
      <c r="Z896" s="16" t="s">
        <v>47</v>
      </c>
      <c r="AA896" s="12" t="s">
        <v>335</v>
      </c>
      <c r="AB896" s="12" t="s">
        <v>1856</v>
      </c>
      <c r="AC896" s="12">
        <v>6012220601</v>
      </c>
      <c r="AD896" s="57" t="s">
        <v>93</v>
      </c>
    </row>
    <row r="897" spans="1:30" ht="74.45" customHeight="1" x14ac:dyDescent="0.25">
      <c r="A897" s="11" t="s">
        <v>1732</v>
      </c>
      <c r="B897" s="12" t="s">
        <v>1303</v>
      </c>
      <c r="C897" s="13" t="s">
        <v>47</v>
      </c>
      <c r="D897" s="12" t="s">
        <v>47</v>
      </c>
      <c r="E897" s="11" t="s">
        <v>35</v>
      </c>
      <c r="F897" s="11" t="s">
        <v>35</v>
      </c>
      <c r="G897" s="12">
        <v>1</v>
      </c>
      <c r="H897" s="11" t="s">
        <v>2132</v>
      </c>
      <c r="I897" s="13" t="s">
        <v>1734</v>
      </c>
      <c r="J897" s="12" t="s">
        <v>1734</v>
      </c>
      <c r="K897" s="13" t="s">
        <v>1734</v>
      </c>
      <c r="L897" s="12">
        <v>80111620</v>
      </c>
      <c r="M897" s="12" t="s">
        <v>1881</v>
      </c>
      <c r="N897" s="12" t="s">
        <v>41</v>
      </c>
      <c r="O897" s="13" t="s">
        <v>2133</v>
      </c>
      <c r="P897" s="12" t="s">
        <v>43</v>
      </c>
      <c r="Q897" s="12" t="s">
        <v>43</v>
      </c>
      <c r="R897" s="12" t="s">
        <v>43</v>
      </c>
      <c r="S897" s="14">
        <v>11.4</v>
      </c>
      <c r="T897" s="12" t="s">
        <v>44</v>
      </c>
      <c r="U897" s="12" t="s">
        <v>45</v>
      </c>
      <c r="V897" s="12" t="s">
        <v>46</v>
      </c>
      <c r="W897" s="64">
        <v>57000000</v>
      </c>
      <c r="X897" s="15">
        <v>57000000</v>
      </c>
      <c r="Y897" s="16" t="s">
        <v>122</v>
      </c>
      <c r="Z897" s="16" t="s">
        <v>47</v>
      </c>
      <c r="AA897" s="12" t="s">
        <v>1310</v>
      </c>
      <c r="AB897" s="12" t="s">
        <v>1311</v>
      </c>
      <c r="AC897" s="12">
        <v>6012220601</v>
      </c>
      <c r="AD897" s="57" t="s">
        <v>1312</v>
      </c>
    </row>
    <row r="898" spans="1:30" ht="74.45" customHeight="1" x14ac:dyDescent="0.25">
      <c r="A898" s="11" t="s">
        <v>1732</v>
      </c>
      <c r="B898" s="12" t="s">
        <v>1303</v>
      </c>
      <c r="C898" s="13" t="s">
        <v>47</v>
      </c>
      <c r="D898" s="12" t="s">
        <v>47</v>
      </c>
      <c r="E898" s="11" t="s">
        <v>35</v>
      </c>
      <c r="F898" s="11" t="s">
        <v>35</v>
      </c>
      <c r="G898" s="12">
        <v>1</v>
      </c>
      <c r="H898" s="11" t="s">
        <v>2134</v>
      </c>
      <c r="I898" s="13" t="s">
        <v>1734</v>
      </c>
      <c r="J898" s="12" t="s">
        <v>1734</v>
      </c>
      <c r="K898" s="13" t="s">
        <v>1734</v>
      </c>
      <c r="L898" s="12" t="s">
        <v>2135</v>
      </c>
      <c r="M898" s="12" t="s">
        <v>1881</v>
      </c>
      <c r="N898" s="12" t="s">
        <v>41</v>
      </c>
      <c r="O898" s="13" t="s">
        <v>2136</v>
      </c>
      <c r="P898" s="12" t="s">
        <v>565</v>
      </c>
      <c r="Q898" s="12" t="s">
        <v>565</v>
      </c>
      <c r="R898" s="12" t="s">
        <v>578</v>
      </c>
      <c r="S898" s="14">
        <v>8</v>
      </c>
      <c r="T898" s="12" t="s">
        <v>44</v>
      </c>
      <c r="U898" s="12" t="s">
        <v>566</v>
      </c>
      <c r="V898" s="12" t="s">
        <v>46</v>
      </c>
      <c r="W898" s="19">
        <v>918168</v>
      </c>
      <c r="X898" s="15">
        <v>918168</v>
      </c>
      <c r="Y898" s="16" t="s">
        <v>122</v>
      </c>
      <c r="Z898" s="16" t="s">
        <v>47</v>
      </c>
      <c r="AA898" s="12" t="s">
        <v>1310</v>
      </c>
      <c r="AB898" s="12" t="s">
        <v>1311</v>
      </c>
      <c r="AC898" s="12">
        <v>6012220601</v>
      </c>
      <c r="AD898" s="57" t="s">
        <v>1312</v>
      </c>
    </row>
    <row r="899" spans="1:30" ht="74.45" customHeight="1" x14ac:dyDescent="0.25">
      <c r="A899" s="11" t="s">
        <v>1732</v>
      </c>
      <c r="B899" s="12" t="s">
        <v>1303</v>
      </c>
      <c r="C899" s="13" t="s">
        <v>47</v>
      </c>
      <c r="D899" s="12" t="s">
        <v>47</v>
      </c>
      <c r="E899" s="11" t="s">
        <v>122</v>
      </c>
      <c r="F899" s="11" t="s">
        <v>35</v>
      </c>
      <c r="G899" s="12">
        <v>68</v>
      </c>
      <c r="H899" s="11" t="s">
        <v>2137</v>
      </c>
      <c r="I899" s="13" t="s">
        <v>1734</v>
      </c>
      <c r="J899" s="12" t="s">
        <v>1734</v>
      </c>
      <c r="K899" s="13" t="s">
        <v>1734</v>
      </c>
      <c r="L899" s="12" t="s">
        <v>47</v>
      </c>
      <c r="M899" s="12" t="s">
        <v>2122</v>
      </c>
      <c r="N899" s="12" t="s">
        <v>47</v>
      </c>
      <c r="O899" s="13" t="s">
        <v>2138</v>
      </c>
      <c r="P899" s="12" t="s">
        <v>47</v>
      </c>
      <c r="Q899" s="12" t="s">
        <v>47</v>
      </c>
      <c r="R899" s="12" t="s">
        <v>47</v>
      </c>
      <c r="S899" s="14" t="s">
        <v>47</v>
      </c>
      <c r="T899" s="12" t="s">
        <v>47</v>
      </c>
      <c r="U899" s="12" t="s">
        <v>47</v>
      </c>
      <c r="V899" s="12" t="s">
        <v>46</v>
      </c>
      <c r="W899" s="19">
        <v>33000000</v>
      </c>
      <c r="X899" s="15">
        <v>33000000</v>
      </c>
      <c r="Y899" s="16" t="s">
        <v>122</v>
      </c>
      <c r="Z899" s="16" t="s">
        <v>47</v>
      </c>
      <c r="AA899" s="12" t="s">
        <v>1310</v>
      </c>
      <c r="AB899" s="12" t="s">
        <v>1311</v>
      </c>
      <c r="AC899" s="12">
        <v>6012220601</v>
      </c>
      <c r="AD899" s="57" t="s">
        <v>1312</v>
      </c>
    </row>
    <row r="900" spans="1:30" ht="74.45" customHeight="1" x14ac:dyDescent="0.25">
      <c r="A900" s="11" t="s">
        <v>1732</v>
      </c>
      <c r="B900" s="12" t="s">
        <v>1303</v>
      </c>
      <c r="C900" s="13" t="s">
        <v>47</v>
      </c>
      <c r="D900" s="12" t="s">
        <v>47</v>
      </c>
      <c r="E900" s="11" t="s">
        <v>35</v>
      </c>
      <c r="F900" s="11" t="s">
        <v>35</v>
      </c>
      <c r="G900" s="12">
        <v>6</v>
      </c>
      <c r="H900" s="11" t="s">
        <v>2139</v>
      </c>
      <c r="I900" s="13" t="s">
        <v>1734</v>
      </c>
      <c r="J900" s="12" t="s">
        <v>1734</v>
      </c>
      <c r="K900" s="13" t="s">
        <v>1734</v>
      </c>
      <c r="L900" s="12" t="s">
        <v>1811</v>
      </c>
      <c r="M900" s="12" t="s">
        <v>2140</v>
      </c>
      <c r="N900" s="12" t="s">
        <v>402</v>
      </c>
      <c r="O900" s="13" t="s">
        <v>2141</v>
      </c>
      <c r="P900" s="12" t="s">
        <v>43</v>
      </c>
      <c r="Q900" s="12" t="s">
        <v>43</v>
      </c>
      <c r="R900" s="12" t="s">
        <v>43</v>
      </c>
      <c r="S900" s="14">
        <v>12</v>
      </c>
      <c r="T900" s="12" t="s">
        <v>44</v>
      </c>
      <c r="U900" s="12" t="s">
        <v>274</v>
      </c>
      <c r="V900" s="12" t="s">
        <v>46</v>
      </c>
      <c r="W900" s="19">
        <v>0</v>
      </c>
      <c r="X900" s="15">
        <v>0</v>
      </c>
      <c r="Y900" s="16" t="s">
        <v>122</v>
      </c>
      <c r="Z900" s="16" t="s">
        <v>47</v>
      </c>
      <c r="AA900" s="12" t="s">
        <v>1310</v>
      </c>
      <c r="AB900" s="12" t="s">
        <v>1311</v>
      </c>
      <c r="AC900" s="12">
        <v>6012220601</v>
      </c>
      <c r="AD900" s="57" t="s">
        <v>1312</v>
      </c>
    </row>
    <row r="901" spans="1:30" ht="74.45" customHeight="1" x14ac:dyDescent="0.25">
      <c r="A901" s="11" t="s">
        <v>1732</v>
      </c>
      <c r="B901" s="12" t="s">
        <v>1303</v>
      </c>
      <c r="C901" s="13" t="s">
        <v>47</v>
      </c>
      <c r="D901" s="12" t="s">
        <v>47</v>
      </c>
      <c r="E901" s="11" t="s">
        <v>35</v>
      </c>
      <c r="F901" s="11" t="s">
        <v>35</v>
      </c>
      <c r="G901" s="12">
        <v>3</v>
      </c>
      <c r="H901" s="11" t="s">
        <v>2142</v>
      </c>
      <c r="I901" s="13" t="s">
        <v>1734</v>
      </c>
      <c r="J901" s="12" t="s">
        <v>1734</v>
      </c>
      <c r="K901" s="13" t="s">
        <v>1734</v>
      </c>
      <c r="L901" s="12">
        <v>80111620</v>
      </c>
      <c r="M901" s="12" t="s">
        <v>1878</v>
      </c>
      <c r="N901" s="12" t="s">
        <v>41</v>
      </c>
      <c r="O901" s="13" t="s">
        <v>2143</v>
      </c>
      <c r="P901" s="12" t="s">
        <v>43</v>
      </c>
      <c r="Q901" s="12" t="s">
        <v>43</v>
      </c>
      <c r="R901" s="12" t="s">
        <v>43</v>
      </c>
      <c r="S901" s="14">
        <v>11.4</v>
      </c>
      <c r="T901" s="12" t="s">
        <v>44</v>
      </c>
      <c r="U901" s="12" t="s">
        <v>45</v>
      </c>
      <c r="V901" s="12" t="s">
        <v>46</v>
      </c>
      <c r="W901" s="19">
        <v>71550000</v>
      </c>
      <c r="X901" s="15">
        <v>71550000</v>
      </c>
      <c r="Y901" s="16" t="s">
        <v>122</v>
      </c>
      <c r="Z901" s="16" t="s">
        <v>47</v>
      </c>
      <c r="AA901" s="12" t="s">
        <v>1310</v>
      </c>
      <c r="AB901" s="12" t="s">
        <v>1311</v>
      </c>
      <c r="AC901" s="12">
        <v>6012220601</v>
      </c>
      <c r="AD901" s="57" t="s">
        <v>1312</v>
      </c>
    </row>
    <row r="902" spans="1:30" ht="74.45" customHeight="1" x14ac:dyDescent="0.25">
      <c r="A902" s="11" t="s">
        <v>1732</v>
      </c>
      <c r="B902" s="12" t="s">
        <v>1303</v>
      </c>
      <c r="C902" s="13" t="s">
        <v>47</v>
      </c>
      <c r="D902" s="12" t="s">
        <v>47</v>
      </c>
      <c r="E902" s="11" t="s">
        <v>35</v>
      </c>
      <c r="F902" s="11" t="s">
        <v>35</v>
      </c>
      <c r="G902" s="12">
        <v>7</v>
      </c>
      <c r="H902" s="11" t="s">
        <v>2144</v>
      </c>
      <c r="I902" s="13" t="s">
        <v>1734</v>
      </c>
      <c r="J902" s="12" t="s">
        <v>1734</v>
      </c>
      <c r="K902" s="13" t="s">
        <v>1734</v>
      </c>
      <c r="L902" s="12">
        <v>80111620</v>
      </c>
      <c r="M902" s="12" t="s">
        <v>1881</v>
      </c>
      <c r="N902" s="12" t="s">
        <v>41</v>
      </c>
      <c r="O902" s="13" t="s">
        <v>2145</v>
      </c>
      <c r="P902" s="12" t="s">
        <v>43</v>
      </c>
      <c r="Q902" s="12" t="s">
        <v>43</v>
      </c>
      <c r="R902" s="12" t="s">
        <v>43</v>
      </c>
      <c r="S902" s="14">
        <v>11.4</v>
      </c>
      <c r="T902" s="12" t="s">
        <v>44</v>
      </c>
      <c r="U902" s="12" t="s">
        <v>45</v>
      </c>
      <c r="V902" s="12" t="s">
        <v>46</v>
      </c>
      <c r="W902" s="19">
        <v>28500000</v>
      </c>
      <c r="X902" s="15">
        <v>28500000</v>
      </c>
      <c r="Y902" s="16" t="s">
        <v>122</v>
      </c>
      <c r="Z902" s="16" t="s">
        <v>47</v>
      </c>
      <c r="AA902" s="12" t="s">
        <v>1310</v>
      </c>
      <c r="AB902" s="12" t="s">
        <v>1311</v>
      </c>
      <c r="AC902" s="12">
        <v>6012220601</v>
      </c>
      <c r="AD902" s="17" t="s">
        <v>1312</v>
      </c>
    </row>
    <row r="903" spans="1:30" ht="74.45" customHeight="1" x14ac:dyDescent="0.25">
      <c r="A903" s="11" t="s">
        <v>1732</v>
      </c>
      <c r="B903" s="12" t="s">
        <v>1303</v>
      </c>
      <c r="C903" s="13" t="s">
        <v>47</v>
      </c>
      <c r="D903" s="12" t="s">
        <v>47</v>
      </c>
      <c r="E903" s="11" t="s">
        <v>35</v>
      </c>
      <c r="F903" s="11" t="s">
        <v>35</v>
      </c>
      <c r="G903" s="12">
        <v>5</v>
      </c>
      <c r="H903" s="11" t="s">
        <v>2146</v>
      </c>
      <c r="I903" s="13" t="s">
        <v>1734</v>
      </c>
      <c r="J903" s="12" t="s">
        <v>1734</v>
      </c>
      <c r="K903" s="13" t="s">
        <v>1734</v>
      </c>
      <c r="L903" s="12">
        <v>80111620</v>
      </c>
      <c r="M903" s="12" t="s">
        <v>1881</v>
      </c>
      <c r="N903" s="12" t="s">
        <v>41</v>
      </c>
      <c r="O903" s="13" t="s">
        <v>2147</v>
      </c>
      <c r="P903" s="65" t="s">
        <v>43</v>
      </c>
      <c r="Q903" s="65" t="s">
        <v>43</v>
      </c>
      <c r="R903" s="65" t="s">
        <v>43</v>
      </c>
      <c r="S903" s="14">
        <v>11</v>
      </c>
      <c r="T903" s="12" t="s">
        <v>44</v>
      </c>
      <c r="U903" s="12" t="s">
        <v>45</v>
      </c>
      <c r="V903" s="12" t="s">
        <v>46</v>
      </c>
      <c r="W903" s="19">
        <v>19800000</v>
      </c>
      <c r="X903" s="15">
        <v>19800000</v>
      </c>
      <c r="Y903" s="16" t="s">
        <v>122</v>
      </c>
      <c r="Z903" s="16" t="s">
        <v>47</v>
      </c>
      <c r="AA903" s="12" t="s">
        <v>1872</v>
      </c>
      <c r="AB903" s="12" t="s">
        <v>328</v>
      </c>
      <c r="AC903" s="12">
        <v>6012220601</v>
      </c>
      <c r="AD903" s="17" t="s">
        <v>93</v>
      </c>
    </row>
    <row r="904" spans="1:30" ht="74.45" customHeight="1" x14ac:dyDescent="0.25">
      <c r="A904" s="11" t="s">
        <v>1732</v>
      </c>
      <c r="B904" s="12" t="s">
        <v>1303</v>
      </c>
      <c r="C904" s="13" t="s">
        <v>47</v>
      </c>
      <c r="D904" s="12" t="s">
        <v>47</v>
      </c>
      <c r="E904" s="11" t="s">
        <v>35</v>
      </c>
      <c r="F904" s="11" t="s">
        <v>35</v>
      </c>
      <c r="G904" s="12">
        <v>6</v>
      </c>
      <c r="H904" s="11" t="s">
        <v>2148</v>
      </c>
      <c r="I904" s="13" t="s">
        <v>1734</v>
      </c>
      <c r="J904" s="12" t="s">
        <v>1734</v>
      </c>
      <c r="K904" s="13" t="s">
        <v>1734</v>
      </c>
      <c r="L904" s="12" t="s">
        <v>2149</v>
      </c>
      <c r="M904" s="12" t="s">
        <v>2150</v>
      </c>
      <c r="N904" s="12" t="s">
        <v>402</v>
      </c>
      <c r="O904" s="13" t="s">
        <v>2151</v>
      </c>
      <c r="P904" s="65" t="s">
        <v>43</v>
      </c>
      <c r="Q904" s="65" t="s">
        <v>43</v>
      </c>
      <c r="R904" s="65" t="s">
        <v>43</v>
      </c>
      <c r="S904" s="14">
        <v>12</v>
      </c>
      <c r="T904" s="12" t="s">
        <v>44</v>
      </c>
      <c r="U904" s="12" t="s">
        <v>121</v>
      </c>
      <c r="V904" s="12" t="s">
        <v>46</v>
      </c>
      <c r="W904" s="19">
        <v>37150000</v>
      </c>
      <c r="X904" s="15">
        <v>37150000</v>
      </c>
      <c r="Y904" s="16" t="s">
        <v>122</v>
      </c>
      <c r="Z904" s="16" t="s">
        <v>47</v>
      </c>
      <c r="AA904" s="12" t="s">
        <v>1310</v>
      </c>
      <c r="AB904" s="12" t="s">
        <v>1311</v>
      </c>
      <c r="AC904" s="12">
        <v>6012220601</v>
      </c>
      <c r="AD904" s="17" t="s">
        <v>1312</v>
      </c>
    </row>
    <row r="905" spans="1:30" ht="74.45" customHeight="1" x14ac:dyDescent="0.25">
      <c r="A905" s="11" t="s">
        <v>1732</v>
      </c>
      <c r="B905" s="12" t="s">
        <v>1303</v>
      </c>
      <c r="C905" s="13" t="s">
        <v>47</v>
      </c>
      <c r="D905" s="12" t="s">
        <v>47</v>
      </c>
      <c r="E905" s="11" t="s">
        <v>35</v>
      </c>
      <c r="F905" s="11" t="s">
        <v>35</v>
      </c>
      <c r="G905" s="12">
        <v>9</v>
      </c>
      <c r="H905" s="11" t="s">
        <v>2152</v>
      </c>
      <c r="I905" s="13" t="s">
        <v>1734</v>
      </c>
      <c r="J905" s="12" t="s">
        <v>1734</v>
      </c>
      <c r="K905" s="13" t="s">
        <v>1734</v>
      </c>
      <c r="L905" s="12">
        <v>80111620</v>
      </c>
      <c r="M905" s="12" t="s">
        <v>1881</v>
      </c>
      <c r="N905" s="12" t="s">
        <v>41</v>
      </c>
      <c r="O905" s="13" t="s">
        <v>2153</v>
      </c>
      <c r="P905" s="65" t="s">
        <v>43</v>
      </c>
      <c r="Q905" s="65" t="s">
        <v>43</v>
      </c>
      <c r="R905" s="65" t="s">
        <v>43</v>
      </c>
      <c r="S905" s="14">
        <v>10</v>
      </c>
      <c r="T905" s="12" t="s">
        <v>44</v>
      </c>
      <c r="U905" s="12" t="s">
        <v>45</v>
      </c>
      <c r="V905" s="12" t="s">
        <v>46</v>
      </c>
      <c r="W905" s="19">
        <v>33000000</v>
      </c>
      <c r="X905" s="15">
        <v>33000000</v>
      </c>
      <c r="Y905" s="16" t="s">
        <v>122</v>
      </c>
      <c r="Z905" s="16" t="s">
        <v>47</v>
      </c>
      <c r="AA905" s="12" t="s">
        <v>335</v>
      </c>
      <c r="AB905" s="12" t="s">
        <v>1856</v>
      </c>
      <c r="AC905" s="12">
        <v>6012220601</v>
      </c>
      <c r="AD905" s="17" t="s">
        <v>337</v>
      </c>
    </row>
    <row r="906" spans="1:30" ht="15.75" customHeight="1" x14ac:dyDescent="0.25">
      <c r="A906" s="20"/>
      <c r="B906" s="21"/>
      <c r="C906" s="22"/>
      <c r="D906" s="21"/>
      <c r="E906" s="20"/>
      <c r="F906" s="20"/>
      <c r="G906" s="21"/>
      <c r="H906" s="20"/>
      <c r="I906" s="22"/>
      <c r="J906" s="21"/>
      <c r="K906" s="22"/>
      <c r="L906" s="21"/>
      <c r="M906" s="23"/>
      <c r="N906" s="23"/>
      <c r="O906" s="22"/>
      <c r="P906" s="21"/>
      <c r="Q906" s="21"/>
      <c r="R906" s="21"/>
      <c r="S906" s="24"/>
      <c r="T906" s="21"/>
      <c r="U906" s="21"/>
      <c r="V906" s="23"/>
      <c r="W906" s="25"/>
      <c r="X906" s="26"/>
      <c r="Y906" s="27"/>
      <c r="Z906" s="27"/>
      <c r="AA906" s="21"/>
      <c r="AB906" s="21"/>
      <c r="AC906" s="21"/>
      <c r="AD906" s="21"/>
    </row>
    <row r="907" spans="1:30" ht="15.75" customHeight="1" x14ac:dyDescent="0.25">
      <c r="A907" s="20"/>
      <c r="B907" s="21"/>
      <c r="C907" s="22"/>
      <c r="D907" s="21"/>
      <c r="E907" s="20"/>
      <c r="F907" s="20"/>
      <c r="G907" s="21"/>
      <c r="H907" s="20"/>
      <c r="I907" s="22"/>
      <c r="J907" s="21"/>
      <c r="K907" s="22"/>
      <c r="L907" s="21"/>
      <c r="M907" s="23"/>
      <c r="N907" s="23"/>
      <c r="O907" s="22"/>
      <c r="P907" s="21"/>
      <c r="Q907" s="21"/>
      <c r="R907" s="21"/>
      <c r="S907" s="24"/>
      <c r="T907" s="21"/>
      <c r="U907" s="21"/>
      <c r="V907" s="23"/>
      <c r="W907" s="25"/>
      <c r="X907" s="26"/>
      <c r="Y907" s="27"/>
      <c r="Z907" s="27"/>
      <c r="AA907" s="21"/>
      <c r="AB907" s="21"/>
      <c r="AC907" s="21"/>
      <c r="AD907" s="21"/>
    </row>
    <row r="908" spans="1:30" ht="15.75" customHeight="1" x14ac:dyDescent="0.25">
      <c r="A908" s="20"/>
      <c r="B908" s="21"/>
      <c r="C908" s="22"/>
      <c r="D908" s="21"/>
      <c r="E908" s="20"/>
      <c r="F908" s="20"/>
      <c r="G908" s="21"/>
      <c r="H908" s="20"/>
      <c r="I908" s="22"/>
      <c r="J908" s="21"/>
      <c r="K908" s="22"/>
      <c r="L908" s="21"/>
      <c r="M908" s="23"/>
      <c r="N908" s="23"/>
      <c r="O908" s="22"/>
      <c r="P908" s="21"/>
      <c r="Q908" s="21"/>
      <c r="R908" s="21"/>
      <c r="S908" s="24"/>
      <c r="T908" s="21"/>
      <c r="U908" s="21"/>
      <c r="V908" s="23"/>
      <c r="W908" s="25"/>
      <c r="X908" s="26"/>
      <c r="Y908" s="27"/>
      <c r="Z908" s="27"/>
      <c r="AA908" s="21"/>
      <c r="AB908" s="21"/>
      <c r="AC908" s="21"/>
      <c r="AD908" s="21"/>
    </row>
    <row r="909" spans="1:30" ht="15.75" customHeight="1" x14ac:dyDescent="0.25">
      <c r="A909" s="20"/>
      <c r="B909" s="21"/>
      <c r="C909" s="22"/>
      <c r="D909" s="21"/>
      <c r="E909" s="20"/>
      <c r="F909" s="20"/>
      <c r="G909" s="21"/>
      <c r="H909" s="20"/>
      <c r="I909" s="22"/>
      <c r="J909" s="21"/>
      <c r="K909" s="22"/>
      <c r="L909" s="21"/>
      <c r="M909" s="23"/>
      <c r="N909" s="23"/>
      <c r="O909" s="22"/>
      <c r="P909" s="21"/>
      <c r="Q909" s="21"/>
      <c r="R909" s="21"/>
      <c r="S909" s="24"/>
      <c r="T909" s="21"/>
      <c r="U909" s="21"/>
      <c r="V909" s="23"/>
      <c r="W909" s="25"/>
      <c r="X909" s="26"/>
      <c r="Y909" s="27"/>
      <c r="Z909" s="27"/>
      <c r="AA909" s="21"/>
      <c r="AB909" s="21"/>
      <c r="AC909" s="21"/>
      <c r="AD909" s="21"/>
    </row>
    <row r="910" spans="1:30" ht="15.75" customHeight="1" x14ac:dyDescent="0.25">
      <c r="A910" s="20"/>
      <c r="B910" s="21"/>
      <c r="C910" s="22"/>
      <c r="D910" s="21"/>
      <c r="E910" s="20"/>
      <c r="F910" s="20"/>
      <c r="G910" s="21"/>
      <c r="H910" s="20"/>
      <c r="I910" s="22"/>
      <c r="J910" s="21"/>
      <c r="K910" s="22"/>
      <c r="L910" s="21"/>
      <c r="M910" s="23"/>
      <c r="N910" s="23"/>
      <c r="O910" s="22"/>
      <c r="P910" s="21"/>
      <c r="Q910" s="21"/>
      <c r="R910" s="21"/>
      <c r="S910" s="24"/>
      <c r="T910" s="21"/>
      <c r="U910" s="21"/>
      <c r="V910" s="23"/>
      <c r="W910" s="25"/>
      <c r="X910" s="26"/>
      <c r="Y910" s="27"/>
      <c r="Z910" s="27"/>
      <c r="AA910" s="21"/>
      <c r="AB910" s="21"/>
      <c r="AC910" s="21"/>
      <c r="AD910" s="21"/>
    </row>
    <row r="911" spans="1:30" ht="15.75" customHeight="1" x14ac:dyDescent="0.25">
      <c r="A911" s="20"/>
      <c r="B911" s="21"/>
      <c r="C911" s="22"/>
      <c r="D911" s="21"/>
      <c r="E911" s="20"/>
      <c r="F911" s="20"/>
      <c r="G911" s="21"/>
      <c r="H911" s="20"/>
      <c r="I911" s="22"/>
      <c r="J911" s="21"/>
      <c r="K911" s="22"/>
      <c r="L911" s="21"/>
      <c r="M911" s="23"/>
      <c r="N911" s="23"/>
      <c r="O911" s="22"/>
      <c r="P911" s="21"/>
      <c r="Q911" s="21"/>
      <c r="R911" s="21"/>
      <c r="S911" s="24"/>
      <c r="T911" s="21"/>
      <c r="U911" s="21"/>
      <c r="V911" s="23"/>
      <c r="W911" s="25"/>
      <c r="X911" s="26"/>
      <c r="Y911" s="27"/>
      <c r="Z911" s="27"/>
      <c r="AA911" s="21"/>
      <c r="AB911" s="21"/>
      <c r="AC911" s="21"/>
      <c r="AD911" s="21"/>
    </row>
    <row r="912" spans="1:30" ht="15.75" customHeight="1" x14ac:dyDescent="0.25">
      <c r="A912" s="20"/>
      <c r="B912" s="21"/>
      <c r="C912" s="22"/>
      <c r="D912" s="21"/>
      <c r="E912" s="20"/>
      <c r="F912" s="20"/>
      <c r="G912" s="21"/>
      <c r="H912" s="20"/>
      <c r="I912" s="22"/>
      <c r="J912" s="21"/>
      <c r="K912" s="22"/>
      <c r="L912" s="21"/>
      <c r="M912" s="23"/>
      <c r="N912" s="23"/>
      <c r="O912" s="22"/>
      <c r="P912" s="21"/>
      <c r="Q912" s="21"/>
      <c r="R912" s="21"/>
      <c r="S912" s="24"/>
      <c r="T912" s="21"/>
      <c r="U912" s="21"/>
      <c r="V912" s="23"/>
      <c r="W912" s="25"/>
      <c r="X912" s="26"/>
      <c r="Y912" s="27"/>
      <c r="Z912" s="27"/>
      <c r="AA912" s="21"/>
      <c r="AB912" s="21"/>
      <c r="AC912" s="21"/>
      <c r="AD912" s="21"/>
    </row>
    <row r="913" spans="1:30" ht="15.75" customHeight="1" x14ac:dyDescent="0.25">
      <c r="A913" s="1"/>
      <c r="B913" s="2"/>
      <c r="C913" s="1"/>
      <c r="D913" s="2"/>
      <c r="E913" s="2"/>
      <c r="F913" s="2"/>
      <c r="G913" s="2"/>
      <c r="H913" s="2"/>
      <c r="I913" s="5"/>
      <c r="J913" s="1"/>
      <c r="K913" s="1"/>
      <c r="L913" s="1"/>
      <c r="M913" s="1"/>
      <c r="N913" s="1"/>
      <c r="O913" s="1"/>
      <c r="P913" s="1"/>
      <c r="Q913" s="1"/>
      <c r="R913" s="1"/>
      <c r="S913" s="29"/>
      <c r="T913" s="1"/>
      <c r="U913" s="1"/>
      <c r="V913" s="1"/>
      <c r="W913" s="28"/>
      <c r="X913" s="10"/>
      <c r="Y913" s="1"/>
      <c r="Z913" s="1"/>
      <c r="AA913" s="1"/>
      <c r="AB913" s="1"/>
      <c r="AC913" s="1"/>
      <c r="AD913" s="1"/>
    </row>
    <row r="914" spans="1:30" ht="15.75" customHeight="1" x14ac:dyDescent="0.25">
      <c r="A914" s="1"/>
      <c r="B914" s="2"/>
      <c r="C914" s="1"/>
      <c r="D914" s="2"/>
      <c r="E914" s="2"/>
      <c r="F914" s="2"/>
      <c r="G914" s="2"/>
      <c r="H914" s="2"/>
      <c r="I914" s="5"/>
      <c r="J914" s="1"/>
      <c r="K914" s="1"/>
      <c r="L914" s="1"/>
      <c r="M914" s="1"/>
      <c r="N914" s="1"/>
      <c r="O914" s="1"/>
      <c r="P914" s="1"/>
      <c r="Q914" s="1"/>
      <c r="R914" s="1"/>
      <c r="S914" s="29"/>
      <c r="T914" s="1"/>
      <c r="U914" s="1"/>
      <c r="V914" s="1"/>
      <c r="W914" s="28"/>
      <c r="X914" s="10"/>
      <c r="Y914" s="1"/>
      <c r="Z914" s="1"/>
      <c r="AA914" s="1"/>
      <c r="AB914" s="1"/>
      <c r="AC914" s="1"/>
      <c r="AD914" s="1"/>
    </row>
    <row r="915" spans="1:30" ht="15.75" customHeight="1" x14ac:dyDescent="0.25">
      <c r="A915" s="1"/>
      <c r="B915" s="2"/>
      <c r="C915" s="1"/>
      <c r="D915" s="2"/>
      <c r="E915" s="2"/>
      <c r="F915" s="2"/>
      <c r="G915" s="2"/>
      <c r="H915" s="2"/>
      <c r="I915" s="5"/>
      <c r="J915" s="1"/>
      <c r="K915" s="1"/>
      <c r="L915" s="1"/>
      <c r="M915" s="1"/>
      <c r="N915" s="1"/>
      <c r="O915" s="1"/>
      <c r="P915" s="1"/>
      <c r="Q915" s="1"/>
      <c r="R915" s="1"/>
      <c r="S915" s="29"/>
      <c r="T915" s="1"/>
      <c r="U915" s="1"/>
      <c r="V915" s="1"/>
      <c r="W915" s="28"/>
      <c r="X915" s="10"/>
      <c r="Y915" s="1"/>
      <c r="Z915" s="1"/>
      <c r="AA915" s="1"/>
      <c r="AB915" s="1"/>
      <c r="AC915" s="1"/>
      <c r="AD915" s="1"/>
    </row>
    <row r="916" spans="1:30" ht="15.75" customHeight="1" x14ac:dyDescent="0.25">
      <c r="A916" s="1"/>
      <c r="B916" s="2"/>
      <c r="C916" s="1"/>
      <c r="D916" s="2"/>
      <c r="E916" s="2"/>
      <c r="F916" s="2"/>
      <c r="G916" s="2"/>
      <c r="H916" s="2"/>
      <c r="I916" s="5"/>
      <c r="J916" s="1"/>
      <c r="K916" s="1"/>
      <c r="L916" s="1"/>
      <c r="M916" s="1"/>
      <c r="N916" s="30"/>
      <c r="O916" s="1"/>
      <c r="P916" s="1"/>
      <c r="Q916" s="1"/>
      <c r="R916" s="1"/>
      <c r="S916" s="29"/>
      <c r="T916" s="1"/>
      <c r="U916" s="1"/>
      <c r="V916" s="1"/>
      <c r="W916" s="28"/>
      <c r="X916" s="10"/>
      <c r="Y916" s="1"/>
      <c r="Z916" s="1"/>
      <c r="AA916" s="1"/>
      <c r="AB916" s="1"/>
      <c r="AC916" s="1"/>
      <c r="AD916" s="1"/>
    </row>
    <row r="917" spans="1:30" ht="15.75" customHeight="1" x14ac:dyDescent="0.25">
      <c r="A917" s="1"/>
      <c r="B917" s="2"/>
      <c r="C917" s="1"/>
      <c r="D917" s="2"/>
      <c r="E917" s="2"/>
      <c r="F917" s="2"/>
      <c r="G917" s="2"/>
      <c r="H917" s="2"/>
      <c r="I917" s="5"/>
      <c r="J917" s="1"/>
      <c r="K917" s="1"/>
      <c r="L917" s="1"/>
      <c r="M917" s="1"/>
      <c r="N917" s="1"/>
      <c r="O917" s="1"/>
      <c r="P917" s="1"/>
      <c r="Q917" s="1"/>
      <c r="R917" s="1"/>
      <c r="S917" s="29"/>
      <c r="T917" s="1"/>
      <c r="U917" s="1"/>
      <c r="V917" s="1"/>
      <c r="W917" s="28"/>
      <c r="X917" s="10"/>
      <c r="Y917" s="1"/>
      <c r="Z917" s="1"/>
      <c r="AA917" s="1"/>
      <c r="AB917" s="1"/>
      <c r="AC917" s="1"/>
      <c r="AD917" s="1"/>
    </row>
    <row r="918" spans="1:30" ht="15.75" customHeight="1" x14ac:dyDescent="0.25">
      <c r="A918" s="1"/>
      <c r="B918" s="2"/>
      <c r="C918" s="1"/>
      <c r="D918" s="2"/>
      <c r="E918" s="2"/>
      <c r="F918" s="2"/>
      <c r="G918" s="2"/>
      <c r="H918" s="2"/>
      <c r="I918" s="5"/>
      <c r="J918" s="1"/>
      <c r="K918" s="1"/>
      <c r="L918" s="1"/>
      <c r="M918" s="1"/>
      <c r="N918" s="1"/>
      <c r="O918" s="1"/>
      <c r="P918" s="1"/>
      <c r="Q918" s="1"/>
      <c r="R918" s="1"/>
      <c r="S918" s="29"/>
      <c r="T918" s="1"/>
      <c r="U918" s="1"/>
      <c r="V918" s="1"/>
      <c r="W918" s="28"/>
      <c r="X918" s="10"/>
      <c r="Y918" s="1"/>
      <c r="Z918" s="1"/>
      <c r="AA918" s="1"/>
      <c r="AB918" s="1"/>
      <c r="AC918" s="1"/>
      <c r="AD918" s="1"/>
    </row>
    <row r="919" spans="1:30" ht="15.75" customHeight="1" x14ac:dyDescent="0.25">
      <c r="A919" s="1"/>
      <c r="B919" s="2"/>
      <c r="C919" s="1"/>
      <c r="D919" s="2"/>
      <c r="E919" s="2"/>
      <c r="F919" s="2"/>
      <c r="G919" s="2"/>
      <c r="H919" s="2"/>
      <c r="I919" s="5"/>
      <c r="J919" s="1"/>
      <c r="K919" s="1"/>
      <c r="L919" s="1"/>
      <c r="M919" s="1"/>
      <c r="N919" s="1"/>
      <c r="O919" s="1"/>
      <c r="P919" s="1"/>
      <c r="Q919" s="1"/>
      <c r="R919" s="1"/>
      <c r="S919" s="29"/>
      <c r="T919" s="1"/>
      <c r="U919" s="1"/>
      <c r="V919" s="1"/>
      <c r="W919" s="28"/>
      <c r="X919" s="10"/>
      <c r="Y919" s="1"/>
      <c r="Z919" s="1"/>
      <c r="AA919" s="1"/>
      <c r="AB919" s="1"/>
      <c r="AC919" s="1"/>
      <c r="AD919" s="1"/>
    </row>
    <row r="920" spans="1:30" ht="15.75" customHeight="1" x14ac:dyDescent="0.25">
      <c r="A920" s="1"/>
      <c r="B920" s="2"/>
      <c r="C920" s="1"/>
      <c r="D920" s="2"/>
      <c r="E920" s="2"/>
      <c r="F920" s="2"/>
      <c r="G920" s="2"/>
      <c r="H920" s="2"/>
      <c r="I920" s="5"/>
      <c r="J920" s="1"/>
      <c r="K920" s="1"/>
      <c r="L920" s="1"/>
      <c r="M920" s="1"/>
      <c r="N920" s="1"/>
      <c r="O920" s="1"/>
      <c r="P920" s="1"/>
      <c r="Q920" s="1"/>
      <c r="R920" s="1"/>
      <c r="S920" s="29"/>
      <c r="T920" s="1"/>
      <c r="U920" s="1"/>
      <c r="V920" s="1"/>
      <c r="W920" s="28"/>
      <c r="X920" s="10"/>
      <c r="Y920" s="1"/>
      <c r="Z920" s="1"/>
      <c r="AA920" s="1"/>
      <c r="AB920" s="1"/>
      <c r="AC920" s="1"/>
      <c r="AD920" s="1"/>
    </row>
    <row r="921" spans="1:30" ht="15.75" customHeight="1" x14ac:dyDescent="0.25">
      <c r="A921" s="1"/>
      <c r="B921" s="2"/>
      <c r="C921" s="1"/>
      <c r="D921" s="2"/>
      <c r="E921" s="2"/>
      <c r="F921" s="2"/>
      <c r="G921" s="2"/>
      <c r="H921" s="2"/>
      <c r="I921" s="5"/>
      <c r="J921" s="1"/>
      <c r="K921" s="1"/>
      <c r="L921" s="1"/>
      <c r="M921" s="1"/>
      <c r="N921" s="1"/>
      <c r="O921" s="1"/>
      <c r="P921" s="1"/>
      <c r="Q921" s="1"/>
      <c r="R921" s="1"/>
      <c r="S921" s="29"/>
      <c r="T921" s="1"/>
      <c r="U921" s="1"/>
      <c r="V921" s="1"/>
      <c r="W921" s="28"/>
      <c r="X921" s="10"/>
      <c r="Y921" s="1"/>
      <c r="Z921" s="1"/>
      <c r="AA921" s="1"/>
      <c r="AB921" s="1"/>
      <c r="AC921" s="1"/>
      <c r="AD921" s="1"/>
    </row>
    <row r="922" spans="1:30" ht="15.75" customHeight="1" x14ac:dyDescent="0.25">
      <c r="A922" s="1"/>
      <c r="B922" s="2"/>
      <c r="C922" s="1"/>
      <c r="D922" s="2"/>
      <c r="E922" s="2"/>
      <c r="F922" s="2"/>
      <c r="G922" s="2"/>
      <c r="H922" s="2"/>
      <c r="I922" s="5"/>
      <c r="J922" s="1"/>
      <c r="K922" s="1"/>
      <c r="L922" s="1"/>
      <c r="M922" s="1"/>
      <c r="N922" s="1"/>
      <c r="O922" s="1"/>
      <c r="P922" s="1"/>
      <c r="Q922" s="1"/>
      <c r="R922" s="1"/>
      <c r="S922" s="29"/>
      <c r="T922" s="1"/>
      <c r="U922" s="1"/>
      <c r="V922" s="1"/>
      <c r="W922" s="28"/>
      <c r="X922" s="10"/>
      <c r="Y922" s="1"/>
      <c r="Z922" s="1"/>
      <c r="AA922" s="1"/>
      <c r="AB922" s="1"/>
      <c r="AC922" s="1"/>
      <c r="AD922" s="1"/>
    </row>
    <row r="923" spans="1:30" ht="15.75" customHeight="1" x14ac:dyDescent="0.25">
      <c r="A923" s="1"/>
      <c r="B923" s="2"/>
      <c r="C923" s="1"/>
      <c r="D923" s="2"/>
      <c r="E923" s="2"/>
      <c r="F923" s="2"/>
      <c r="G923" s="2"/>
      <c r="H923" s="2"/>
      <c r="I923" s="5"/>
      <c r="J923" s="1"/>
      <c r="K923" s="1"/>
      <c r="L923" s="1"/>
      <c r="M923" s="1"/>
      <c r="N923" s="1"/>
      <c r="O923" s="1"/>
      <c r="P923" s="1"/>
      <c r="Q923" s="1"/>
      <c r="R923" s="1"/>
      <c r="S923" s="29"/>
      <c r="T923" s="1"/>
      <c r="U923" s="1"/>
      <c r="V923" s="1"/>
      <c r="W923" s="28"/>
      <c r="X923" s="10"/>
      <c r="Y923" s="1"/>
      <c r="Z923" s="1"/>
      <c r="AA923" s="1"/>
      <c r="AB923" s="1"/>
      <c r="AC923" s="1"/>
      <c r="AD923" s="1"/>
    </row>
    <row r="924" spans="1:30" ht="15.75" customHeight="1" x14ac:dyDescent="0.25">
      <c r="A924" s="1"/>
      <c r="B924" s="2"/>
      <c r="C924" s="1"/>
      <c r="D924" s="2"/>
      <c r="E924" s="2"/>
      <c r="F924" s="2"/>
      <c r="G924" s="2"/>
      <c r="H924" s="2"/>
      <c r="I924" s="5"/>
      <c r="J924" s="1"/>
      <c r="K924" s="1"/>
      <c r="L924" s="1"/>
      <c r="M924" s="1"/>
      <c r="N924" s="1"/>
      <c r="O924" s="1"/>
      <c r="P924" s="1"/>
      <c r="Q924" s="1"/>
      <c r="R924" s="1"/>
      <c r="S924" s="29"/>
      <c r="T924" s="1"/>
      <c r="U924" s="1"/>
      <c r="V924" s="1"/>
      <c r="W924" s="28"/>
      <c r="X924" s="10"/>
      <c r="Y924" s="1"/>
      <c r="Z924" s="1"/>
      <c r="AA924" s="1"/>
      <c r="AB924" s="1"/>
      <c r="AC924" s="1"/>
      <c r="AD924" s="1"/>
    </row>
    <row r="925" spans="1:30" ht="15.75" customHeight="1" x14ac:dyDescent="0.25">
      <c r="A925" s="1"/>
      <c r="B925" s="2"/>
      <c r="C925" s="1"/>
      <c r="D925" s="2"/>
      <c r="E925" s="2"/>
      <c r="F925" s="2"/>
      <c r="G925" s="2"/>
      <c r="H925" s="2"/>
      <c r="I925" s="5"/>
      <c r="J925" s="1"/>
      <c r="K925" s="1"/>
      <c r="L925" s="1"/>
      <c r="M925" s="1"/>
      <c r="N925" s="1"/>
      <c r="O925" s="1"/>
      <c r="P925" s="1"/>
      <c r="Q925" s="1"/>
      <c r="R925" s="1"/>
      <c r="S925" s="29"/>
      <c r="T925" s="1"/>
      <c r="U925" s="1"/>
      <c r="V925" s="1"/>
      <c r="W925" s="28"/>
      <c r="X925" s="10"/>
      <c r="Y925" s="1"/>
      <c r="Z925" s="1"/>
      <c r="AA925" s="1"/>
      <c r="AB925" s="1"/>
      <c r="AC925" s="1"/>
      <c r="AD925" s="1"/>
    </row>
    <row r="926" spans="1:30" ht="15.75" customHeight="1" x14ac:dyDescent="0.25">
      <c r="A926" s="1"/>
      <c r="B926" s="2"/>
      <c r="C926" s="1"/>
      <c r="D926" s="2"/>
      <c r="E926" s="2"/>
      <c r="F926" s="2"/>
      <c r="G926" s="2"/>
      <c r="H926" s="2"/>
      <c r="I926" s="5"/>
      <c r="J926" s="1"/>
      <c r="K926" s="1"/>
      <c r="L926" s="1"/>
      <c r="M926" s="1"/>
      <c r="N926" s="1"/>
      <c r="O926" s="1"/>
      <c r="P926" s="1"/>
      <c r="Q926" s="1"/>
      <c r="R926" s="1"/>
      <c r="S926" s="29"/>
      <c r="T926" s="1"/>
      <c r="U926" s="1"/>
      <c r="V926" s="1"/>
      <c r="W926" s="28"/>
      <c r="X926" s="10"/>
      <c r="Y926" s="1"/>
      <c r="Z926" s="1"/>
      <c r="AA926" s="1"/>
      <c r="AB926" s="1"/>
      <c r="AC926" s="1"/>
      <c r="AD926" s="1"/>
    </row>
    <row r="927" spans="1:30" ht="15.75" customHeight="1" x14ac:dyDescent="0.25">
      <c r="A927" s="1"/>
      <c r="B927" s="2"/>
      <c r="C927" s="1"/>
      <c r="D927" s="2"/>
      <c r="E927" s="2"/>
      <c r="F927" s="2"/>
      <c r="G927" s="2"/>
      <c r="H927" s="2"/>
      <c r="I927" s="5"/>
      <c r="J927" s="1"/>
      <c r="K927" s="1"/>
      <c r="L927" s="1"/>
      <c r="M927" s="1"/>
      <c r="N927" s="1"/>
      <c r="O927" s="1"/>
      <c r="P927" s="1"/>
      <c r="Q927" s="1"/>
      <c r="R927" s="1"/>
      <c r="S927" s="29"/>
      <c r="T927" s="1"/>
      <c r="U927" s="1"/>
      <c r="V927" s="1"/>
      <c r="W927" s="28"/>
      <c r="X927" s="10"/>
      <c r="Y927" s="1"/>
      <c r="Z927" s="1"/>
      <c r="AA927" s="1"/>
      <c r="AB927" s="1"/>
      <c r="AC927" s="1"/>
      <c r="AD927" s="1"/>
    </row>
    <row r="928" spans="1:30" ht="15.75" customHeight="1" x14ac:dyDescent="0.25">
      <c r="A928" s="1"/>
      <c r="B928" s="2"/>
      <c r="C928" s="1"/>
      <c r="D928" s="2"/>
      <c r="E928" s="2"/>
      <c r="F928" s="2"/>
      <c r="G928" s="2"/>
      <c r="H928" s="2"/>
      <c r="I928" s="5"/>
      <c r="J928" s="1"/>
      <c r="K928" s="1"/>
      <c r="L928" s="1"/>
      <c r="M928" s="1"/>
      <c r="N928" s="1"/>
      <c r="O928" s="1"/>
      <c r="P928" s="1"/>
      <c r="Q928" s="1"/>
      <c r="R928" s="1"/>
      <c r="S928" s="29"/>
      <c r="T928" s="1"/>
      <c r="U928" s="1"/>
      <c r="V928" s="1"/>
      <c r="W928" s="28"/>
      <c r="X928" s="10"/>
      <c r="Y928" s="1"/>
      <c r="Z928" s="1"/>
      <c r="AA928" s="1"/>
      <c r="AB928" s="1"/>
      <c r="AC928" s="1"/>
      <c r="AD928" s="1"/>
    </row>
    <row r="929" spans="1:30" ht="15.75" customHeight="1" x14ac:dyDescent="0.25">
      <c r="A929" s="1"/>
      <c r="B929" s="2"/>
      <c r="C929" s="1"/>
      <c r="D929" s="2"/>
      <c r="E929" s="2"/>
      <c r="F929" s="2"/>
      <c r="G929" s="2"/>
      <c r="H929" s="2"/>
      <c r="I929" s="5"/>
      <c r="J929" s="1"/>
      <c r="K929" s="1"/>
      <c r="L929" s="1"/>
      <c r="M929" s="1"/>
      <c r="N929" s="1"/>
      <c r="O929" s="1"/>
      <c r="P929" s="1"/>
      <c r="Q929" s="1"/>
      <c r="R929" s="1"/>
      <c r="S929" s="29"/>
      <c r="T929" s="1"/>
      <c r="U929" s="1"/>
      <c r="V929" s="1"/>
      <c r="W929" s="28"/>
      <c r="X929" s="10"/>
      <c r="Y929" s="1"/>
      <c r="Z929" s="1"/>
      <c r="AA929" s="1"/>
      <c r="AB929" s="1"/>
      <c r="AC929" s="1"/>
      <c r="AD929" s="1"/>
    </row>
    <row r="930" spans="1:30" ht="15.75" customHeight="1" x14ac:dyDescent="0.25">
      <c r="A930" s="1"/>
      <c r="B930" s="2"/>
      <c r="C930" s="1"/>
      <c r="D930" s="2"/>
      <c r="E930" s="2"/>
      <c r="F930" s="2"/>
      <c r="G930" s="2"/>
      <c r="H930" s="2"/>
      <c r="I930" s="5"/>
      <c r="J930" s="1"/>
      <c r="K930" s="1"/>
      <c r="L930" s="1"/>
      <c r="M930" s="1"/>
      <c r="N930" s="1"/>
      <c r="O930" s="1"/>
      <c r="P930" s="1"/>
      <c r="Q930" s="1"/>
      <c r="R930" s="1"/>
      <c r="S930" s="29"/>
      <c r="T930" s="1"/>
      <c r="U930" s="1"/>
      <c r="V930" s="1"/>
      <c r="W930" s="28"/>
      <c r="X930" s="10"/>
      <c r="Y930" s="1"/>
      <c r="Z930" s="1"/>
      <c r="AA930" s="1"/>
      <c r="AB930" s="1"/>
      <c r="AC930" s="1"/>
      <c r="AD930" s="1"/>
    </row>
    <row r="931" spans="1:30" ht="15.75" customHeight="1" x14ac:dyDescent="0.25">
      <c r="A931" s="1"/>
      <c r="B931" s="2"/>
      <c r="C931" s="1"/>
      <c r="D931" s="2"/>
      <c r="E931" s="2"/>
      <c r="F931" s="2"/>
      <c r="G931" s="2"/>
      <c r="H931" s="2"/>
      <c r="I931" s="5"/>
      <c r="J931" s="1"/>
      <c r="K931" s="1"/>
      <c r="L931" s="1"/>
      <c r="M931" s="1"/>
      <c r="N931" s="1"/>
      <c r="O931" s="1"/>
      <c r="P931" s="1"/>
      <c r="Q931" s="1"/>
      <c r="R931" s="1"/>
      <c r="S931" s="29"/>
      <c r="T931" s="1"/>
      <c r="U931" s="1"/>
      <c r="V931" s="1"/>
      <c r="W931" s="28"/>
      <c r="X931" s="10"/>
      <c r="Y931" s="1"/>
      <c r="Z931" s="1"/>
      <c r="AA931" s="1"/>
      <c r="AB931" s="1"/>
      <c r="AC931" s="1"/>
      <c r="AD931" s="1"/>
    </row>
    <row r="932" spans="1:30" ht="15.75" customHeight="1" x14ac:dyDescent="0.25">
      <c r="A932" s="1"/>
      <c r="B932" s="2"/>
      <c r="C932" s="1"/>
      <c r="D932" s="2"/>
      <c r="E932" s="2"/>
      <c r="F932" s="2"/>
      <c r="G932" s="2"/>
      <c r="H932" s="2"/>
      <c r="I932" s="5"/>
      <c r="J932" s="1"/>
      <c r="K932" s="1"/>
      <c r="L932" s="1"/>
      <c r="M932" s="1"/>
      <c r="N932" s="1"/>
      <c r="O932" s="1"/>
      <c r="P932" s="1"/>
      <c r="Q932" s="1"/>
      <c r="R932" s="1"/>
      <c r="S932" s="29"/>
      <c r="T932" s="1"/>
      <c r="U932" s="1"/>
      <c r="V932" s="1"/>
      <c r="W932" s="28"/>
      <c r="X932" s="10"/>
      <c r="Y932" s="1"/>
      <c r="Z932" s="1"/>
      <c r="AA932" s="1"/>
      <c r="AB932" s="1"/>
      <c r="AC932" s="1"/>
      <c r="AD932" s="1"/>
    </row>
    <row r="933" spans="1:30" ht="15.75" customHeight="1" x14ac:dyDescent="0.25">
      <c r="A933" s="1"/>
      <c r="B933" s="2"/>
      <c r="C933" s="1"/>
      <c r="D933" s="2"/>
      <c r="E933" s="2"/>
      <c r="F933" s="2"/>
      <c r="G933" s="2"/>
      <c r="H933" s="2"/>
      <c r="I933" s="5"/>
      <c r="J933" s="1"/>
      <c r="K933" s="1"/>
      <c r="L933" s="1"/>
      <c r="M933" s="1"/>
      <c r="N933" s="1"/>
      <c r="O933" s="1"/>
      <c r="P933" s="1"/>
      <c r="Q933" s="1"/>
      <c r="R933" s="1"/>
      <c r="S933" s="29"/>
      <c r="T933" s="1"/>
      <c r="U933" s="1"/>
      <c r="V933" s="1"/>
      <c r="W933" s="28"/>
      <c r="X933" s="10"/>
      <c r="Y933" s="1"/>
      <c r="Z933" s="1"/>
      <c r="AA933" s="1"/>
      <c r="AB933" s="1"/>
      <c r="AC933" s="1"/>
      <c r="AD933" s="1"/>
    </row>
    <row r="934" spans="1:30" ht="15.75" customHeight="1" x14ac:dyDescent="0.25">
      <c r="A934" s="1"/>
      <c r="B934" s="2"/>
      <c r="C934" s="1"/>
      <c r="D934" s="2"/>
      <c r="E934" s="2"/>
      <c r="F934" s="2"/>
      <c r="G934" s="2"/>
      <c r="H934" s="2"/>
      <c r="I934" s="5"/>
      <c r="J934" s="1"/>
      <c r="K934" s="1"/>
      <c r="L934" s="1"/>
      <c r="M934" s="1"/>
      <c r="N934" s="1"/>
      <c r="O934" s="1"/>
      <c r="P934" s="1"/>
      <c r="Q934" s="1"/>
      <c r="R934" s="1"/>
      <c r="S934" s="29"/>
      <c r="T934" s="1"/>
      <c r="U934" s="1"/>
      <c r="V934" s="1"/>
      <c r="W934" s="28"/>
      <c r="X934" s="10"/>
      <c r="Y934" s="1"/>
      <c r="Z934" s="1"/>
      <c r="AA934" s="1"/>
      <c r="AB934" s="1"/>
      <c r="AC934" s="1"/>
      <c r="AD934" s="1"/>
    </row>
    <row r="935" spans="1:30" ht="15.75" customHeight="1" x14ac:dyDescent="0.25">
      <c r="A935" s="1"/>
      <c r="B935" s="2"/>
      <c r="C935" s="1"/>
      <c r="D935" s="2"/>
      <c r="E935" s="2"/>
      <c r="F935" s="2"/>
      <c r="G935" s="2"/>
      <c r="H935" s="2"/>
      <c r="I935" s="5"/>
      <c r="J935" s="1"/>
      <c r="K935" s="1"/>
      <c r="L935" s="1"/>
      <c r="M935" s="1"/>
      <c r="N935" s="1"/>
      <c r="O935" s="1"/>
      <c r="P935" s="1"/>
      <c r="Q935" s="1"/>
      <c r="R935" s="1"/>
      <c r="S935" s="29"/>
      <c r="T935" s="1"/>
      <c r="U935" s="1"/>
      <c r="V935" s="1"/>
      <c r="W935" s="28"/>
      <c r="X935" s="10"/>
      <c r="Y935" s="1"/>
      <c r="Z935" s="1"/>
      <c r="AA935" s="1"/>
      <c r="AB935" s="1"/>
      <c r="AC935" s="1"/>
      <c r="AD935" s="1"/>
    </row>
    <row r="936" spans="1:30" ht="15.75" customHeight="1" x14ac:dyDescent="0.25">
      <c r="A936" s="1"/>
      <c r="B936" s="2"/>
      <c r="C936" s="1"/>
      <c r="D936" s="2"/>
      <c r="E936" s="2"/>
      <c r="F936" s="2"/>
      <c r="G936" s="2"/>
      <c r="H936" s="2"/>
      <c r="I936" s="5"/>
      <c r="J936" s="1"/>
      <c r="K936" s="1"/>
      <c r="L936" s="1"/>
      <c r="M936" s="1"/>
      <c r="N936" s="1"/>
      <c r="O936" s="1"/>
      <c r="P936" s="1"/>
      <c r="Q936" s="1"/>
      <c r="R936" s="1"/>
      <c r="S936" s="29"/>
      <c r="T936" s="1"/>
      <c r="U936" s="1"/>
      <c r="V936" s="1"/>
      <c r="W936" s="28"/>
      <c r="X936" s="10"/>
      <c r="Y936" s="1"/>
      <c r="Z936" s="1"/>
      <c r="AA936" s="1"/>
      <c r="AB936" s="1"/>
      <c r="AC936" s="1"/>
      <c r="AD936" s="1"/>
    </row>
    <row r="937" spans="1:30" ht="15.75" customHeight="1" x14ac:dyDescent="0.25">
      <c r="A937" s="1"/>
      <c r="B937" s="2"/>
      <c r="C937" s="1"/>
      <c r="D937" s="2"/>
      <c r="E937" s="2"/>
      <c r="F937" s="2"/>
      <c r="G937" s="2"/>
      <c r="H937" s="2"/>
      <c r="I937" s="5"/>
      <c r="J937" s="1"/>
      <c r="K937" s="1"/>
      <c r="L937" s="1"/>
      <c r="M937" s="1"/>
      <c r="N937" s="1"/>
      <c r="O937" s="1"/>
      <c r="P937" s="1"/>
      <c r="Q937" s="1"/>
      <c r="R937" s="1"/>
      <c r="S937" s="29"/>
      <c r="T937" s="1"/>
      <c r="U937" s="1"/>
      <c r="V937" s="1"/>
      <c r="W937" s="28"/>
      <c r="X937" s="10"/>
      <c r="Y937" s="1"/>
      <c r="Z937" s="1"/>
      <c r="AA937" s="1"/>
      <c r="AB937" s="1"/>
      <c r="AC937" s="1"/>
      <c r="AD937" s="1"/>
    </row>
    <row r="938" spans="1:30" ht="15.75" customHeight="1" x14ac:dyDescent="0.25">
      <c r="A938" s="1"/>
      <c r="B938" s="2"/>
      <c r="C938" s="1"/>
      <c r="D938" s="2"/>
      <c r="E938" s="2"/>
      <c r="F938" s="2"/>
      <c r="G938" s="2"/>
      <c r="H938" s="2"/>
      <c r="I938" s="5"/>
      <c r="J938" s="1"/>
      <c r="K938" s="1"/>
      <c r="L938" s="1"/>
      <c r="M938" s="1"/>
      <c r="N938" s="1"/>
      <c r="O938" s="1"/>
      <c r="P938" s="1"/>
      <c r="Q938" s="1"/>
      <c r="R938" s="1"/>
      <c r="S938" s="29"/>
      <c r="T938" s="1"/>
      <c r="U938" s="1"/>
      <c r="V938" s="1"/>
      <c r="W938" s="28"/>
      <c r="X938" s="10"/>
      <c r="Y938" s="1"/>
      <c r="Z938" s="1"/>
      <c r="AA938" s="1"/>
      <c r="AB938" s="1"/>
      <c r="AC938" s="1"/>
      <c r="AD938" s="1"/>
    </row>
    <row r="939" spans="1:30" ht="15.75" customHeight="1" x14ac:dyDescent="0.25">
      <c r="A939" s="1"/>
      <c r="B939" s="2"/>
      <c r="C939" s="1"/>
      <c r="D939" s="2"/>
      <c r="E939" s="2"/>
      <c r="F939" s="2"/>
      <c r="G939" s="2"/>
      <c r="H939" s="2"/>
      <c r="I939" s="5"/>
      <c r="J939" s="1"/>
      <c r="K939" s="1"/>
      <c r="L939" s="1"/>
      <c r="M939" s="1"/>
      <c r="N939" s="1"/>
      <c r="O939" s="1"/>
      <c r="P939" s="1"/>
      <c r="Q939" s="1"/>
      <c r="R939" s="1"/>
      <c r="S939" s="29"/>
      <c r="T939" s="1"/>
      <c r="U939" s="1"/>
      <c r="V939" s="1"/>
      <c r="W939" s="28"/>
      <c r="X939" s="10"/>
      <c r="Y939" s="1"/>
      <c r="Z939" s="1"/>
      <c r="AA939" s="1"/>
      <c r="AB939" s="1"/>
      <c r="AC939" s="1"/>
      <c r="AD939" s="1"/>
    </row>
    <row r="940" spans="1:30" ht="15.75" customHeight="1" x14ac:dyDescent="0.25">
      <c r="A940" s="1"/>
      <c r="B940" s="2"/>
      <c r="C940" s="1"/>
      <c r="D940" s="2"/>
      <c r="E940" s="2"/>
      <c r="F940" s="2"/>
      <c r="G940" s="2"/>
      <c r="H940" s="2"/>
      <c r="I940" s="5"/>
      <c r="J940" s="1"/>
      <c r="K940" s="1"/>
      <c r="L940" s="1"/>
      <c r="M940" s="1"/>
      <c r="N940" s="1"/>
      <c r="O940" s="1"/>
      <c r="P940" s="1"/>
      <c r="Q940" s="1"/>
      <c r="R940" s="1"/>
      <c r="S940" s="29"/>
      <c r="T940" s="1"/>
      <c r="U940" s="1"/>
      <c r="V940" s="1"/>
      <c r="W940" s="28"/>
      <c r="X940" s="10"/>
      <c r="Y940" s="1"/>
      <c r="Z940" s="1"/>
      <c r="AA940" s="1"/>
      <c r="AB940" s="1"/>
      <c r="AC940" s="1"/>
      <c r="AD940" s="1"/>
    </row>
    <row r="941" spans="1:30" ht="15.75" customHeight="1" x14ac:dyDescent="0.25">
      <c r="A941" s="1"/>
      <c r="B941" s="2"/>
      <c r="C941" s="1"/>
      <c r="D941" s="2"/>
      <c r="E941" s="2"/>
      <c r="F941" s="2"/>
      <c r="G941" s="2"/>
      <c r="H941" s="2"/>
      <c r="I941" s="5"/>
      <c r="J941" s="1"/>
      <c r="K941" s="1"/>
      <c r="L941" s="1"/>
      <c r="M941" s="1"/>
      <c r="N941" s="1"/>
      <c r="O941" s="1"/>
      <c r="P941" s="1"/>
      <c r="Q941" s="1"/>
      <c r="R941" s="1"/>
      <c r="S941" s="29"/>
      <c r="T941" s="1"/>
      <c r="U941" s="1"/>
      <c r="V941" s="1"/>
      <c r="W941" s="28"/>
      <c r="X941" s="10"/>
      <c r="Y941" s="1"/>
      <c r="Z941" s="1"/>
      <c r="AA941" s="1"/>
      <c r="AB941" s="1"/>
      <c r="AC941" s="1"/>
      <c r="AD941" s="1"/>
    </row>
    <row r="942" spans="1:30" ht="15.75" customHeight="1" x14ac:dyDescent="0.25">
      <c r="A942" s="1"/>
      <c r="B942" s="2"/>
      <c r="C942" s="1"/>
      <c r="D942" s="2"/>
      <c r="E942" s="2"/>
      <c r="F942" s="2"/>
      <c r="G942" s="2"/>
      <c r="H942" s="2"/>
      <c r="I942" s="5"/>
      <c r="J942" s="1"/>
      <c r="K942" s="1"/>
      <c r="L942" s="1"/>
      <c r="M942" s="1"/>
      <c r="N942" s="1"/>
      <c r="O942" s="1"/>
      <c r="P942" s="1"/>
      <c r="Q942" s="1"/>
      <c r="R942" s="1"/>
      <c r="S942" s="29"/>
      <c r="T942" s="1"/>
      <c r="U942" s="1"/>
      <c r="V942" s="1"/>
      <c r="W942" s="28"/>
      <c r="X942" s="10"/>
      <c r="Y942" s="1"/>
      <c r="Z942" s="1"/>
      <c r="AA942" s="1"/>
      <c r="AB942" s="1"/>
      <c r="AC942" s="1"/>
      <c r="AD942" s="1"/>
    </row>
    <row r="943" spans="1:30" ht="15.75" customHeight="1" x14ac:dyDescent="0.25">
      <c r="A943" s="1"/>
      <c r="B943" s="2"/>
      <c r="C943" s="1"/>
      <c r="D943" s="2"/>
      <c r="E943" s="2"/>
      <c r="F943" s="2"/>
      <c r="G943" s="2"/>
      <c r="H943" s="2"/>
      <c r="I943" s="5"/>
      <c r="J943" s="1"/>
      <c r="K943" s="1"/>
      <c r="L943" s="1"/>
      <c r="M943" s="1"/>
      <c r="N943" s="1"/>
      <c r="O943" s="1"/>
      <c r="P943" s="1"/>
      <c r="Q943" s="1"/>
      <c r="R943" s="1"/>
      <c r="S943" s="29"/>
      <c r="T943" s="1"/>
      <c r="U943" s="1"/>
      <c r="V943" s="1"/>
      <c r="W943" s="28"/>
      <c r="X943" s="10"/>
      <c r="Y943" s="1"/>
      <c r="Z943" s="1"/>
      <c r="AA943" s="1"/>
      <c r="AB943" s="1"/>
      <c r="AC943" s="1"/>
      <c r="AD943" s="1"/>
    </row>
    <row r="944" spans="1:30" ht="15.75" customHeight="1" x14ac:dyDescent="0.25">
      <c r="A944" s="1"/>
      <c r="B944" s="2"/>
      <c r="C944" s="1"/>
      <c r="D944" s="2"/>
      <c r="E944" s="2"/>
      <c r="F944" s="2"/>
      <c r="G944" s="2"/>
      <c r="H944" s="2"/>
      <c r="I944" s="5"/>
      <c r="J944" s="1"/>
      <c r="K944" s="1"/>
      <c r="L944" s="1"/>
      <c r="M944" s="1"/>
      <c r="N944" s="1"/>
      <c r="O944" s="1"/>
      <c r="P944" s="1"/>
      <c r="Q944" s="1"/>
      <c r="R944" s="1"/>
      <c r="S944" s="29"/>
      <c r="T944" s="1"/>
      <c r="U944" s="1"/>
      <c r="V944" s="1"/>
      <c r="W944" s="28"/>
      <c r="X944" s="10"/>
      <c r="Y944" s="1"/>
      <c r="Z944" s="1"/>
      <c r="AA944" s="1"/>
      <c r="AB944" s="1"/>
      <c r="AC944" s="1"/>
      <c r="AD944" s="1"/>
    </row>
    <row r="945" spans="1:30" ht="15.75" customHeight="1" x14ac:dyDescent="0.25">
      <c r="A945" s="1"/>
      <c r="B945" s="2"/>
      <c r="C945" s="1"/>
      <c r="D945" s="2"/>
      <c r="E945" s="2"/>
      <c r="F945" s="2"/>
      <c r="G945" s="2"/>
      <c r="H945" s="2"/>
      <c r="I945" s="5"/>
      <c r="J945" s="1"/>
      <c r="K945" s="1"/>
      <c r="L945" s="1"/>
      <c r="M945" s="1"/>
      <c r="N945" s="1"/>
      <c r="O945" s="1"/>
      <c r="P945" s="1"/>
      <c r="Q945" s="1"/>
      <c r="R945" s="1"/>
      <c r="S945" s="29"/>
      <c r="T945" s="1"/>
      <c r="U945" s="1"/>
      <c r="V945" s="1"/>
      <c r="W945" s="28"/>
      <c r="X945" s="10"/>
      <c r="Y945" s="1"/>
      <c r="Z945" s="1"/>
      <c r="AA945" s="1"/>
      <c r="AB945" s="1"/>
      <c r="AC945" s="1"/>
      <c r="AD945" s="1"/>
    </row>
    <row r="946" spans="1:30" ht="15.75" customHeight="1" x14ac:dyDescent="0.25">
      <c r="A946" s="1"/>
      <c r="B946" s="2"/>
      <c r="C946" s="1"/>
      <c r="D946" s="2"/>
      <c r="E946" s="2"/>
      <c r="F946" s="2"/>
      <c r="G946" s="2"/>
      <c r="H946" s="2"/>
      <c r="I946" s="5"/>
      <c r="J946" s="1"/>
      <c r="K946" s="1"/>
      <c r="L946" s="1"/>
      <c r="M946" s="1"/>
      <c r="N946" s="1"/>
      <c r="O946" s="1"/>
      <c r="P946" s="1"/>
      <c r="Q946" s="1"/>
      <c r="R946" s="1"/>
      <c r="S946" s="29"/>
      <c r="T946" s="1"/>
      <c r="U946" s="1"/>
      <c r="V946" s="1"/>
      <c r="W946" s="28"/>
      <c r="X946" s="10"/>
      <c r="Y946" s="1"/>
      <c r="Z946" s="1"/>
      <c r="AA946" s="1"/>
      <c r="AB946" s="1"/>
      <c r="AC946" s="1"/>
      <c r="AD946" s="1"/>
    </row>
    <row r="947" spans="1:30" ht="15.75" customHeight="1" x14ac:dyDescent="0.25">
      <c r="A947" s="1"/>
      <c r="B947" s="2"/>
      <c r="C947" s="1"/>
      <c r="D947" s="2"/>
      <c r="E947" s="2"/>
      <c r="F947" s="2"/>
      <c r="G947" s="2"/>
      <c r="H947" s="2"/>
      <c r="I947" s="5"/>
      <c r="J947" s="1"/>
      <c r="K947" s="1"/>
      <c r="L947" s="1"/>
      <c r="M947" s="1"/>
      <c r="N947" s="1"/>
      <c r="O947" s="1"/>
      <c r="P947" s="1"/>
      <c r="Q947" s="1"/>
      <c r="R947" s="1"/>
      <c r="S947" s="29"/>
      <c r="T947" s="1"/>
      <c r="U947" s="1"/>
      <c r="V947" s="1"/>
      <c r="W947" s="28"/>
      <c r="X947" s="10"/>
      <c r="Y947" s="1"/>
      <c r="Z947" s="1"/>
      <c r="AA947" s="1"/>
      <c r="AB947" s="1"/>
      <c r="AC947" s="1"/>
      <c r="AD947" s="1"/>
    </row>
    <row r="948" spans="1:30" ht="15.75" customHeight="1" x14ac:dyDescent="0.25">
      <c r="A948" s="1"/>
      <c r="B948" s="2"/>
      <c r="C948" s="1"/>
      <c r="D948" s="2"/>
      <c r="E948" s="2"/>
      <c r="F948" s="2"/>
      <c r="G948" s="2"/>
      <c r="H948" s="2"/>
      <c r="I948" s="5"/>
      <c r="J948" s="1"/>
      <c r="K948" s="1"/>
      <c r="L948" s="1"/>
      <c r="M948" s="1"/>
      <c r="N948" s="1"/>
      <c r="O948" s="1"/>
      <c r="P948" s="1"/>
      <c r="Q948" s="1"/>
      <c r="R948" s="1"/>
      <c r="S948" s="29"/>
      <c r="T948" s="1"/>
      <c r="U948" s="1"/>
      <c r="V948" s="1"/>
      <c r="W948" s="28"/>
      <c r="X948" s="10"/>
      <c r="Y948" s="1"/>
      <c r="Z948" s="1"/>
      <c r="AA948" s="1"/>
      <c r="AB948" s="1"/>
      <c r="AC948" s="1"/>
      <c r="AD948" s="1"/>
    </row>
    <row r="949" spans="1:30" ht="15.75" customHeight="1" x14ac:dyDescent="0.25">
      <c r="A949" s="1"/>
      <c r="B949" s="2"/>
      <c r="C949" s="1"/>
      <c r="D949" s="2"/>
      <c r="E949" s="2"/>
      <c r="F949" s="2"/>
      <c r="G949" s="2"/>
      <c r="H949" s="2"/>
      <c r="I949" s="5"/>
      <c r="J949" s="1"/>
      <c r="K949" s="1"/>
      <c r="L949" s="1"/>
      <c r="M949" s="1"/>
      <c r="N949" s="1"/>
      <c r="O949" s="1"/>
      <c r="P949" s="1"/>
      <c r="Q949" s="1"/>
      <c r="R949" s="1"/>
      <c r="S949" s="29"/>
      <c r="T949" s="1"/>
      <c r="U949" s="1"/>
      <c r="V949" s="1"/>
      <c r="W949" s="28"/>
      <c r="X949" s="10"/>
      <c r="Y949" s="1"/>
      <c r="Z949" s="1"/>
      <c r="AA949" s="1"/>
      <c r="AB949" s="1"/>
      <c r="AC949" s="1"/>
      <c r="AD949" s="1"/>
    </row>
    <row r="950" spans="1:30" ht="15.75" customHeight="1" x14ac:dyDescent="0.25">
      <c r="A950" s="1"/>
      <c r="B950" s="2"/>
      <c r="C950" s="1"/>
      <c r="D950" s="2"/>
      <c r="E950" s="2"/>
      <c r="F950" s="2"/>
      <c r="G950" s="2"/>
      <c r="H950" s="2"/>
      <c r="I950" s="5"/>
      <c r="J950" s="1"/>
      <c r="K950" s="1"/>
      <c r="L950" s="1"/>
      <c r="M950" s="1"/>
      <c r="N950" s="1"/>
      <c r="O950" s="1"/>
      <c r="P950" s="1"/>
      <c r="Q950" s="1"/>
      <c r="R950" s="1"/>
      <c r="S950" s="29"/>
      <c r="T950" s="1"/>
      <c r="U950" s="1"/>
      <c r="V950" s="1"/>
      <c r="W950" s="28"/>
      <c r="X950" s="10"/>
      <c r="Y950" s="1"/>
      <c r="Z950" s="1"/>
      <c r="AA950" s="1"/>
      <c r="AB950" s="1"/>
      <c r="AC950" s="1"/>
      <c r="AD950" s="1"/>
    </row>
    <row r="951" spans="1:30" ht="15.75" customHeight="1" x14ac:dyDescent="0.25">
      <c r="A951" s="1"/>
      <c r="B951" s="2"/>
      <c r="C951" s="1"/>
      <c r="D951" s="2"/>
      <c r="E951" s="2"/>
      <c r="F951" s="2"/>
      <c r="G951" s="2"/>
      <c r="H951" s="2"/>
      <c r="I951" s="5"/>
      <c r="J951" s="1"/>
      <c r="K951" s="1"/>
      <c r="L951" s="1"/>
      <c r="M951" s="1"/>
      <c r="N951" s="1"/>
      <c r="O951" s="1"/>
      <c r="P951" s="1"/>
      <c r="Q951" s="1"/>
      <c r="R951" s="1"/>
      <c r="S951" s="29"/>
      <c r="T951" s="1"/>
      <c r="U951" s="1"/>
      <c r="V951" s="1"/>
      <c r="W951" s="28"/>
      <c r="X951" s="10"/>
      <c r="Y951" s="1"/>
      <c r="Z951" s="1"/>
      <c r="AA951" s="1"/>
      <c r="AB951" s="1"/>
      <c r="AC951" s="1"/>
      <c r="AD951" s="1"/>
    </row>
    <row r="952" spans="1:30" ht="15.75" customHeight="1" x14ac:dyDescent="0.25">
      <c r="A952" s="1"/>
      <c r="B952" s="2"/>
      <c r="C952" s="1"/>
      <c r="D952" s="2"/>
      <c r="E952" s="2"/>
      <c r="F952" s="2"/>
      <c r="G952" s="2"/>
      <c r="H952" s="2"/>
      <c r="I952" s="5"/>
      <c r="J952" s="1"/>
      <c r="K952" s="1"/>
      <c r="L952" s="1"/>
      <c r="M952" s="1"/>
      <c r="N952" s="1"/>
      <c r="O952" s="1"/>
      <c r="P952" s="1"/>
      <c r="Q952" s="1"/>
      <c r="R952" s="1"/>
      <c r="S952" s="29"/>
      <c r="T952" s="1"/>
      <c r="U952" s="1"/>
      <c r="V952" s="1"/>
      <c r="W952" s="28"/>
      <c r="X952" s="10"/>
      <c r="Y952" s="1"/>
      <c r="Z952" s="1"/>
      <c r="AA952" s="1"/>
      <c r="AB952" s="1"/>
      <c r="AC952" s="1"/>
      <c r="AD952" s="1"/>
    </row>
    <row r="953" spans="1:30" ht="15.75" customHeight="1" x14ac:dyDescent="0.25">
      <c r="A953" s="1"/>
      <c r="B953" s="2"/>
      <c r="C953" s="1"/>
      <c r="D953" s="2"/>
      <c r="E953" s="2"/>
      <c r="F953" s="2"/>
      <c r="G953" s="2"/>
      <c r="H953" s="2"/>
      <c r="I953" s="5"/>
      <c r="J953" s="1"/>
      <c r="K953" s="1"/>
      <c r="L953" s="1"/>
      <c r="M953" s="1"/>
      <c r="N953" s="1"/>
      <c r="O953" s="1"/>
      <c r="P953" s="1"/>
      <c r="Q953" s="1"/>
      <c r="R953" s="1"/>
      <c r="S953" s="29"/>
      <c r="T953" s="1"/>
      <c r="U953" s="1"/>
      <c r="V953" s="1"/>
      <c r="W953" s="28"/>
      <c r="X953" s="10"/>
      <c r="Y953" s="1"/>
      <c r="Z953" s="1"/>
      <c r="AA953" s="1"/>
      <c r="AB953" s="1"/>
      <c r="AC953" s="1"/>
      <c r="AD953" s="1"/>
    </row>
    <row r="954" spans="1:30" ht="15.75" customHeight="1" x14ac:dyDescent="0.25">
      <c r="A954" s="1"/>
      <c r="B954" s="2"/>
      <c r="C954" s="1"/>
      <c r="D954" s="2"/>
      <c r="E954" s="2"/>
      <c r="F954" s="2"/>
      <c r="G954" s="2"/>
      <c r="H954" s="2"/>
      <c r="I954" s="5"/>
      <c r="J954" s="1"/>
      <c r="K954" s="1"/>
      <c r="L954" s="1"/>
      <c r="M954" s="1"/>
      <c r="N954" s="1"/>
      <c r="O954" s="1"/>
      <c r="P954" s="1"/>
      <c r="Q954" s="1"/>
      <c r="R954" s="1"/>
      <c r="S954" s="29"/>
      <c r="T954" s="1"/>
      <c r="U954" s="1"/>
      <c r="V954" s="1"/>
      <c r="W954" s="28"/>
      <c r="X954" s="10"/>
      <c r="Y954" s="1"/>
      <c r="Z954" s="1"/>
      <c r="AA954" s="1"/>
      <c r="AB954" s="1"/>
      <c r="AC954" s="1"/>
      <c r="AD954" s="1"/>
    </row>
    <row r="955" spans="1:30" ht="15.75" customHeight="1" x14ac:dyDescent="0.25">
      <c r="A955" s="1"/>
      <c r="B955" s="2"/>
      <c r="C955" s="1"/>
      <c r="D955" s="2"/>
      <c r="E955" s="2"/>
      <c r="F955" s="2"/>
      <c r="G955" s="2"/>
      <c r="H955" s="2"/>
      <c r="I955" s="5"/>
      <c r="J955" s="1"/>
      <c r="K955" s="1"/>
      <c r="L955" s="1"/>
      <c r="M955" s="1"/>
      <c r="N955" s="1"/>
      <c r="O955" s="1"/>
      <c r="P955" s="1"/>
      <c r="Q955" s="1"/>
      <c r="R955" s="1"/>
      <c r="S955" s="29"/>
      <c r="T955" s="1"/>
      <c r="U955" s="1"/>
      <c r="V955" s="1"/>
      <c r="W955" s="28"/>
      <c r="X955" s="10"/>
      <c r="Y955" s="1"/>
      <c r="Z955" s="1"/>
      <c r="AA955" s="1"/>
      <c r="AB955" s="1"/>
      <c r="AC955" s="1"/>
      <c r="AD955" s="1"/>
    </row>
    <row r="956" spans="1:30" ht="15.75" customHeight="1" x14ac:dyDescent="0.25">
      <c r="A956" s="1"/>
      <c r="B956" s="2"/>
      <c r="C956" s="1"/>
      <c r="D956" s="2"/>
      <c r="E956" s="2"/>
      <c r="F956" s="2"/>
      <c r="G956" s="2"/>
      <c r="H956" s="2"/>
      <c r="I956" s="5"/>
      <c r="J956" s="1"/>
      <c r="K956" s="1"/>
      <c r="L956" s="1"/>
      <c r="M956" s="1"/>
      <c r="N956" s="1"/>
      <c r="O956" s="1"/>
      <c r="P956" s="1"/>
      <c r="Q956" s="1"/>
      <c r="R956" s="1"/>
      <c r="S956" s="29"/>
      <c r="T956" s="1"/>
      <c r="U956" s="1"/>
      <c r="V956" s="1"/>
      <c r="W956" s="28"/>
      <c r="X956" s="10"/>
      <c r="Y956" s="1"/>
      <c r="Z956" s="1"/>
      <c r="AA956" s="1"/>
      <c r="AB956" s="1"/>
      <c r="AC956" s="1"/>
      <c r="AD956" s="1"/>
    </row>
    <row r="957" spans="1:30" ht="15.75" customHeight="1" x14ac:dyDescent="0.25">
      <c r="A957" s="1"/>
      <c r="B957" s="2"/>
      <c r="C957" s="1"/>
      <c r="D957" s="2"/>
      <c r="E957" s="2"/>
      <c r="F957" s="2"/>
      <c r="G957" s="2"/>
      <c r="H957" s="2"/>
      <c r="I957" s="5"/>
      <c r="J957" s="1"/>
      <c r="K957" s="1"/>
      <c r="L957" s="1"/>
      <c r="M957" s="1"/>
      <c r="N957" s="1"/>
      <c r="O957" s="1"/>
      <c r="P957" s="1"/>
      <c r="Q957" s="1"/>
      <c r="R957" s="1"/>
      <c r="S957" s="29"/>
      <c r="T957" s="1"/>
      <c r="U957" s="1"/>
      <c r="V957" s="1"/>
      <c r="W957" s="28"/>
      <c r="X957" s="10"/>
      <c r="Y957" s="1"/>
      <c r="Z957" s="1"/>
      <c r="AA957" s="1"/>
      <c r="AB957" s="1"/>
      <c r="AC957" s="1"/>
      <c r="AD957" s="1"/>
    </row>
    <row r="958" spans="1:30" ht="15.75" customHeight="1" x14ac:dyDescent="0.25">
      <c r="A958" s="1"/>
      <c r="B958" s="2"/>
      <c r="C958" s="1"/>
      <c r="D958" s="2"/>
      <c r="E958" s="2"/>
      <c r="F958" s="2"/>
      <c r="G958" s="2"/>
      <c r="H958" s="2"/>
      <c r="I958" s="5"/>
      <c r="J958" s="1"/>
      <c r="K958" s="1"/>
      <c r="L958" s="1"/>
      <c r="M958" s="1"/>
      <c r="N958" s="1"/>
      <c r="O958" s="1"/>
      <c r="P958" s="1"/>
      <c r="Q958" s="1"/>
      <c r="R958" s="1"/>
      <c r="S958" s="29"/>
      <c r="T958" s="1"/>
      <c r="U958" s="1"/>
      <c r="V958" s="1"/>
      <c r="W958" s="28"/>
      <c r="X958" s="10"/>
      <c r="Y958" s="1"/>
      <c r="Z958" s="1"/>
      <c r="AA958" s="1"/>
      <c r="AB958" s="1"/>
      <c r="AC958" s="1"/>
      <c r="AD958" s="1"/>
    </row>
    <row r="959" spans="1:30" ht="15.75" customHeight="1" x14ac:dyDescent="0.25">
      <c r="A959" s="1"/>
      <c r="B959" s="2"/>
      <c r="C959" s="1"/>
      <c r="D959" s="2"/>
      <c r="E959" s="2"/>
      <c r="F959" s="2"/>
      <c r="G959" s="2"/>
      <c r="H959" s="2"/>
      <c r="I959" s="5"/>
      <c r="J959" s="1"/>
      <c r="K959" s="1"/>
      <c r="L959" s="1"/>
      <c r="M959" s="1"/>
      <c r="N959" s="1"/>
      <c r="O959" s="1"/>
      <c r="P959" s="1"/>
      <c r="Q959" s="1"/>
      <c r="R959" s="1"/>
      <c r="S959" s="29"/>
      <c r="T959" s="1"/>
      <c r="U959" s="1"/>
      <c r="V959" s="1"/>
      <c r="W959" s="28"/>
      <c r="X959" s="10"/>
      <c r="Y959" s="1"/>
      <c r="Z959" s="1"/>
      <c r="AA959" s="1"/>
      <c r="AB959" s="1"/>
      <c r="AC959" s="1"/>
      <c r="AD959" s="1"/>
    </row>
    <row r="960" spans="1:30" ht="15.75" customHeight="1" x14ac:dyDescent="0.25">
      <c r="A960" s="1"/>
      <c r="B960" s="2"/>
      <c r="C960" s="1"/>
      <c r="D960" s="2"/>
      <c r="E960" s="2"/>
      <c r="F960" s="2"/>
      <c r="G960" s="2"/>
      <c r="H960" s="2"/>
      <c r="I960" s="5"/>
      <c r="J960" s="1"/>
      <c r="K960" s="1"/>
      <c r="L960" s="1"/>
      <c r="M960" s="1"/>
      <c r="N960" s="1"/>
      <c r="O960" s="1"/>
      <c r="P960" s="1"/>
      <c r="Q960" s="1"/>
      <c r="R960" s="1"/>
      <c r="S960" s="29"/>
      <c r="T960" s="1"/>
      <c r="U960" s="1"/>
      <c r="V960" s="1"/>
      <c r="W960" s="28"/>
      <c r="X960" s="10"/>
      <c r="Y960" s="1"/>
      <c r="Z960" s="1"/>
      <c r="AA960" s="1"/>
      <c r="AB960" s="1"/>
      <c r="AC960" s="1"/>
      <c r="AD960" s="1"/>
    </row>
    <row r="961" spans="1:30" ht="15.75" customHeight="1" x14ac:dyDescent="0.25">
      <c r="A961" s="1"/>
      <c r="B961" s="2"/>
      <c r="C961" s="1"/>
      <c r="D961" s="2"/>
      <c r="E961" s="2"/>
      <c r="F961" s="2"/>
      <c r="G961" s="2"/>
      <c r="H961" s="2"/>
      <c r="I961" s="5"/>
      <c r="J961" s="1"/>
      <c r="K961" s="1"/>
      <c r="L961" s="1"/>
      <c r="M961" s="1"/>
      <c r="N961" s="1"/>
      <c r="O961" s="1"/>
      <c r="P961" s="1"/>
      <c r="Q961" s="1"/>
      <c r="R961" s="1"/>
      <c r="S961" s="29"/>
      <c r="T961" s="1"/>
      <c r="U961" s="1"/>
      <c r="V961" s="1"/>
      <c r="W961" s="28"/>
      <c r="X961" s="10"/>
      <c r="Y961" s="1"/>
      <c r="Z961" s="1"/>
      <c r="AA961" s="1"/>
      <c r="AB961" s="1"/>
      <c r="AC961" s="1"/>
      <c r="AD961" s="1"/>
    </row>
    <row r="962" spans="1:30" ht="15.75" customHeight="1" x14ac:dyDescent="0.25">
      <c r="A962" s="1"/>
      <c r="B962" s="2"/>
      <c r="C962" s="1"/>
      <c r="D962" s="2"/>
      <c r="E962" s="2"/>
      <c r="F962" s="2"/>
      <c r="G962" s="2"/>
      <c r="H962" s="2"/>
      <c r="I962" s="5"/>
      <c r="J962" s="1"/>
      <c r="K962" s="1"/>
      <c r="L962" s="1"/>
      <c r="M962" s="1"/>
      <c r="N962" s="1"/>
      <c r="O962" s="1"/>
      <c r="P962" s="1"/>
      <c r="Q962" s="1"/>
      <c r="R962" s="1"/>
      <c r="S962" s="29"/>
      <c r="T962" s="1"/>
      <c r="U962" s="1"/>
      <c r="V962" s="1"/>
      <c r="W962" s="28"/>
      <c r="X962" s="10"/>
      <c r="Y962" s="1"/>
      <c r="Z962" s="1"/>
      <c r="AA962" s="1"/>
      <c r="AB962" s="1"/>
      <c r="AC962" s="1"/>
      <c r="AD962" s="1"/>
    </row>
    <row r="963" spans="1:30" ht="15.75" customHeight="1" x14ac:dyDescent="0.25">
      <c r="A963" s="1"/>
      <c r="B963" s="2"/>
      <c r="C963" s="1"/>
      <c r="D963" s="2"/>
      <c r="E963" s="2"/>
      <c r="F963" s="2"/>
      <c r="G963" s="2"/>
      <c r="H963" s="2"/>
      <c r="I963" s="5"/>
      <c r="J963" s="1"/>
      <c r="K963" s="1"/>
      <c r="L963" s="1"/>
      <c r="M963" s="1"/>
      <c r="N963" s="1"/>
      <c r="O963" s="1"/>
      <c r="P963" s="1"/>
      <c r="Q963" s="1"/>
      <c r="R963" s="1"/>
      <c r="S963" s="29"/>
      <c r="T963" s="1"/>
      <c r="U963" s="1"/>
      <c r="V963" s="1"/>
      <c r="W963" s="28"/>
      <c r="X963" s="10"/>
      <c r="Y963" s="1"/>
      <c r="Z963" s="1"/>
      <c r="AA963" s="1"/>
      <c r="AB963" s="1"/>
      <c r="AC963" s="1"/>
      <c r="AD963" s="1"/>
    </row>
    <row r="964" spans="1:30" ht="15.75" customHeight="1" x14ac:dyDescent="0.25">
      <c r="A964" s="1"/>
      <c r="B964" s="2"/>
      <c r="C964" s="1"/>
      <c r="D964" s="2"/>
      <c r="E964" s="2"/>
      <c r="F964" s="2"/>
      <c r="G964" s="2"/>
      <c r="H964" s="2"/>
      <c r="I964" s="5"/>
      <c r="J964" s="1"/>
      <c r="K964" s="1"/>
      <c r="L964" s="1"/>
      <c r="M964" s="1"/>
      <c r="N964" s="1"/>
      <c r="O964" s="1"/>
      <c r="P964" s="1"/>
      <c r="Q964" s="1"/>
      <c r="R964" s="1"/>
      <c r="S964" s="29"/>
      <c r="T964" s="1"/>
      <c r="U964" s="1"/>
      <c r="V964" s="1"/>
      <c r="W964" s="28"/>
      <c r="X964" s="10"/>
      <c r="Y964" s="1"/>
      <c r="Z964" s="1"/>
      <c r="AA964" s="1"/>
      <c r="AB964" s="1"/>
      <c r="AC964" s="1"/>
      <c r="AD964" s="1"/>
    </row>
    <row r="965" spans="1:30" ht="15.75" customHeight="1" x14ac:dyDescent="0.25">
      <c r="A965" s="1"/>
      <c r="B965" s="2"/>
      <c r="C965" s="1"/>
      <c r="D965" s="2"/>
      <c r="E965" s="2"/>
      <c r="F965" s="2"/>
      <c r="G965" s="2"/>
      <c r="H965" s="2"/>
      <c r="I965" s="5"/>
      <c r="J965" s="1"/>
      <c r="K965" s="1"/>
      <c r="L965" s="1"/>
      <c r="M965" s="1"/>
      <c r="N965" s="1"/>
      <c r="O965" s="1"/>
      <c r="P965" s="1"/>
      <c r="Q965" s="1"/>
      <c r="R965" s="1"/>
      <c r="S965" s="29"/>
      <c r="T965" s="1"/>
      <c r="U965" s="1"/>
      <c r="V965" s="1"/>
      <c r="W965" s="28"/>
      <c r="X965" s="10"/>
      <c r="Y965" s="1"/>
      <c r="Z965" s="1"/>
      <c r="AA965" s="1"/>
      <c r="AB965" s="1"/>
      <c r="AC965" s="1"/>
      <c r="AD965" s="1"/>
    </row>
    <row r="966" spans="1:30" ht="15.75" customHeight="1" x14ac:dyDescent="0.25">
      <c r="A966" s="1"/>
      <c r="B966" s="2"/>
      <c r="C966" s="1"/>
      <c r="D966" s="2"/>
      <c r="E966" s="2"/>
      <c r="F966" s="2"/>
      <c r="G966" s="2"/>
      <c r="H966" s="2"/>
      <c r="I966" s="5"/>
      <c r="J966" s="1"/>
      <c r="K966" s="1"/>
      <c r="L966" s="1"/>
      <c r="M966" s="1"/>
      <c r="N966" s="1"/>
      <c r="O966" s="1"/>
      <c r="P966" s="1"/>
      <c r="Q966" s="1"/>
      <c r="R966" s="1"/>
      <c r="S966" s="29"/>
      <c r="T966" s="1"/>
      <c r="U966" s="1"/>
      <c r="V966" s="1"/>
      <c r="W966" s="28"/>
      <c r="X966" s="10"/>
      <c r="Y966" s="1"/>
      <c r="Z966" s="1"/>
      <c r="AA966" s="1"/>
      <c r="AB966" s="1"/>
      <c r="AC966" s="1"/>
      <c r="AD966" s="1"/>
    </row>
    <row r="967" spans="1:30" ht="15.75" customHeight="1" x14ac:dyDescent="0.25">
      <c r="A967" s="1"/>
      <c r="B967" s="2"/>
      <c r="C967" s="1"/>
      <c r="D967" s="2"/>
      <c r="E967" s="2"/>
      <c r="F967" s="2"/>
      <c r="G967" s="2"/>
      <c r="H967" s="2"/>
      <c r="I967" s="5"/>
      <c r="J967" s="1"/>
      <c r="K967" s="1"/>
      <c r="L967" s="1"/>
      <c r="M967" s="1"/>
      <c r="N967" s="1"/>
      <c r="O967" s="1"/>
      <c r="P967" s="1"/>
      <c r="Q967" s="1"/>
      <c r="R967" s="1"/>
      <c r="S967" s="29"/>
      <c r="T967" s="1"/>
      <c r="U967" s="1"/>
      <c r="V967" s="1"/>
      <c r="W967" s="28"/>
      <c r="X967" s="10"/>
      <c r="Y967" s="1"/>
      <c r="Z967" s="1"/>
      <c r="AA967" s="1"/>
      <c r="AB967" s="1"/>
      <c r="AC967" s="1"/>
      <c r="AD967" s="1"/>
    </row>
    <row r="968" spans="1:30" ht="15.75" customHeight="1" x14ac:dyDescent="0.25">
      <c r="A968" s="1"/>
      <c r="B968" s="2"/>
      <c r="C968" s="1"/>
      <c r="D968" s="2"/>
      <c r="E968" s="2"/>
      <c r="F968" s="2"/>
      <c r="G968" s="2"/>
      <c r="H968" s="2"/>
      <c r="I968" s="5"/>
      <c r="J968" s="1"/>
      <c r="K968" s="1"/>
      <c r="L968" s="1"/>
      <c r="M968" s="1"/>
      <c r="N968" s="1"/>
      <c r="O968" s="1"/>
      <c r="P968" s="1"/>
      <c r="Q968" s="1"/>
      <c r="R968" s="1"/>
      <c r="S968" s="29"/>
      <c r="T968" s="1"/>
      <c r="U968" s="1"/>
      <c r="V968" s="1"/>
      <c r="W968" s="28"/>
      <c r="X968" s="10"/>
      <c r="Y968" s="1"/>
      <c r="Z968" s="1"/>
      <c r="AA968" s="1"/>
      <c r="AB968" s="1"/>
      <c r="AC968" s="1"/>
      <c r="AD968" s="1"/>
    </row>
    <row r="969" spans="1:30" ht="15.75" customHeight="1" x14ac:dyDescent="0.25">
      <c r="A969" s="1"/>
      <c r="B969" s="2"/>
      <c r="C969" s="1"/>
      <c r="D969" s="2"/>
      <c r="E969" s="2"/>
      <c r="F969" s="2"/>
      <c r="G969" s="2"/>
      <c r="H969" s="2"/>
      <c r="I969" s="5"/>
      <c r="J969" s="1"/>
      <c r="K969" s="1"/>
      <c r="L969" s="1"/>
      <c r="M969" s="1"/>
      <c r="N969" s="1"/>
      <c r="O969" s="1"/>
      <c r="P969" s="1"/>
      <c r="Q969" s="1"/>
      <c r="R969" s="1"/>
      <c r="S969" s="29"/>
      <c r="T969" s="1"/>
      <c r="U969" s="1"/>
      <c r="V969" s="1"/>
      <c r="W969" s="28"/>
      <c r="X969" s="10"/>
      <c r="Y969" s="1"/>
      <c r="Z969" s="1"/>
      <c r="AA969" s="1"/>
      <c r="AB969" s="1"/>
      <c r="AC969" s="1"/>
      <c r="AD969" s="1"/>
    </row>
    <row r="970" spans="1:30" ht="15.75" customHeight="1" x14ac:dyDescent="0.25">
      <c r="A970" s="1"/>
      <c r="B970" s="2"/>
      <c r="C970" s="1"/>
      <c r="D970" s="2"/>
      <c r="E970" s="2"/>
      <c r="F970" s="2"/>
      <c r="G970" s="2"/>
      <c r="H970" s="2"/>
      <c r="I970" s="5"/>
      <c r="J970" s="1"/>
      <c r="K970" s="1"/>
      <c r="L970" s="1"/>
      <c r="M970" s="1"/>
      <c r="N970" s="1"/>
      <c r="O970" s="1"/>
      <c r="P970" s="1"/>
      <c r="Q970" s="1"/>
      <c r="R970" s="1"/>
      <c r="S970" s="29"/>
      <c r="T970" s="1"/>
      <c r="U970" s="1"/>
      <c r="V970" s="1"/>
      <c r="W970" s="28"/>
      <c r="X970" s="10"/>
      <c r="Y970" s="1"/>
      <c r="Z970" s="1"/>
      <c r="AA970" s="1"/>
      <c r="AB970" s="1"/>
      <c r="AC970" s="1"/>
      <c r="AD970" s="1"/>
    </row>
    <row r="971" spans="1:30" ht="15.75" customHeight="1" x14ac:dyDescent="0.25">
      <c r="A971" s="1"/>
      <c r="B971" s="2"/>
      <c r="C971" s="1"/>
      <c r="D971" s="2"/>
      <c r="E971" s="2"/>
      <c r="F971" s="2"/>
      <c r="G971" s="2"/>
      <c r="H971" s="2"/>
      <c r="I971" s="5"/>
      <c r="J971" s="1"/>
      <c r="K971" s="1"/>
      <c r="L971" s="1"/>
      <c r="M971" s="1"/>
      <c r="N971" s="1"/>
      <c r="O971" s="1"/>
      <c r="P971" s="1"/>
      <c r="Q971" s="1"/>
      <c r="R971" s="1"/>
      <c r="S971" s="29"/>
      <c r="T971" s="1"/>
      <c r="U971" s="1"/>
      <c r="V971" s="1"/>
      <c r="W971" s="28"/>
      <c r="X971" s="10"/>
      <c r="Y971" s="1"/>
      <c r="Z971" s="1"/>
      <c r="AA971" s="1"/>
      <c r="AB971" s="1"/>
      <c r="AC971" s="1"/>
      <c r="AD971" s="1"/>
    </row>
    <row r="972" spans="1:30" ht="15.75" customHeight="1" x14ac:dyDescent="0.25">
      <c r="A972" s="1"/>
      <c r="B972" s="2"/>
      <c r="C972" s="1"/>
      <c r="D972" s="2"/>
      <c r="E972" s="2"/>
      <c r="F972" s="2"/>
      <c r="G972" s="2"/>
      <c r="H972" s="2"/>
      <c r="I972" s="5"/>
      <c r="J972" s="1"/>
      <c r="K972" s="1"/>
      <c r="L972" s="1"/>
      <c r="M972" s="1"/>
      <c r="N972" s="1"/>
      <c r="O972" s="1"/>
      <c r="P972" s="1"/>
      <c r="Q972" s="1"/>
      <c r="R972" s="1"/>
      <c r="S972" s="29"/>
      <c r="T972" s="1"/>
      <c r="U972" s="1"/>
      <c r="V972" s="1"/>
      <c r="W972" s="28"/>
      <c r="X972" s="10"/>
      <c r="Y972" s="1"/>
      <c r="Z972" s="1"/>
      <c r="AA972" s="1"/>
      <c r="AB972" s="1"/>
      <c r="AC972" s="1"/>
      <c r="AD972" s="1"/>
    </row>
    <row r="973" spans="1:30" ht="15.75" customHeight="1" x14ac:dyDescent="0.25">
      <c r="A973" s="1"/>
      <c r="B973" s="2"/>
      <c r="C973" s="1"/>
      <c r="D973" s="2"/>
      <c r="E973" s="2"/>
      <c r="F973" s="2"/>
      <c r="G973" s="2"/>
      <c r="H973" s="2"/>
      <c r="I973" s="5"/>
      <c r="J973" s="1"/>
      <c r="K973" s="1"/>
      <c r="L973" s="1"/>
      <c r="M973" s="1"/>
      <c r="N973" s="1"/>
      <c r="O973" s="1"/>
      <c r="P973" s="1"/>
      <c r="Q973" s="1"/>
      <c r="R973" s="1"/>
      <c r="S973" s="29"/>
      <c r="T973" s="1"/>
      <c r="U973" s="1"/>
      <c r="V973" s="1"/>
      <c r="W973" s="28"/>
      <c r="X973" s="10"/>
      <c r="Y973" s="1"/>
      <c r="Z973" s="1"/>
      <c r="AA973" s="1"/>
      <c r="AB973" s="1"/>
      <c r="AC973" s="1"/>
      <c r="AD973" s="1"/>
    </row>
    <row r="974" spans="1:30" ht="15.75" customHeight="1" x14ac:dyDescent="0.25">
      <c r="A974" s="1"/>
      <c r="B974" s="2"/>
      <c r="C974" s="1"/>
      <c r="D974" s="2"/>
      <c r="E974" s="2"/>
      <c r="F974" s="2"/>
      <c r="G974" s="2"/>
      <c r="H974" s="2"/>
      <c r="I974" s="5"/>
      <c r="J974" s="1"/>
      <c r="K974" s="1"/>
      <c r="L974" s="1"/>
      <c r="M974" s="1"/>
      <c r="N974" s="1"/>
      <c r="O974" s="1"/>
      <c r="P974" s="1"/>
      <c r="Q974" s="1"/>
      <c r="R974" s="1"/>
      <c r="S974" s="29"/>
      <c r="T974" s="1"/>
      <c r="U974" s="1"/>
      <c r="V974" s="1"/>
      <c r="W974" s="28"/>
      <c r="X974" s="10"/>
      <c r="Y974" s="1"/>
      <c r="Z974" s="1"/>
      <c r="AA974" s="1"/>
      <c r="AB974" s="1"/>
      <c r="AC974" s="1"/>
      <c r="AD974" s="1"/>
    </row>
    <row r="975" spans="1:30" ht="15.75" customHeight="1" x14ac:dyDescent="0.25">
      <c r="A975" s="1"/>
      <c r="B975" s="2"/>
      <c r="C975" s="1"/>
      <c r="D975" s="2"/>
      <c r="E975" s="2"/>
      <c r="F975" s="2"/>
      <c r="G975" s="2"/>
      <c r="H975" s="2"/>
      <c r="I975" s="5"/>
      <c r="J975" s="1"/>
      <c r="K975" s="1"/>
      <c r="L975" s="1"/>
      <c r="M975" s="1"/>
      <c r="N975" s="1"/>
      <c r="O975" s="1"/>
      <c r="P975" s="1"/>
      <c r="Q975" s="1"/>
      <c r="R975" s="1"/>
      <c r="S975" s="29"/>
      <c r="T975" s="1"/>
      <c r="U975" s="1"/>
      <c r="V975" s="1"/>
      <c r="W975" s="28"/>
      <c r="X975" s="10"/>
      <c r="Y975" s="1"/>
      <c r="Z975" s="1"/>
      <c r="AA975" s="1"/>
      <c r="AB975" s="1"/>
      <c r="AC975" s="1"/>
      <c r="AD975" s="1"/>
    </row>
    <row r="976" spans="1:30" ht="15.75" customHeight="1" x14ac:dyDescent="0.25">
      <c r="A976" s="1"/>
      <c r="B976" s="2"/>
      <c r="C976" s="1"/>
      <c r="D976" s="2"/>
      <c r="E976" s="2"/>
      <c r="F976" s="2"/>
      <c r="G976" s="2"/>
      <c r="H976" s="2"/>
      <c r="I976" s="5"/>
      <c r="J976" s="1"/>
      <c r="K976" s="1"/>
      <c r="L976" s="1"/>
      <c r="M976" s="1"/>
      <c r="N976" s="1"/>
      <c r="O976" s="1"/>
      <c r="P976" s="1"/>
      <c r="Q976" s="1"/>
      <c r="R976" s="1"/>
      <c r="S976" s="29"/>
      <c r="T976" s="1"/>
      <c r="U976" s="1"/>
      <c r="V976" s="1"/>
      <c r="W976" s="28"/>
      <c r="X976" s="10"/>
      <c r="Y976" s="1"/>
      <c r="Z976" s="1"/>
      <c r="AA976" s="1"/>
      <c r="AB976" s="1"/>
      <c r="AC976" s="1"/>
      <c r="AD976" s="1"/>
    </row>
    <row r="977" spans="1:30" ht="15.75" customHeight="1" x14ac:dyDescent="0.25">
      <c r="A977" s="1"/>
      <c r="B977" s="2"/>
      <c r="C977" s="1"/>
      <c r="D977" s="2"/>
      <c r="E977" s="2"/>
      <c r="F977" s="2"/>
      <c r="G977" s="2"/>
      <c r="H977" s="2"/>
      <c r="I977" s="5"/>
      <c r="J977" s="1"/>
      <c r="K977" s="1"/>
      <c r="L977" s="1"/>
      <c r="M977" s="1"/>
      <c r="N977" s="1"/>
      <c r="O977" s="1"/>
      <c r="P977" s="1"/>
      <c r="Q977" s="1"/>
      <c r="R977" s="1"/>
      <c r="S977" s="29"/>
      <c r="T977" s="1"/>
      <c r="U977" s="1"/>
      <c r="V977" s="1"/>
      <c r="W977" s="28"/>
      <c r="X977" s="10"/>
      <c r="Y977" s="1"/>
      <c r="Z977" s="1"/>
      <c r="AA977" s="1"/>
      <c r="AB977" s="1"/>
      <c r="AC977" s="1"/>
      <c r="AD977" s="1"/>
    </row>
    <row r="978" spans="1:30" ht="15.75" customHeight="1" x14ac:dyDescent="0.25">
      <c r="A978" s="1"/>
      <c r="B978" s="2"/>
      <c r="C978" s="1"/>
      <c r="D978" s="2"/>
      <c r="E978" s="2"/>
      <c r="F978" s="2"/>
      <c r="G978" s="2"/>
      <c r="H978" s="2"/>
      <c r="I978" s="5"/>
      <c r="J978" s="1"/>
      <c r="K978" s="1"/>
      <c r="L978" s="1"/>
      <c r="M978" s="1"/>
      <c r="N978" s="1"/>
      <c r="O978" s="1"/>
      <c r="P978" s="1"/>
      <c r="Q978" s="1"/>
      <c r="R978" s="1"/>
      <c r="S978" s="29"/>
      <c r="T978" s="1"/>
      <c r="U978" s="1"/>
      <c r="V978" s="1"/>
      <c r="W978" s="28"/>
      <c r="X978" s="10"/>
      <c r="Y978" s="1"/>
      <c r="Z978" s="1"/>
      <c r="AA978" s="1"/>
      <c r="AB978" s="1"/>
      <c r="AC978" s="1"/>
      <c r="AD978" s="1"/>
    </row>
    <row r="979" spans="1:30" ht="15.75" customHeight="1" x14ac:dyDescent="0.25">
      <c r="A979" s="1"/>
      <c r="B979" s="2"/>
      <c r="C979" s="1"/>
      <c r="D979" s="2"/>
      <c r="E979" s="2"/>
      <c r="F979" s="2"/>
      <c r="G979" s="2"/>
      <c r="H979" s="2"/>
      <c r="I979" s="5"/>
      <c r="J979" s="1"/>
      <c r="K979" s="1"/>
      <c r="L979" s="1"/>
      <c r="M979" s="1"/>
      <c r="N979" s="1"/>
      <c r="O979" s="1"/>
      <c r="P979" s="1"/>
      <c r="Q979" s="1"/>
      <c r="R979" s="1"/>
      <c r="S979" s="29"/>
      <c r="T979" s="1"/>
      <c r="U979" s="1"/>
      <c r="V979" s="1"/>
      <c r="W979" s="28"/>
      <c r="X979" s="10"/>
      <c r="Y979" s="1"/>
      <c r="Z979" s="1"/>
      <c r="AA979" s="1"/>
      <c r="AB979" s="1"/>
      <c r="AC979" s="1"/>
      <c r="AD979" s="1"/>
    </row>
    <row r="980" spans="1:30" ht="15.75" customHeight="1" x14ac:dyDescent="0.25">
      <c r="A980" s="1"/>
      <c r="B980" s="2"/>
      <c r="C980" s="1"/>
      <c r="D980" s="2"/>
      <c r="E980" s="2"/>
      <c r="F980" s="2"/>
      <c r="G980" s="2"/>
      <c r="H980" s="2"/>
      <c r="I980" s="5"/>
      <c r="J980" s="1"/>
      <c r="K980" s="1"/>
      <c r="L980" s="1"/>
      <c r="M980" s="1"/>
      <c r="N980" s="1"/>
      <c r="O980" s="1"/>
      <c r="P980" s="1"/>
      <c r="Q980" s="1"/>
      <c r="R980" s="1"/>
      <c r="S980" s="29"/>
      <c r="T980" s="1"/>
      <c r="U980" s="1"/>
      <c r="V980" s="1"/>
      <c r="W980" s="28"/>
      <c r="X980" s="10"/>
      <c r="Y980" s="1"/>
      <c r="Z980" s="1"/>
      <c r="AA980" s="1"/>
      <c r="AB980" s="1"/>
      <c r="AC980" s="1"/>
      <c r="AD980" s="1"/>
    </row>
    <row r="981" spans="1:30" ht="15.75" customHeight="1" x14ac:dyDescent="0.25">
      <c r="A981" s="1"/>
      <c r="B981" s="2"/>
      <c r="C981" s="1"/>
      <c r="D981" s="2"/>
      <c r="E981" s="2"/>
      <c r="F981" s="2"/>
      <c r="G981" s="2"/>
      <c r="H981" s="2"/>
      <c r="I981" s="5"/>
      <c r="J981" s="1"/>
      <c r="K981" s="1"/>
      <c r="L981" s="1"/>
      <c r="M981" s="1"/>
      <c r="N981" s="1"/>
      <c r="O981" s="1"/>
      <c r="P981" s="1"/>
      <c r="Q981" s="1"/>
      <c r="R981" s="1"/>
      <c r="S981" s="29"/>
      <c r="T981" s="1"/>
      <c r="U981" s="1"/>
      <c r="V981" s="1"/>
      <c r="W981" s="28"/>
      <c r="X981" s="10"/>
      <c r="Y981" s="1"/>
      <c r="Z981" s="1"/>
      <c r="AA981" s="1"/>
      <c r="AB981" s="1"/>
      <c r="AC981" s="1"/>
      <c r="AD981" s="1"/>
    </row>
    <row r="982" spans="1:30" ht="15.75" customHeight="1" x14ac:dyDescent="0.25">
      <c r="A982" s="1"/>
      <c r="B982" s="2"/>
      <c r="C982" s="1"/>
      <c r="D982" s="2"/>
      <c r="E982" s="2"/>
      <c r="F982" s="2"/>
      <c r="G982" s="2"/>
      <c r="H982" s="2"/>
      <c r="I982" s="5"/>
      <c r="J982" s="1"/>
      <c r="K982" s="1"/>
      <c r="L982" s="1"/>
      <c r="M982" s="1"/>
      <c r="N982" s="1"/>
      <c r="O982" s="1"/>
      <c r="P982" s="1"/>
      <c r="Q982" s="1"/>
      <c r="R982" s="1"/>
      <c r="S982" s="29"/>
      <c r="T982" s="1"/>
      <c r="U982" s="1"/>
      <c r="V982" s="1"/>
      <c r="W982" s="28"/>
      <c r="X982" s="10"/>
      <c r="Y982" s="1"/>
      <c r="Z982" s="1"/>
      <c r="AA982" s="1"/>
      <c r="AB982" s="1"/>
      <c r="AC982" s="1"/>
      <c r="AD982" s="1"/>
    </row>
    <row r="983" spans="1:30" ht="15.75" customHeight="1" x14ac:dyDescent="0.25">
      <c r="A983" s="1"/>
      <c r="B983" s="2"/>
      <c r="C983" s="1"/>
      <c r="D983" s="2"/>
      <c r="E983" s="2"/>
      <c r="F983" s="2"/>
      <c r="G983" s="2"/>
      <c r="H983" s="2"/>
      <c r="I983" s="5"/>
      <c r="J983" s="1"/>
      <c r="K983" s="1"/>
      <c r="L983" s="1"/>
      <c r="M983" s="1"/>
      <c r="N983" s="1"/>
      <c r="O983" s="1"/>
      <c r="P983" s="1"/>
      <c r="Q983" s="1"/>
      <c r="R983" s="1"/>
      <c r="S983" s="29"/>
      <c r="T983" s="1"/>
      <c r="U983" s="1"/>
      <c r="V983" s="1"/>
      <c r="W983" s="28"/>
      <c r="X983" s="10"/>
      <c r="Y983" s="1"/>
      <c r="Z983" s="1"/>
      <c r="AA983" s="1"/>
      <c r="AB983" s="1"/>
      <c r="AC983" s="1"/>
      <c r="AD983" s="1"/>
    </row>
    <row r="984" spans="1:30" ht="15.75" customHeight="1" x14ac:dyDescent="0.25">
      <c r="A984" s="1"/>
      <c r="B984" s="2"/>
      <c r="C984" s="1"/>
      <c r="D984" s="2"/>
      <c r="E984" s="2"/>
      <c r="F984" s="2"/>
      <c r="G984" s="2"/>
      <c r="H984" s="2"/>
      <c r="I984" s="5"/>
      <c r="J984" s="1"/>
      <c r="K984" s="1"/>
      <c r="L984" s="1"/>
      <c r="M984" s="1"/>
      <c r="N984" s="1"/>
      <c r="O984" s="1"/>
      <c r="P984" s="1"/>
      <c r="Q984" s="1"/>
      <c r="R984" s="1"/>
      <c r="S984" s="29"/>
      <c r="T984" s="1"/>
      <c r="U984" s="1"/>
      <c r="V984" s="1"/>
      <c r="W984" s="28"/>
      <c r="X984" s="10"/>
      <c r="Y984" s="1"/>
      <c r="Z984" s="1"/>
      <c r="AA984" s="1"/>
      <c r="AB984" s="1"/>
      <c r="AC984" s="1"/>
      <c r="AD984" s="1"/>
    </row>
    <row r="985" spans="1:30" ht="15.75" customHeight="1" x14ac:dyDescent="0.25">
      <c r="A985" s="1"/>
      <c r="B985" s="2"/>
      <c r="C985" s="1"/>
      <c r="D985" s="2"/>
      <c r="E985" s="2"/>
      <c r="F985" s="2"/>
      <c r="G985" s="2"/>
      <c r="H985" s="2"/>
      <c r="I985" s="5"/>
      <c r="J985" s="1"/>
      <c r="K985" s="1"/>
      <c r="L985" s="1"/>
      <c r="M985" s="1"/>
      <c r="N985" s="1"/>
      <c r="O985" s="1"/>
      <c r="P985" s="1"/>
      <c r="Q985" s="1"/>
      <c r="R985" s="1"/>
      <c r="S985" s="29"/>
      <c r="T985" s="1"/>
      <c r="U985" s="1"/>
      <c r="V985" s="1"/>
      <c r="W985" s="28"/>
      <c r="X985" s="10"/>
      <c r="Y985" s="1"/>
      <c r="Z985" s="1"/>
      <c r="AA985" s="1"/>
      <c r="AB985" s="1"/>
      <c r="AC985" s="1"/>
      <c r="AD985" s="1"/>
    </row>
    <row r="986" spans="1:30" ht="15.75" customHeight="1" x14ac:dyDescent="0.25">
      <c r="A986" s="1"/>
      <c r="B986" s="2"/>
      <c r="C986" s="1"/>
      <c r="D986" s="2"/>
      <c r="E986" s="2"/>
      <c r="F986" s="2"/>
      <c r="G986" s="2"/>
      <c r="H986" s="2"/>
      <c r="I986" s="5"/>
      <c r="J986" s="1"/>
      <c r="K986" s="1"/>
      <c r="L986" s="1"/>
      <c r="M986" s="1"/>
      <c r="N986" s="1"/>
      <c r="O986" s="1"/>
      <c r="P986" s="1"/>
      <c r="Q986" s="1"/>
      <c r="R986" s="1"/>
      <c r="S986" s="29"/>
      <c r="T986" s="1"/>
      <c r="U986" s="1"/>
      <c r="V986" s="1"/>
      <c r="W986" s="28"/>
      <c r="X986" s="10"/>
      <c r="Y986" s="1"/>
      <c r="Z986" s="1"/>
      <c r="AA986" s="1"/>
      <c r="AB986" s="1"/>
      <c r="AC986" s="1"/>
      <c r="AD986" s="1"/>
    </row>
    <row r="987" spans="1:30" ht="15.75" customHeight="1" x14ac:dyDescent="0.25">
      <c r="A987" s="1"/>
      <c r="B987" s="2"/>
      <c r="C987" s="1"/>
      <c r="D987" s="2"/>
      <c r="E987" s="2"/>
      <c r="F987" s="2"/>
      <c r="G987" s="2"/>
      <c r="H987" s="2"/>
      <c r="I987" s="5"/>
      <c r="J987" s="1"/>
      <c r="K987" s="1"/>
      <c r="L987" s="1"/>
      <c r="M987" s="1"/>
      <c r="N987" s="1"/>
      <c r="O987" s="1"/>
      <c r="P987" s="1"/>
      <c r="Q987" s="1"/>
      <c r="R987" s="1"/>
      <c r="S987" s="29"/>
      <c r="T987" s="1"/>
      <c r="U987" s="1"/>
      <c r="V987" s="1"/>
      <c r="W987" s="28"/>
      <c r="X987" s="10"/>
      <c r="Y987" s="1"/>
      <c r="Z987" s="1"/>
      <c r="AA987" s="1"/>
      <c r="AB987" s="1"/>
      <c r="AC987" s="1"/>
      <c r="AD987" s="1"/>
    </row>
    <row r="988" spans="1:30" ht="15.75" customHeight="1" x14ac:dyDescent="0.25">
      <c r="A988" s="1"/>
      <c r="B988" s="2"/>
      <c r="C988" s="1"/>
      <c r="D988" s="2"/>
      <c r="E988" s="2"/>
      <c r="F988" s="2"/>
      <c r="G988" s="2"/>
      <c r="H988" s="2"/>
      <c r="I988" s="5"/>
      <c r="J988" s="1"/>
      <c r="K988" s="1"/>
      <c r="L988" s="1"/>
      <c r="M988" s="1"/>
      <c r="N988" s="1"/>
      <c r="O988" s="1"/>
      <c r="P988" s="1"/>
      <c r="Q988" s="1"/>
      <c r="R988" s="1"/>
      <c r="S988" s="29"/>
      <c r="T988" s="1"/>
      <c r="U988" s="1"/>
      <c r="V988" s="1"/>
      <c r="W988" s="28"/>
      <c r="X988" s="10"/>
      <c r="Y988" s="1"/>
      <c r="Z988" s="1"/>
      <c r="AA988" s="1"/>
      <c r="AB988" s="1"/>
      <c r="AC988" s="1"/>
      <c r="AD988" s="1"/>
    </row>
    <row r="989" spans="1:30" ht="15.75" customHeight="1" x14ac:dyDescent="0.25">
      <c r="A989" s="1"/>
      <c r="B989" s="2"/>
      <c r="C989" s="1"/>
      <c r="D989" s="2"/>
      <c r="E989" s="2"/>
      <c r="F989" s="2"/>
      <c r="G989" s="2"/>
      <c r="H989" s="2"/>
      <c r="I989" s="5"/>
      <c r="J989" s="1"/>
      <c r="K989" s="1"/>
      <c r="L989" s="1"/>
      <c r="M989" s="1"/>
      <c r="N989" s="1"/>
      <c r="O989" s="1"/>
      <c r="P989" s="1"/>
      <c r="Q989" s="1"/>
      <c r="R989" s="1"/>
      <c r="S989" s="29"/>
      <c r="T989" s="1"/>
      <c r="U989" s="1"/>
      <c r="V989" s="1"/>
      <c r="W989" s="28"/>
      <c r="X989" s="10"/>
      <c r="Y989" s="1"/>
      <c r="Z989" s="1"/>
      <c r="AA989" s="1"/>
      <c r="AB989" s="1"/>
      <c r="AC989" s="1"/>
      <c r="AD989" s="1"/>
    </row>
    <row r="990" spans="1:30" ht="15.75" customHeight="1" x14ac:dyDescent="0.25">
      <c r="A990" s="1"/>
      <c r="B990" s="2"/>
      <c r="C990" s="1"/>
      <c r="D990" s="2"/>
      <c r="E990" s="2"/>
      <c r="F990" s="2"/>
      <c r="G990" s="2"/>
      <c r="H990" s="2"/>
      <c r="I990" s="5"/>
      <c r="J990" s="1"/>
      <c r="K990" s="1"/>
      <c r="L990" s="1"/>
      <c r="M990" s="1"/>
      <c r="N990" s="1"/>
      <c r="O990" s="1"/>
      <c r="P990" s="1"/>
      <c r="Q990" s="1"/>
      <c r="R990" s="1"/>
      <c r="S990" s="29"/>
      <c r="T990" s="1"/>
      <c r="U990" s="1"/>
      <c r="V990" s="1"/>
      <c r="W990" s="28"/>
      <c r="X990" s="10"/>
      <c r="Y990" s="1"/>
      <c r="Z990" s="1"/>
      <c r="AA990" s="1"/>
      <c r="AB990" s="1"/>
      <c r="AC990" s="1"/>
      <c r="AD990" s="1"/>
    </row>
    <row r="991" spans="1:30" ht="15.75" customHeight="1" x14ac:dyDescent="0.25">
      <c r="A991" s="1"/>
      <c r="B991" s="2"/>
      <c r="C991" s="1"/>
      <c r="D991" s="2"/>
      <c r="E991" s="2"/>
      <c r="F991" s="2"/>
      <c r="G991" s="2"/>
      <c r="H991" s="2"/>
      <c r="I991" s="5"/>
      <c r="J991" s="1"/>
      <c r="K991" s="1"/>
      <c r="L991" s="1"/>
      <c r="M991" s="1"/>
      <c r="N991" s="1"/>
      <c r="O991" s="1"/>
      <c r="P991" s="1"/>
      <c r="Q991" s="1"/>
      <c r="R991" s="1"/>
      <c r="S991" s="29"/>
      <c r="T991" s="1"/>
      <c r="U991" s="1"/>
      <c r="V991" s="1"/>
      <c r="W991" s="28"/>
      <c r="X991" s="10"/>
      <c r="Y991" s="1"/>
      <c r="Z991" s="1"/>
      <c r="AA991" s="1"/>
      <c r="AB991" s="1"/>
      <c r="AC991" s="1"/>
      <c r="AD991" s="1"/>
    </row>
    <row r="992" spans="1:30" ht="15.75" customHeight="1" x14ac:dyDescent="0.25">
      <c r="A992" s="1"/>
      <c r="B992" s="2"/>
      <c r="C992" s="1"/>
      <c r="D992" s="2"/>
      <c r="E992" s="2"/>
      <c r="F992" s="2"/>
      <c r="G992" s="2"/>
      <c r="H992" s="2"/>
      <c r="I992" s="5"/>
      <c r="J992" s="1"/>
      <c r="K992" s="1"/>
      <c r="L992" s="1"/>
      <c r="M992" s="1"/>
      <c r="N992" s="1"/>
      <c r="O992" s="1"/>
      <c r="P992" s="1"/>
      <c r="Q992" s="1"/>
      <c r="R992" s="1"/>
      <c r="S992" s="29"/>
      <c r="T992" s="1"/>
      <c r="U992" s="1"/>
      <c r="V992" s="1"/>
      <c r="W992" s="28"/>
      <c r="X992" s="10"/>
      <c r="Y992" s="1"/>
      <c r="Z992" s="1"/>
      <c r="AA992" s="1"/>
      <c r="AB992" s="1"/>
      <c r="AC992" s="1"/>
      <c r="AD992" s="1"/>
    </row>
    <row r="993" spans="1:30" ht="15.75" customHeight="1" x14ac:dyDescent="0.25">
      <c r="A993" s="1"/>
      <c r="B993" s="2"/>
      <c r="C993" s="1"/>
      <c r="D993" s="2"/>
      <c r="E993" s="2"/>
      <c r="F993" s="2"/>
      <c r="G993" s="2"/>
      <c r="H993" s="2"/>
      <c r="I993" s="5"/>
      <c r="J993" s="1"/>
      <c r="K993" s="1"/>
      <c r="L993" s="1"/>
      <c r="M993" s="1"/>
      <c r="N993" s="1"/>
      <c r="O993" s="1"/>
      <c r="P993" s="1"/>
      <c r="Q993" s="1"/>
      <c r="R993" s="1"/>
      <c r="S993" s="29"/>
      <c r="T993" s="1"/>
      <c r="U993" s="1"/>
      <c r="V993" s="1"/>
      <c r="W993" s="28"/>
      <c r="X993" s="10"/>
      <c r="Y993" s="1"/>
      <c r="Z993" s="1"/>
      <c r="AA993" s="1"/>
      <c r="AB993" s="1"/>
      <c r="AC993" s="1"/>
      <c r="AD993" s="1"/>
    </row>
    <row r="994" spans="1:30" ht="15.75" customHeight="1" x14ac:dyDescent="0.25">
      <c r="A994" s="1"/>
      <c r="B994" s="2"/>
      <c r="C994" s="1"/>
      <c r="D994" s="2"/>
      <c r="E994" s="2"/>
      <c r="F994" s="2"/>
      <c r="G994" s="2"/>
      <c r="H994" s="2"/>
      <c r="I994" s="5"/>
      <c r="J994" s="1"/>
      <c r="K994" s="1"/>
      <c r="L994" s="1"/>
      <c r="M994" s="1"/>
      <c r="N994" s="1"/>
      <c r="O994" s="1"/>
      <c r="P994" s="1"/>
      <c r="Q994" s="1"/>
      <c r="R994" s="1"/>
      <c r="S994" s="29"/>
      <c r="T994" s="1"/>
      <c r="U994" s="1"/>
      <c r="V994" s="1"/>
      <c r="W994" s="28"/>
      <c r="X994" s="10"/>
      <c r="Y994" s="1"/>
      <c r="Z994" s="1"/>
      <c r="AA994" s="1"/>
      <c r="AB994" s="1"/>
      <c r="AC994" s="1"/>
      <c r="AD994" s="1"/>
    </row>
    <row r="995" spans="1:30" ht="15.75" customHeight="1" x14ac:dyDescent="0.25">
      <c r="A995" s="1"/>
      <c r="B995" s="2"/>
      <c r="C995" s="1"/>
      <c r="D995" s="2"/>
      <c r="E995" s="2"/>
      <c r="F995" s="2"/>
      <c r="G995" s="2"/>
      <c r="H995" s="2"/>
      <c r="I995" s="5"/>
      <c r="J995" s="1"/>
      <c r="K995" s="1"/>
      <c r="L995" s="1"/>
      <c r="M995" s="1"/>
      <c r="N995" s="1"/>
      <c r="O995" s="1"/>
      <c r="P995" s="1"/>
      <c r="Q995" s="1"/>
      <c r="R995" s="1"/>
      <c r="S995" s="29"/>
      <c r="T995" s="1"/>
      <c r="U995" s="1"/>
      <c r="V995" s="1"/>
      <c r="W995" s="28"/>
      <c r="X995" s="10"/>
      <c r="Y995" s="1"/>
      <c r="Z995" s="1"/>
      <c r="AA995" s="1"/>
      <c r="AB995" s="1"/>
      <c r="AC995" s="1"/>
      <c r="AD995" s="1"/>
    </row>
    <row r="996" spans="1:30" ht="15.75" customHeight="1" x14ac:dyDescent="0.25">
      <c r="A996" s="1"/>
      <c r="B996" s="2"/>
      <c r="C996" s="1"/>
      <c r="D996" s="2"/>
      <c r="E996" s="2"/>
      <c r="F996" s="2"/>
      <c r="G996" s="2"/>
      <c r="H996" s="2"/>
      <c r="I996" s="5"/>
      <c r="J996" s="1"/>
      <c r="K996" s="1"/>
      <c r="L996" s="1"/>
      <c r="M996" s="1"/>
      <c r="N996" s="1"/>
      <c r="O996" s="1"/>
      <c r="P996" s="1"/>
      <c r="Q996" s="1"/>
      <c r="R996" s="1"/>
      <c r="S996" s="29"/>
      <c r="T996" s="1"/>
      <c r="U996" s="1"/>
      <c r="V996" s="1"/>
      <c r="W996" s="28"/>
      <c r="X996" s="10"/>
      <c r="Y996" s="1"/>
      <c r="Z996" s="1"/>
      <c r="AA996" s="1"/>
      <c r="AB996" s="1"/>
      <c r="AC996" s="1"/>
      <c r="AD996" s="1"/>
    </row>
    <row r="997" spans="1:30" ht="15.75" customHeight="1" x14ac:dyDescent="0.25">
      <c r="A997" s="1"/>
      <c r="B997" s="2"/>
      <c r="C997" s="1"/>
      <c r="D997" s="2"/>
      <c r="E997" s="2"/>
      <c r="F997" s="2"/>
      <c r="G997" s="2"/>
      <c r="H997" s="2"/>
      <c r="I997" s="5"/>
      <c r="J997" s="1"/>
      <c r="K997" s="1"/>
      <c r="L997" s="1"/>
      <c r="M997" s="1"/>
      <c r="N997" s="1"/>
      <c r="O997" s="1"/>
      <c r="P997" s="1"/>
      <c r="Q997" s="1"/>
      <c r="R997" s="1"/>
      <c r="S997" s="29"/>
      <c r="T997" s="1"/>
      <c r="U997" s="1"/>
      <c r="V997" s="1"/>
      <c r="W997" s="28"/>
      <c r="X997" s="10"/>
      <c r="Y997" s="1"/>
      <c r="Z997" s="1"/>
      <c r="AA997" s="1"/>
      <c r="AB997" s="1"/>
      <c r="AC997" s="1"/>
      <c r="AD997" s="1"/>
    </row>
    <row r="998" spans="1:30" ht="15.75" customHeight="1" x14ac:dyDescent="0.25">
      <c r="A998" s="1"/>
      <c r="B998" s="2"/>
      <c r="C998" s="1"/>
      <c r="D998" s="2"/>
      <c r="E998" s="2"/>
      <c r="F998" s="2"/>
      <c r="G998" s="2"/>
      <c r="H998" s="2"/>
      <c r="I998" s="5"/>
      <c r="J998" s="1"/>
      <c r="K998" s="1"/>
      <c r="L998" s="1"/>
      <c r="M998" s="1"/>
      <c r="N998" s="1"/>
      <c r="O998" s="1"/>
      <c r="P998" s="1"/>
      <c r="Q998" s="1"/>
      <c r="R998" s="1"/>
      <c r="S998" s="29"/>
      <c r="T998" s="1"/>
      <c r="U998" s="1"/>
      <c r="V998" s="1"/>
      <c r="W998" s="28"/>
      <c r="X998" s="10"/>
      <c r="Y998" s="1"/>
      <c r="Z998" s="1"/>
      <c r="AA998" s="1"/>
      <c r="AB998" s="1"/>
      <c r="AC998" s="1"/>
      <c r="AD998" s="1"/>
    </row>
    <row r="999" spans="1:30" ht="15.75" customHeight="1" x14ac:dyDescent="0.25">
      <c r="A999" s="1"/>
      <c r="B999" s="2"/>
      <c r="C999" s="1"/>
      <c r="D999" s="2"/>
      <c r="E999" s="2"/>
      <c r="F999" s="2"/>
      <c r="G999" s="2"/>
      <c r="H999" s="2"/>
      <c r="I999" s="5"/>
      <c r="J999" s="1"/>
      <c r="K999" s="1"/>
      <c r="L999" s="1"/>
      <c r="M999" s="1"/>
      <c r="N999" s="1"/>
      <c r="O999" s="1"/>
      <c r="P999" s="1"/>
      <c r="Q999" s="1"/>
      <c r="R999" s="1"/>
      <c r="S999" s="29"/>
      <c r="T999" s="1"/>
      <c r="U999" s="1"/>
      <c r="V999" s="1"/>
      <c r="W999" s="28"/>
      <c r="X999" s="10"/>
      <c r="Y999" s="1"/>
      <c r="Z999" s="1"/>
      <c r="AA999" s="1"/>
      <c r="AB999" s="1"/>
      <c r="AC999" s="1"/>
      <c r="AD999" s="1"/>
    </row>
    <row r="1000" spans="1:30" ht="15.75" customHeight="1" x14ac:dyDescent="0.25">
      <c r="A1000" s="1"/>
      <c r="B1000" s="2"/>
      <c r="C1000" s="1"/>
      <c r="D1000" s="2"/>
      <c r="E1000" s="2"/>
      <c r="F1000" s="2"/>
      <c r="G1000" s="2"/>
      <c r="H1000" s="2"/>
      <c r="I1000" s="5"/>
      <c r="J1000" s="1"/>
      <c r="K1000" s="1"/>
      <c r="L1000" s="1"/>
      <c r="M1000" s="1"/>
      <c r="N1000" s="1"/>
      <c r="O1000" s="1"/>
      <c r="P1000" s="1"/>
      <c r="Q1000" s="1"/>
      <c r="R1000" s="1"/>
      <c r="S1000" s="29"/>
      <c r="T1000" s="1"/>
      <c r="U1000" s="1"/>
      <c r="V1000" s="1"/>
      <c r="W1000" s="28"/>
      <c r="X1000" s="10"/>
      <c r="Y1000" s="1"/>
      <c r="Z1000" s="1"/>
      <c r="AA1000" s="1"/>
      <c r="AB1000" s="1"/>
      <c r="AC1000" s="1"/>
      <c r="AD1000" s="1"/>
    </row>
    <row r="1001" spans="1:30" ht="15.75" customHeight="1" x14ac:dyDescent="0.25">
      <c r="A1001" s="1"/>
      <c r="B1001" s="2"/>
      <c r="C1001" s="1"/>
      <c r="D1001" s="2"/>
      <c r="E1001" s="2"/>
      <c r="F1001" s="2"/>
      <c r="G1001" s="2"/>
      <c r="H1001" s="2"/>
      <c r="I1001" s="5"/>
      <c r="J1001" s="1"/>
      <c r="K1001" s="1"/>
      <c r="L1001" s="1"/>
      <c r="M1001" s="1"/>
      <c r="N1001" s="1"/>
      <c r="O1001" s="1"/>
      <c r="P1001" s="1"/>
      <c r="Q1001" s="1"/>
      <c r="R1001" s="1"/>
      <c r="S1001" s="29"/>
      <c r="T1001" s="1"/>
      <c r="U1001" s="1"/>
      <c r="V1001" s="1"/>
      <c r="W1001" s="28"/>
      <c r="X1001" s="10"/>
      <c r="Y1001" s="1"/>
      <c r="Z1001" s="1"/>
      <c r="AA1001" s="1"/>
      <c r="AB1001" s="1"/>
      <c r="AC1001" s="1"/>
      <c r="AD1001" s="1"/>
    </row>
    <row r="1002" spans="1:30" ht="15.75" customHeight="1" x14ac:dyDescent="0.25">
      <c r="A1002" s="1"/>
      <c r="B1002" s="2"/>
      <c r="C1002" s="1"/>
      <c r="D1002" s="2"/>
      <c r="E1002" s="2"/>
      <c r="F1002" s="2"/>
      <c r="G1002" s="2"/>
      <c r="H1002" s="2"/>
      <c r="I1002" s="5"/>
      <c r="J1002" s="1"/>
      <c r="K1002" s="1"/>
      <c r="L1002" s="1"/>
      <c r="M1002" s="1"/>
      <c r="N1002" s="1"/>
      <c r="O1002" s="1"/>
      <c r="P1002" s="1"/>
      <c r="Q1002" s="1"/>
      <c r="R1002" s="1"/>
      <c r="S1002" s="29"/>
      <c r="T1002" s="1"/>
      <c r="U1002" s="1"/>
      <c r="V1002" s="1"/>
      <c r="W1002" s="28"/>
      <c r="X1002" s="10"/>
      <c r="Y1002" s="1"/>
      <c r="Z1002" s="1"/>
      <c r="AA1002" s="1"/>
      <c r="AB1002" s="1"/>
      <c r="AC1002" s="1"/>
      <c r="AD1002" s="1"/>
    </row>
    <row r="1003" spans="1:30" ht="15.75" customHeight="1" x14ac:dyDescent="0.25">
      <c r="A1003" s="1"/>
      <c r="B1003" s="2"/>
      <c r="C1003" s="1"/>
      <c r="D1003" s="2"/>
      <c r="E1003" s="2"/>
      <c r="F1003" s="2"/>
      <c r="G1003" s="2"/>
      <c r="H1003" s="2"/>
      <c r="I1003" s="5"/>
      <c r="J1003" s="1"/>
      <c r="K1003" s="1"/>
      <c r="L1003" s="1"/>
      <c r="M1003" s="1"/>
      <c r="N1003" s="1"/>
      <c r="O1003" s="1"/>
      <c r="P1003" s="1"/>
      <c r="Q1003" s="1"/>
      <c r="R1003" s="1"/>
      <c r="S1003" s="29"/>
      <c r="T1003" s="1"/>
      <c r="U1003" s="1"/>
      <c r="V1003" s="1"/>
      <c r="W1003" s="28"/>
      <c r="X1003" s="10"/>
      <c r="Y1003" s="1"/>
      <c r="Z1003" s="1"/>
      <c r="AA1003" s="1"/>
      <c r="AB1003" s="1"/>
      <c r="AC1003" s="1"/>
      <c r="AD1003" s="1"/>
    </row>
    <row r="1004" spans="1:30" ht="15.75" customHeight="1" x14ac:dyDescent="0.25">
      <c r="A1004" s="1"/>
      <c r="B1004" s="2"/>
      <c r="C1004" s="1"/>
      <c r="D1004" s="2"/>
      <c r="E1004" s="2"/>
      <c r="F1004" s="2"/>
      <c r="G1004" s="2"/>
      <c r="H1004" s="2"/>
      <c r="I1004" s="5"/>
      <c r="J1004" s="1"/>
      <c r="K1004" s="1"/>
      <c r="L1004" s="1"/>
      <c r="M1004" s="1"/>
      <c r="N1004" s="1"/>
      <c r="O1004" s="1"/>
      <c r="P1004" s="1"/>
      <c r="Q1004" s="1"/>
      <c r="R1004" s="1"/>
      <c r="S1004" s="29"/>
      <c r="T1004" s="1"/>
      <c r="U1004" s="1"/>
      <c r="V1004" s="1"/>
      <c r="W1004" s="28"/>
      <c r="X1004" s="10"/>
      <c r="Y1004" s="1"/>
      <c r="Z1004" s="1"/>
      <c r="AA1004" s="1"/>
      <c r="AB1004" s="1"/>
      <c r="AC1004" s="1"/>
      <c r="AD1004" s="1"/>
    </row>
    <row r="1005" spans="1:30" ht="15.75" customHeight="1" x14ac:dyDescent="0.25">
      <c r="A1005" s="1"/>
      <c r="B1005" s="2"/>
      <c r="C1005" s="1"/>
      <c r="D1005" s="2"/>
      <c r="E1005" s="2"/>
      <c r="F1005" s="2"/>
      <c r="G1005" s="2"/>
      <c r="H1005" s="2"/>
      <c r="I1005" s="5"/>
      <c r="J1005" s="1"/>
      <c r="K1005" s="1"/>
      <c r="L1005" s="1"/>
      <c r="M1005" s="1"/>
      <c r="N1005" s="1"/>
      <c r="O1005" s="1"/>
      <c r="P1005" s="1"/>
      <c r="Q1005" s="1"/>
      <c r="R1005" s="1"/>
      <c r="S1005" s="29"/>
      <c r="T1005" s="1"/>
      <c r="U1005" s="1"/>
      <c r="V1005" s="1"/>
      <c r="W1005" s="28"/>
      <c r="X1005" s="10"/>
      <c r="Y1005" s="1"/>
      <c r="Z1005" s="1"/>
      <c r="AA1005" s="1"/>
      <c r="AB1005" s="1"/>
      <c r="AC1005" s="1"/>
      <c r="AD1005" s="1"/>
    </row>
    <row r="1006" spans="1:30" ht="15.75" customHeight="1" x14ac:dyDescent="0.25">
      <c r="A1006" s="1"/>
      <c r="B1006" s="2"/>
      <c r="C1006" s="1"/>
      <c r="D1006" s="2"/>
      <c r="E1006" s="2"/>
      <c r="F1006" s="2"/>
      <c r="G1006" s="2"/>
      <c r="H1006" s="2"/>
      <c r="I1006" s="5"/>
      <c r="J1006" s="1"/>
      <c r="K1006" s="1"/>
      <c r="L1006" s="1"/>
      <c r="M1006" s="1"/>
      <c r="N1006" s="1"/>
      <c r="O1006" s="1"/>
      <c r="P1006" s="1"/>
      <c r="Q1006" s="1"/>
      <c r="R1006" s="1"/>
      <c r="S1006" s="29"/>
      <c r="T1006" s="1"/>
      <c r="U1006" s="1"/>
      <c r="V1006" s="1"/>
      <c r="W1006" s="28"/>
      <c r="X1006" s="10"/>
      <c r="Y1006" s="1"/>
      <c r="Z1006" s="1"/>
      <c r="AA1006" s="1"/>
      <c r="AB1006" s="1"/>
      <c r="AC1006" s="1"/>
      <c r="AD1006" s="1"/>
    </row>
    <row r="1007" spans="1:30" ht="15.75" customHeight="1" x14ac:dyDescent="0.25">
      <c r="A1007" s="1"/>
      <c r="B1007" s="2"/>
      <c r="C1007" s="1"/>
      <c r="D1007" s="2"/>
      <c r="E1007" s="2"/>
      <c r="F1007" s="2"/>
      <c r="G1007" s="2"/>
      <c r="H1007" s="2"/>
      <c r="I1007" s="5"/>
      <c r="J1007" s="1"/>
      <c r="K1007" s="1"/>
      <c r="L1007" s="1"/>
      <c r="M1007" s="1"/>
      <c r="N1007" s="1"/>
      <c r="O1007" s="1"/>
      <c r="P1007" s="1"/>
      <c r="Q1007" s="1"/>
      <c r="R1007" s="1"/>
      <c r="S1007" s="29"/>
      <c r="T1007" s="1"/>
      <c r="U1007" s="1"/>
      <c r="V1007" s="1"/>
      <c r="W1007" s="28"/>
      <c r="X1007" s="10"/>
      <c r="Y1007" s="1"/>
      <c r="Z1007" s="1"/>
      <c r="AA1007" s="1"/>
      <c r="AB1007" s="1"/>
      <c r="AC1007" s="1"/>
      <c r="AD1007" s="1"/>
    </row>
    <row r="1008" spans="1:30" ht="15.75" customHeight="1" x14ac:dyDescent="0.25">
      <c r="A1008" s="1"/>
      <c r="B1008" s="2"/>
      <c r="C1008" s="1"/>
      <c r="D1008" s="2"/>
      <c r="E1008" s="2"/>
      <c r="F1008" s="2"/>
      <c r="G1008" s="2"/>
      <c r="H1008" s="2"/>
      <c r="I1008" s="5"/>
      <c r="J1008" s="1"/>
      <c r="K1008" s="1"/>
      <c r="L1008" s="1"/>
      <c r="M1008" s="1"/>
      <c r="N1008" s="1"/>
      <c r="O1008" s="1"/>
      <c r="P1008" s="1"/>
      <c r="Q1008" s="1"/>
      <c r="R1008" s="1"/>
      <c r="S1008" s="29"/>
      <c r="T1008" s="1"/>
      <c r="U1008" s="1"/>
      <c r="V1008" s="1"/>
      <c r="W1008" s="28"/>
      <c r="X1008" s="10"/>
      <c r="Y1008" s="1"/>
      <c r="Z1008" s="1"/>
      <c r="AA1008" s="1"/>
      <c r="AB1008" s="1"/>
      <c r="AC1008" s="1"/>
      <c r="AD1008" s="1"/>
    </row>
    <row r="1009" spans="1:30" ht="15.75" customHeight="1" x14ac:dyDescent="0.25">
      <c r="A1009" s="1"/>
      <c r="B1009" s="2"/>
      <c r="C1009" s="1"/>
      <c r="D1009" s="2"/>
      <c r="E1009" s="2"/>
      <c r="F1009" s="2"/>
      <c r="G1009" s="2"/>
      <c r="H1009" s="2"/>
      <c r="I1009" s="5"/>
      <c r="J1009" s="1"/>
      <c r="K1009" s="1"/>
      <c r="L1009" s="1"/>
      <c r="M1009" s="1"/>
      <c r="N1009" s="1"/>
      <c r="O1009" s="1"/>
      <c r="P1009" s="1"/>
      <c r="Q1009" s="1"/>
      <c r="R1009" s="1"/>
      <c r="S1009" s="29"/>
      <c r="T1009" s="1"/>
      <c r="U1009" s="1"/>
      <c r="V1009" s="1"/>
      <c r="W1009" s="28"/>
      <c r="X1009" s="10"/>
      <c r="Y1009" s="1"/>
      <c r="Z1009" s="1"/>
      <c r="AA1009" s="1"/>
      <c r="AB1009" s="1"/>
      <c r="AC1009" s="1"/>
      <c r="AD1009" s="1"/>
    </row>
    <row r="1010" spans="1:30" ht="15.75" customHeight="1" x14ac:dyDescent="0.25">
      <c r="A1010" s="1"/>
      <c r="B1010" s="2"/>
      <c r="C1010" s="1"/>
      <c r="D1010" s="2"/>
      <c r="E1010" s="2"/>
      <c r="F1010" s="2"/>
      <c r="G1010" s="2"/>
      <c r="H1010" s="2"/>
      <c r="I1010" s="5"/>
      <c r="J1010" s="1"/>
      <c r="K1010" s="1"/>
      <c r="L1010" s="1"/>
      <c r="M1010" s="1"/>
      <c r="N1010" s="1"/>
      <c r="O1010" s="1"/>
      <c r="P1010" s="1"/>
      <c r="Q1010" s="1"/>
      <c r="R1010" s="1"/>
      <c r="S1010" s="29"/>
      <c r="T1010" s="1"/>
      <c r="U1010" s="1"/>
      <c r="V1010" s="1"/>
      <c r="W1010" s="28"/>
      <c r="X1010" s="10"/>
      <c r="Y1010" s="1"/>
      <c r="Z1010" s="1"/>
      <c r="AA1010" s="1"/>
      <c r="AB1010" s="1"/>
      <c r="AC1010" s="1"/>
      <c r="AD1010" s="1"/>
    </row>
    <row r="1011" spans="1:30" ht="15.75" customHeight="1" x14ac:dyDescent="0.25">
      <c r="A1011" s="1"/>
      <c r="B1011" s="2"/>
      <c r="C1011" s="1"/>
      <c r="D1011" s="2"/>
      <c r="E1011" s="2"/>
      <c r="F1011" s="2"/>
      <c r="G1011" s="2"/>
      <c r="H1011" s="2"/>
      <c r="I1011" s="5"/>
      <c r="J1011" s="1"/>
      <c r="K1011" s="1"/>
      <c r="L1011" s="1"/>
      <c r="M1011" s="1"/>
      <c r="N1011" s="1"/>
      <c r="O1011" s="1"/>
      <c r="P1011" s="1"/>
      <c r="Q1011" s="1"/>
      <c r="R1011" s="1"/>
      <c r="S1011" s="29"/>
      <c r="T1011" s="1"/>
      <c r="U1011" s="1"/>
      <c r="V1011" s="1"/>
      <c r="W1011" s="28"/>
      <c r="X1011" s="10"/>
      <c r="Y1011" s="1"/>
      <c r="Z1011" s="1"/>
      <c r="AA1011" s="1"/>
      <c r="AB1011" s="1"/>
      <c r="AC1011" s="1"/>
      <c r="AD1011" s="1"/>
    </row>
    <row r="1012" spans="1:30" ht="15.75" customHeight="1" x14ac:dyDescent="0.25">
      <c r="A1012" s="1"/>
      <c r="B1012" s="2"/>
      <c r="C1012" s="1"/>
      <c r="D1012" s="2"/>
      <c r="E1012" s="2"/>
      <c r="F1012" s="2"/>
      <c r="G1012" s="2"/>
      <c r="H1012" s="2"/>
      <c r="I1012" s="5"/>
      <c r="J1012" s="1"/>
      <c r="K1012" s="1"/>
      <c r="L1012" s="1"/>
      <c r="M1012" s="1"/>
      <c r="N1012" s="1"/>
      <c r="O1012" s="1"/>
      <c r="P1012" s="1"/>
      <c r="Q1012" s="1"/>
      <c r="R1012" s="1"/>
      <c r="S1012" s="29"/>
      <c r="T1012" s="1"/>
      <c r="U1012" s="1"/>
      <c r="V1012" s="1"/>
      <c r="W1012" s="28"/>
      <c r="X1012" s="10"/>
      <c r="Y1012" s="1"/>
      <c r="Z1012" s="1"/>
      <c r="AA1012" s="1"/>
      <c r="AB1012" s="1"/>
      <c r="AC1012" s="1"/>
      <c r="AD1012" s="1"/>
    </row>
    <row r="1013" spans="1:30" ht="15.75" customHeight="1" x14ac:dyDescent="0.25">
      <c r="A1013" s="1"/>
      <c r="B1013" s="2"/>
      <c r="C1013" s="1"/>
      <c r="D1013" s="2"/>
      <c r="E1013" s="2"/>
      <c r="F1013" s="2"/>
      <c r="G1013" s="2"/>
      <c r="H1013" s="2"/>
      <c r="I1013" s="5"/>
      <c r="J1013" s="1"/>
      <c r="K1013" s="1"/>
      <c r="L1013" s="1"/>
      <c r="M1013" s="1"/>
      <c r="N1013" s="1"/>
      <c r="O1013" s="1"/>
      <c r="P1013" s="1"/>
      <c r="Q1013" s="1"/>
      <c r="R1013" s="1"/>
      <c r="S1013" s="29"/>
      <c r="T1013" s="1"/>
      <c r="U1013" s="1"/>
      <c r="V1013" s="1"/>
      <c r="W1013" s="28"/>
      <c r="X1013" s="10"/>
      <c r="Y1013" s="1"/>
      <c r="Z1013" s="1"/>
      <c r="AA1013" s="1"/>
      <c r="AB1013" s="1"/>
      <c r="AC1013" s="1"/>
      <c r="AD1013" s="1"/>
    </row>
    <row r="1014" spans="1:30" ht="15.75" customHeight="1" x14ac:dyDescent="0.25">
      <c r="A1014" s="1"/>
      <c r="B1014" s="2"/>
      <c r="C1014" s="1"/>
      <c r="D1014" s="2"/>
      <c r="E1014" s="2"/>
      <c r="F1014" s="2"/>
      <c r="G1014" s="2"/>
      <c r="H1014" s="2"/>
      <c r="I1014" s="5"/>
      <c r="J1014" s="1"/>
      <c r="K1014" s="1"/>
      <c r="L1014" s="1"/>
      <c r="M1014" s="1"/>
      <c r="N1014" s="1"/>
      <c r="O1014" s="1"/>
      <c r="P1014" s="1"/>
      <c r="Q1014" s="1"/>
      <c r="R1014" s="1"/>
      <c r="S1014" s="29"/>
      <c r="T1014" s="1"/>
      <c r="U1014" s="1"/>
      <c r="V1014" s="1"/>
      <c r="W1014" s="28"/>
      <c r="X1014" s="10"/>
      <c r="Y1014" s="1"/>
      <c r="Z1014" s="1"/>
      <c r="AA1014" s="1"/>
      <c r="AB1014" s="1"/>
      <c r="AC1014" s="1"/>
      <c r="AD1014" s="1"/>
    </row>
    <row r="1015" spans="1:30" ht="15.75" customHeight="1" x14ac:dyDescent="0.25">
      <c r="A1015" s="1"/>
      <c r="B1015" s="2"/>
      <c r="C1015" s="1"/>
      <c r="D1015" s="2"/>
      <c r="E1015" s="2"/>
      <c r="F1015" s="2"/>
      <c r="G1015" s="2"/>
      <c r="H1015" s="2"/>
      <c r="I1015" s="5"/>
      <c r="J1015" s="1"/>
      <c r="K1015" s="1"/>
      <c r="L1015" s="1"/>
      <c r="M1015" s="1"/>
      <c r="N1015" s="1"/>
      <c r="O1015" s="1"/>
      <c r="P1015" s="1"/>
      <c r="Q1015" s="1"/>
      <c r="R1015" s="1"/>
      <c r="S1015" s="29"/>
      <c r="T1015" s="1"/>
      <c r="U1015" s="1"/>
      <c r="V1015" s="1"/>
      <c r="W1015" s="28"/>
      <c r="X1015" s="10"/>
      <c r="Y1015" s="1"/>
      <c r="Z1015" s="1"/>
      <c r="AA1015" s="1"/>
      <c r="AB1015" s="1"/>
      <c r="AC1015" s="1"/>
      <c r="AD1015" s="1"/>
    </row>
    <row r="1016" spans="1:30" ht="15.75" customHeight="1" x14ac:dyDescent="0.25">
      <c r="A1016" s="1"/>
      <c r="B1016" s="2"/>
      <c r="C1016" s="1"/>
      <c r="D1016" s="2"/>
      <c r="E1016" s="2"/>
      <c r="F1016" s="2"/>
      <c r="G1016" s="2"/>
      <c r="H1016" s="2"/>
      <c r="I1016" s="5"/>
      <c r="J1016" s="1"/>
      <c r="K1016" s="1"/>
      <c r="L1016" s="1"/>
      <c r="M1016" s="1"/>
      <c r="N1016" s="1"/>
      <c r="O1016" s="1"/>
      <c r="P1016" s="1"/>
      <c r="Q1016" s="1"/>
      <c r="R1016" s="1"/>
      <c r="S1016" s="29"/>
      <c r="T1016" s="1"/>
      <c r="U1016" s="1"/>
      <c r="V1016" s="1"/>
      <c r="W1016" s="28"/>
      <c r="X1016" s="10"/>
      <c r="Y1016" s="1"/>
      <c r="Z1016" s="1"/>
      <c r="AA1016" s="1"/>
      <c r="AB1016" s="1"/>
      <c r="AC1016" s="1"/>
      <c r="AD1016" s="1"/>
    </row>
    <row r="1017" spans="1:30" ht="15.75" customHeight="1" x14ac:dyDescent="0.25">
      <c r="A1017" s="1"/>
      <c r="B1017" s="2"/>
      <c r="C1017" s="1"/>
      <c r="D1017" s="2"/>
      <c r="E1017" s="2"/>
      <c r="F1017" s="2"/>
      <c r="G1017" s="2"/>
      <c r="H1017" s="2"/>
      <c r="I1017" s="5"/>
      <c r="J1017" s="1"/>
      <c r="K1017" s="1"/>
      <c r="L1017" s="1"/>
      <c r="M1017" s="1"/>
      <c r="N1017" s="1"/>
      <c r="O1017" s="1"/>
      <c r="P1017" s="1"/>
      <c r="Q1017" s="1"/>
      <c r="R1017" s="1"/>
      <c r="S1017" s="29"/>
      <c r="T1017" s="1"/>
      <c r="U1017" s="1"/>
      <c r="V1017" s="1"/>
      <c r="W1017" s="28"/>
      <c r="X1017" s="10"/>
      <c r="Y1017" s="1"/>
      <c r="Z1017" s="1"/>
      <c r="AA1017" s="1"/>
      <c r="AB1017" s="1"/>
      <c r="AC1017" s="1"/>
      <c r="AD1017" s="1"/>
    </row>
    <row r="1018" spans="1:30" ht="15.75" customHeight="1" x14ac:dyDescent="0.25">
      <c r="A1018" s="1"/>
      <c r="B1018" s="2"/>
      <c r="C1018" s="1"/>
      <c r="D1018" s="2"/>
      <c r="E1018" s="2"/>
      <c r="F1018" s="2"/>
      <c r="G1018" s="2"/>
      <c r="H1018" s="2"/>
      <c r="I1018" s="5"/>
      <c r="J1018" s="1"/>
      <c r="K1018" s="1"/>
      <c r="L1018" s="1"/>
      <c r="M1018" s="1"/>
      <c r="N1018" s="1"/>
      <c r="O1018" s="1"/>
      <c r="P1018" s="1"/>
      <c r="Q1018" s="1"/>
      <c r="R1018" s="1"/>
      <c r="S1018" s="29"/>
      <c r="T1018" s="1"/>
      <c r="U1018" s="1"/>
      <c r="V1018" s="1"/>
      <c r="W1018" s="28"/>
      <c r="X1018" s="10"/>
      <c r="Y1018" s="1"/>
      <c r="Z1018" s="1"/>
      <c r="AA1018" s="1"/>
      <c r="AB1018" s="1"/>
      <c r="AC1018" s="1"/>
      <c r="AD1018" s="1"/>
    </row>
    <row r="1019" spans="1:30" ht="15.75" customHeight="1" x14ac:dyDescent="0.25">
      <c r="A1019" s="1"/>
      <c r="B1019" s="2"/>
      <c r="C1019" s="1"/>
      <c r="D1019" s="2"/>
      <c r="E1019" s="2"/>
      <c r="F1019" s="2"/>
      <c r="G1019" s="2"/>
      <c r="H1019" s="2"/>
      <c r="I1019" s="5"/>
      <c r="J1019" s="1"/>
      <c r="K1019" s="1"/>
      <c r="L1019" s="1"/>
      <c r="M1019" s="1"/>
      <c r="N1019" s="1"/>
      <c r="O1019" s="1"/>
      <c r="P1019" s="1"/>
      <c r="Q1019" s="1"/>
      <c r="R1019" s="1"/>
      <c r="S1019" s="29"/>
      <c r="T1019" s="1"/>
      <c r="U1019" s="1"/>
      <c r="V1019" s="1"/>
      <c r="W1019" s="28"/>
      <c r="X1019" s="10"/>
      <c r="Y1019" s="1"/>
      <c r="Z1019" s="1"/>
      <c r="AA1019" s="1"/>
      <c r="AB1019" s="1"/>
      <c r="AC1019" s="1"/>
      <c r="AD1019" s="1"/>
    </row>
    <row r="1020" spans="1:30" ht="15.75" customHeight="1" x14ac:dyDescent="0.25">
      <c r="A1020" s="1"/>
      <c r="B1020" s="2"/>
      <c r="C1020" s="1"/>
      <c r="D1020" s="2"/>
      <c r="E1020" s="2"/>
      <c r="F1020" s="2"/>
      <c r="G1020" s="2"/>
      <c r="H1020" s="2"/>
      <c r="I1020" s="5"/>
      <c r="J1020" s="1"/>
      <c r="K1020" s="1"/>
      <c r="L1020" s="1"/>
      <c r="M1020" s="1"/>
      <c r="N1020" s="1"/>
      <c r="O1020" s="1"/>
      <c r="P1020" s="1"/>
      <c r="Q1020" s="1"/>
      <c r="R1020" s="1"/>
      <c r="S1020" s="29"/>
      <c r="T1020" s="1"/>
      <c r="U1020" s="1"/>
      <c r="V1020" s="1"/>
      <c r="W1020" s="28"/>
      <c r="X1020" s="10"/>
      <c r="Y1020" s="1"/>
      <c r="Z1020" s="1"/>
      <c r="AA1020" s="1"/>
      <c r="AB1020" s="1"/>
      <c r="AC1020" s="1"/>
      <c r="AD1020" s="1"/>
    </row>
    <row r="1021" spans="1:30" ht="15.75" customHeight="1" x14ac:dyDescent="0.25">
      <c r="A1021" s="1"/>
      <c r="B1021" s="2"/>
      <c r="C1021" s="1"/>
      <c r="D1021" s="2"/>
      <c r="E1021" s="2"/>
      <c r="F1021" s="2"/>
      <c r="G1021" s="2"/>
      <c r="H1021" s="2"/>
      <c r="I1021" s="5"/>
      <c r="J1021" s="1"/>
      <c r="K1021" s="1"/>
      <c r="L1021" s="1"/>
      <c r="M1021" s="1"/>
      <c r="N1021" s="1"/>
      <c r="O1021" s="1"/>
      <c r="P1021" s="1"/>
      <c r="Q1021" s="1"/>
      <c r="R1021" s="1"/>
      <c r="S1021" s="29"/>
      <c r="T1021" s="1"/>
      <c r="U1021" s="1"/>
      <c r="V1021" s="1"/>
      <c r="W1021" s="28"/>
      <c r="X1021" s="10"/>
      <c r="Y1021" s="1"/>
      <c r="Z1021" s="1"/>
      <c r="AA1021" s="1"/>
      <c r="AB1021" s="1"/>
      <c r="AC1021" s="1"/>
      <c r="AD1021" s="1"/>
    </row>
    <row r="1022" spans="1:30" ht="15.75" customHeight="1" x14ac:dyDescent="0.25">
      <c r="A1022" s="1"/>
      <c r="B1022" s="2"/>
      <c r="C1022" s="1"/>
      <c r="D1022" s="2"/>
      <c r="E1022" s="2"/>
      <c r="F1022" s="2"/>
      <c r="G1022" s="2"/>
      <c r="H1022" s="2"/>
      <c r="I1022" s="5"/>
      <c r="J1022" s="1"/>
      <c r="K1022" s="1"/>
      <c r="L1022" s="1"/>
      <c r="M1022" s="1"/>
      <c r="N1022" s="1"/>
      <c r="O1022" s="1"/>
      <c r="P1022" s="1"/>
      <c r="Q1022" s="1"/>
      <c r="R1022" s="1"/>
      <c r="S1022" s="29"/>
      <c r="T1022" s="1"/>
      <c r="U1022" s="1"/>
      <c r="V1022" s="1"/>
      <c r="W1022" s="28"/>
      <c r="X1022" s="10"/>
      <c r="Y1022" s="1"/>
      <c r="Z1022" s="1"/>
      <c r="AA1022" s="1"/>
      <c r="AB1022" s="1"/>
      <c r="AC1022" s="1"/>
      <c r="AD1022" s="1"/>
    </row>
    <row r="1023" spans="1:30" ht="15.75" customHeight="1" x14ac:dyDescent="0.25">
      <c r="A1023" s="1"/>
      <c r="B1023" s="2"/>
      <c r="C1023" s="1"/>
      <c r="D1023" s="2"/>
      <c r="E1023" s="2"/>
      <c r="F1023" s="2"/>
      <c r="G1023" s="2"/>
      <c r="H1023" s="2"/>
      <c r="I1023" s="5"/>
      <c r="J1023" s="1"/>
      <c r="K1023" s="1"/>
      <c r="L1023" s="1"/>
      <c r="M1023" s="1"/>
      <c r="N1023" s="1"/>
      <c r="O1023" s="1"/>
      <c r="P1023" s="1"/>
      <c r="Q1023" s="1"/>
      <c r="R1023" s="1"/>
      <c r="S1023" s="29"/>
      <c r="T1023" s="1"/>
      <c r="U1023" s="1"/>
      <c r="V1023" s="1"/>
      <c r="W1023" s="28"/>
      <c r="X1023" s="10"/>
      <c r="Y1023" s="1"/>
      <c r="Z1023" s="1"/>
      <c r="AA1023" s="1"/>
      <c r="AB1023" s="1"/>
      <c r="AC1023" s="1"/>
      <c r="AD1023" s="1"/>
    </row>
    <row r="1024" spans="1:30" ht="15.75" customHeight="1" x14ac:dyDescent="0.25">
      <c r="A1024" s="1"/>
      <c r="B1024" s="2"/>
      <c r="C1024" s="1"/>
      <c r="D1024" s="2"/>
      <c r="E1024" s="2"/>
      <c r="F1024" s="2"/>
      <c r="G1024" s="2"/>
      <c r="H1024" s="2"/>
      <c r="I1024" s="5"/>
      <c r="J1024" s="1"/>
      <c r="K1024" s="1"/>
      <c r="L1024" s="1"/>
      <c r="M1024" s="1"/>
      <c r="N1024" s="1"/>
      <c r="O1024" s="1"/>
      <c r="P1024" s="1"/>
      <c r="Q1024" s="1"/>
      <c r="R1024" s="1"/>
      <c r="S1024" s="29"/>
      <c r="T1024" s="1"/>
      <c r="U1024" s="1"/>
      <c r="V1024" s="1"/>
      <c r="W1024" s="28"/>
      <c r="X1024" s="10"/>
      <c r="Y1024" s="1"/>
      <c r="Z1024" s="1"/>
      <c r="AA1024" s="1"/>
      <c r="AB1024" s="1"/>
      <c r="AC1024" s="1"/>
      <c r="AD1024" s="1"/>
    </row>
    <row r="1025" spans="1:30" ht="15.75" customHeight="1" x14ac:dyDescent="0.25">
      <c r="A1025" s="1"/>
      <c r="B1025" s="2"/>
      <c r="C1025" s="1"/>
      <c r="D1025" s="2"/>
      <c r="E1025" s="2"/>
      <c r="F1025" s="2"/>
      <c r="G1025" s="2"/>
      <c r="H1025" s="2"/>
      <c r="I1025" s="5"/>
      <c r="J1025" s="1"/>
      <c r="K1025" s="1"/>
      <c r="L1025" s="1"/>
      <c r="M1025" s="1"/>
      <c r="N1025" s="1"/>
      <c r="O1025" s="1"/>
      <c r="P1025" s="1"/>
      <c r="Q1025" s="1"/>
      <c r="R1025" s="1"/>
      <c r="S1025" s="29"/>
      <c r="T1025" s="1"/>
      <c r="U1025" s="1"/>
      <c r="V1025" s="1"/>
      <c r="W1025" s="28"/>
      <c r="X1025" s="10"/>
      <c r="Y1025" s="1"/>
      <c r="Z1025" s="1"/>
      <c r="AA1025" s="1"/>
      <c r="AB1025" s="1"/>
      <c r="AC1025" s="1"/>
      <c r="AD1025" s="1"/>
    </row>
    <row r="1026" spans="1:30" ht="15.75" customHeight="1" x14ac:dyDescent="0.25">
      <c r="A1026" s="1"/>
      <c r="B1026" s="2"/>
      <c r="C1026" s="1"/>
      <c r="D1026" s="2"/>
      <c r="E1026" s="2"/>
      <c r="F1026" s="2"/>
      <c r="G1026" s="2"/>
      <c r="H1026" s="2"/>
      <c r="I1026" s="5"/>
      <c r="J1026" s="1"/>
      <c r="K1026" s="1"/>
      <c r="L1026" s="1"/>
      <c r="M1026" s="1"/>
      <c r="N1026" s="1"/>
      <c r="O1026" s="1"/>
      <c r="P1026" s="1"/>
      <c r="Q1026" s="1"/>
      <c r="R1026" s="1"/>
      <c r="S1026" s="29"/>
      <c r="T1026" s="1"/>
      <c r="U1026" s="1"/>
      <c r="V1026" s="1"/>
      <c r="W1026" s="28"/>
      <c r="X1026" s="10"/>
      <c r="Y1026" s="1"/>
      <c r="Z1026" s="1"/>
      <c r="AA1026" s="1"/>
      <c r="AB1026" s="1"/>
      <c r="AC1026" s="1"/>
      <c r="AD1026" s="1"/>
    </row>
    <row r="1027" spans="1:30" ht="15.75" customHeight="1" x14ac:dyDescent="0.25">
      <c r="A1027" s="1"/>
      <c r="B1027" s="2"/>
      <c r="C1027" s="1"/>
      <c r="D1027" s="2"/>
      <c r="E1027" s="2"/>
      <c r="F1027" s="2"/>
      <c r="G1027" s="2"/>
      <c r="H1027" s="2"/>
      <c r="I1027" s="5"/>
      <c r="J1027" s="1"/>
      <c r="K1027" s="1"/>
      <c r="L1027" s="1"/>
      <c r="M1027" s="1"/>
      <c r="N1027" s="1"/>
      <c r="O1027" s="1"/>
      <c r="P1027" s="1"/>
      <c r="Q1027" s="1"/>
      <c r="R1027" s="1"/>
      <c r="S1027" s="29"/>
      <c r="T1027" s="1"/>
      <c r="U1027" s="1"/>
      <c r="V1027" s="1"/>
      <c r="W1027" s="28"/>
      <c r="X1027" s="10"/>
      <c r="Y1027" s="1"/>
      <c r="Z1027" s="1"/>
      <c r="AA1027" s="1"/>
      <c r="AB1027" s="1"/>
      <c r="AC1027" s="1"/>
      <c r="AD1027" s="1"/>
    </row>
    <row r="1028" spans="1:30" ht="15.75" customHeight="1" x14ac:dyDescent="0.25">
      <c r="A1028" s="1"/>
      <c r="B1028" s="2"/>
      <c r="C1028" s="1"/>
      <c r="D1028" s="2"/>
      <c r="E1028" s="2"/>
      <c r="F1028" s="2"/>
      <c r="G1028" s="2"/>
      <c r="H1028" s="2"/>
      <c r="I1028" s="5"/>
      <c r="J1028" s="1"/>
      <c r="K1028" s="1"/>
      <c r="L1028" s="1"/>
      <c r="M1028" s="1"/>
      <c r="N1028" s="1"/>
      <c r="O1028" s="1"/>
      <c r="P1028" s="1"/>
      <c r="Q1028" s="1"/>
      <c r="R1028" s="1"/>
      <c r="S1028" s="29"/>
      <c r="T1028" s="1"/>
      <c r="U1028" s="1"/>
      <c r="V1028" s="1"/>
      <c r="W1028" s="28"/>
      <c r="X1028" s="10"/>
      <c r="Y1028" s="1"/>
      <c r="Z1028" s="1"/>
      <c r="AA1028" s="1"/>
      <c r="AB1028" s="1"/>
      <c r="AC1028" s="1"/>
      <c r="AD1028" s="1"/>
    </row>
    <row r="1029" spans="1:30" ht="15.75" customHeight="1" x14ac:dyDescent="0.25">
      <c r="A1029" s="1"/>
      <c r="B1029" s="2"/>
      <c r="C1029" s="1"/>
      <c r="D1029" s="2"/>
      <c r="E1029" s="2"/>
      <c r="F1029" s="2"/>
      <c r="G1029" s="2"/>
      <c r="H1029" s="2"/>
      <c r="I1029" s="5"/>
      <c r="J1029" s="1"/>
      <c r="K1029" s="1"/>
      <c r="L1029" s="1"/>
      <c r="M1029" s="1"/>
      <c r="N1029" s="1"/>
      <c r="O1029" s="1"/>
      <c r="P1029" s="1"/>
      <c r="Q1029" s="1"/>
      <c r="R1029" s="1"/>
      <c r="S1029" s="29"/>
      <c r="T1029" s="1"/>
      <c r="U1029" s="1"/>
      <c r="V1029" s="1"/>
      <c r="W1029" s="28"/>
      <c r="X1029" s="10"/>
      <c r="Y1029" s="1"/>
      <c r="Z1029" s="1"/>
      <c r="AA1029" s="1"/>
      <c r="AB1029" s="1"/>
      <c r="AC1029" s="1"/>
      <c r="AD1029" s="1"/>
    </row>
    <row r="1030" spans="1:30" ht="15.75" customHeight="1" x14ac:dyDescent="0.25">
      <c r="A1030" s="1"/>
      <c r="B1030" s="2"/>
      <c r="C1030" s="1"/>
      <c r="D1030" s="2"/>
      <c r="E1030" s="2"/>
      <c r="F1030" s="2"/>
      <c r="G1030" s="2"/>
      <c r="H1030" s="2"/>
      <c r="I1030" s="5"/>
      <c r="J1030" s="1"/>
      <c r="K1030" s="1"/>
      <c r="L1030" s="1"/>
      <c r="M1030" s="1"/>
      <c r="N1030" s="1"/>
      <c r="O1030" s="1"/>
      <c r="P1030" s="1"/>
      <c r="Q1030" s="1"/>
      <c r="R1030" s="1"/>
      <c r="S1030" s="29"/>
      <c r="T1030" s="1"/>
      <c r="U1030" s="1"/>
      <c r="V1030" s="1"/>
      <c r="W1030" s="28"/>
      <c r="X1030" s="10"/>
      <c r="Y1030" s="1"/>
      <c r="Z1030" s="1"/>
      <c r="AA1030" s="1"/>
      <c r="AB1030" s="1"/>
      <c r="AC1030" s="1"/>
      <c r="AD1030" s="1"/>
    </row>
    <row r="1031" spans="1:30" ht="15.75" customHeight="1" x14ac:dyDescent="0.25">
      <c r="A1031" s="1"/>
      <c r="B1031" s="2"/>
      <c r="C1031" s="1"/>
      <c r="D1031" s="2"/>
      <c r="E1031" s="2"/>
      <c r="F1031" s="2"/>
      <c r="G1031" s="2"/>
      <c r="H1031" s="2"/>
      <c r="I1031" s="5"/>
      <c r="J1031" s="1"/>
      <c r="K1031" s="1"/>
      <c r="L1031" s="1"/>
      <c r="M1031" s="1"/>
      <c r="N1031" s="1"/>
      <c r="O1031" s="1"/>
      <c r="P1031" s="1"/>
      <c r="Q1031" s="1"/>
      <c r="R1031" s="1"/>
      <c r="S1031" s="29"/>
      <c r="T1031" s="1"/>
      <c r="U1031" s="1"/>
      <c r="V1031" s="1"/>
      <c r="W1031" s="28"/>
      <c r="X1031" s="10"/>
      <c r="Y1031" s="1"/>
      <c r="Z1031" s="1"/>
      <c r="AA1031" s="1"/>
      <c r="AB1031" s="1"/>
      <c r="AC1031" s="1"/>
      <c r="AD1031" s="1"/>
    </row>
    <row r="1032" spans="1:30" ht="15.75" customHeight="1" x14ac:dyDescent="0.25">
      <c r="A1032" s="1"/>
      <c r="B1032" s="2"/>
      <c r="C1032" s="1"/>
      <c r="D1032" s="2"/>
      <c r="E1032" s="2"/>
      <c r="F1032" s="2"/>
      <c r="G1032" s="2"/>
      <c r="H1032" s="2"/>
      <c r="I1032" s="5"/>
      <c r="J1032" s="1"/>
      <c r="K1032" s="1"/>
      <c r="L1032" s="1"/>
      <c r="M1032" s="1"/>
      <c r="N1032" s="1"/>
      <c r="O1032" s="1"/>
      <c r="P1032" s="1"/>
      <c r="Q1032" s="1"/>
      <c r="R1032" s="1"/>
      <c r="S1032" s="29"/>
      <c r="T1032" s="1"/>
      <c r="U1032" s="1"/>
      <c r="V1032" s="1"/>
      <c r="W1032" s="28"/>
      <c r="X1032" s="10"/>
      <c r="Y1032" s="1"/>
      <c r="Z1032" s="1"/>
      <c r="AA1032" s="1"/>
      <c r="AB1032" s="1"/>
      <c r="AC1032" s="1"/>
      <c r="AD1032" s="1"/>
    </row>
    <row r="1033" spans="1:30" ht="15.75" customHeight="1" x14ac:dyDescent="0.25">
      <c r="A1033" s="1"/>
      <c r="B1033" s="2"/>
      <c r="C1033" s="1"/>
      <c r="D1033" s="2"/>
      <c r="E1033" s="2"/>
      <c r="F1033" s="2"/>
      <c r="G1033" s="2"/>
      <c r="H1033" s="2"/>
      <c r="I1033" s="5"/>
      <c r="J1033" s="1"/>
      <c r="K1033" s="1"/>
      <c r="L1033" s="1"/>
      <c r="M1033" s="1"/>
      <c r="N1033" s="1"/>
      <c r="O1033" s="1"/>
      <c r="P1033" s="1"/>
      <c r="Q1033" s="1"/>
      <c r="R1033" s="1"/>
      <c r="S1033" s="29"/>
      <c r="T1033" s="1"/>
      <c r="U1033" s="1"/>
      <c r="V1033" s="1"/>
      <c r="W1033" s="28"/>
      <c r="X1033" s="10"/>
      <c r="Y1033" s="1"/>
      <c r="Z1033" s="1"/>
      <c r="AA1033" s="1"/>
      <c r="AB1033" s="1"/>
      <c r="AC1033" s="1"/>
      <c r="AD1033" s="1"/>
    </row>
    <row r="1034" spans="1:30" ht="15.75" customHeight="1" x14ac:dyDescent="0.25">
      <c r="A1034" s="1"/>
      <c r="B1034" s="2"/>
      <c r="C1034" s="1"/>
      <c r="D1034" s="2"/>
      <c r="E1034" s="2"/>
      <c r="F1034" s="2"/>
      <c r="G1034" s="2"/>
      <c r="H1034" s="2"/>
      <c r="I1034" s="5"/>
      <c r="J1034" s="1"/>
      <c r="K1034" s="1"/>
      <c r="L1034" s="1"/>
      <c r="M1034" s="1"/>
      <c r="N1034" s="1"/>
      <c r="O1034" s="1"/>
      <c r="P1034" s="1"/>
      <c r="Q1034" s="1"/>
      <c r="R1034" s="1"/>
      <c r="S1034" s="29"/>
      <c r="T1034" s="1"/>
      <c r="U1034" s="1"/>
      <c r="V1034" s="1"/>
      <c r="W1034" s="28"/>
      <c r="X1034" s="10"/>
      <c r="Y1034" s="1"/>
      <c r="Z1034" s="1"/>
      <c r="AA1034" s="1"/>
      <c r="AB1034" s="1"/>
      <c r="AC1034" s="1"/>
      <c r="AD1034" s="1"/>
    </row>
    <row r="1035" spans="1:30" ht="15.75" customHeight="1" x14ac:dyDescent="0.25">
      <c r="A1035" s="1"/>
      <c r="B1035" s="2"/>
      <c r="C1035" s="1"/>
      <c r="D1035" s="2"/>
      <c r="E1035" s="2"/>
      <c r="F1035" s="2"/>
      <c r="G1035" s="2"/>
      <c r="H1035" s="2"/>
      <c r="I1035" s="5"/>
      <c r="J1035" s="1"/>
      <c r="K1035" s="1"/>
      <c r="L1035" s="1"/>
      <c r="M1035" s="1"/>
      <c r="N1035" s="1"/>
      <c r="O1035" s="1"/>
      <c r="P1035" s="1"/>
      <c r="Q1035" s="1"/>
      <c r="R1035" s="1"/>
      <c r="S1035" s="29"/>
      <c r="T1035" s="1"/>
      <c r="U1035" s="1"/>
      <c r="V1035" s="1"/>
      <c r="W1035" s="28"/>
      <c r="X1035" s="10"/>
      <c r="Y1035" s="1"/>
      <c r="Z1035" s="1"/>
      <c r="AA1035" s="1"/>
      <c r="AB1035" s="1"/>
      <c r="AC1035" s="1"/>
      <c r="AD1035" s="1"/>
    </row>
    <row r="1036" spans="1:30" ht="15.75" customHeight="1" x14ac:dyDescent="0.25">
      <c r="A1036" s="1"/>
      <c r="B1036" s="2"/>
      <c r="C1036" s="1"/>
      <c r="D1036" s="2"/>
      <c r="E1036" s="2"/>
      <c r="F1036" s="2"/>
      <c r="G1036" s="2"/>
      <c r="H1036" s="2"/>
      <c r="I1036" s="5"/>
      <c r="J1036" s="1"/>
      <c r="K1036" s="1"/>
      <c r="L1036" s="1"/>
      <c r="M1036" s="1"/>
      <c r="N1036" s="1"/>
      <c r="O1036" s="1"/>
      <c r="P1036" s="1"/>
      <c r="Q1036" s="1"/>
      <c r="R1036" s="1"/>
      <c r="S1036" s="29"/>
      <c r="T1036" s="1"/>
      <c r="U1036" s="1"/>
      <c r="V1036" s="1"/>
      <c r="W1036" s="28"/>
      <c r="X1036" s="10"/>
      <c r="Y1036" s="1"/>
      <c r="Z1036" s="1"/>
      <c r="AA1036" s="1"/>
      <c r="AB1036" s="1"/>
      <c r="AC1036" s="1"/>
      <c r="AD1036" s="1"/>
    </row>
    <row r="1037" spans="1:30" ht="15.75" customHeight="1" x14ac:dyDescent="0.25">
      <c r="A1037" s="1"/>
      <c r="B1037" s="2"/>
      <c r="C1037" s="1"/>
      <c r="D1037" s="2"/>
      <c r="E1037" s="2"/>
      <c r="F1037" s="2"/>
      <c r="G1037" s="2"/>
      <c r="H1037" s="2"/>
      <c r="I1037" s="5"/>
      <c r="J1037" s="1"/>
      <c r="K1037" s="1"/>
      <c r="L1037" s="1"/>
      <c r="M1037" s="1"/>
      <c r="N1037" s="1"/>
      <c r="O1037" s="1"/>
      <c r="P1037" s="1"/>
      <c r="Q1037" s="1"/>
      <c r="R1037" s="1"/>
      <c r="S1037" s="29"/>
      <c r="T1037" s="1"/>
      <c r="U1037" s="1"/>
      <c r="V1037" s="1"/>
      <c r="W1037" s="28"/>
      <c r="X1037" s="10"/>
      <c r="Y1037" s="1"/>
      <c r="Z1037" s="1"/>
      <c r="AA1037" s="1"/>
      <c r="AB1037" s="1"/>
      <c r="AC1037" s="1"/>
      <c r="AD1037" s="1"/>
    </row>
    <row r="1038" spans="1:30" ht="15.75" customHeight="1" x14ac:dyDescent="0.25">
      <c r="A1038" s="1"/>
      <c r="B1038" s="2"/>
      <c r="C1038" s="1"/>
      <c r="D1038" s="2"/>
      <c r="E1038" s="2"/>
      <c r="F1038" s="2"/>
      <c r="G1038" s="2"/>
      <c r="H1038" s="2"/>
      <c r="I1038" s="5"/>
      <c r="J1038" s="1"/>
      <c r="K1038" s="1"/>
      <c r="L1038" s="1"/>
      <c r="M1038" s="1"/>
      <c r="N1038" s="1"/>
      <c r="O1038" s="1"/>
      <c r="P1038" s="1"/>
      <c r="Q1038" s="1"/>
      <c r="R1038" s="1"/>
      <c r="S1038" s="29"/>
      <c r="T1038" s="1"/>
      <c r="U1038" s="1"/>
      <c r="V1038" s="1"/>
      <c r="W1038" s="28"/>
      <c r="X1038" s="10"/>
      <c r="Y1038" s="1"/>
      <c r="Z1038" s="1"/>
      <c r="AA1038" s="1"/>
      <c r="AB1038" s="1"/>
      <c r="AC1038" s="1"/>
      <c r="AD1038" s="1"/>
    </row>
    <row r="1039" spans="1:30" ht="15.75" customHeight="1" x14ac:dyDescent="0.25">
      <c r="A1039" s="1"/>
      <c r="B1039" s="2"/>
      <c r="C1039" s="1"/>
      <c r="D1039" s="2"/>
      <c r="E1039" s="2"/>
      <c r="F1039" s="2"/>
      <c r="G1039" s="2"/>
      <c r="H1039" s="2"/>
      <c r="I1039" s="5"/>
      <c r="J1039" s="1"/>
      <c r="K1039" s="1"/>
      <c r="L1039" s="1"/>
      <c r="M1039" s="1"/>
      <c r="N1039" s="1"/>
      <c r="O1039" s="1"/>
      <c r="P1039" s="1"/>
      <c r="Q1039" s="1"/>
      <c r="R1039" s="1"/>
      <c r="S1039" s="29"/>
      <c r="T1039" s="1"/>
      <c r="U1039" s="1"/>
      <c r="V1039" s="1"/>
      <c r="W1039" s="28"/>
      <c r="X1039" s="10"/>
      <c r="Y1039" s="1"/>
      <c r="Z1039" s="1"/>
      <c r="AA1039" s="1"/>
      <c r="AB1039" s="1"/>
      <c r="AC1039" s="1"/>
      <c r="AD1039" s="1"/>
    </row>
    <row r="1040" spans="1:30" ht="15.75" customHeight="1" x14ac:dyDescent="0.25">
      <c r="A1040" s="1"/>
      <c r="B1040" s="2"/>
      <c r="C1040" s="1"/>
      <c r="D1040" s="2"/>
      <c r="E1040" s="2"/>
      <c r="F1040" s="2"/>
      <c r="G1040" s="2"/>
      <c r="H1040" s="2"/>
      <c r="I1040" s="5"/>
      <c r="J1040" s="1"/>
      <c r="K1040" s="1"/>
      <c r="L1040" s="1"/>
      <c r="M1040" s="1"/>
      <c r="N1040" s="1"/>
      <c r="O1040" s="1"/>
      <c r="P1040" s="1"/>
      <c r="Q1040" s="1"/>
      <c r="R1040" s="1"/>
      <c r="S1040" s="29"/>
      <c r="T1040" s="1"/>
      <c r="U1040" s="1"/>
      <c r="V1040" s="1"/>
      <c r="W1040" s="28"/>
      <c r="X1040" s="10"/>
      <c r="Y1040" s="1"/>
      <c r="Z1040" s="1"/>
      <c r="AA1040" s="1"/>
      <c r="AB1040" s="1"/>
      <c r="AC1040" s="1"/>
      <c r="AD1040" s="1"/>
    </row>
    <row r="1041" spans="1:30" ht="15.75" customHeight="1" x14ac:dyDescent="0.25">
      <c r="A1041" s="1"/>
      <c r="B1041" s="2"/>
      <c r="C1041" s="1"/>
      <c r="D1041" s="2"/>
      <c r="E1041" s="2"/>
      <c r="F1041" s="2"/>
      <c r="G1041" s="2"/>
      <c r="H1041" s="2"/>
      <c r="I1041" s="5"/>
      <c r="J1041" s="1"/>
      <c r="K1041" s="1"/>
      <c r="L1041" s="1"/>
      <c r="M1041" s="1"/>
      <c r="N1041" s="1"/>
      <c r="O1041" s="1"/>
      <c r="P1041" s="1"/>
      <c r="Q1041" s="1"/>
      <c r="R1041" s="1"/>
      <c r="S1041" s="29"/>
      <c r="T1041" s="1"/>
      <c r="U1041" s="1"/>
      <c r="V1041" s="1"/>
      <c r="W1041" s="28"/>
      <c r="X1041" s="10"/>
      <c r="Y1041" s="1"/>
      <c r="Z1041" s="1"/>
      <c r="AA1041" s="1"/>
      <c r="AB1041" s="1"/>
      <c r="AC1041" s="1"/>
      <c r="AD1041" s="1"/>
    </row>
    <row r="1042" spans="1:30" ht="15.75" customHeight="1" x14ac:dyDescent="0.25">
      <c r="A1042" s="1"/>
      <c r="B1042" s="2"/>
      <c r="C1042" s="1"/>
      <c r="D1042" s="2"/>
      <c r="E1042" s="2"/>
      <c r="F1042" s="2"/>
      <c r="G1042" s="2"/>
      <c r="H1042" s="2"/>
      <c r="I1042" s="5"/>
      <c r="J1042" s="1"/>
      <c r="K1042" s="1"/>
      <c r="L1042" s="1"/>
      <c r="M1042" s="1"/>
      <c r="N1042" s="1"/>
      <c r="O1042" s="1"/>
      <c r="P1042" s="1"/>
      <c r="Q1042" s="1"/>
      <c r="R1042" s="1"/>
      <c r="S1042" s="29"/>
      <c r="T1042" s="1"/>
      <c r="U1042" s="1"/>
      <c r="V1042" s="1"/>
      <c r="W1042" s="28"/>
      <c r="X1042" s="10"/>
      <c r="Y1042" s="1"/>
      <c r="Z1042" s="1"/>
      <c r="AA1042" s="1"/>
      <c r="AB1042" s="1"/>
      <c r="AC1042" s="1"/>
      <c r="AD1042" s="1"/>
    </row>
    <row r="1043" spans="1:30" ht="15.75" customHeight="1" x14ac:dyDescent="0.25">
      <c r="A1043" s="1"/>
      <c r="B1043" s="2"/>
      <c r="C1043" s="1"/>
      <c r="D1043" s="2"/>
      <c r="E1043" s="2"/>
      <c r="F1043" s="2"/>
      <c r="G1043" s="2"/>
      <c r="H1043" s="2"/>
      <c r="I1043" s="5"/>
      <c r="J1043" s="1"/>
      <c r="K1043" s="1"/>
      <c r="L1043" s="1"/>
      <c r="M1043" s="1"/>
      <c r="N1043" s="1"/>
      <c r="O1043" s="1"/>
      <c r="P1043" s="1"/>
      <c r="Q1043" s="1"/>
      <c r="R1043" s="1"/>
      <c r="S1043" s="29"/>
      <c r="T1043" s="1"/>
      <c r="U1043" s="1"/>
      <c r="V1043" s="1"/>
      <c r="W1043" s="28"/>
      <c r="X1043" s="10"/>
      <c r="Y1043" s="1"/>
      <c r="Z1043" s="1"/>
      <c r="AA1043" s="1"/>
      <c r="AB1043" s="1"/>
      <c r="AC1043" s="1"/>
      <c r="AD1043" s="1"/>
    </row>
    <row r="1044" spans="1:30" ht="15.75" customHeight="1" x14ac:dyDescent="0.25">
      <c r="A1044" s="1"/>
      <c r="B1044" s="2"/>
      <c r="C1044" s="1"/>
      <c r="D1044" s="2"/>
      <c r="E1044" s="2"/>
      <c r="F1044" s="2"/>
      <c r="G1044" s="2"/>
      <c r="H1044" s="2"/>
      <c r="I1044" s="5"/>
      <c r="J1044" s="1"/>
      <c r="K1044" s="1"/>
      <c r="L1044" s="1"/>
      <c r="M1044" s="1"/>
      <c r="N1044" s="1"/>
      <c r="O1044" s="1"/>
      <c r="P1044" s="1"/>
      <c r="Q1044" s="1"/>
      <c r="R1044" s="1"/>
      <c r="S1044" s="29"/>
      <c r="T1044" s="1"/>
      <c r="U1044" s="1"/>
      <c r="V1044" s="1"/>
      <c r="W1044" s="28"/>
      <c r="X1044" s="10"/>
      <c r="Y1044" s="1"/>
      <c r="Z1044" s="1"/>
      <c r="AA1044" s="1"/>
      <c r="AB1044" s="1"/>
      <c r="AC1044" s="1"/>
      <c r="AD1044" s="1"/>
    </row>
    <row r="1045" spans="1:30" ht="15.75" customHeight="1" x14ac:dyDescent="0.25">
      <c r="A1045" s="1"/>
      <c r="B1045" s="2"/>
      <c r="C1045" s="1"/>
      <c r="D1045" s="2"/>
      <c r="E1045" s="2"/>
      <c r="F1045" s="2"/>
      <c r="G1045" s="2"/>
      <c r="H1045" s="2"/>
      <c r="I1045" s="5"/>
      <c r="J1045" s="1"/>
      <c r="K1045" s="1"/>
      <c r="L1045" s="1"/>
      <c r="M1045" s="1"/>
      <c r="N1045" s="1"/>
      <c r="O1045" s="1"/>
      <c r="P1045" s="1"/>
      <c r="Q1045" s="1"/>
      <c r="R1045" s="1"/>
      <c r="S1045" s="29"/>
      <c r="T1045" s="1"/>
      <c r="U1045" s="1"/>
      <c r="V1045" s="1"/>
      <c r="W1045" s="28"/>
      <c r="X1045" s="10"/>
      <c r="Y1045" s="1"/>
      <c r="Z1045" s="1"/>
      <c r="AA1045" s="1"/>
      <c r="AB1045" s="1"/>
      <c r="AC1045" s="1"/>
      <c r="AD1045" s="1"/>
    </row>
    <row r="1046" spans="1:30" ht="15.75" customHeight="1" x14ac:dyDescent="0.25">
      <c r="A1046" s="1"/>
      <c r="B1046" s="2"/>
      <c r="C1046" s="1"/>
      <c r="D1046" s="2"/>
      <c r="E1046" s="2"/>
      <c r="F1046" s="2"/>
      <c r="G1046" s="2"/>
      <c r="H1046" s="2"/>
      <c r="I1046" s="5"/>
      <c r="J1046" s="1"/>
      <c r="K1046" s="1"/>
      <c r="L1046" s="1"/>
      <c r="M1046" s="1"/>
      <c r="N1046" s="1"/>
      <c r="O1046" s="1"/>
      <c r="P1046" s="1"/>
      <c r="Q1046" s="1"/>
      <c r="R1046" s="1"/>
      <c r="S1046" s="29"/>
      <c r="T1046" s="1"/>
      <c r="U1046" s="1"/>
      <c r="V1046" s="1"/>
      <c r="W1046" s="28"/>
      <c r="X1046" s="10"/>
      <c r="Y1046" s="1"/>
      <c r="Z1046" s="1"/>
      <c r="AA1046" s="1"/>
      <c r="AB1046" s="1"/>
      <c r="AC1046" s="1"/>
      <c r="AD1046" s="1"/>
    </row>
    <row r="1047" spans="1:30" ht="15.75" customHeight="1" x14ac:dyDescent="0.25">
      <c r="A1047" s="1"/>
      <c r="B1047" s="2"/>
      <c r="C1047" s="1"/>
      <c r="D1047" s="2"/>
      <c r="E1047" s="2"/>
      <c r="F1047" s="2"/>
      <c r="G1047" s="2"/>
      <c r="H1047" s="2"/>
      <c r="I1047" s="5"/>
      <c r="J1047" s="1"/>
      <c r="K1047" s="1"/>
      <c r="L1047" s="1"/>
      <c r="M1047" s="1"/>
      <c r="N1047" s="1"/>
      <c r="O1047" s="1"/>
      <c r="P1047" s="1"/>
      <c r="Q1047" s="1"/>
      <c r="R1047" s="1"/>
      <c r="S1047" s="29"/>
      <c r="T1047" s="1"/>
      <c r="U1047" s="1"/>
      <c r="V1047" s="1"/>
      <c r="W1047" s="28"/>
      <c r="X1047" s="10"/>
      <c r="Y1047" s="1"/>
      <c r="Z1047" s="1"/>
      <c r="AA1047" s="1"/>
      <c r="AB1047" s="1"/>
      <c r="AC1047" s="1"/>
      <c r="AD1047" s="1"/>
    </row>
    <row r="1048" spans="1:30" ht="15.75" customHeight="1" x14ac:dyDescent="0.25">
      <c r="A1048" s="1"/>
      <c r="B1048" s="2"/>
      <c r="C1048" s="1"/>
      <c r="D1048" s="2"/>
      <c r="E1048" s="2"/>
      <c r="F1048" s="2"/>
      <c r="G1048" s="2"/>
      <c r="H1048" s="2"/>
      <c r="I1048" s="5"/>
      <c r="J1048" s="1"/>
      <c r="K1048" s="1"/>
      <c r="L1048" s="1"/>
      <c r="M1048" s="1"/>
      <c r="N1048" s="1"/>
      <c r="O1048" s="1"/>
      <c r="P1048" s="1"/>
      <c r="Q1048" s="1"/>
      <c r="R1048" s="1"/>
      <c r="S1048" s="29"/>
      <c r="T1048" s="1"/>
      <c r="U1048" s="1"/>
      <c r="V1048" s="1"/>
      <c r="W1048" s="28"/>
      <c r="X1048" s="10"/>
      <c r="Y1048" s="1"/>
      <c r="Z1048" s="1"/>
      <c r="AA1048" s="1"/>
      <c r="AB1048" s="1"/>
      <c r="AC1048" s="1"/>
      <c r="AD1048" s="1"/>
    </row>
    <row r="1049" spans="1:30" ht="15.75" customHeight="1" x14ac:dyDescent="0.25">
      <c r="A1049" s="1"/>
      <c r="B1049" s="2"/>
      <c r="C1049" s="1"/>
      <c r="D1049" s="2"/>
      <c r="E1049" s="2"/>
      <c r="F1049" s="2"/>
      <c r="G1049" s="2"/>
      <c r="H1049" s="2"/>
      <c r="I1049" s="5"/>
      <c r="J1049" s="1"/>
      <c r="K1049" s="1"/>
      <c r="L1049" s="1"/>
      <c r="M1049" s="1"/>
      <c r="N1049" s="1"/>
      <c r="O1049" s="1"/>
      <c r="P1049" s="1"/>
      <c r="Q1049" s="1"/>
      <c r="R1049" s="1"/>
      <c r="S1049" s="29"/>
      <c r="T1049" s="1"/>
      <c r="U1049" s="1"/>
      <c r="V1049" s="1"/>
      <c r="W1049" s="28"/>
      <c r="X1049" s="10"/>
      <c r="Y1049" s="1"/>
      <c r="Z1049" s="1"/>
      <c r="AA1049" s="1"/>
      <c r="AB1049" s="1"/>
      <c r="AC1049" s="1"/>
      <c r="AD1049" s="1"/>
    </row>
    <row r="1050" spans="1:30" ht="15.75" customHeight="1" x14ac:dyDescent="0.25">
      <c r="A1050" s="1"/>
      <c r="B1050" s="2"/>
      <c r="C1050" s="1"/>
      <c r="D1050" s="2"/>
      <c r="E1050" s="2"/>
      <c r="F1050" s="2"/>
      <c r="G1050" s="2"/>
      <c r="H1050" s="2"/>
      <c r="I1050" s="5"/>
      <c r="J1050" s="1"/>
      <c r="K1050" s="1"/>
      <c r="L1050" s="1"/>
      <c r="M1050" s="1"/>
      <c r="N1050" s="1"/>
      <c r="O1050" s="1"/>
      <c r="P1050" s="1"/>
      <c r="Q1050" s="1"/>
      <c r="R1050" s="1"/>
      <c r="S1050" s="29"/>
      <c r="T1050" s="1"/>
      <c r="U1050" s="1"/>
      <c r="V1050" s="1"/>
      <c r="W1050" s="28"/>
      <c r="X1050" s="10"/>
      <c r="Y1050" s="1"/>
      <c r="Z1050" s="1"/>
      <c r="AA1050" s="1"/>
      <c r="AB1050" s="1"/>
      <c r="AC1050" s="1"/>
      <c r="AD1050" s="1"/>
    </row>
    <row r="1051" spans="1:30" ht="15.75" customHeight="1" x14ac:dyDescent="0.25">
      <c r="A1051" s="1"/>
      <c r="B1051" s="2"/>
      <c r="C1051" s="1"/>
      <c r="D1051" s="2"/>
      <c r="E1051" s="2"/>
      <c r="F1051" s="2"/>
      <c r="G1051" s="2"/>
      <c r="H1051" s="2"/>
      <c r="I1051" s="5"/>
      <c r="J1051" s="1"/>
      <c r="K1051" s="1"/>
      <c r="L1051" s="1"/>
      <c r="M1051" s="1"/>
      <c r="N1051" s="1"/>
      <c r="O1051" s="1"/>
      <c r="P1051" s="1"/>
      <c r="Q1051" s="1"/>
      <c r="R1051" s="1"/>
      <c r="S1051" s="29"/>
      <c r="T1051" s="1"/>
      <c r="U1051" s="1"/>
      <c r="V1051" s="1"/>
      <c r="W1051" s="28"/>
      <c r="X1051" s="10"/>
      <c r="Y1051" s="1"/>
      <c r="Z1051" s="1"/>
      <c r="AA1051" s="1"/>
      <c r="AB1051" s="1"/>
      <c r="AC1051" s="1"/>
      <c r="AD1051" s="1"/>
    </row>
    <row r="1052" spans="1:30" ht="15.75" customHeight="1" x14ac:dyDescent="0.25">
      <c r="A1052" s="1"/>
      <c r="B1052" s="2"/>
      <c r="C1052" s="1"/>
      <c r="D1052" s="2"/>
      <c r="E1052" s="2"/>
      <c r="F1052" s="2"/>
      <c r="G1052" s="2"/>
      <c r="H1052" s="2"/>
      <c r="I1052" s="5"/>
      <c r="J1052" s="1"/>
      <c r="K1052" s="1"/>
      <c r="L1052" s="1"/>
      <c r="M1052" s="1"/>
      <c r="N1052" s="1"/>
      <c r="O1052" s="1"/>
      <c r="P1052" s="1"/>
      <c r="Q1052" s="1"/>
      <c r="R1052" s="1"/>
      <c r="S1052" s="29"/>
      <c r="T1052" s="1"/>
      <c r="U1052" s="1"/>
      <c r="V1052" s="1"/>
      <c r="W1052" s="28"/>
      <c r="X1052" s="10"/>
      <c r="Y1052" s="1"/>
      <c r="Z1052" s="1"/>
      <c r="AA1052" s="1"/>
      <c r="AB1052" s="1"/>
      <c r="AC1052" s="1"/>
      <c r="AD1052" s="1"/>
    </row>
    <row r="1053" spans="1:30" ht="15.75" customHeight="1" x14ac:dyDescent="0.25">
      <c r="A1053" s="1"/>
      <c r="B1053" s="2"/>
      <c r="C1053" s="1"/>
      <c r="D1053" s="2"/>
      <c r="E1053" s="2"/>
      <c r="F1053" s="2"/>
      <c r="G1053" s="2"/>
      <c r="H1053" s="2"/>
      <c r="I1053" s="5"/>
      <c r="J1053" s="1"/>
      <c r="K1053" s="1"/>
      <c r="L1053" s="1"/>
      <c r="M1053" s="1"/>
      <c r="N1053" s="1"/>
      <c r="O1053" s="1"/>
      <c r="P1053" s="1"/>
      <c r="Q1053" s="1"/>
      <c r="R1053" s="1"/>
      <c r="S1053" s="29"/>
      <c r="T1053" s="1"/>
      <c r="U1053" s="1"/>
      <c r="V1053" s="1"/>
      <c r="W1053" s="28"/>
      <c r="X1053" s="10"/>
      <c r="Y1053" s="1"/>
      <c r="Z1053" s="1"/>
      <c r="AA1053" s="1"/>
      <c r="AB1053" s="1"/>
      <c r="AC1053" s="1"/>
      <c r="AD1053" s="1"/>
    </row>
    <row r="1054" spans="1:30" ht="15.75" customHeight="1" x14ac:dyDescent="0.25">
      <c r="A1054" s="1"/>
      <c r="B1054" s="2"/>
      <c r="C1054" s="1"/>
      <c r="D1054" s="2"/>
      <c r="E1054" s="2"/>
      <c r="F1054" s="2"/>
      <c r="G1054" s="2"/>
      <c r="H1054" s="2"/>
      <c r="I1054" s="5"/>
      <c r="J1054" s="1"/>
      <c r="K1054" s="1"/>
      <c r="L1054" s="1"/>
      <c r="M1054" s="1"/>
      <c r="N1054" s="1"/>
      <c r="O1054" s="1"/>
      <c r="P1054" s="1"/>
      <c r="Q1054" s="1"/>
      <c r="R1054" s="1"/>
      <c r="S1054" s="29"/>
      <c r="T1054" s="1"/>
      <c r="U1054" s="1"/>
      <c r="V1054" s="1"/>
      <c r="W1054" s="28"/>
      <c r="X1054" s="10"/>
      <c r="Y1054" s="1"/>
      <c r="Z1054" s="1"/>
      <c r="AA1054" s="1"/>
      <c r="AB1054" s="1"/>
      <c r="AC1054" s="1"/>
      <c r="AD1054" s="1"/>
    </row>
    <row r="1055" spans="1:30" ht="15.75" customHeight="1" x14ac:dyDescent="0.25">
      <c r="A1055" s="1"/>
      <c r="B1055" s="2"/>
      <c r="C1055" s="1"/>
      <c r="D1055" s="2"/>
      <c r="E1055" s="2"/>
      <c r="F1055" s="2"/>
      <c r="G1055" s="2"/>
      <c r="H1055" s="2"/>
      <c r="I1055" s="5"/>
      <c r="J1055" s="1"/>
      <c r="K1055" s="1"/>
      <c r="L1055" s="1"/>
      <c r="M1055" s="1"/>
      <c r="N1055" s="1"/>
      <c r="O1055" s="1"/>
      <c r="P1055" s="1"/>
      <c r="Q1055" s="1"/>
      <c r="R1055" s="1"/>
      <c r="S1055" s="29"/>
      <c r="T1055" s="1"/>
      <c r="U1055" s="1"/>
      <c r="V1055" s="1"/>
      <c r="W1055" s="28"/>
      <c r="X1055" s="10"/>
      <c r="Y1055" s="1"/>
      <c r="Z1055" s="1"/>
      <c r="AA1055" s="1"/>
      <c r="AB1055" s="1"/>
      <c r="AC1055" s="1"/>
      <c r="AD1055" s="1"/>
    </row>
    <row r="1056" spans="1:30" ht="15.75" customHeight="1" x14ac:dyDescent="0.25">
      <c r="A1056" s="1"/>
      <c r="B1056" s="2"/>
      <c r="C1056" s="1"/>
      <c r="D1056" s="2"/>
      <c r="E1056" s="2"/>
      <c r="F1056" s="2"/>
      <c r="G1056" s="2"/>
      <c r="H1056" s="2"/>
      <c r="I1056" s="5"/>
      <c r="J1056" s="1"/>
      <c r="K1056" s="1"/>
      <c r="L1056" s="1"/>
      <c r="M1056" s="1"/>
      <c r="N1056" s="1"/>
      <c r="O1056" s="1"/>
      <c r="P1056" s="1"/>
      <c r="Q1056" s="1"/>
      <c r="R1056" s="1"/>
      <c r="S1056" s="29"/>
      <c r="T1056" s="1"/>
      <c r="U1056" s="1"/>
      <c r="V1056" s="1"/>
      <c r="W1056" s="28"/>
      <c r="X1056" s="10"/>
      <c r="Y1056" s="1"/>
      <c r="Z1056" s="1"/>
      <c r="AA1056" s="1"/>
      <c r="AB1056" s="1"/>
      <c r="AC1056" s="1"/>
      <c r="AD1056" s="1"/>
    </row>
    <row r="1057" spans="1:30" ht="15.75" customHeight="1" x14ac:dyDescent="0.25">
      <c r="A1057" s="1"/>
      <c r="B1057" s="2"/>
      <c r="C1057" s="1"/>
      <c r="D1057" s="2"/>
      <c r="E1057" s="2"/>
      <c r="F1057" s="2"/>
      <c r="G1057" s="2"/>
      <c r="H1057" s="2"/>
      <c r="I1057" s="5"/>
      <c r="J1057" s="1"/>
      <c r="K1057" s="1"/>
      <c r="L1057" s="1"/>
      <c r="M1057" s="1"/>
      <c r="N1057" s="1"/>
      <c r="O1057" s="1"/>
      <c r="P1057" s="1"/>
      <c r="Q1057" s="1"/>
      <c r="R1057" s="1"/>
      <c r="S1057" s="29"/>
      <c r="T1057" s="1"/>
      <c r="U1057" s="1"/>
      <c r="V1057" s="1"/>
      <c r="W1057" s="28"/>
      <c r="X1057" s="10"/>
      <c r="Y1057" s="1"/>
      <c r="Z1057" s="1"/>
      <c r="AA1057" s="1"/>
      <c r="AB1057" s="1"/>
      <c r="AC1057" s="1"/>
      <c r="AD1057" s="1"/>
    </row>
    <row r="1058" spans="1:30" ht="15.75" customHeight="1" x14ac:dyDescent="0.25">
      <c r="A1058" s="1"/>
      <c r="B1058" s="2"/>
      <c r="C1058" s="1"/>
      <c r="D1058" s="2"/>
      <c r="E1058" s="2"/>
      <c r="F1058" s="2"/>
      <c r="G1058" s="2"/>
      <c r="H1058" s="2"/>
      <c r="I1058" s="5"/>
      <c r="J1058" s="1"/>
      <c r="K1058" s="1"/>
      <c r="L1058" s="1"/>
      <c r="M1058" s="1"/>
      <c r="N1058" s="1"/>
      <c r="O1058" s="1"/>
      <c r="P1058" s="1"/>
      <c r="Q1058" s="1"/>
      <c r="R1058" s="1"/>
      <c r="S1058" s="29"/>
      <c r="T1058" s="1"/>
      <c r="U1058" s="1"/>
      <c r="V1058" s="1"/>
      <c r="W1058" s="28"/>
      <c r="X1058" s="10"/>
      <c r="Y1058" s="1"/>
      <c r="Z1058" s="1"/>
      <c r="AA1058" s="1"/>
      <c r="AB1058" s="1"/>
      <c r="AC1058" s="1"/>
      <c r="AD1058" s="1"/>
    </row>
    <row r="1059" spans="1:30" ht="15.75" customHeight="1" x14ac:dyDescent="0.25">
      <c r="A1059" s="1"/>
      <c r="B1059" s="2"/>
      <c r="C1059" s="1"/>
      <c r="D1059" s="2"/>
      <c r="E1059" s="2"/>
      <c r="F1059" s="2"/>
      <c r="G1059" s="2"/>
      <c r="H1059" s="2"/>
      <c r="I1059" s="5"/>
      <c r="J1059" s="1"/>
      <c r="K1059" s="1"/>
      <c r="L1059" s="1"/>
      <c r="M1059" s="1"/>
      <c r="N1059" s="1"/>
      <c r="O1059" s="1"/>
      <c r="P1059" s="1"/>
      <c r="Q1059" s="1"/>
      <c r="R1059" s="1"/>
      <c r="S1059" s="29"/>
      <c r="T1059" s="1"/>
      <c r="U1059" s="1"/>
      <c r="V1059" s="1"/>
      <c r="W1059" s="28"/>
      <c r="X1059" s="10"/>
      <c r="Y1059" s="1"/>
      <c r="Z1059" s="1"/>
      <c r="AA1059" s="1"/>
      <c r="AB1059" s="1"/>
      <c r="AC1059" s="1"/>
      <c r="AD1059" s="1"/>
    </row>
    <row r="1060" spans="1:30" ht="15.75" customHeight="1" x14ac:dyDescent="0.25">
      <c r="A1060" s="1"/>
      <c r="B1060" s="2"/>
      <c r="C1060" s="1"/>
      <c r="D1060" s="2"/>
      <c r="E1060" s="2"/>
      <c r="F1060" s="2"/>
      <c r="G1060" s="2"/>
      <c r="H1060" s="2"/>
      <c r="I1060" s="5"/>
      <c r="J1060" s="1"/>
      <c r="K1060" s="1"/>
      <c r="L1060" s="1"/>
      <c r="M1060" s="1"/>
      <c r="N1060" s="1"/>
      <c r="O1060" s="1"/>
      <c r="P1060" s="1"/>
      <c r="Q1060" s="1"/>
      <c r="R1060" s="1"/>
      <c r="S1060" s="29"/>
      <c r="T1060" s="1"/>
      <c r="U1060" s="1"/>
      <c r="V1060" s="1"/>
      <c r="W1060" s="28"/>
      <c r="X1060" s="10"/>
      <c r="Y1060" s="1"/>
      <c r="Z1060" s="1"/>
      <c r="AA1060" s="1"/>
      <c r="AB1060" s="1"/>
      <c r="AC1060" s="1"/>
      <c r="AD1060" s="1"/>
    </row>
    <row r="1061" spans="1:30" ht="15.75" customHeight="1" x14ac:dyDescent="0.25">
      <c r="A1061" s="1"/>
      <c r="B1061" s="2"/>
      <c r="C1061" s="1"/>
      <c r="D1061" s="2"/>
      <c r="E1061" s="2"/>
      <c r="F1061" s="2"/>
      <c r="G1061" s="2"/>
      <c r="H1061" s="2"/>
      <c r="I1061" s="5"/>
      <c r="J1061" s="1"/>
      <c r="K1061" s="1"/>
      <c r="L1061" s="1"/>
      <c r="M1061" s="1"/>
      <c r="N1061" s="1"/>
      <c r="O1061" s="1"/>
      <c r="P1061" s="1"/>
      <c r="Q1061" s="1"/>
      <c r="R1061" s="1"/>
      <c r="S1061" s="29"/>
      <c r="T1061" s="1"/>
      <c r="U1061" s="1"/>
      <c r="V1061" s="1"/>
      <c r="W1061" s="28"/>
      <c r="X1061" s="10"/>
      <c r="Y1061" s="1"/>
      <c r="Z1061" s="1"/>
      <c r="AA1061" s="1"/>
      <c r="AB1061" s="1"/>
      <c r="AC1061" s="1"/>
      <c r="AD1061" s="1"/>
    </row>
    <row r="1062" spans="1:30" ht="15.75" customHeight="1" x14ac:dyDescent="0.25">
      <c r="A1062" s="1"/>
      <c r="B1062" s="2"/>
      <c r="C1062" s="1"/>
      <c r="D1062" s="2"/>
      <c r="E1062" s="2"/>
      <c r="F1062" s="2"/>
      <c r="G1062" s="2"/>
      <c r="H1062" s="2"/>
      <c r="I1062" s="5"/>
      <c r="J1062" s="1"/>
      <c r="K1062" s="1"/>
      <c r="L1062" s="1"/>
      <c r="M1062" s="1"/>
      <c r="N1062" s="1"/>
      <c r="O1062" s="1"/>
      <c r="P1062" s="1"/>
      <c r="Q1062" s="1"/>
      <c r="R1062" s="1"/>
      <c r="S1062" s="29"/>
      <c r="T1062" s="1"/>
      <c r="U1062" s="1"/>
      <c r="V1062" s="1"/>
      <c r="W1062" s="28"/>
      <c r="X1062" s="10"/>
      <c r="Y1062" s="1"/>
      <c r="Z1062" s="1"/>
      <c r="AA1062" s="1"/>
      <c r="AB1062" s="1"/>
      <c r="AC1062" s="1"/>
      <c r="AD1062" s="1"/>
    </row>
    <row r="1063" spans="1:30" ht="15.75" customHeight="1" x14ac:dyDescent="0.25">
      <c r="A1063" s="1"/>
      <c r="B1063" s="2"/>
      <c r="C1063" s="1"/>
      <c r="D1063" s="2"/>
      <c r="E1063" s="2"/>
      <c r="F1063" s="2"/>
      <c r="G1063" s="2"/>
      <c r="H1063" s="2"/>
      <c r="I1063" s="5"/>
      <c r="J1063" s="1"/>
      <c r="K1063" s="1"/>
      <c r="L1063" s="1"/>
      <c r="M1063" s="1"/>
      <c r="N1063" s="1"/>
      <c r="O1063" s="1"/>
      <c r="P1063" s="1"/>
      <c r="Q1063" s="1"/>
      <c r="R1063" s="1"/>
      <c r="S1063" s="29"/>
      <c r="T1063" s="1"/>
      <c r="U1063" s="1"/>
      <c r="V1063" s="1"/>
      <c r="W1063" s="28"/>
      <c r="X1063" s="10"/>
      <c r="Y1063" s="1"/>
      <c r="Z1063" s="1"/>
      <c r="AA1063" s="1"/>
      <c r="AB1063" s="1"/>
      <c r="AC1063" s="1"/>
      <c r="AD1063" s="1"/>
    </row>
    <row r="1064" spans="1:30" ht="15.75" customHeight="1" x14ac:dyDescent="0.25">
      <c r="A1064" s="1"/>
      <c r="B1064" s="2"/>
      <c r="C1064" s="1"/>
      <c r="D1064" s="2"/>
      <c r="E1064" s="2"/>
      <c r="F1064" s="2"/>
      <c r="G1064" s="2"/>
      <c r="H1064" s="2"/>
      <c r="I1064" s="5"/>
      <c r="J1064" s="1"/>
      <c r="K1064" s="1"/>
      <c r="L1064" s="1"/>
      <c r="M1064" s="1"/>
      <c r="N1064" s="1"/>
      <c r="O1064" s="1"/>
      <c r="P1064" s="1"/>
      <c r="Q1064" s="1"/>
      <c r="R1064" s="1"/>
      <c r="S1064" s="29"/>
      <c r="T1064" s="1"/>
      <c r="U1064" s="1"/>
      <c r="V1064" s="1"/>
      <c r="W1064" s="28"/>
      <c r="X1064" s="10"/>
      <c r="Y1064" s="1"/>
      <c r="Z1064" s="1"/>
      <c r="AA1064" s="1"/>
      <c r="AB1064" s="1"/>
      <c r="AC1064" s="1"/>
      <c r="AD1064" s="1"/>
    </row>
    <row r="1065" spans="1:30" ht="15.75" customHeight="1" x14ac:dyDescent="0.25">
      <c r="A1065" s="1"/>
      <c r="B1065" s="2"/>
      <c r="C1065" s="1"/>
      <c r="D1065" s="2"/>
      <c r="E1065" s="2"/>
      <c r="F1065" s="2"/>
      <c r="G1065" s="2"/>
      <c r="H1065" s="2"/>
      <c r="I1065" s="5"/>
      <c r="J1065" s="1"/>
      <c r="K1065" s="1"/>
      <c r="L1065" s="1"/>
      <c r="M1065" s="1"/>
      <c r="N1065" s="1"/>
      <c r="O1065" s="1"/>
      <c r="P1065" s="1"/>
      <c r="Q1065" s="1"/>
      <c r="R1065" s="1"/>
      <c r="S1065" s="29"/>
      <c r="T1065" s="1"/>
      <c r="U1065" s="1"/>
      <c r="V1065" s="1"/>
      <c r="W1065" s="28"/>
      <c r="X1065" s="10"/>
      <c r="Y1065" s="1"/>
      <c r="Z1065" s="1"/>
      <c r="AA1065" s="1"/>
      <c r="AB1065" s="1"/>
      <c r="AC1065" s="1"/>
      <c r="AD1065" s="1"/>
    </row>
    <row r="1066" spans="1:30" ht="15.75" customHeight="1" x14ac:dyDescent="0.25">
      <c r="A1066" s="1"/>
      <c r="B1066" s="2"/>
      <c r="C1066" s="1"/>
      <c r="D1066" s="2"/>
      <c r="E1066" s="2"/>
      <c r="F1066" s="2"/>
      <c r="G1066" s="2"/>
      <c r="H1066" s="2"/>
      <c r="I1066" s="5"/>
      <c r="J1066" s="1"/>
      <c r="K1066" s="1"/>
      <c r="L1066" s="1"/>
      <c r="M1066" s="1"/>
      <c r="N1066" s="1"/>
      <c r="O1066" s="1"/>
      <c r="P1066" s="1"/>
      <c r="Q1066" s="1"/>
      <c r="R1066" s="1"/>
      <c r="S1066" s="29"/>
      <c r="T1066" s="1"/>
      <c r="U1066" s="1"/>
      <c r="V1066" s="1"/>
      <c r="W1066" s="28"/>
      <c r="X1066" s="10"/>
      <c r="Y1066" s="1"/>
      <c r="Z1066" s="1"/>
      <c r="AA1066" s="1"/>
      <c r="AB1066" s="1"/>
      <c r="AC1066" s="1"/>
      <c r="AD1066" s="1"/>
    </row>
    <row r="1067" spans="1:30" ht="15.75" customHeight="1" x14ac:dyDescent="0.25">
      <c r="A1067" s="1"/>
      <c r="B1067" s="2"/>
      <c r="C1067" s="1"/>
      <c r="D1067" s="2"/>
      <c r="E1067" s="2"/>
      <c r="F1067" s="2"/>
      <c r="G1067" s="2"/>
      <c r="H1067" s="2"/>
      <c r="I1067" s="5"/>
      <c r="J1067" s="1"/>
      <c r="K1067" s="1"/>
      <c r="L1067" s="1"/>
      <c r="M1067" s="1"/>
      <c r="N1067" s="1"/>
      <c r="O1067" s="1"/>
      <c r="P1067" s="1"/>
      <c r="Q1067" s="1"/>
      <c r="R1067" s="1"/>
      <c r="S1067" s="29"/>
      <c r="T1067" s="1"/>
      <c r="U1067" s="1"/>
      <c r="V1067" s="1"/>
      <c r="W1067" s="28"/>
      <c r="X1067" s="10"/>
      <c r="Y1067" s="1"/>
      <c r="Z1067" s="1"/>
      <c r="AA1067" s="1"/>
      <c r="AB1067" s="1"/>
      <c r="AC1067" s="1"/>
      <c r="AD1067" s="1"/>
    </row>
    <row r="1068" spans="1:30" ht="15.75" customHeight="1" x14ac:dyDescent="0.25">
      <c r="A1068" s="1"/>
      <c r="B1068" s="2"/>
      <c r="C1068" s="1"/>
      <c r="D1068" s="2"/>
      <c r="E1068" s="2"/>
      <c r="F1068" s="2"/>
      <c r="G1068" s="2"/>
      <c r="H1068" s="2"/>
      <c r="I1068" s="5"/>
      <c r="J1068" s="1"/>
      <c r="K1068" s="1"/>
      <c r="L1068" s="1"/>
      <c r="M1068" s="1"/>
      <c r="N1068" s="1"/>
      <c r="O1068" s="1"/>
      <c r="P1068" s="1"/>
      <c r="Q1068" s="1"/>
      <c r="R1068" s="1"/>
      <c r="S1068" s="29"/>
      <c r="T1068" s="1"/>
      <c r="U1068" s="1"/>
      <c r="V1068" s="1"/>
      <c r="W1068" s="28"/>
      <c r="X1068" s="10"/>
      <c r="Y1068" s="1"/>
      <c r="Z1068" s="1"/>
      <c r="AA1068" s="1"/>
      <c r="AB1068" s="1"/>
      <c r="AC1068" s="1"/>
      <c r="AD1068" s="1"/>
    </row>
    <row r="1069" spans="1:30" ht="15.75" customHeight="1" x14ac:dyDescent="0.25">
      <c r="A1069" s="1"/>
      <c r="B1069" s="2"/>
      <c r="C1069" s="1"/>
      <c r="D1069" s="2"/>
      <c r="E1069" s="2"/>
      <c r="F1069" s="2"/>
      <c r="G1069" s="2"/>
      <c r="H1069" s="2"/>
      <c r="I1069" s="5"/>
      <c r="J1069" s="1"/>
      <c r="K1069" s="1"/>
      <c r="L1069" s="1"/>
      <c r="M1069" s="1"/>
      <c r="N1069" s="1"/>
      <c r="O1069" s="1"/>
      <c r="P1069" s="1"/>
      <c r="Q1069" s="1"/>
      <c r="R1069" s="1"/>
      <c r="S1069" s="29"/>
      <c r="T1069" s="1"/>
      <c r="U1069" s="1"/>
      <c r="V1069" s="1"/>
      <c r="W1069" s="28"/>
      <c r="X1069" s="10"/>
      <c r="Y1069" s="1"/>
      <c r="Z1069" s="1"/>
      <c r="AA1069" s="1"/>
      <c r="AB1069" s="1"/>
      <c r="AC1069" s="1"/>
      <c r="AD1069" s="1"/>
    </row>
    <row r="1070" spans="1:30" ht="15.75" customHeight="1" x14ac:dyDescent="0.25">
      <c r="A1070" s="1"/>
      <c r="B1070" s="2"/>
      <c r="C1070" s="1"/>
      <c r="D1070" s="2"/>
      <c r="E1070" s="2"/>
      <c r="F1070" s="2"/>
      <c r="G1070" s="2"/>
      <c r="H1070" s="2"/>
      <c r="I1070" s="5"/>
      <c r="J1070" s="1"/>
      <c r="K1070" s="1"/>
      <c r="L1070" s="1"/>
      <c r="M1070" s="1"/>
      <c r="N1070" s="1"/>
      <c r="O1070" s="1"/>
      <c r="P1070" s="1"/>
      <c r="Q1070" s="1"/>
      <c r="R1070" s="1"/>
      <c r="S1070" s="29"/>
      <c r="T1070" s="1"/>
      <c r="U1070" s="1"/>
      <c r="V1070" s="1"/>
      <c r="W1070" s="28"/>
      <c r="X1070" s="10"/>
      <c r="Y1070" s="1"/>
      <c r="Z1070" s="1"/>
      <c r="AA1070" s="1"/>
      <c r="AB1070" s="1"/>
      <c r="AC1070" s="1"/>
      <c r="AD1070" s="1"/>
    </row>
    <row r="1071" spans="1:30" ht="15.75" customHeight="1" x14ac:dyDescent="0.25">
      <c r="A1071" s="1"/>
      <c r="B1071" s="2"/>
      <c r="C1071" s="1"/>
      <c r="D1071" s="2"/>
      <c r="E1071" s="2"/>
      <c r="F1071" s="2"/>
      <c r="G1071" s="2"/>
      <c r="H1071" s="2"/>
      <c r="I1071" s="5"/>
      <c r="J1071" s="1"/>
      <c r="K1071" s="1"/>
      <c r="L1071" s="1"/>
      <c r="M1071" s="1"/>
      <c r="N1071" s="1"/>
      <c r="O1071" s="1"/>
      <c r="P1071" s="1"/>
      <c r="Q1071" s="1"/>
      <c r="R1071" s="1"/>
      <c r="S1071" s="29"/>
      <c r="T1071" s="1"/>
      <c r="U1071" s="1"/>
      <c r="V1071" s="1"/>
      <c r="W1071" s="28"/>
      <c r="X1071" s="10"/>
      <c r="Y1071" s="1"/>
      <c r="Z1071" s="1"/>
      <c r="AA1071" s="1"/>
      <c r="AB1071" s="1"/>
      <c r="AC1071" s="1"/>
      <c r="AD1071" s="1"/>
    </row>
    <row r="1072" spans="1:30" ht="15.75" customHeight="1" x14ac:dyDescent="0.25">
      <c r="A1072" s="1"/>
      <c r="B1072" s="2"/>
      <c r="C1072" s="1"/>
      <c r="D1072" s="2"/>
      <c r="E1072" s="2"/>
      <c r="F1072" s="2"/>
      <c r="G1072" s="2"/>
      <c r="H1072" s="2"/>
      <c r="I1072" s="5"/>
      <c r="J1072" s="1"/>
      <c r="K1072" s="1"/>
      <c r="L1072" s="1"/>
      <c r="M1072" s="1"/>
      <c r="N1072" s="1"/>
      <c r="O1072" s="1"/>
      <c r="P1072" s="1"/>
      <c r="Q1072" s="1"/>
      <c r="R1072" s="1"/>
      <c r="S1072" s="29"/>
      <c r="T1072" s="1"/>
      <c r="U1072" s="1"/>
      <c r="V1072" s="1"/>
      <c r="W1072" s="28"/>
      <c r="X1072" s="10"/>
      <c r="Y1072" s="1"/>
      <c r="Z1072" s="1"/>
      <c r="AA1072" s="1"/>
      <c r="AB1072" s="1"/>
      <c r="AC1072" s="1"/>
      <c r="AD1072" s="1"/>
    </row>
    <row r="1073" spans="1:30" ht="15.75" customHeight="1" x14ac:dyDescent="0.25">
      <c r="A1073" s="1"/>
      <c r="B1073" s="2"/>
      <c r="C1073" s="1"/>
      <c r="D1073" s="2"/>
      <c r="E1073" s="2"/>
      <c r="F1073" s="2"/>
      <c r="G1073" s="2"/>
      <c r="H1073" s="2"/>
      <c r="I1073" s="5"/>
      <c r="J1073" s="1"/>
      <c r="K1073" s="1"/>
      <c r="L1073" s="1"/>
      <c r="M1073" s="1"/>
      <c r="N1073" s="1"/>
      <c r="O1073" s="1"/>
      <c r="P1073" s="1"/>
      <c r="Q1073" s="1"/>
      <c r="R1073" s="1"/>
      <c r="S1073" s="29"/>
      <c r="T1073" s="1"/>
      <c r="U1073" s="1"/>
      <c r="V1073" s="1"/>
      <c r="W1073" s="28"/>
      <c r="X1073" s="10"/>
      <c r="Y1073" s="1"/>
      <c r="Z1073" s="1"/>
      <c r="AA1073" s="1"/>
      <c r="AB1073" s="1"/>
      <c r="AC1073" s="1"/>
      <c r="AD1073" s="1"/>
    </row>
    <row r="1074" spans="1:30" ht="15.75" customHeight="1" x14ac:dyDescent="0.25">
      <c r="A1074" s="1"/>
      <c r="B1074" s="2"/>
      <c r="C1074" s="1"/>
      <c r="D1074" s="2"/>
      <c r="E1074" s="2"/>
      <c r="F1074" s="2"/>
      <c r="G1074" s="2"/>
      <c r="H1074" s="2"/>
      <c r="I1074" s="5"/>
      <c r="J1074" s="1"/>
      <c r="K1074" s="1"/>
      <c r="L1074" s="1"/>
      <c r="M1074" s="1"/>
      <c r="N1074" s="1"/>
      <c r="O1074" s="1"/>
      <c r="P1074" s="1"/>
      <c r="Q1074" s="1"/>
      <c r="R1074" s="1"/>
      <c r="S1074" s="29"/>
      <c r="T1074" s="1"/>
      <c r="U1074" s="1"/>
      <c r="V1074" s="1"/>
      <c r="W1074" s="28"/>
      <c r="X1074" s="10"/>
      <c r="Y1074" s="1"/>
      <c r="Z1074" s="1"/>
      <c r="AA1074" s="1"/>
      <c r="AB1074" s="1"/>
      <c r="AC1074" s="1"/>
      <c r="AD1074" s="1"/>
    </row>
    <row r="1075" spans="1:30" ht="15.75" customHeight="1" x14ac:dyDescent="0.25">
      <c r="A1075" s="1"/>
      <c r="B1075" s="2"/>
      <c r="C1075" s="1"/>
      <c r="D1075" s="2"/>
      <c r="E1075" s="2"/>
      <c r="F1075" s="2"/>
      <c r="G1075" s="2"/>
      <c r="H1075" s="2"/>
      <c r="I1075" s="5"/>
      <c r="J1075" s="1"/>
      <c r="K1075" s="1"/>
      <c r="L1075" s="1"/>
      <c r="M1075" s="1"/>
      <c r="N1075" s="1"/>
      <c r="O1075" s="1"/>
      <c r="P1075" s="1"/>
      <c r="Q1075" s="1"/>
      <c r="R1075" s="1"/>
      <c r="S1075" s="29"/>
      <c r="T1075" s="1"/>
      <c r="U1075" s="1"/>
      <c r="V1075" s="1"/>
      <c r="W1075" s="28"/>
      <c r="X1075" s="10"/>
      <c r="Y1075" s="1"/>
      <c r="Z1075" s="1"/>
      <c r="AA1075" s="1"/>
      <c r="AB1075" s="1"/>
      <c r="AC1075" s="1"/>
      <c r="AD1075" s="1"/>
    </row>
    <row r="1076" spans="1:30" ht="15.75" customHeight="1" x14ac:dyDescent="0.25">
      <c r="A1076" s="1"/>
      <c r="B1076" s="2"/>
      <c r="C1076" s="1"/>
      <c r="D1076" s="2"/>
      <c r="E1076" s="2"/>
      <c r="F1076" s="2"/>
      <c r="G1076" s="2"/>
      <c r="H1076" s="2"/>
      <c r="I1076" s="5"/>
      <c r="J1076" s="1"/>
      <c r="K1076" s="1"/>
      <c r="L1076" s="1"/>
      <c r="M1076" s="1"/>
      <c r="N1076" s="1"/>
      <c r="O1076" s="1"/>
      <c r="P1076" s="1"/>
      <c r="Q1076" s="1"/>
      <c r="R1076" s="1"/>
      <c r="S1076" s="29"/>
      <c r="T1076" s="1"/>
      <c r="U1076" s="1"/>
      <c r="V1076" s="1"/>
      <c r="W1076" s="28"/>
      <c r="X1076" s="10"/>
      <c r="Y1076" s="1"/>
      <c r="Z1076" s="1"/>
      <c r="AA1076" s="1"/>
      <c r="AB1076" s="1"/>
      <c r="AC1076" s="1"/>
      <c r="AD1076" s="1"/>
    </row>
    <row r="1077" spans="1:30" ht="15.75" customHeight="1" x14ac:dyDescent="0.25">
      <c r="A1077" s="1"/>
      <c r="B1077" s="2"/>
      <c r="C1077" s="1"/>
      <c r="D1077" s="2"/>
      <c r="E1077" s="2"/>
      <c r="F1077" s="2"/>
      <c r="G1077" s="2"/>
      <c r="H1077" s="2"/>
      <c r="I1077" s="5"/>
      <c r="J1077" s="1"/>
      <c r="K1077" s="1"/>
      <c r="L1077" s="1"/>
      <c r="M1077" s="1"/>
      <c r="N1077" s="1"/>
      <c r="O1077" s="1"/>
      <c r="P1077" s="1"/>
      <c r="Q1077" s="1"/>
      <c r="R1077" s="1"/>
      <c r="S1077" s="29"/>
      <c r="T1077" s="1"/>
      <c r="U1077" s="1"/>
      <c r="V1077" s="1"/>
      <c r="W1077" s="28"/>
      <c r="X1077" s="10"/>
      <c r="Y1077" s="1"/>
      <c r="Z1077" s="1"/>
      <c r="AA1077" s="1"/>
      <c r="AB1077" s="1"/>
      <c r="AC1077" s="1"/>
      <c r="AD1077" s="1"/>
    </row>
    <row r="1078" spans="1:30" ht="15.75" customHeight="1" x14ac:dyDescent="0.25">
      <c r="A1078" s="1"/>
      <c r="B1078" s="2"/>
      <c r="C1078" s="1"/>
      <c r="D1078" s="2"/>
      <c r="E1078" s="2"/>
      <c r="F1078" s="2"/>
      <c r="G1078" s="2"/>
      <c r="H1078" s="2"/>
      <c r="I1078" s="5"/>
      <c r="J1078" s="1"/>
      <c r="K1078" s="1"/>
      <c r="L1078" s="1"/>
      <c r="M1078" s="1"/>
      <c r="N1078" s="1"/>
      <c r="O1078" s="1"/>
      <c r="P1078" s="1"/>
      <c r="Q1078" s="1"/>
      <c r="R1078" s="1"/>
      <c r="S1078" s="29"/>
      <c r="T1078" s="1"/>
      <c r="U1078" s="1"/>
      <c r="V1078" s="1"/>
      <c r="W1078" s="28"/>
      <c r="X1078" s="10"/>
      <c r="Y1078" s="1"/>
      <c r="Z1078" s="1"/>
      <c r="AA1078" s="1"/>
      <c r="AB1078" s="1"/>
      <c r="AC1078" s="1"/>
      <c r="AD1078" s="1"/>
    </row>
    <row r="1079" spans="1:30" ht="15.75" customHeight="1" x14ac:dyDescent="0.25">
      <c r="A1079" s="1"/>
      <c r="B1079" s="2"/>
      <c r="C1079" s="1"/>
      <c r="D1079" s="2"/>
      <c r="E1079" s="2"/>
      <c r="F1079" s="2"/>
      <c r="G1079" s="2"/>
      <c r="H1079" s="2"/>
      <c r="I1079" s="5"/>
      <c r="J1079" s="1"/>
      <c r="K1079" s="1"/>
      <c r="L1079" s="1"/>
      <c r="M1079" s="1"/>
      <c r="N1079" s="1"/>
      <c r="O1079" s="1"/>
      <c r="P1079" s="1"/>
      <c r="Q1079" s="1"/>
      <c r="R1079" s="1"/>
      <c r="S1079" s="29"/>
      <c r="T1079" s="1"/>
      <c r="U1079" s="1"/>
      <c r="V1079" s="1"/>
      <c r="W1079" s="28"/>
      <c r="X1079" s="10"/>
      <c r="Y1079" s="1"/>
      <c r="Z1079" s="1"/>
      <c r="AA1079" s="1"/>
      <c r="AB1079" s="1"/>
      <c r="AC1079" s="1"/>
      <c r="AD1079" s="1"/>
    </row>
    <row r="1080" spans="1:30" ht="15.75" customHeight="1" x14ac:dyDescent="0.25">
      <c r="A1080" s="1"/>
      <c r="B1080" s="2"/>
      <c r="C1080" s="1"/>
      <c r="D1080" s="2"/>
      <c r="E1080" s="2"/>
      <c r="F1080" s="2"/>
      <c r="G1080" s="2"/>
      <c r="H1080" s="2"/>
      <c r="I1080" s="5"/>
      <c r="J1080" s="1"/>
      <c r="K1080" s="1"/>
      <c r="L1080" s="1"/>
      <c r="M1080" s="1"/>
      <c r="N1080" s="1"/>
      <c r="O1080" s="1"/>
      <c r="P1080" s="1"/>
      <c r="Q1080" s="1"/>
      <c r="R1080" s="1"/>
      <c r="S1080" s="29"/>
      <c r="T1080" s="1"/>
      <c r="U1080" s="1"/>
      <c r="V1080" s="1"/>
      <c r="W1080" s="28"/>
      <c r="X1080" s="10"/>
      <c r="Y1080" s="1"/>
      <c r="Z1080" s="1"/>
      <c r="AA1080" s="1"/>
      <c r="AB1080" s="1"/>
      <c r="AC1080" s="1"/>
      <c r="AD1080" s="1"/>
    </row>
    <row r="1081" spans="1:30" ht="15.75" customHeight="1" x14ac:dyDescent="0.25">
      <c r="A1081" s="1"/>
      <c r="B1081" s="2"/>
      <c r="C1081" s="1"/>
      <c r="D1081" s="2"/>
      <c r="E1081" s="2"/>
      <c r="F1081" s="2"/>
      <c r="G1081" s="2"/>
      <c r="H1081" s="2"/>
      <c r="I1081" s="5"/>
      <c r="J1081" s="1"/>
      <c r="K1081" s="1"/>
      <c r="L1081" s="1"/>
      <c r="M1081" s="1"/>
      <c r="N1081" s="1"/>
      <c r="O1081" s="1"/>
      <c r="P1081" s="1"/>
      <c r="Q1081" s="1"/>
      <c r="R1081" s="1"/>
      <c r="S1081" s="29"/>
      <c r="T1081" s="1"/>
      <c r="U1081" s="1"/>
      <c r="V1081" s="1"/>
      <c r="W1081" s="28"/>
      <c r="X1081" s="10"/>
      <c r="Y1081" s="1"/>
      <c r="Z1081" s="1"/>
      <c r="AA1081" s="1"/>
      <c r="AB1081" s="1"/>
      <c r="AC1081" s="1"/>
      <c r="AD1081" s="1"/>
    </row>
    <row r="1082" spans="1:30" ht="15.75" customHeight="1" x14ac:dyDescent="0.25">
      <c r="A1082" s="1"/>
      <c r="B1082" s="2"/>
      <c r="C1082" s="1"/>
      <c r="D1082" s="2"/>
      <c r="E1082" s="2"/>
      <c r="F1082" s="2"/>
      <c r="G1082" s="2"/>
      <c r="H1082" s="2"/>
      <c r="I1082" s="5"/>
      <c r="J1082" s="1"/>
      <c r="K1082" s="1"/>
      <c r="L1082" s="1"/>
      <c r="M1082" s="1"/>
      <c r="N1082" s="1"/>
      <c r="O1082" s="1"/>
      <c r="P1082" s="1"/>
      <c r="Q1082" s="1"/>
      <c r="R1082" s="1"/>
      <c r="S1082" s="29"/>
      <c r="T1082" s="1"/>
      <c r="U1082" s="1"/>
      <c r="V1082" s="1"/>
      <c r="W1082" s="28"/>
      <c r="X1082" s="10"/>
      <c r="Y1082" s="1"/>
      <c r="Z1082" s="1"/>
      <c r="AA1082" s="1"/>
      <c r="AB1082" s="1"/>
      <c r="AC1082" s="1"/>
      <c r="AD1082" s="1"/>
    </row>
    <row r="1083" spans="1:30" ht="15.75" customHeight="1" x14ac:dyDescent="0.25">
      <c r="A1083" s="1"/>
      <c r="B1083" s="2"/>
      <c r="C1083" s="1"/>
      <c r="D1083" s="2"/>
      <c r="E1083" s="2"/>
      <c r="F1083" s="2"/>
      <c r="G1083" s="2"/>
      <c r="H1083" s="2"/>
      <c r="I1083" s="5"/>
      <c r="J1083" s="1"/>
      <c r="K1083" s="1"/>
      <c r="L1083" s="1"/>
      <c r="M1083" s="1"/>
      <c r="N1083" s="1"/>
      <c r="O1083" s="1"/>
      <c r="P1083" s="1"/>
      <c r="Q1083" s="1"/>
      <c r="R1083" s="1"/>
      <c r="S1083" s="29"/>
      <c r="T1083" s="1"/>
      <c r="U1083" s="1"/>
      <c r="V1083" s="1"/>
      <c r="W1083" s="28"/>
      <c r="X1083" s="10"/>
      <c r="Y1083" s="1"/>
      <c r="Z1083" s="1"/>
      <c r="AA1083" s="1"/>
      <c r="AB1083" s="1"/>
      <c r="AC1083" s="1"/>
      <c r="AD1083" s="1"/>
    </row>
    <row r="1084" spans="1:30" ht="15.75" customHeight="1" x14ac:dyDescent="0.25">
      <c r="A1084" s="1"/>
      <c r="B1084" s="2"/>
      <c r="C1084" s="1"/>
      <c r="D1084" s="2"/>
      <c r="E1084" s="2"/>
      <c r="F1084" s="2"/>
      <c r="G1084" s="2"/>
      <c r="H1084" s="2"/>
      <c r="I1084" s="5"/>
      <c r="J1084" s="1"/>
      <c r="K1084" s="1"/>
      <c r="L1084" s="1"/>
      <c r="M1084" s="1"/>
      <c r="N1084" s="1"/>
      <c r="O1084" s="1"/>
      <c r="P1084" s="1"/>
      <c r="Q1084" s="1"/>
      <c r="R1084" s="1"/>
      <c r="S1084" s="29"/>
      <c r="T1084" s="1"/>
      <c r="U1084" s="1"/>
      <c r="V1084" s="1"/>
      <c r="W1084" s="28"/>
      <c r="X1084" s="10"/>
      <c r="Y1084" s="1"/>
      <c r="Z1084" s="1"/>
      <c r="AA1084" s="1"/>
      <c r="AB1084" s="1"/>
      <c r="AC1084" s="1"/>
      <c r="AD1084" s="1"/>
    </row>
    <row r="1085" spans="1:30" ht="15.75" customHeight="1" x14ac:dyDescent="0.25">
      <c r="A1085" s="1"/>
      <c r="B1085" s="2"/>
      <c r="C1085" s="1"/>
      <c r="D1085" s="2"/>
      <c r="E1085" s="2"/>
      <c r="F1085" s="2"/>
      <c r="G1085" s="2"/>
      <c r="H1085" s="2"/>
      <c r="I1085" s="5"/>
      <c r="J1085" s="1"/>
      <c r="K1085" s="1"/>
      <c r="L1085" s="1"/>
      <c r="M1085" s="1"/>
      <c r="N1085" s="1"/>
      <c r="O1085" s="1"/>
      <c r="P1085" s="1"/>
      <c r="Q1085" s="1"/>
      <c r="R1085" s="1"/>
      <c r="S1085" s="29"/>
      <c r="T1085" s="1"/>
      <c r="U1085" s="1"/>
      <c r="V1085" s="1"/>
      <c r="W1085" s="28"/>
      <c r="X1085" s="10"/>
      <c r="Y1085" s="1"/>
      <c r="Z1085" s="1"/>
      <c r="AA1085" s="1"/>
      <c r="AB1085" s="1"/>
      <c r="AC1085" s="1"/>
      <c r="AD1085" s="1"/>
    </row>
    <row r="1086" spans="1:30" ht="15.75" customHeight="1" x14ac:dyDescent="0.25">
      <c r="A1086" s="1"/>
      <c r="B1086" s="2"/>
      <c r="C1086" s="1"/>
      <c r="D1086" s="2"/>
      <c r="E1086" s="2"/>
      <c r="F1086" s="2"/>
      <c r="G1086" s="2"/>
      <c r="H1086" s="2"/>
      <c r="I1086" s="5"/>
      <c r="J1086" s="1"/>
      <c r="K1086" s="1"/>
      <c r="L1086" s="1"/>
      <c r="M1086" s="1"/>
      <c r="N1086" s="1"/>
      <c r="O1086" s="1"/>
      <c r="P1086" s="1"/>
      <c r="Q1086" s="1"/>
      <c r="R1086" s="1"/>
      <c r="S1086" s="29"/>
      <c r="T1086" s="1"/>
      <c r="U1086" s="1"/>
      <c r="V1086" s="1"/>
      <c r="W1086" s="28"/>
      <c r="X1086" s="10"/>
      <c r="Y1086" s="1"/>
      <c r="Z1086" s="1"/>
      <c r="AA1086" s="1"/>
      <c r="AB1086" s="1"/>
      <c r="AC1086" s="1"/>
      <c r="AD1086" s="1"/>
    </row>
    <row r="1087" spans="1:30" ht="15.75" customHeight="1" x14ac:dyDescent="0.25">
      <c r="A1087" s="1"/>
      <c r="B1087" s="2"/>
      <c r="C1087" s="1"/>
      <c r="D1087" s="2"/>
      <c r="E1087" s="2"/>
      <c r="F1087" s="2"/>
      <c r="G1087" s="2"/>
      <c r="H1087" s="2"/>
      <c r="I1087" s="5"/>
      <c r="J1087" s="1"/>
      <c r="K1087" s="1"/>
      <c r="L1087" s="1"/>
      <c r="M1087" s="1"/>
      <c r="N1087" s="1"/>
      <c r="O1087" s="1"/>
      <c r="P1087" s="1"/>
      <c r="Q1087" s="1"/>
      <c r="R1087" s="1"/>
      <c r="S1087" s="29"/>
      <c r="T1087" s="1"/>
      <c r="U1087" s="1"/>
      <c r="V1087" s="1"/>
      <c r="W1087" s="28"/>
      <c r="X1087" s="10"/>
      <c r="Y1087" s="1"/>
      <c r="Z1087" s="1"/>
      <c r="AA1087" s="1"/>
      <c r="AB1087" s="1"/>
      <c r="AC1087" s="1"/>
      <c r="AD1087" s="1"/>
    </row>
    <row r="1088" spans="1:30" ht="15.75" customHeight="1" x14ac:dyDescent="0.25">
      <c r="A1088" s="1"/>
      <c r="B1088" s="2"/>
      <c r="C1088" s="1"/>
      <c r="D1088" s="2"/>
      <c r="E1088" s="2"/>
      <c r="F1088" s="2"/>
      <c r="G1088" s="2"/>
      <c r="H1088" s="2"/>
      <c r="I1088" s="5"/>
      <c r="J1088" s="1"/>
      <c r="K1088" s="1"/>
      <c r="L1088" s="1"/>
      <c r="M1088" s="1"/>
      <c r="N1088" s="1"/>
      <c r="O1088" s="1"/>
      <c r="P1088" s="1"/>
      <c r="Q1088" s="1"/>
      <c r="R1088" s="1"/>
      <c r="S1088" s="29"/>
      <c r="T1088" s="1"/>
      <c r="U1088" s="1"/>
      <c r="V1088" s="1"/>
      <c r="W1088" s="28"/>
      <c r="X1088" s="10"/>
      <c r="Y1088" s="1"/>
      <c r="Z1088" s="1"/>
      <c r="AA1088" s="1"/>
      <c r="AB1088" s="1"/>
      <c r="AC1088" s="1"/>
      <c r="AD1088" s="1"/>
    </row>
    <row r="1089" spans="1:30" ht="15.75" customHeight="1" x14ac:dyDescent="0.25">
      <c r="A1089" s="1"/>
      <c r="B1089" s="2"/>
      <c r="C1089" s="1"/>
      <c r="D1089" s="2"/>
      <c r="E1089" s="2"/>
      <c r="F1089" s="2"/>
      <c r="G1089" s="2"/>
      <c r="H1089" s="2"/>
      <c r="I1089" s="5"/>
      <c r="J1089" s="1"/>
      <c r="K1089" s="1"/>
      <c r="L1089" s="1"/>
      <c r="M1089" s="1"/>
      <c r="N1089" s="1"/>
      <c r="O1089" s="1"/>
      <c r="P1089" s="1"/>
      <c r="Q1089" s="1"/>
      <c r="R1089" s="1"/>
      <c r="S1089" s="29"/>
      <c r="T1089" s="1"/>
      <c r="U1089" s="1"/>
      <c r="V1089" s="1"/>
      <c r="W1089" s="28"/>
      <c r="X1089" s="10"/>
      <c r="Y1089" s="1"/>
      <c r="Z1089" s="1"/>
      <c r="AA1089" s="1"/>
      <c r="AB1089" s="1"/>
      <c r="AC1089" s="1"/>
      <c r="AD1089" s="1"/>
    </row>
  </sheetData>
  <autoFilter ref="A8:AD905" xr:uid="{00000000-0001-0000-0000-000000000000}"/>
  <customSheetViews>
    <customSheetView guid="{AC62AE66-AAC8-43B8-B2A8-E2F74BA943E6}" filter="1" showAutoFilter="1">
      <pageMargins left="0.7" right="0.7" top="0.75" bottom="0.75" header="0.3" footer="0.3"/>
      <autoFilter ref="A2:CT1083" xr:uid="{7B0B8175-0A10-43F0-B4AB-A0AC485B783F}">
        <filterColumn colId="3">
          <filters>
            <filter val="Gestión de la Información"/>
          </filters>
        </filterColumn>
      </autoFilter>
      <extLst>
        <ext uri="GoogleSheetsCustomDataVersion1">
          <go:sheetsCustomData xmlns:go="http://customooxmlschemas.google.com/" filterViewId="1147842355"/>
        </ext>
      </extLst>
    </customSheetView>
    <customSheetView guid="{E99FA03F-1476-42AB-B630-673306A4CD43}" filter="1" showAutoFilter="1">
      <pageMargins left="0.7" right="0.7" top="0.75" bottom="0.75" header="0.3" footer="0.3"/>
      <autoFilter ref="A2:CT906" xr:uid="{CA04A4FB-CDAA-4858-AD97-A663F7F6DDD3}"/>
      <extLst>
        <ext uri="GoogleSheetsCustomDataVersion1">
          <go:sheetsCustomData xmlns:go="http://customooxmlschemas.google.com/" filterViewId="1191680735"/>
        </ext>
      </extLst>
    </customSheetView>
    <customSheetView guid="{D711F2DD-E46B-4EF8-80A8-5DE87949A4CD}" filter="1" showAutoFilter="1">
      <pageMargins left="0.7" right="0.7" top="0.75" bottom="0.75" header="0.3" footer="0.3"/>
      <autoFilter ref="A2:CT906" xr:uid="{C11CA851-2882-4BE3-AD37-98C6DAA4F02F}">
        <filterColumn colId="3">
          <filters>
            <filter val="Enfoque Territorial"/>
          </filters>
        </filterColumn>
      </autoFilter>
      <extLst>
        <ext uri="GoogleSheetsCustomDataVersion1">
          <go:sheetsCustomData xmlns:go="http://customooxmlschemas.google.com/" filterViewId="605799270"/>
        </ext>
      </extLst>
    </customSheetView>
    <customSheetView guid="{52D5A0C8-1C4A-40BC-BD1B-08D08A4126A8}" filter="1" showAutoFilter="1">
      <pageMargins left="0.7" right="0.7" top="0.75" bottom="0.75" header="0.3" footer="0.3"/>
      <autoFilter ref="A2:CT895" xr:uid="{A724A697-F7D7-49D0-AEBC-8196544243D8}"/>
      <extLst>
        <ext uri="GoogleSheetsCustomDataVersion1">
          <go:sheetsCustomData xmlns:go="http://customooxmlschemas.google.com/" filterViewId="629775592"/>
        </ext>
      </extLst>
    </customSheetView>
    <customSheetView guid="{7A0A2A92-159D-4592-87E8-1EB277325378}" filter="1" showAutoFilter="1">
      <pageMargins left="0.7" right="0.7" top="0.75" bottom="0.75" header="0.3" footer="0.3"/>
      <autoFilter ref="A2:CT906" xr:uid="{6D36358C-1EE8-4A78-808C-5FBF9AA16D55}">
        <filterColumn colId="0">
          <filters blank="1">
            <filter val="Inversión"/>
          </filters>
        </filterColumn>
        <filterColumn colId="1">
          <filters>
            <filter val="Subdirección de Demanda"/>
          </filters>
        </filterColumn>
      </autoFilter>
      <extLst>
        <ext uri="GoogleSheetsCustomDataVersion1">
          <go:sheetsCustomData xmlns:go="http://customooxmlschemas.google.com/" filterViewId="685328068"/>
        </ext>
      </extLst>
    </customSheetView>
  </customSheetViews>
  <mergeCells count="4">
    <mergeCell ref="A1:B6"/>
    <mergeCell ref="AD1:AD2"/>
    <mergeCell ref="AD3:AD4"/>
    <mergeCell ref="C1:AC6"/>
  </mergeCells>
  <phoneticPr fontId="18" type="noConversion"/>
  <conditionalFormatting sqref="J7:K7">
    <cfRule type="expression" dxfId="0" priority="1">
      <formula>#REF!="Proyecto de Inversión"</formula>
    </cfRule>
  </conditionalFormatting>
  <hyperlinks>
    <hyperlink ref="AD106" r:id="rId1" xr:uid="{00000000-0004-0000-0000-000000000000}"/>
    <hyperlink ref="AD107" r:id="rId2" xr:uid="{00000000-0004-0000-0000-000001000000}"/>
    <hyperlink ref="AD108" r:id="rId3" xr:uid="{00000000-0004-0000-0000-000002000000}"/>
    <hyperlink ref="AD118" r:id="rId4" xr:uid="{00000000-0004-0000-0000-000003000000}"/>
    <hyperlink ref="AD119" r:id="rId5" xr:uid="{00000000-0004-0000-0000-000004000000}"/>
    <hyperlink ref="AD120" r:id="rId6" xr:uid="{00000000-0004-0000-0000-000005000000}"/>
    <hyperlink ref="AD121" r:id="rId7" xr:uid="{00000000-0004-0000-0000-000006000000}"/>
    <hyperlink ref="AD122" r:id="rId8" xr:uid="{00000000-0004-0000-0000-000007000000}"/>
    <hyperlink ref="AD123" r:id="rId9" xr:uid="{00000000-0004-0000-0000-000008000000}"/>
    <hyperlink ref="AD124" r:id="rId10" xr:uid="{00000000-0004-0000-0000-000009000000}"/>
    <hyperlink ref="AD128" r:id="rId11" xr:uid="{00000000-0004-0000-0000-00000A000000}"/>
    <hyperlink ref="AD129" r:id="rId12" xr:uid="{00000000-0004-0000-0000-00000B000000}"/>
    <hyperlink ref="AD130" r:id="rId13" xr:uid="{00000000-0004-0000-0000-00000C000000}"/>
    <hyperlink ref="AD131" r:id="rId14" xr:uid="{00000000-0004-0000-0000-00000D000000}"/>
    <hyperlink ref="AD132" r:id="rId15" xr:uid="{00000000-0004-0000-0000-00000E000000}"/>
    <hyperlink ref="AD133" r:id="rId16" xr:uid="{00000000-0004-0000-0000-00000F000000}"/>
    <hyperlink ref="AD134" r:id="rId17" xr:uid="{00000000-0004-0000-0000-000010000000}"/>
    <hyperlink ref="AD135" r:id="rId18" xr:uid="{00000000-0004-0000-0000-000011000000}"/>
    <hyperlink ref="AD136" r:id="rId19" xr:uid="{00000000-0004-0000-0000-000012000000}"/>
    <hyperlink ref="AD137" r:id="rId20" xr:uid="{00000000-0004-0000-0000-000013000000}"/>
    <hyperlink ref="AD138" r:id="rId21" xr:uid="{00000000-0004-0000-0000-000014000000}"/>
    <hyperlink ref="AD139" r:id="rId22" xr:uid="{00000000-0004-0000-0000-000015000000}"/>
    <hyperlink ref="AD140" r:id="rId23" xr:uid="{00000000-0004-0000-0000-000016000000}"/>
    <hyperlink ref="AD141" r:id="rId24" xr:uid="{00000000-0004-0000-0000-000017000000}"/>
    <hyperlink ref="AD142" r:id="rId25" xr:uid="{00000000-0004-0000-0000-000018000000}"/>
    <hyperlink ref="AD143" r:id="rId26" xr:uid="{00000000-0004-0000-0000-000019000000}"/>
    <hyperlink ref="AD144" r:id="rId27" xr:uid="{00000000-0004-0000-0000-00001A000000}"/>
    <hyperlink ref="AD145" r:id="rId28" xr:uid="{00000000-0004-0000-0000-00001B000000}"/>
    <hyperlink ref="AD146" r:id="rId29" xr:uid="{00000000-0004-0000-0000-00001C000000}"/>
    <hyperlink ref="AD147" r:id="rId30" xr:uid="{00000000-0004-0000-0000-00001D000000}"/>
    <hyperlink ref="AD148" r:id="rId31" xr:uid="{00000000-0004-0000-0000-00001E000000}"/>
    <hyperlink ref="AD149" r:id="rId32" xr:uid="{00000000-0004-0000-0000-00001F000000}"/>
    <hyperlink ref="AD150" r:id="rId33" xr:uid="{00000000-0004-0000-0000-000020000000}"/>
    <hyperlink ref="AD153" r:id="rId34" xr:uid="{00000000-0004-0000-0000-000021000000}"/>
    <hyperlink ref="AD154" r:id="rId35" xr:uid="{00000000-0004-0000-0000-000022000000}"/>
    <hyperlink ref="AD155" r:id="rId36" xr:uid="{00000000-0004-0000-0000-000023000000}"/>
  </hyperlinks>
  <printOptions horizontalCentered="1"/>
  <pageMargins left="0.39370078740157499" right="0.39370078740157499" top="0.39370078740157499" bottom="0.39370078740157499" header="0" footer="0"/>
  <pageSetup paperSize="14" scale="45" orientation="landscape"/>
  <headerFooter>
    <oddFooter>&amp;RDE01 F15 V8 (2020-12-07)</oddFooter>
  </headerFooter>
  <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98"/>
  <sheetViews>
    <sheetView topLeftCell="B1" workbookViewId="0"/>
  </sheetViews>
  <sheetFormatPr baseColWidth="10" defaultColWidth="14.42578125" defaultRowHeight="15" customHeight="1" x14ac:dyDescent="0.25"/>
  <cols>
    <col min="1" max="1" width="21.5703125" hidden="1" customWidth="1"/>
    <col min="2" max="2" width="32.140625" customWidth="1"/>
    <col min="3" max="3" width="43.140625" customWidth="1"/>
    <col min="4" max="4" width="39.5703125" customWidth="1"/>
    <col min="5" max="5" width="29.42578125" customWidth="1"/>
    <col min="6" max="6" width="17.140625" customWidth="1"/>
    <col min="7" max="7" width="15" customWidth="1"/>
    <col min="8" max="11" width="21.5703125" customWidth="1"/>
    <col min="12" max="12" width="17.140625" customWidth="1"/>
    <col min="13" max="13" width="15.5703125" customWidth="1"/>
    <col min="14" max="14" width="20.5703125" customWidth="1"/>
    <col min="15" max="15" width="21.5703125" customWidth="1"/>
    <col min="16" max="16" width="16" customWidth="1"/>
    <col min="17" max="22" width="21.85546875" customWidth="1"/>
    <col min="23" max="30" width="10.7109375" customWidth="1"/>
  </cols>
  <sheetData>
    <row r="1" spans="1:30" ht="14.25" customHeight="1" x14ac:dyDescent="0.25">
      <c r="A1" s="31"/>
      <c r="B1" s="46" t="s">
        <v>1</v>
      </c>
      <c r="C1" s="47" t="s">
        <v>31</v>
      </c>
    </row>
    <row r="2" spans="1:30" ht="14.25" customHeight="1" x14ac:dyDescent="0.25">
      <c r="A2" s="37" t="s">
        <v>2155</v>
      </c>
      <c r="B2" s="38" t="s">
        <v>2154</v>
      </c>
    </row>
    <row r="3" spans="1:30" ht="14.25" customHeight="1" x14ac:dyDescent="0.25">
      <c r="A3" s="39" t="s">
        <v>2156</v>
      </c>
      <c r="B3" s="50" t="s">
        <v>2</v>
      </c>
      <c r="C3" s="50" t="s">
        <v>10</v>
      </c>
      <c r="D3" s="59" t="s">
        <v>13</v>
      </c>
      <c r="I3" s="33"/>
      <c r="J3" s="33"/>
      <c r="K3" s="33"/>
      <c r="L3" s="33"/>
      <c r="M3" s="33"/>
      <c r="N3" s="33"/>
      <c r="O3" s="33"/>
      <c r="P3" s="33"/>
      <c r="Q3" s="33"/>
      <c r="R3" s="33"/>
      <c r="S3" s="33"/>
      <c r="T3" s="33"/>
      <c r="U3" s="33"/>
      <c r="V3" s="33"/>
      <c r="W3" s="33"/>
      <c r="X3" s="33"/>
      <c r="Y3" s="33"/>
      <c r="Z3" s="33"/>
      <c r="AA3" s="33"/>
      <c r="AB3" s="33"/>
      <c r="AC3" s="33"/>
      <c r="AD3" s="33"/>
    </row>
    <row r="4" spans="1:30" ht="14.25" customHeight="1" x14ac:dyDescent="0.25">
      <c r="A4" s="34" t="str">
        <f t="shared" ref="A4:A44" si="0">CONCATENATE(B4,$A$2,D4)</f>
        <v>Dirección General_C-2106-1900-10-53105E-2106005-02</v>
      </c>
      <c r="B4" s="48" t="s">
        <v>32</v>
      </c>
      <c r="C4" s="48" t="s">
        <v>38</v>
      </c>
      <c r="D4" s="60" t="s">
        <v>40</v>
      </c>
      <c r="I4" s="33"/>
      <c r="J4" s="33"/>
      <c r="K4" s="33"/>
      <c r="L4" s="33"/>
      <c r="M4" s="33"/>
      <c r="N4" s="33"/>
      <c r="O4" s="33"/>
      <c r="P4" s="33"/>
      <c r="Q4" s="33"/>
      <c r="R4" s="33"/>
      <c r="S4" s="33"/>
      <c r="T4" s="33"/>
      <c r="U4" s="33"/>
      <c r="V4" s="33"/>
      <c r="W4" s="33"/>
      <c r="X4" s="33"/>
      <c r="Y4" s="33"/>
      <c r="Z4" s="33"/>
      <c r="AA4" s="33"/>
      <c r="AB4" s="33"/>
      <c r="AC4" s="33"/>
      <c r="AD4" s="33"/>
    </row>
    <row r="5" spans="1:30" ht="14.25" customHeight="1" x14ac:dyDescent="0.25">
      <c r="A5" s="34" t="str">
        <f t="shared" si="0"/>
        <v>_C-2106-1900-10-53105E-2106022-02</v>
      </c>
      <c r="B5" s="52"/>
      <c r="C5" s="48" t="s">
        <v>166</v>
      </c>
      <c r="D5" s="60" t="s">
        <v>168</v>
      </c>
      <c r="I5" s="33"/>
      <c r="J5" s="33"/>
      <c r="K5" s="33"/>
      <c r="L5" s="33"/>
      <c r="M5" s="33"/>
      <c r="N5" s="33"/>
      <c r="O5" s="33"/>
      <c r="P5" s="33"/>
      <c r="Q5" s="33"/>
      <c r="R5" s="33"/>
      <c r="S5" s="33"/>
      <c r="T5" s="33"/>
      <c r="U5" s="33"/>
      <c r="V5" s="33"/>
      <c r="W5" s="33"/>
      <c r="X5" s="33"/>
      <c r="Y5" s="33"/>
      <c r="Z5" s="33"/>
      <c r="AA5" s="33"/>
      <c r="AB5" s="33"/>
      <c r="AC5" s="33"/>
      <c r="AD5" s="33"/>
    </row>
    <row r="6" spans="1:30" ht="14.25" customHeight="1" x14ac:dyDescent="0.25">
      <c r="A6" s="35" t="str">
        <f t="shared" si="0"/>
        <v>Total Dirección General_</v>
      </c>
      <c r="B6" s="48" t="s">
        <v>2157</v>
      </c>
      <c r="C6" s="49"/>
      <c r="D6" s="51"/>
      <c r="I6" s="40"/>
      <c r="J6" s="40"/>
      <c r="K6" s="40"/>
      <c r="L6" s="40"/>
      <c r="M6" s="40"/>
      <c r="N6" s="40"/>
      <c r="O6" s="40"/>
      <c r="P6" s="40"/>
      <c r="Q6" s="40"/>
      <c r="R6" s="40"/>
      <c r="S6" s="40"/>
      <c r="T6" s="40"/>
      <c r="U6" s="40"/>
      <c r="V6" s="40"/>
      <c r="W6" s="40"/>
      <c r="X6" s="40"/>
      <c r="Y6" s="40"/>
      <c r="Z6" s="40"/>
      <c r="AA6" s="40"/>
      <c r="AB6" s="40"/>
      <c r="AC6" s="40"/>
      <c r="AD6" s="40"/>
    </row>
    <row r="7" spans="1:30" ht="14.25" customHeight="1" x14ac:dyDescent="0.25">
      <c r="A7" s="34" t="str">
        <f t="shared" si="0"/>
        <v>Oficina Asesora de Planeación_C-2199-1900-4-53105B-2199056-02</v>
      </c>
      <c r="B7" s="48" t="s">
        <v>217</v>
      </c>
      <c r="C7" s="48" t="s">
        <v>222</v>
      </c>
      <c r="D7" s="60" t="s">
        <v>224</v>
      </c>
      <c r="I7" s="33"/>
      <c r="J7" s="33"/>
      <c r="K7" s="33"/>
      <c r="L7" s="33"/>
      <c r="M7" s="33"/>
      <c r="N7" s="33"/>
      <c r="O7" s="33"/>
      <c r="P7" s="33"/>
      <c r="Q7" s="33"/>
      <c r="R7" s="33"/>
      <c r="S7" s="33"/>
      <c r="T7" s="33"/>
      <c r="U7" s="33"/>
      <c r="V7" s="33"/>
      <c r="W7" s="33"/>
      <c r="X7" s="33"/>
      <c r="Y7" s="33"/>
      <c r="Z7" s="33"/>
      <c r="AA7" s="33"/>
      <c r="AB7" s="33"/>
      <c r="AC7" s="33"/>
      <c r="AD7" s="33"/>
    </row>
    <row r="8" spans="1:30" ht="14.25" customHeight="1" x14ac:dyDescent="0.25">
      <c r="A8" s="34" t="str">
        <f t="shared" si="0"/>
        <v>_C-2199-1900-4-53105B-2199057-02</v>
      </c>
      <c r="B8" s="52"/>
      <c r="C8" s="48" t="s">
        <v>38</v>
      </c>
      <c r="D8" s="60" t="s">
        <v>281</v>
      </c>
      <c r="I8" s="33"/>
      <c r="J8" s="33"/>
      <c r="K8" s="33"/>
      <c r="L8" s="33"/>
      <c r="M8" s="33"/>
      <c r="N8" s="33"/>
      <c r="O8" s="33"/>
      <c r="P8" s="33"/>
      <c r="Q8" s="33"/>
      <c r="R8" s="33"/>
      <c r="S8" s="33"/>
      <c r="T8" s="33"/>
      <c r="U8" s="33"/>
      <c r="V8" s="33"/>
      <c r="W8" s="33"/>
      <c r="X8" s="33"/>
      <c r="Y8" s="33"/>
      <c r="Z8" s="33"/>
      <c r="AA8" s="33"/>
      <c r="AB8" s="33"/>
      <c r="AC8" s="33"/>
      <c r="AD8" s="33"/>
    </row>
    <row r="9" spans="1:30" ht="14.25" customHeight="1" x14ac:dyDescent="0.25">
      <c r="A9" s="34" t="str">
        <f t="shared" si="0"/>
        <v>_C-2199-1900-4-53105B-2199062-02</v>
      </c>
      <c r="B9" s="52"/>
      <c r="C9" s="48" t="s">
        <v>250</v>
      </c>
      <c r="D9" s="60" t="s">
        <v>252</v>
      </c>
      <c r="I9" s="33"/>
      <c r="J9" s="33"/>
      <c r="K9" s="33"/>
      <c r="L9" s="33"/>
      <c r="M9" s="33"/>
      <c r="N9" s="33"/>
      <c r="O9" s="33"/>
      <c r="P9" s="33"/>
      <c r="Q9" s="33"/>
      <c r="R9" s="33"/>
      <c r="S9" s="33"/>
      <c r="T9" s="33"/>
      <c r="U9" s="33"/>
      <c r="V9" s="33"/>
      <c r="W9" s="33"/>
      <c r="X9" s="33"/>
      <c r="Y9" s="33"/>
      <c r="Z9" s="33"/>
      <c r="AA9" s="33"/>
      <c r="AB9" s="33"/>
      <c r="AC9" s="33"/>
      <c r="AD9" s="33"/>
    </row>
    <row r="10" spans="1:30" ht="14.25" customHeight="1" x14ac:dyDescent="0.25">
      <c r="A10" s="35" t="str">
        <f t="shared" si="0"/>
        <v>Total Oficina Asesora de Planeación_</v>
      </c>
      <c r="B10" s="48" t="s">
        <v>2158</v>
      </c>
      <c r="C10" s="49"/>
      <c r="D10" s="51"/>
      <c r="I10" s="40"/>
      <c r="J10" s="40"/>
      <c r="K10" s="40"/>
      <c r="L10" s="40"/>
      <c r="M10" s="40"/>
      <c r="N10" s="40"/>
      <c r="O10" s="40"/>
      <c r="P10" s="40"/>
      <c r="Q10" s="40"/>
      <c r="R10" s="40"/>
      <c r="S10" s="40"/>
      <c r="T10" s="40"/>
      <c r="U10" s="40"/>
      <c r="V10" s="40"/>
      <c r="W10" s="40"/>
      <c r="X10" s="40"/>
      <c r="Y10" s="40"/>
      <c r="Z10" s="40"/>
      <c r="AA10" s="40"/>
      <c r="AB10" s="40"/>
      <c r="AC10" s="40"/>
      <c r="AD10" s="40"/>
    </row>
    <row r="11" spans="1:30" ht="14.25" customHeight="1" x14ac:dyDescent="0.25">
      <c r="A11" s="34" t="str">
        <f t="shared" si="0"/>
        <v>Oficina de Gestión de Proyecto de Fondos_C-2102-1900-5-53106A-2102008-02</v>
      </c>
      <c r="B11" s="48" t="s">
        <v>1599</v>
      </c>
      <c r="C11" s="48" t="s">
        <v>977</v>
      </c>
      <c r="D11" s="60" t="s">
        <v>1636</v>
      </c>
      <c r="I11" s="33"/>
      <c r="J11" s="33"/>
      <c r="K11" s="33"/>
      <c r="L11" s="33"/>
      <c r="M11" s="33"/>
      <c r="N11" s="33"/>
      <c r="O11" s="33"/>
      <c r="P11" s="33"/>
      <c r="Q11" s="33"/>
      <c r="R11" s="33"/>
      <c r="S11" s="33"/>
      <c r="T11" s="33"/>
      <c r="U11" s="33"/>
      <c r="V11" s="33"/>
      <c r="W11" s="33"/>
      <c r="X11" s="33"/>
      <c r="Y11" s="33"/>
      <c r="Z11" s="33"/>
      <c r="AA11" s="33"/>
      <c r="AB11" s="33"/>
      <c r="AC11" s="33"/>
      <c r="AD11" s="33"/>
    </row>
    <row r="12" spans="1:30" ht="14.25" customHeight="1" x14ac:dyDescent="0.25">
      <c r="A12" s="34" t="str">
        <f t="shared" si="0"/>
        <v>_C-2102-1900-5-53106A-2102009-02</v>
      </c>
      <c r="B12" s="52"/>
      <c r="C12" s="48" t="s">
        <v>222</v>
      </c>
      <c r="D12" s="60" t="s">
        <v>1691</v>
      </c>
      <c r="I12" s="33"/>
      <c r="J12" s="33"/>
      <c r="K12" s="33"/>
      <c r="L12" s="33"/>
      <c r="M12" s="33"/>
      <c r="N12" s="33"/>
      <c r="O12" s="33"/>
      <c r="P12" s="33"/>
      <c r="Q12" s="33"/>
      <c r="R12" s="33"/>
      <c r="S12" s="33"/>
      <c r="T12" s="33"/>
      <c r="U12" s="33"/>
      <c r="V12" s="33"/>
      <c r="W12" s="33"/>
      <c r="X12" s="33"/>
      <c r="Y12" s="33"/>
      <c r="Z12" s="33"/>
      <c r="AA12" s="33"/>
      <c r="AB12" s="33"/>
      <c r="AC12" s="33"/>
      <c r="AD12" s="33"/>
    </row>
    <row r="13" spans="1:30" ht="14.25" customHeight="1" x14ac:dyDescent="0.25">
      <c r="A13" s="34" t="str">
        <f t="shared" si="0"/>
        <v>_C-2102-1900-5-53106A-2102071-02</v>
      </c>
      <c r="B13" s="52"/>
      <c r="C13" s="48" t="s">
        <v>1065</v>
      </c>
      <c r="D13" s="60" t="s">
        <v>1605</v>
      </c>
      <c r="I13" s="33"/>
      <c r="J13" s="33"/>
      <c r="K13" s="33"/>
      <c r="L13" s="33"/>
      <c r="M13" s="33"/>
      <c r="N13" s="33"/>
      <c r="O13" s="33"/>
      <c r="P13" s="33"/>
      <c r="Q13" s="33"/>
      <c r="R13" s="33"/>
      <c r="S13" s="33"/>
      <c r="T13" s="33"/>
      <c r="U13" s="33"/>
      <c r="V13" s="33"/>
      <c r="W13" s="33"/>
      <c r="X13" s="33"/>
      <c r="Y13" s="33"/>
      <c r="Z13" s="33"/>
      <c r="AA13" s="33"/>
      <c r="AB13" s="33"/>
      <c r="AC13" s="33"/>
      <c r="AD13" s="33"/>
    </row>
    <row r="14" spans="1:30" ht="14.25" customHeight="1" x14ac:dyDescent="0.25">
      <c r="A14" s="35" t="str">
        <f t="shared" si="0"/>
        <v>Total Oficina de Gestión de Proyecto de Fondos_</v>
      </c>
      <c r="B14" s="48" t="s">
        <v>2159</v>
      </c>
      <c r="C14" s="49"/>
      <c r="D14" s="51"/>
      <c r="I14" s="40"/>
      <c r="J14" s="40"/>
      <c r="K14" s="40"/>
      <c r="L14" s="40"/>
      <c r="M14" s="40"/>
      <c r="N14" s="40"/>
      <c r="O14" s="40"/>
      <c r="P14" s="40"/>
      <c r="Q14" s="40"/>
      <c r="R14" s="40"/>
      <c r="S14" s="40"/>
      <c r="T14" s="40"/>
      <c r="U14" s="40"/>
      <c r="V14" s="40"/>
      <c r="W14" s="40"/>
      <c r="X14" s="40"/>
      <c r="Y14" s="40"/>
      <c r="Z14" s="40"/>
      <c r="AA14" s="40"/>
      <c r="AB14" s="40"/>
      <c r="AC14" s="40"/>
      <c r="AD14" s="40"/>
    </row>
    <row r="15" spans="1:30" ht="14.25" customHeight="1" x14ac:dyDescent="0.25">
      <c r="A15" s="34" t="str">
        <f t="shared" si="0"/>
        <v>Oficina de Tecnologías de la Información_C-2199-1900-5-53105B-2199066-02</v>
      </c>
      <c r="B15" s="48" t="s">
        <v>418</v>
      </c>
      <c r="C15" s="48" t="s">
        <v>432</v>
      </c>
      <c r="D15" s="60" t="s">
        <v>434</v>
      </c>
      <c r="I15" s="33"/>
      <c r="J15" s="33"/>
      <c r="K15" s="33"/>
      <c r="L15" s="33"/>
      <c r="M15" s="33"/>
      <c r="N15" s="33"/>
      <c r="O15" s="33"/>
      <c r="P15" s="33"/>
      <c r="Q15" s="33"/>
      <c r="R15" s="33"/>
      <c r="S15" s="33"/>
      <c r="T15" s="33"/>
      <c r="U15" s="33"/>
      <c r="V15" s="33"/>
      <c r="W15" s="33"/>
      <c r="X15" s="33"/>
      <c r="Y15" s="33"/>
      <c r="Z15" s="33"/>
      <c r="AA15" s="33"/>
      <c r="AB15" s="33"/>
      <c r="AC15" s="33"/>
      <c r="AD15" s="33"/>
    </row>
    <row r="16" spans="1:30" ht="14.25" customHeight="1" x14ac:dyDescent="0.25">
      <c r="A16" s="34" t="str">
        <f t="shared" si="0"/>
        <v>_C-2199-1900-5-53105B-2199065-02</v>
      </c>
      <c r="B16" s="52"/>
      <c r="C16" s="48" t="s">
        <v>423</v>
      </c>
      <c r="D16" s="60" t="s">
        <v>425</v>
      </c>
      <c r="I16" s="33"/>
      <c r="J16" s="33"/>
      <c r="K16" s="33"/>
      <c r="L16" s="33"/>
      <c r="M16" s="33"/>
      <c r="N16" s="33"/>
      <c r="O16" s="33"/>
      <c r="P16" s="33"/>
      <c r="Q16" s="33"/>
      <c r="R16" s="33"/>
      <c r="S16" s="33"/>
      <c r="T16" s="33"/>
      <c r="U16" s="33"/>
      <c r="V16" s="33"/>
      <c r="W16" s="33"/>
      <c r="X16" s="33"/>
      <c r="Y16" s="33"/>
      <c r="Z16" s="33"/>
      <c r="AA16" s="33"/>
      <c r="AB16" s="33"/>
      <c r="AC16" s="33"/>
      <c r="AD16" s="33"/>
    </row>
    <row r="17" spans="1:30" ht="14.25" customHeight="1" x14ac:dyDescent="0.25">
      <c r="A17" s="34" t="str">
        <f t="shared" si="0"/>
        <v>_C-2199-1900-5-53105B-2199067-02</v>
      </c>
      <c r="B17" s="52"/>
      <c r="C17" s="48" t="s">
        <v>485</v>
      </c>
      <c r="D17" s="60" t="s">
        <v>487</v>
      </c>
      <c r="I17" s="33"/>
      <c r="J17" s="33"/>
      <c r="K17" s="33"/>
      <c r="L17" s="33"/>
      <c r="M17" s="33"/>
      <c r="N17" s="33"/>
      <c r="O17" s="33"/>
      <c r="P17" s="33"/>
      <c r="Q17" s="33"/>
      <c r="R17" s="33"/>
      <c r="S17" s="33"/>
      <c r="T17" s="33"/>
      <c r="U17" s="33"/>
      <c r="V17" s="33"/>
      <c r="W17" s="33"/>
      <c r="X17" s="33"/>
      <c r="Y17" s="33"/>
      <c r="Z17" s="33"/>
      <c r="AA17" s="33"/>
      <c r="AB17" s="33"/>
      <c r="AC17" s="33"/>
      <c r="AD17" s="33"/>
    </row>
    <row r="18" spans="1:30" ht="14.25" customHeight="1" x14ac:dyDescent="0.25">
      <c r="A18" s="35" t="str">
        <f t="shared" si="0"/>
        <v>Total Oficina de Tecnologías de la Información_</v>
      </c>
      <c r="B18" s="48" t="s">
        <v>2160</v>
      </c>
      <c r="C18" s="49"/>
      <c r="D18" s="51"/>
      <c r="I18" s="40"/>
      <c r="J18" s="40"/>
      <c r="K18" s="40"/>
      <c r="L18" s="40"/>
      <c r="M18" s="40"/>
      <c r="N18" s="40"/>
      <c r="O18" s="40"/>
      <c r="P18" s="40"/>
      <c r="Q18" s="40"/>
      <c r="R18" s="40"/>
      <c r="S18" s="40"/>
      <c r="T18" s="40"/>
      <c r="U18" s="40"/>
      <c r="V18" s="40"/>
      <c r="W18" s="40"/>
      <c r="X18" s="40"/>
      <c r="Y18" s="40"/>
      <c r="Z18" s="40"/>
      <c r="AA18" s="40"/>
      <c r="AB18" s="40"/>
      <c r="AC18" s="40"/>
      <c r="AD18" s="40"/>
    </row>
    <row r="19" spans="1:30" ht="14.25" customHeight="1" x14ac:dyDescent="0.25">
      <c r="A19" s="34" t="str">
        <f t="shared" si="0"/>
        <v>Secretaría General_C-2199-1900-4-53105B-2199057-02</v>
      </c>
      <c r="B19" s="48" t="s">
        <v>322</v>
      </c>
      <c r="C19" s="48" t="s">
        <v>38</v>
      </c>
      <c r="D19" s="60" t="s">
        <v>281</v>
      </c>
      <c r="I19" s="33"/>
      <c r="J19" s="33"/>
      <c r="K19" s="33"/>
      <c r="L19" s="33"/>
      <c r="M19" s="33"/>
      <c r="N19" s="33"/>
      <c r="O19" s="33"/>
      <c r="P19" s="33"/>
      <c r="Q19" s="33"/>
      <c r="R19" s="33"/>
      <c r="S19" s="33"/>
      <c r="T19" s="33"/>
      <c r="U19" s="33"/>
      <c r="V19" s="33"/>
      <c r="W19" s="33"/>
      <c r="X19" s="33"/>
      <c r="Y19" s="33"/>
      <c r="Z19" s="33"/>
      <c r="AA19" s="33"/>
      <c r="AB19" s="33"/>
      <c r="AC19" s="33"/>
      <c r="AD19" s="33"/>
    </row>
    <row r="20" spans="1:30" ht="14.25" customHeight="1" x14ac:dyDescent="0.25">
      <c r="A20" s="34" t="str">
        <f t="shared" si="0"/>
        <v>_C-2199-1900-4-53105B-2199060-02</v>
      </c>
      <c r="B20" s="52"/>
      <c r="C20" s="48" t="s">
        <v>366</v>
      </c>
      <c r="D20" s="60" t="s">
        <v>368</v>
      </c>
      <c r="I20" s="33"/>
      <c r="J20" s="33"/>
      <c r="K20" s="33"/>
      <c r="L20" s="33"/>
      <c r="M20" s="33"/>
      <c r="N20" s="33"/>
      <c r="O20" s="33"/>
      <c r="P20" s="33"/>
      <c r="Q20" s="33"/>
      <c r="R20" s="33"/>
      <c r="S20" s="33"/>
      <c r="T20" s="33"/>
      <c r="U20" s="33"/>
      <c r="V20" s="33"/>
      <c r="W20" s="33"/>
      <c r="X20" s="33"/>
      <c r="Y20" s="33"/>
      <c r="Z20" s="33"/>
      <c r="AA20" s="33"/>
      <c r="AB20" s="33"/>
      <c r="AC20" s="33"/>
      <c r="AD20" s="33"/>
    </row>
    <row r="21" spans="1:30" ht="14.25" customHeight="1" x14ac:dyDescent="0.25">
      <c r="A21" s="35" t="str">
        <f t="shared" si="0"/>
        <v>Total Secretaría General_</v>
      </c>
      <c r="B21" s="48" t="s">
        <v>2161</v>
      </c>
      <c r="C21" s="49"/>
      <c r="D21" s="51"/>
      <c r="I21" s="40"/>
      <c r="J21" s="40"/>
      <c r="K21" s="40"/>
      <c r="L21" s="40"/>
      <c r="M21" s="40"/>
      <c r="N21" s="40"/>
      <c r="O21" s="40"/>
      <c r="P21" s="40"/>
      <c r="Q21" s="40"/>
      <c r="R21" s="40"/>
      <c r="S21" s="40"/>
      <c r="T21" s="40"/>
      <c r="U21" s="40"/>
      <c r="V21" s="40"/>
      <c r="W21" s="40"/>
      <c r="X21" s="40"/>
      <c r="Y21" s="40"/>
      <c r="Z21" s="40"/>
      <c r="AA21" s="40"/>
      <c r="AB21" s="40"/>
      <c r="AC21" s="40"/>
      <c r="AD21" s="40"/>
    </row>
    <row r="22" spans="1:30" ht="14.25" customHeight="1" x14ac:dyDescent="0.25">
      <c r="A22" s="34" t="str">
        <f t="shared" si="0"/>
        <v>Subdirección de Demanda_C-2106-1900-13-40302B-2106010-02</v>
      </c>
      <c r="B22" s="48" t="s">
        <v>1303</v>
      </c>
      <c r="C22" s="48" t="s">
        <v>977</v>
      </c>
      <c r="D22" s="60" t="s">
        <v>1342</v>
      </c>
      <c r="I22" s="33"/>
      <c r="J22" s="33"/>
      <c r="K22" s="33"/>
      <c r="L22" s="33"/>
      <c r="M22" s="33"/>
      <c r="N22" s="33"/>
      <c r="O22" s="33"/>
      <c r="P22" s="33"/>
      <c r="Q22" s="33"/>
      <c r="R22" s="33"/>
      <c r="S22" s="33"/>
      <c r="T22" s="33"/>
      <c r="U22" s="33"/>
      <c r="V22" s="33"/>
      <c r="W22" s="33"/>
      <c r="X22" s="33"/>
      <c r="Y22" s="33"/>
      <c r="Z22" s="33"/>
      <c r="AA22" s="33"/>
      <c r="AB22" s="33"/>
      <c r="AC22" s="33"/>
      <c r="AD22" s="33"/>
    </row>
    <row r="23" spans="1:30" ht="14.25" customHeight="1" x14ac:dyDescent="0.25">
      <c r="A23" s="34" t="str">
        <f t="shared" si="0"/>
        <v>_C-2106-1900-13-40302B-2106003-02</v>
      </c>
      <c r="B23" s="52"/>
      <c r="C23" s="48" t="s">
        <v>222</v>
      </c>
      <c r="D23" s="60" t="s">
        <v>1308</v>
      </c>
      <c r="I23" s="33"/>
      <c r="J23" s="33"/>
      <c r="K23" s="33"/>
      <c r="L23" s="33"/>
      <c r="M23" s="33"/>
      <c r="N23" s="33"/>
      <c r="O23" s="33"/>
      <c r="P23" s="33"/>
      <c r="Q23" s="33"/>
      <c r="R23" s="33"/>
      <c r="S23" s="33"/>
      <c r="T23" s="33"/>
      <c r="U23" s="33"/>
      <c r="V23" s="33"/>
      <c r="W23" s="33"/>
      <c r="X23" s="33"/>
      <c r="Y23" s="33"/>
      <c r="Z23" s="33"/>
      <c r="AA23" s="33"/>
      <c r="AB23" s="33"/>
      <c r="AC23" s="33"/>
      <c r="AD23" s="33"/>
    </row>
    <row r="24" spans="1:30" ht="14.25" customHeight="1" x14ac:dyDescent="0.25">
      <c r="A24" s="34" t="str">
        <f t="shared" si="0"/>
        <v>_C-2106-1900-13-40302B-2106005-02</v>
      </c>
      <c r="B24" s="52"/>
      <c r="C24" s="48" t="s">
        <v>38</v>
      </c>
      <c r="D24" s="60" t="s">
        <v>1328</v>
      </c>
      <c r="I24" s="33"/>
      <c r="J24" s="33"/>
      <c r="K24" s="33"/>
      <c r="L24" s="33"/>
      <c r="M24" s="33"/>
      <c r="N24" s="33"/>
      <c r="O24" s="33"/>
      <c r="P24" s="33"/>
      <c r="Q24" s="33"/>
      <c r="R24" s="33"/>
      <c r="S24" s="33"/>
      <c r="T24" s="33"/>
      <c r="U24" s="33"/>
      <c r="V24" s="33"/>
      <c r="W24" s="33"/>
      <c r="X24" s="33"/>
      <c r="Y24" s="33"/>
      <c r="Z24" s="33"/>
      <c r="AA24" s="33"/>
      <c r="AB24" s="33"/>
      <c r="AC24" s="33"/>
      <c r="AD24" s="33"/>
    </row>
    <row r="25" spans="1:30" ht="14.25" customHeight="1" x14ac:dyDescent="0.25">
      <c r="A25" s="35" t="str">
        <f t="shared" si="0"/>
        <v>Total Subdirección de Demanda_</v>
      </c>
      <c r="B25" s="48" t="s">
        <v>2162</v>
      </c>
      <c r="C25" s="49"/>
      <c r="D25" s="51"/>
      <c r="I25" s="40"/>
      <c r="J25" s="40"/>
      <c r="K25" s="40"/>
      <c r="L25" s="40"/>
      <c r="M25" s="40"/>
      <c r="N25" s="40"/>
      <c r="O25" s="40"/>
      <c r="P25" s="40"/>
      <c r="Q25" s="40"/>
      <c r="R25" s="40"/>
      <c r="S25" s="40"/>
      <c r="T25" s="40"/>
      <c r="U25" s="40"/>
      <c r="V25" s="40"/>
      <c r="W25" s="40"/>
      <c r="X25" s="40"/>
      <c r="Y25" s="40"/>
      <c r="Z25" s="40"/>
      <c r="AA25" s="40"/>
      <c r="AB25" s="40"/>
      <c r="AC25" s="40"/>
      <c r="AD25" s="40"/>
    </row>
    <row r="26" spans="1:30" ht="14.25" customHeight="1" x14ac:dyDescent="0.25">
      <c r="A26" s="34" t="str">
        <f t="shared" si="0"/>
        <v>Subdirección de Energía Eléctrica_C-2102-1900-6-40301C-2102009-02</v>
      </c>
      <c r="B26" s="48" t="s">
        <v>1050</v>
      </c>
      <c r="C26" s="48" t="s">
        <v>222</v>
      </c>
      <c r="D26" s="60" t="s">
        <v>1055</v>
      </c>
      <c r="I26" s="33"/>
      <c r="J26" s="33"/>
      <c r="K26" s="33"/>
      <c r="L26" s="33"/>
      <c r="M26" s="33"/>
      <c r="N26" s="33"/>
      <c r="O26" s="33"/>
      <c r="P26" s="33"/>
      <c r="Q26" s="33"/>
      <c r="R26" s="33"/>
      <c r="S26" s="33"/>
      <c r="T26" s="33"/>
      <c r="U26" s="33"/>
      <c r="V26" s="33"/>
      <c r="W26" s="33"/>
      <c r="X26" s="33"/>
      <c r="Y26" s="33"/>
      <c r="Z26" s="33"/>
      <c r="AA26" s="33"/>
      <c r="AB26" s="33"/>
      <c r="AC26" s="33"/>
      <c r="AD26" s="33"/>
    </row>
    <row r="27" spans="1:30" ht="14.25" customHeight="1" x14ac:dyDescent="0.25">
      <c r="A27" s="34" t="str">
        <f t="shared" si="0"/>
        <v>_C-2102-1900-6-40301C-2102071-02</v>
      </c>
      <c r="B27" s="52"/>
      <c r="C27" s="48" t="s">
        <v>1065</v>
      </c>
      <c r="D27" s="60" t="s">
        <v>1067</v>
      </c>
      <c r="I27" s="33"/>
      <c r="J27" s="33"/>
      <c r="K27" s="33"/>
      <c r="L27" s="33"/>
      <c r="M27" s="33"/>
      <c r="N27" s="33"/>
      <c r="O27" s="33"/>
      <c r="P27" s="33"/>
      <c r="Q27" s="33"/>
      <c r="R27" s="33"/>
      <c r="S27" s="33"/>
      <c r="T27" s="33"/>
      <c r="U27" s="33"/>
      <c r="V27" s="33"/>
      <c r="W27" s="33"/>
      <c r="X27" s="33"/>
      <c r="Y27" s="33"/>
      <c r="Z27" s="33"/>
      <c r="AA27" s="33"/>
      <c r="AB27" s="33"/>
      <c r="AC27" s="33"/>
      <c r="AD27" s="33"/>
    </row>
    <row r="28" spans="1:30" ht="14.25" customHeight="1" x14ac:dyDescent="0.25">
      <c r="A28" s="35" t="str">
        <f t="shared" si="0"/>
        <v>Total Subdirección de Energía Eléctrica_</v>
      </c>
      <c r="B28" s="48" t="s">
        <v>2163</v>
      </c>
      <c r="C28" s="49"/>
      <c r="D28" s="51"/>
      <c r="I28" s="40"/>
      <c r="J28" s="40"/>
      <c r="K28" s="40"/>
      <c r="L28" s="40"/>
      <c r="M28" s="40"/>
      <c r="N28" s="40"/>
      <c r="O28" s="40"/>
      <c r="P28" s="40"/>
      <c r="Q28" s="40"/>
      <c r="R28" s="40"/>
      <c r="S28" s="40"/>
      <c r="T28" s="40"/>
      <c r="U28" s="40"/>
      <c r="V28" s="40"/>
      <c r="W28" s="40"/>
      <c r="X28" s="40"/>
      <c r="Y28" s="40"/>
      <c r="Z28" s="40"/>
      <c r="AA28" s="40"/>
      <c r="AB28" s="40"/>
      <c r="AC28" s="40"/>
      <c r="AD28" s="40"/>
    </row>
    <row r="29" spans="1:30" ht="14.25" customHeight="1" x14ac:dyDescent="0.25">
      <c r="A29" s="34" t="str">
        <f t="shared" si="0"/>
        <v>Subdirección de Gestión de la Información_C-2106-1900-14-53105B-2106010-02</v>
      </c>
      <c r="B29" s="48" t="s">
        <v>644</v>
      </c>
      <c r="C29" s="48" t="s">
        <v>649</v>
      </c>
      <c r="D29" s="60" t="s">
        <v>651</v>
      </c>
      <c r="I29" s="33"/>
      <c r="J29" s="33"/>
      <c r="K29" s="33"/>
      <c r="L29" s="33"/>
      <c r="M29" s="33"/>
      <c r="N29" s="33"/>
      <c r="O29" s="33"/>
      <c r="P29" s="33"/>
      <c r="Q29" s="33"/>
      <c r="R29" s="33"/>
      <c r="S29" s="33"/>
      <c r="T29" s="33"/>
      <c r="U29" s="33"/>
      <c r="V29" s="33"/>
      <c r="W29" s="33"/>
      <c r="X29" s="33"/>
      <c r="Y29" s="33"/>
      <c r="Z29" s="33"/>
      <c r="AA29" s="33"/>
      <c r="AB29" s="33"/>
      <c r="AC29" s="33"/>
      <c r="AD29" s="33"/>
    </row>
    <row r="30" spans="1:30" ht="14.25" customHeight="1" x14ac:dyDescent="0.25">
      <c r="A30" s="34" t="str">
        <f t="shared" si="0"/>
        <v>_C-2106-1900-14-53105B-2106010-02</v>
      </c>
      <c r="B30" s="52"/>
      <c r="C30" s="48" t="s">
        <v>698</v>
      </c>
      <c r="D30" s="60" t="s">
        <v>651</v>
      </c>
      <c r="I30" s="33"/>
      <c r="J30" s="33"/>
      <c r="K30" s="33"/>
      <c r="L30" s="33"/>
      <c r="M30" s="33"/>
      <c r="N30" s="33"/>
      <c r="O30" s="33"/>
      <c r="P30" s="33"/>
      <c r="Q30" s="33"/>
      <c r="R30" s="33"/>
      <c r="S30" s="33"/>
      <c r="T30" s="33"/>
      <c r="U30" s="33"/>
      <c r="V30" s="33"/>
      <c r="W30" s="33"/>
      <c r="X30" s="33"/>
      <c r="Y30" s="33"/>
      <c r="Z30" s="33"/>
      <c r="AA30" s="33"/>
      <c r="AB30" s="33"/>
      <c r="AC30" s="33"/>
      <c r="AD30" s="33"/>
    </row>
    <row r="31" spans="1:30" ht="14.25" customHeight="1" x14ac:dyDescent="0.25">
      <c r="A31" s="34" t="str">
        <f t="shared" si="0"/>
        <v>_C-2106-1900-14-53105B-2106019-02</v>
      </c>
      <c r="B31" s="52"/>
      <c r="C31" s="48" t="s">
        <v>788</v>
      </c>
      <c r="D31" s="60" t="s">
        <v>790</v>
      </c>
      <c r="I31" s="33"/>
      <c r="J31" s="33"/>
      <c r="K31" s="33"/>
      <c r="L31" s="33"/>
      <c r="M31" s="33"/>
      <c r="N31" s="33"/>
      <c r="O31" s="33"/>
      <c r="P31" s="33"/>
      <c r="Q31" s="33"/>
      <c r="R31" s="33"/>
      <c r="S31" s="33"/>
      <c r="T31" s="33"/>
      <c r="U31" s="33"/>
      <c r="V31" s="33"/>
      <c r="W31" s="33"/>
      <c r="X31" s="33"/>
      <c r="Y31" s="33"/>
      <c r="Z31" s="33"/>
      <c r="AA31" s="33"/>
      <c r="AB31" s="33"/>
      <c r="AC31" s="33"/>
      <c r="AD31" s="33"/>
    </row>
    <row r="32" spans="1:30" ht="14.25" customHeight="1" x14ac:dyDescent="0.25">
      <c r="A32" s="34" t="str">
        <f t="shared" si="0"/>
        <v>_C-2106-1900-14-53105B-2106033-02</v>
      </c>
      <c r="B32" s="52"/>
      <c r="C32" s="48" t="s">
        <v>708</v>
      </c>
      <c r="D32" s="60" t="s">
        <v>709</v>
      </c>
      <c r="I32" s="33"/>
      <c r="J32" s="33"/>
      <c r="K32" s="33"/>
      <c r="L32" s="33"/>
      <c r="M32" s="33"/>
      <c r="N32" s="33"/>
      <c r="O32" s="33"/>
      <c r="P32" s="33"/>
      <c r="Q32" s="33"/>
      <c r="R32" s="33"/>
      <c r="S32" s="33"/>
      <c r="T32" s="33"/>
      <c r="U32" s="33"/>
      <c r="V32" s="33"/>
      <c r="W32" s="33"/>
      <c r="X32" s="33"/>
      <c r="Y32" s="33"/>
      <c r="Z32" s="33"/>
      <c r="AA32" s="33"/>
      <c r="AB32" s="33"/>
      <c r="AC32" s="33"/>
      <c r="AD32" s="33"/>
    </row>
    <row r="33" spans="1:30" ht="14.25" customHeight="1" x14ac:dyDescent="0.25">
      <c r="A33" s="34" t="str">
        <f t="shared" si="0"/>
        <v>_C-2106-1900-14-53105B-2106034-02</v>
      </c>
      <c r="B33" s="52"/>
      <c r="C33" s="48" t="s">
        <v>674</v>
      </c>
      <c r="D33" s="60" t="s">
        <v>676</v>
      </c>
      <c r="I33" s="33"/>
      <c r="J33" s="33"/>
      <c r="K33" s="33"/>
      <c r="L33" s="33"/>
      <c r="M33" s="33"/>
      <c r="N33" s="33"/>
      <c r="O33" s="33"/>
      <c r="P33" s="33"/>
      <c r="Q33" s="33"/>
      <c r="R33" s="33"/>
      <c r="S33" s="33"/>
      <c r="T33" s="33"/>
      <c r="U33" s="33"/>
      <c r="V33" s="33"/>
      <c r="W33" s="33"/>
      <c r="X33" s="33"/>
      <c r="Y33" s="33"/>
      <c r="Z33" s="33"/>
      <c r="AA33" s="33"/>
      <c r="AB33" s="33"/>
      <c r="AC33" s="33"/>
      <c r="AD33" s="33"/>
    </row>
    <row r="34" spans="1:30" ht="14.25" customHeight="1" x14ac:dyDescent="0.25">
      <c r="A34" s="34" t="str">
        <f t="shared" si="0"/>
        <v>_C-2106-1900-14-53105B-2106034-02</v>
      </c>
      <c r="B34" s="52"/>
      <c r="C34" s="48" t="s">
        <v>739</v>
      </c>
      <c r="D34" s="60" t="s">
        <v>676</v>
      </c>
      <c r="I34" s="33"/>
      <c r="J34" s="33"/>
      <c r="K34" s="33"/>
      <c r="L34" s="33"/>
      <c r="M34" s="33"/>
      <c r="N34" s="33"/>
      <c r="O34" s="33"/>
      <c r="P34" s="33"/>
      <c r="Q34" s="33"/>
      <c r="R34" s="33"/>
      <c r="S34" s="33"/>
      <c r="T34" s="33"/>
      <c r="U34" s="33"/>
      <c r="V34" s="33"/>
      <c r="W34" s="33"/>
      <c r="X34" s="33"/>
      <c r="Y34" s="33"/>
      <c r="Z34" s="33"/>
      <c r="AA34" s="33"/>
      <c r="AB34" s="33"/>
      <c r="AC34" s="33"/>
      <c r="AD34" s="33"/>
    </row>
    <row r="35" spans="1:30" ht="14.25" customHeight="1" x14ac:dyDescent="0.25">
      <c r="A35" s="35" t="str">
        <f t="shared" si="0"/>
        <v>Total Subdirección de Gestión de la Información_</v>
      </c>
      <c r="B35" s="48" t="s">
        <v>2164</v>
      </c>
      <c r="C35" s="49"/>
      <c r="D35" s="51"/>
      <c r="I35" s="40"/>
      <c r="J35" s="40"/>
      <c r="K35" s="40"/>
      <c r="L35" s="40"/>
      <c r="M35" s="40"/>
      <c r="N35" s="40"/>
      <c r="O35" s="40"/>
      <c r="P35" s="40"/>
      <c r="Q35" s="40"/>
      <c r="R35" s="40"/>
      <c r="S35" s="40"/>
      <c r="T35" s="40"/>
      <c r="U35" s="40"/>
      <c r="V35" s="40"/>
      <c r="W35" s="40"/>
      <c r="X35" s="40"/>
      <c r="Y35" s="40"/>
      <c r="Z35" s="40"/>
      <c r="AA35" s="40"/>
      <c r="AB35" s="40"/>
      <c r="AC35" s="40"/>
      <c r="AD35" s="40"/>
    </row>
    <row r="36" spans="1:30" ht="14.25" customHeight="1" x14ac:dyDescent="0.25">
      <c r="A36" s="34" t="str">
        <f t="shared" si="0"/>
        <v>Subdirección de Hidrocarburos_C-2103-1900-2-40301B-2103025-02</v>
      </c>
      <c r="B36" s="48" t="s">
        <v>1467</v>
      </c>
      <c r="C36" s="48" t="s">
        <v>1538</v>
      </c>
      <c r="D36" s="60" t="s">
        <v>1539</v>
      </c>
      <c r="I36" s="33"/>
      <c r="J36" s="33"/>
      <c r="K36" s="33"/>
      <c r="L36" s="33"/>
      <c r="M36" s="33"/>
      <c r="N36" s="33"/>
      <c r="O36" s="33"/>
      <c r="P36" s="33"/>
      <c r="Q36" s="33"/>
      <c r="R36" s="33"/>
      <c r="S36" s="33"/>
      <c r="T36" s="33"/>
      <c r="U36" s="33"/>
      <c r="V36" s="33"/>
      <c r="W36" s="33"/>
      <c r="X36" s="33"/>
      <c r="Y36" s="33"/>
      <c r="Z36" s="33"/>
      <c r="AA36" s="33"/>
      <c r="AB36" s="33"/>
      <c r="AC36" s="33"/>
      <c r="AD36" s="33"/>
    </row>
    <row r="37" spans="1:30" ht="14.25" customHeight="1" x14ac:dyDescent="0.25">
      <c r="A37" s="34" t="str">
        <f t="shared" si="0"/>
        <v>_C-2103-1900-2-40301B-2103026-02</v>
      </c>
      <c r="B37" s="52"/>
      <c r="C37" s="48" t="s">
        <v>1472</v>
      </c>
      <c r="D37" s="60" t="s">
        <v>1473</v>
      </c>
      <c r="I37" s="33"/>
      <c r="J37" s="33"/>
      <c r="K37" s="33"/>
      <c r="L37" s="33"/>
      <c r="M37" s="33"/>
      <c r="N37" s="33"/>
      <c r="O37" s="33"/>
      <c r="P37" s="33"/>
      <c r="Q37" s="33"/>
      <c r="R37" s="33"/>
      <c r="S37" s="33"/>
      <c r="T37" s="33"/>
      <c r="U37" s="33"/>
      <c r="V37" s="33"/>
      <c r="W37" s="33"/>
      <c r="X37" s="33"/>
      <c r="Y37" s="33"/>
      <c r="Z37" s="33"/>
      <c r="AA37" s="33"/>
      <c r="AB37" s="33"/>
      <c r="AC37" s="33"/>
      <c r="AD37" s="33"/>
    </row>
    <row r="38" spans="1:30" ht="14.25" customHeight="1" x14ac:dyDescent="0.25">
      <c r="A38" s="35" t="str">
        <f t="shared" si="0"/>
        <v>Total Subdirección de Hidrocarburos_</v>
      </c>
      <c r="B38" s="48" t="s">
        <v>2165</v>
      </c>
      <c r="C38" s="49"/>
      <c r="D38" s="51"/>
      <c r="I38" s="40"/>
      <c r="J38" s="40"/>
      <c r="K38" s="40"/>
      <c r="L38" s="40"/>
      <c r="M38" s="40"/>
      <c r="N38" s="40"/>
      <c r="O38" s="40"/>
      <c r="P38" s="40"/>
      <c r="Q38" s="40"/>
      <c r="R38" s="40"/>
      <c r="S38" s="40"/>
      <c r="T38" s="40"/>
      <c r="U38" s="40"/>
      <c r="V38" s="40"/>
      <c r="W38" s="40"/>
      <c r="X38" s="40"/>
      <c r="Y38" s="40"/>
      <c r="Z38" s="40"/>
      <c r="AA38" s="40"/>
      <c r="AB38" s="40"/>
      <c r="AC38" s="40"/>
      <c r="AD38" s="40"/>
    </row>
    <row r="39" spans="1:30" ht="14.25" customHeight="1" x14ac:dyDescent="0.25">
      <c r="A39" s="34" t="str">
        <f t="shared" si="0"/>
        <v>Subdirección de Minería_C-2106-1900-12-40302A-2106002-02</v>
      </c>
      <c r="B39" s="48" t="s">
        <v>836</v>
      </c>
      <c r="C39" s="48" t="s">
        <v>888</v>
      </c>
      <c r="D39" s="60" t="s">
        <v>890</v>
      </c>
      <c r="I39" s="33"/>
      <c r="J39" s="33"/>
      <c r="K39" s="33"/>
      <c r="L39" s="33"/>
      <c r="M39" s="33"/>
      <c r="N39" s="33"/>
      <c r="O39" s="33"/>
      <c r="P39" s="33"/>
      <c r="Q39" s="33"/>
      <c r="R39" s="33"/>
      <c r="S39" s="33"/>
      <c r="T39" s="33"/>
      <c r="U39" s="33"/>
      <c r="V39" s="33"/>
      <c r="W39" s="33"/>
      <c r="X39" s="33"/>
      <c r="Y39" s="33"/>
      <c r="Z39" s="33"/>
      <c r="AA39" s="33"/>
      <c r="AB39" s="33"/>
      <c r="AC39" s="33"/>
      <c r="AD39" s="33"/>
    </row>
    <row r="40" spans="1:30" ht="14.25" customHeight="1" x14ac:dyDescent="0.25">
      <c r="A40" s="34" t="str">
        <f t="shared" si="0"/>
        <v>_C-2106-1900-12-40302A-2106010-02</v>
      </c>
      <c r="B40" s="52"/>
      <c r="C40" s="48" t="s">
        <v>977</v>
      </c>
      <c r="D40" s="60" t="s">
        <v>979</v>
      </c>
      <c r="I40" s="33"/>
      <c r="J40" s="33"/>
      <c r="K40" s="33"/>
      <c r="L40" s="33"/>
      <c r="M40" s="33"/>
      <c r="N40" s="33"/>
      <c r="O40" s="33"/>
      <c r="P40" s="33"/>
      <c r="Q40" s="33"/>
      <c r="R40" s="33"/>
      <c r="S40" s="33"/>
      <c r="T40" s="33"/>
      <c r="U40" s="33"/>
      <c r="V40" s="33"/>
      <c r="W40" s="33"/>
      <c r="X40" s="33"/>
      <c r="Y40" s="33"/>
      <c r="Z40" s="33"/>
      <c r="AA40" s="33"/>
      <c r="AB40" s="33"/>
      <c r="AC40" s="33"/>
      <c r="AD40" s="33"/>
    </row>
    <row r="41" spans="1:30" ht="14.25" customHeight="1" x14ac:dyDescent="0.25">
      <c r="A41" s="34" t="str">
        <f t="shared" si="0"/>
        <v>_C-2106-1900-12-40302A-2106003-02</v>
      </c>
      <c r="B41" s="52"/>
      <c r="C41" s="48" t="s">
        <v>222</v>
      </c>
      <c r="D41" s="60" t="s">
        <v>946</v>
      </c>
      <c r="I41" s="33"/>
      <c r="J41" s="33"/>
      <c r="K41" s="33"/>
      <c r="L41" s="33"/>
      <c r="M41" s="33"/>
      <c r="N41" s="33"/>
      <c r="O41" s="33"/>
      <c r="P41" s="33"/>
      <c r="Q41" s="33"/>
      <c r="R41" s="33"/>
      <c r="S41" s="33"/>
      <c r="T41" s="33"/>
      <c r="U41" s="33"/>
      <c r="V41" s="33"/>
      <c r="W41" s="33"/>
      <c r="X41" s="33"/>
      <c r="Y41" s="33"/>
      <c r="Z41" s="33"/>
      <c r="AA41" s="33"/>
      <c r="AB41" s="33"/>
      <c r="AC41" s="33"/>
      <c r="AD41" s="33"/>
    </row>
    <row r="42" spans="1:30" ht="14.25" customHeight="1" x14ac:dyDescent="0.25">
      <c r="A42" s="34" t="str">
        <f t="shared" si="0"/>
        <v>_C-2106-1900-12-40302A-2106019-02</v>
      </c>
      <c r="B42" s="52"/>
      <c r="C42" s="48" t="s">
        <v>788</v>
      </c>
      <c r="D42" s="60" t="s">
        <v>842</v>
      </c>
      <c r="I42" s="33"/>
      <c r="J42" s="33"/>
      <c r="K42" s="33"/>
      <c r="L42" s="33"/>
      <c r="M42" s="33"/>
      <c r="N42" s="33"/>
      <c r="O42" s="33"/>
      <c r="P42" s="33"/>
      <c r="Q42" s="33"/>
      <c r="R42" s="33"/>
      <c r="S42" s="33"/>
      <c r="T42" s="33"/>
      <c r="U42" s="33"/>
      <c r="V42" s="33"/>
      <c r="W42" s="33"/>
      <c r="X42" s="33"/>
      <c r="Y42" s="33"/>
      <c r="Z42" s="33"/>
      <c r="AA42" s="33"/>
      <c r="AB42" s="33"/>
      <c r="AC42" s="33"/>
      <c r="AD42" s="33"/>
    </row>
    <row r="43" spans="1:30" ht="14.25" customHeight="1" x14ac:dyDescent="0.25">
      <c r="A43" s="35" t="str">
        <f t="shared" si="0"/>
        <v>Total Subdirección de Minería_</v>
      </c>
      <c r="B43" s="48" t="s">
        <v>2166</v>
      </c>
      <c r="C43" s="49"/>
      <c r="D43" s="51"/>
      <c r="I43" s="40"/>
      <c r="J43" s="40"/>
      <c r="K43" s="40"/>
      <c r="L43" s="40"/>
      <c r="M43" s="40"/>
      <c r="N43" s="40"/>
      <c r="O43" s="40"/>
      <c r="P43" s="40"/>
      <c r="Q43" s="40"/>
      <c r="R43" s="40"/>
      <c r="S43" s="40"/>
      <c r="T43" s="40"/>
      <c r="U43" s="40"/>
      <c r="V43" s="40"/>
      <c r="W43" s="40"/>
      <c r="X43" s="40"/>
      <c r="Y43" s="40"/>
      <c r="Z43" s="40"/>
      <c r="AA43" s="40"/>
      <c r="AB43" s="40"/>
      <c r="AC43" s="40"/>
      <c r="AD43" s="40"/>
    </row>
    <row r="44" spans="1:30" ht="14.25" customHeight="1" x14ac:dyDescent="0.25">
      <c r="A44" s="41" t="str">
        <f t="shared" si="0"/>
        <v>Total general_</v>
      </c>
      <c r="B44" s="53" t="s">
        <v>2178</v>
      </c>
      <c r="C44" s="54"/>
      <c r="D44" s="61"/>
      <c r="I44" s="33"/>
      <c r="J44" s="33"/>
      <c r="K44" s="33"/>
      <c r="L44" s="33"/>
      <c r="M44" s="33"/>
      <c r="N44" s="33"/>
      <c r="O44" s="33"/>
      <c r="P44" s="33"/>
      <c r="Q44" s="33"/>
      <c r="R44" s="33"/>
      <c r="S44" s="33"/>
      <c r="T44" s="33"/>
      <c r="U44" s="33"/>
      <c r="V44" s="33"/>
      <c r="W44" s="33"/>
      <c r="X44" s="33"/>
      <c r="Y44" s="33"/>
      <c r="Z44" s="33"/>
      <c r="AA44" s="33"/>
      <c r="AB44" s="33"/>
      <c r="AC44" s="33"/>
      <c r="AD44" s="33"/>
    </row>
    <row r="45" spans="1:30" ht="14.25" customHeight="1" x14ac:dyDescent="0.25">
      <c r="H45" s="45"/>
      <c r="I45" s="33"/>
      <c r="J45" s="33"/>
      <c r="K45" s="33"/>
      <c r="L45" s="33"/>
      <c r="M45" s="33"/>
      <c r="N45" s="33"/>
      <c r="O45" s="33"/>
      <c r="P45" s="33"/>
      <c r="Q45" s="33"/>
      <c r="R45" s="33"/>
      <c r="S45" s="33"/>
      <c r="T45" s="33"/>
      <c r="U45" s="33"/>
      <c r="V45" s="33"/>
      <c r="W45" s="33"/>
      <c r="X45" s="33"/>
      <c r="Y45" s="33"/>
      <c r="Z45" s="33"/>
      <c r="AA45" s="33"/>
      <c r="AB45" s="33"/>
      <c r="AC45" s="33"/>
      <c r="AD45" s="33"/>
    </row>
    <row r="46" spans="1:30" ht="14.25" customHeight="1" x14ac:dyDescent="0.25">
      <c r="E46" s="44"/>
      <c r="G46" s="36"/>
      <c r="H46" s="45"/>
      <c r="I46" s="33"/>
      <c r="J46" s="33"/>
      <c r="K46" s="33"/>
      <c r="L46" s="33"/>
      <c r="M46" s="33"/>
      <c r="N46" s="33"/>
      <c r="O46" s="33"/>
      <c r="P46" s="33"/>
      <c r="Q46" s="33"/>
      <c r="R46" s="33"/>
      <c r="S46" s="33"/>
      <c r="T46" s="33"/>
      <c r="U46" s="33"/>
      <c r="V46" s="33"/>
      <c r="W46" s="33"/>
      <c r="X46" s="33"/>
      <c r="Y46" s="33"/>
      <c r="Z46" s="33"/>
      <c r="AA46" s="33"/>
      <c r="AB46" s="33"/>
      <c r="AC46" s="33"/>
      <c r="AD46" s="33"/>
    </row>
    <row r="47" spans="1:30" ht="14.25" customHeight="1" x14ac:dyDescent="0.25">
      <c r="E47" s="44"/>
      <c r="F47" s="44"/>
      <c r="G47" s="44"/>
      <c r="H47" s="45"/>
      <c r="I47" s="33"/>
      <c r="J47" s="33"/>
      <c r="K47" s="33"/>
      <c r="L47" s="33"/>
      <c r="M47" s="33"/>
      <c r="N47" s="33"/>
      <c r="O47" s="33"/>
      <c r="P47" s="33"/>
      <c r="Q47" s="33"/>
      <c r="R47" s="33"/>
      <c r="S47" s="33"/>
      <c r="T47" s="33"/>
      <c r="U47" s="33"/>
      <c r="V47" s="33"/>
      <c r="W47" s="33"/>
      <c r="X47" s="33"/>
      <c r="Y47" s="33"/>
      <c r="Z47" s="33"/>
      <c r="AA47" s="33"/>
      <c r="AB47" s="33"/>
      <c r="AC47" s="33"/>
      <c r="AD47" s="33"/>
    </row>
    <row r="48" spans="1:30" ht="14.25" customHeight="1" x14ac:dyDescent="0.25">
      <c r="E48" s="44"/>
      <c r="F48" s="44"/>
      <c r="G48" s="44"/>
      <c r="H48" s="45"/>
      <c r="I48" s="33"/>
      <c r="J48" s="33"/>
      <c r="K48" s="33"/>
      <c r="L48" s="33"/>
      <c r="M48" s="33"/>
      <c r="N48" s="33"/>
      <c r="O48" s="33"/>
      <c r="P48" s="33"/>
      <c r="Q48" s="33"/>
      <c r="R48" s="33"/>
      <c r="S48" s="33"/>
      <c r="T48" s="33"/>
      <c r="U48" s="33"/>
      <c r="V48" s="33"/>
      <c r="W48" s="33"/>
      <c r="X48" s="33"/>
      <c r="Y48" s="33"/>
      <c r="Z48" s="33"/>
      <c r="AA48" s="33"/>
      <c r="AB48" s="33"/>
      <c r="AC48" s="33"/>
      <c r="AD48" s="33"/>
    </row>
    <row r="49" spans="1:30" ht="14.25" customHeight="1" x14ac:dyDescent="0.25">
      <c r="E49" s="44"/>
      <c r="F49" s="44"/>
      <c r="G49" s="44"/>
      <c r="H49" s="45"/>
      <c r="I49" s="33"/>
      <c r="J49" s="33"/>
      <c r="K49" s="33"/>
      <c r="L49" s="33"/>
      <c r="M49" s="33"/>
      <c r="N49" s="33"/>
      <c r="O49" s="33"/>
      <c r="P49" s="33"/>
      <c r="Q49" s="33"/>
      <c r="R49" s="33"/>
      <c r="S49" s="33"/>
      <c r="T49" s="33"/>
      <c r="U49" s="33"/>
      <c r="V49" s="33"/>
      <c r="W49" s="33"/>
      <c r="X49" s="33"/>
      <c r="Y49" s="33"/>
      <c r="Z49" s="33"/>
      <c r="AA49" s="33"/>
      <c r="AB49" s="33"/>
      <c r="AC49" s="33"/>
      <c r="AD49" s="33"/>
    </row>
    <row r="50" spans="1:30" ht="14.25" customHeight="1" x14ac:dyDescent="0.25">
      <c r="E50" s="44"/>
      <c r="F50" s="44"/>
      <c r="G50" s="44"/>
      <c r="H50" s="45"/>
      <c r="I50" s="33"/>
      <c r="J50" s="33"/>
      <c r="K50" s="33"/>
      <c r="L50" s="33"/>
      <c r="M50" s="33"/>
      <c r="N50" s="33"/>
      <c r="O50" s="33"/>
      <c r="P50" s="33"/>
      <c r="Q50" s="33"/>
      <c r="R50" s="33"/>
      <c r="S50" s="33"/>
      <c r="T50" s="33"/>
      <c r="U50" s="33"/>
      <c r="V50" s="33"/>
      <c r="W50" s="33"/>
      <c r="X50" s="33"/>
      <c r="Y50" s="33"/>
      <c r="Z50" s="33"/>
      <c r="AA50" s="33"/>
      <c r="AB50" s="33"/>
      <c r="AC50" s="33"/>
      <c r="AD50" s="33"/>
    </row>
    <row r="51" spans="1:30" ht="14.25" customHeight="1" x14ac:dyDescent="0.25">
      <c r="B51" s="46" t="s">
        <v>1</v>
      </c>
      <c r="C51" s="47" t="s">
        <v>31</v>
      </c>
      <c r="E51" s="44"/>
      <c r="F51" s="44"/>
      <c r="G51" s="44"/>
      <c r="H51" s="45"/>
      <c r="I51" s="33"/>
      <c r="J51" s="33"/>
      <c r="K51" s="33"/>
      <c r="L51" s="33"/>
      <c r="M51" s="33"/>
      <c r="N51" s="33"/>
      <c r="O51" s="33"/>
      <c r="P51" s="33"/>
      <c r="Q51" s="33"/>
      <c r="R51" s="33"/>
      <c r="S51" s="33"/>
      <c r="T51" s="33"/>
      <c r="U51" s="33"/>
      <c r="V51" s="33"/>
      <c r="W51" s="33"/>
      <c r="X51" s="33"/>
      <c r="Y51" s="33"/>
      <c r="Z51" s="33"/>
      <c r="AA51" s="33"/>
      <c r="AB51" s="33"/>
      <c r="AC51" s="33"/>
      <c r="AD51" s="33"/>
    </row>
    <row r="52" spans="1:30" ht="14.25" customHeight="1" x14ac:dyDescent="0.25">
      <c r="A52" s="37" t="s">
        <v>2155</v>
      </c>
      <c r="B52" s="38" t="s">
        <v>2167</v>
      </c>
      <c r="I52" s="33"/>
      <c r="J52" s="33"/>
      <c r="K52" s="33"/>
      <c r="L52" s="33"/>
      <c r="M52" s="33"/>
      <c r="N52" s="33"/>
      <c r="O52" s="33"/>
      <c r="P52" s="33"/>
      <c r="Q52" s="33"/>
      <c r="R52" s="33"/>
      <c r="S52" s="33"/>
      <c r="T52" s="33"/>
      <c r="U52" s="33"/>
      <c r="V52" s="33"/>
      <c r="W52" s="33"/>
      <c r="X52" s="33"/>
      <c r="Y52" s="33"/>
      <c r="Z52" s="33"/>
      <c r="AA52" s="33"/>
      <c r="AB52" s="33"/>
      <c r="AC52" s="33"/>
      <c r="AD52" s="33"/>
    </row>
    <row r="53" spans="1:30" ht="14.25" customHeight="1" x14ac:dyDescent="0.25">
      <c r="A53" s="32" t="s">
        <v>2156</v>
      </c>
      <c r="B53" s="50" t="s">
        <v>4</v>
      </c>
      <c r="C53" s="50" t="s">
        <v>10</v>
      </c>
      <c r="D53" s="59" t="s">
        <v>13</v>
      </c>
      <c r="I53" s="33"/>
      <c r="J53" s="33"/>
      <c r="K53" s="33"/>
      <c r="L53" s="33"/>
      <c r="M53" s="33"/>
      <c r="N53" s="33"/>
      <c r="O53" s="33"/>
      <c r="P53" s="33"/>
      <c r="Q53" s="33"/>
      <c r="R53" s="33"/>
      <c r="S53" s="33"/>
      <c r="T53" s="33"/>
      <c r="U53" s="33"/>
      <c r="V53" s="33"/>
      <c r="W53" s="33"/>
      <c r="X53" s="33"/>
      <c r="Y53" s="33"/>
      <c r="Z53" s="33"/>
      <c r="AA53" s="33"/>
      <c r="AB53" s="33"/>
      <c r="AC53" s="33"/>
      <c r="AD53" s="33"/>
    </row>
    <row r="54" spans="1:30" ht="14.25" customHeight="1" x14ac:dyDescent="0.25">
      <c r="A54" s="34" t="str">
        <f t="shared" ref="A54:A92" si="1">CONCATENATE(B54,$A$2,D54)</f>
        <v>Demanda_C-2106-1900-13-40302B-2106010-02</v>
      </c>
      <c r="B54" s="48" t="s">
        <v>1305</v>
      </c>
      <c r="C54" s="48" t="s">
        <v>977</v>
      </c>
      <c r="D54" s="60" t="s">
        <v>1342</v>
      </c>
      <c r="I54" s="33"/>
      <c r="J54" s="33"/>
      <c r="K54" s="33"/>
      <c r="L54" s="33"/>
      <c r="M54" s="33"/>
      <c r="N54" s="33"/>
      <c r="O54" s="33"/>
      <c r="P54" s="33"/>
      <c r="Q54" s="33"/>
      <c r="R54" s="33"/>
      <c r="S54" s="33"/>
      <c r="T54" s="33"/>
      <c r="U54" s="33"/>
      <c r="V54" s="33"/>
      <c r="W54" s="33"/>
      <c r="X54" s="33"/>
      <c r="Y54" s="33"/>
      <c r="Z54" s="33"/>
      <c r="AA54" s="33"/>
      <c r="AB54" s="33"/>
      <c r="AC54" s="33"/>
      <c r="AD54" s="33"/>
    </row>
    <row r="55" spans="1:30" ht="14.25" customHeight="1" x14ac:dyDescent="0.25">
      <c r="A55" s="34" t="str">
        <f t="shared" si="1"/>
        <v>_C-2106-1900-13-40302B-2106003-02</v>
      </c>
      <c r="B55" s="52"/>
      <c r="C55" s="48" t="s">
        <v>222</v>
      </c>
      <c r="D55" s="60" t="s">
        <v>1308</v>
      </c>
      <c r="I55" s="33"/>
      <c r="J55" s="33"/>
      <c r="K55" s="33"/>
      <c r="L55" s="33"/>
      <c r="M55" s="33"/>
      <c r="N55" s="33"/>
      <c r="O55" s="33"/>
      <c r="P55" s="33"/>
      <c r="Q55" s="33"/>
      <c r="R55" s="33"/>
      <c r="S55" s="33"/>
      <c r="T55" s="33"/>
      <c r="U55" s="33"/>
      <c r="V55" s="33"/>
      <c r="W55" s="33"/>
      <c r="X55" s="33"/>
      <c r="Y55" s="33"/>
      <c r="Z55" s="33"/>
      <c r="AA55" s="33"/>
      <c r="AB55" s="33"/>
      <c r="AC55" s="33"/>
      <c r="AD55" s="33"/>
    </row>
    <row r="56" spans="1:30" ht="14.25" customHeight="1" x14ac:dyDescent="0.25">
      <c r="A56" s="34" t="str">
        <f t="shared" si="1"/>
        <v>_C-2106-1900-13-40302B-2106005-02</v>
      </c>
      <c r="B56" s="52"/>
      <c r="C56" s="48" t="s">
        <v>38</v>
      </c>
      <c r="D56" s="60" t="s">
        <v>1328</v>
      </c>
      <c r="I56" s="33"/>
      <c r="J56" s="33"/>
      <c r="K56" s="33"/>
      <c r="L56" s="33"/>
      <c r="M56" s="33"/>
      <c r="N56" s="33"/>
      <c r="O56" s="33"/>
      <c r="P56" s="33"/>
      <c r="Q56" s="33"/>
      <c r="R56" s="33"/>
      <c r="S56" s="33"/>
      <c r="T56" s="33"/>
      <c r="U56" s="33"/>
      <c r="V56" s="33"/>
      <c r="W56" s="33"/>
      <c r="X56" s="33"/>
      <c r="Y56" s="33"/>
      <c r="Z56" s="33"/>
      <c r="AA56" s="33"/>
      <c r="AB56" s="33"/>
      <c r="AC56" s="33"/>
      <c r="AD56" s="33"/>
    </row>
    <row r="57" spans="1:30" ht="14.25" customHeight="1" x14ac:dyDescent="0.25">
      <c r="A57" s="35" t="str">
        <f t="shared" si="1"/>
        <v>Total Demanda_</v>
      </c>
      <c r="B57" s="48" t="s">
        <v>2168</v>
      </c>
      <c r="C57" s="49"/>
      <c r="D57" s="51"/>
      <c r="I57" s="40"/>
      <c r="J57" s="40"/>
      <c r="K57" s="40"/>
      <c r="L57" s="40"/>
      <c r="M57" s="40"/>
      <c r="N57" s="40"/>
      <c r="O57" s="40"/>
      <c r="P57" s="40"/>
      <c r="Q57" s="40"/>
      <c r="R57" s="40"/>
      <c r="S57" s="40"/>
      <c r="T57" s="40"/>
      <c r="U57" s="40"/>
      <c r="V57" s="40"/>
      <c r="W57" s="40"/>
      <c r="X57" s="40"/>
      <c r="Y57" s="40"/>
      <c r="Z57" s="40"/>
      <c r="AA57" s="40"/>
      <c r="AB57" s="40"/>
      <c r="AC57" s="40"/>
      <c r="AD57" s="40"/>
    </row>
    <row r="58" spans="1:30" ht="14.25" customHeight="1" x14ac:dyDescent="0.25">
      <c r="A58" s="34" t="str">
        <f t="shared" si="1"/>
        <v>Energía_C-2102-1900-6-40301C-2102009-02</v>
      </c>
      <c r="B58" s="48" t="s">
        <v>1052</v>
      </c>
      <c r="C58" s="48" t="s">
        <v>222</v>
      </c>
      <c r="D58" s="60" t="s">
        <v>1055</v>
      </c>
      <c r="I58" s="45"/>
      <c r="J58" s="45"/>
      <c r="K58" s="45"/>
      <c r="L58" s="45"/>
      <c r="M58" s="45"/>
    </row>
    <row r="59" spans="1:30" ht="14.25" customHeight="1" x14ac:dyDescent="0.25">
      <c r="A59" s="34" t="str">
        <f t="shared" si="1"/>
        <v>_C-2102-1900-6-40301C-2102071-02</v>
      </c>
      <c r="B59" s="52"/>
      <c r="C59" s="48" t="s">
        <v>1065</v>
      </c>
      <c r="D59" s="60" t="s">
        <v>1067</v>
      </c>
      <c r="I59" s="45"/>
      <c r="J59" s="45"/>
      <c r="K59" s="45"/>
      <c r="L59" s="45"/>
      <c r="M59" s="45"/>
    </row>
    <row r="60" spans="1:30" ht="14.25" customHeight="1" x14ac:dyDescent="0.25">
      <c r="A60" s="35" t="str">
        <f t="shared" si="1"/>
        <v>Total Energía_</v>
      </c>
      <c r="B60" s="48" t="s">
        <v>2169</v>
      </c>
      <c r="C60" s="49"/>
      <c r="D60" s="51"/>
      <c r="I60" s="40"/>
      <c r="J60" s="40"/>
      <c r="K60" s="40"/>
      <c r="L60" s="40"/>
      <c r="M60" s="40"/>
      <c r="N60" s="40"/>
      <c r="O60" s="40"/>
      <c r="P60" s="40"/>
      <c r="Q60" s="40"/>
      <c r="R60" s="40"/>
      <c r="S60" s="40"/>
      <c r="T60" s="40"/>
      <c r="U60" s="40"/>
      <c r="V60" s="40"/>
      <c r="W60" s="40"/>
      <c r="X60" s="40"/>
      <c r="Y60" s="40"/>
      <c r="Z60" s="40"/>
      <c r="AA60" s="40"/>
      <c r="AB60" s="40"/>
      <c r="AC60" s="40"/>
      <c r="AD60" s="40"/>
    </row>
    <row r="61" spans="1:30" ht="14.25" customHeight="1" x14ac:dyDescent="0.25">
      <c r="A61" s="42" t="str">
        <f t="shared" si="1"/>
        <v>Enfoque Territorial_C-2106-1900-10-53105E-2106005-02</v>
      </c>
      <c r="B61" s="48" t="s">
        <v>34</v>
      </c>
      <c r="C61" s="48" t="s">
        <v>38</v>
      </c>
      <c r="D61" s="60" t="s">
        <v>40</v>
      </c>
      <c r="I61" s="45"/>
      <c r="J61" s="45"/>
      <c r="K61" s="45"/>
      <c r="L61" s="45"/>
      <c r="M61" s="45"/>
    </row>
    <row r="62" spans="1:30" ht="14.25" customHeight="1" x14ac:dyDescent="0.25">
      <c r="A62" s="42" t="str">
        <f t="shared" si="1"/>
        <v>_C-2106-1900-10-53105E-2106022-02</v>
      </c>
      <c r="B62" s="52"/>
      <c r="C62" s="48" t="s">
        <v>166</v>
      </c>
      <c r="D62" s="60" t="s">
        <v>168</v>
      </c>
      <c r="I62" s="45"/>
      <c r="J62" s="45"/>
      <c r="K62" s="45"/>
      <c r="L62" s="45"/>
      <c r="M62" s="45"/>
    </row>
    <row r="63" spans="1:30" ht="14.25" customHeight="1" x14ac:dyDescent="0.25">
      <c r="A63" s="35" t="str">
        <f t="shared" si="1"/>
        <v>Total Enfoque Territorial_</v>
      </c>
      <c r="B63" s="48" t="s">
        <v>2170</v>
      </c>
      <c r="C63" s="49"/>
      <c r="D63" s="51"/>
      <c r="I63" s="40"/>
      <c r="J63" s="40"/>
      <c r="K63" s="40"/>
      <c r="L63" s="40"/>
      <c r="M63" s="40"/>
      <c r="N63" s="40"/>
      <c r="O63" s="40"/>
      <c r="P63" s="40"/>
      <c r="Q63" s="40"/>
      <c r="R63" s="40"/>
      <c r="S63" s="40"/>
      <c r="T63" s="40"/>
      <c r="U63" s="40"/>
      <c r="V63" s="40"/>
      <c r="W63" s="40"/>
      <c r="X63" s="40"/>
      <c r="Y63" s="40"/>
      <c r="Z63" s="40"/>
      <c r="AA63" s="40"/>
      <c r="AB63" s="40"/>
      <c r="AC63" s="40"/>
      <c r="AD63" s="40"/>
    </row>
    <row r="64" spans="1:30" ht="14.25" customHeight="1" x14ac:dyDescent="0.25">
      <c r="A64" s="42" t="str">
        <f t="shared" si="1"/>
        <v>Fondos_C-2102-1900-5-53106A-2102008-02</v>
      </c>
      <c r="B64" s="48" t="s">
        <v>1601</v>
      </c>
      <c r="C64" s="48" t="s">
        <v>977</v>
      </c>
      <c r="D64" s="60" t="s">
        <v>1636</v>
      </c>
      <c r="I64" s="45"/>
      <c r="J64" s="45"/>
      <c r="K64" s="45"/>
      <c r="L64" s="45"/>
      <c r="M64" s="45"/>
    </row>
    <row r="65" spans="1:30" ht="14.25" customHeight="1" x14ac:dyDescent="0.25">
      <c r="A65" s="42" t="str">
        <f t="shared" si="1"/>
        <v>_C-2102-1900-5-53106A-2102009-02</v>
      </c>
      <c r="B65" s="52"/>
      <c r="C65" s="48" t="s">
        <v>222</v>
      </c>
      <c r="D65" s="60" t="s">
        <v>1691</v>
      </c>
      <c r="I65" s="45"/>
      <c r="J65" s="45"/>
      <c r="K65" s="45"/>
      <c r="L65" s="45"/>
      <c r="M65" s="45"/>
    </row>
    <row r="66" spans="1:30" ht="14.25" customHeight="1" x14ac:dyDescent="0.25">
      <c r="A66" s="42" t="str">
        <f t="shared" si="1"/>
        <v>_C-2102-1900-5-53106A-2102071-02</v>
      </c>
      <c r="B66" s="52"/>
      <c r="C66" s="48" t="s">
        <v>1065</v>
      </c>
      <c r="D66" s="60" t="s">
        <v>1605</v>
      </c>
      <c r="I66" s="45"/>
      <c r="J66" s="45"/>
      <c r="K66" s="45"/>
      <c r="L66" s="45"/>
      <c r="M66" s="45"/>
    </row>
    <row r="67" spans="1:30" ht="14.25" customHeight="1" x14ac:dyDescent="0.25">
      <c r="A67" s="35" t="str">
        <f t="shared" si="1"/>
        <v>Total Fondos_</v>
      </c>
      <c r="B67" s="48" t="s">
        <v>2171</v>
      </c>
      <c r="C67" s="49"/>
      <c r="D67" s="51"/>
      <c r="I67" s="40"/>
      <c r="J67" s="40"/>
      <c r="K67" s="40"/>
      <c r="L67" s="40"/>
      <c r="M67" s="40"/>
      <c r="N67" s="40"/>
      <c r="O67" s="40"/>
      <c r="P67" s="40"/>
      <c r="Q67" s="40"/>
      <c r="R67" s="40"/>
      <c r="S67" s="40"/>
      <c r="T67" s="40"/>
      <c r="U67" s="40"/>
      <c r="V67" s="40"/>
      <c r="W67" s="40"/>
      <c r="X67" s="40"/>
      <c r="Y67" s="40"/>
      <c r="Z67" s="40"/>
      <c r="AA67" s="40"/>
      <c r="AB67" s="40"/>
      <c r="AC67" s="40"/>
      <c r="AD67" s="40"/>
    </row>
    <row r="68" spans="1:30" ht="14.25" customHeight="1" x14ac:dyDescent="0.25">
      <c r="A68" s="42" t="str">
        <f t="shared" si="1"/>
        <v>Gestión de la Información_C-2106-1900-14-53105B-2106010-02</v>
      </c>
      <c r="B68" s="48" t="s">
        <v>646</v>
      </c>
      <c r="C68" s="48" t="s">
        <v>649</v>
      </c>
      <c r="D68" s="60" t="s">
        <v>651</v>
      </c>
      <c r="I68" s="45"/>
      <c r="J68" s="45"/>
      <c r="K68" s="45"/>
      <c r="L68" s="45"/>
      <c r="M68" s="45"/>
    </row>
    <row r="69" spans="1:30" ht="14.25" customHeight="1" x14ac:dyDescent="0.25">
      <c r="A69" s="42" t="str">
        <f t="shared" si="1"/>
        <v>_C-2106-1900-14-53105B-2106010-02</v>
      </c>
      <c r="B69" s="52"/>
      <c r="C69" s="48" t="s">
        <v>698</v>
      </c>
      <c r="D69" s="60" t="s">
        <v>651</v>
      </c>
      <c r="I69" s="45"/>
      <c r="J69" s="45"/>
      <c r="K69" s="45"/>
      <c r="L69" s="45"/>
      <c r="M69" s="45"/>
    </row>
    <row r="70" spans="1:30" ht="14.25" customHeight="1" x14ac:dyDescent="0.25">
      <c r="A70" s="42" t="str">
        <f t="shared" si="1"/>
        <v>_C-2106-1900-14-53105B-2106019-02</v>
      </c>
      <c r="B70" s="52"/>
      <c r="C70" s="48" t="s">
        <v>788</v>
      </c>
      <c r="D70" s="60" t="s">
        <v>790</v>
      </c>
      <c r="I70" s="45"/>
      <c r="J70" s="45"/>
      <c r="K70" s="45"/>
      <c r="L70" s="45"/>
      <c r="M70" s="45"/>
    </row>
    <row r="71" spans="1:30" ht="14.25" customHeight="1" x14ac:dyDescent="0.25">
      <c r="A71" s="42" t="str">
        <f t="shared" si="1"/>
        <v>_C-2106-1900-14-53105B-2106033-02</v>
      </c>
      <c r="B71" s="52"/>
      <c r="C71" s="48" t="s">
        <v>708</v>
      </c>
      <c r="D71" s="60" t="s">
        <v>709</v>
      </c>
      <c r="I71" s="45"/>
      <c r="J71" s="45"/>
      <c r="K71" s="45"/>
      <c r="L71" s="45"/>
      <c r="M71" s="45"/>
    </row>
    <row r="72" spans="1:30" ht="14.25" customHeight="1" x14ac:dyDescent="0.25">
      <c r="A72" s="42" t="str">
        <f t="shared" si="1"/>
        <v>_C-2106-1900-14-53105B-2106034-02</v>
      </c>
      <c r="B72" s="52"/>
      <c r="C72" s="48" t="s">
        <v>674</v>
      </c>
      <c r="D72" s="60" t="s">
        <v>676</v>
      </c>
      <c r="I72" s="45"/>
      <c r="J72" s="45"/>
      <c r="K72" s="45"/>
      <c r="L72" s="45"/>
      <c r="M72" s="45"/>
    </row>
    <row r="73" spans="1:30" ht="14.25" customHeight="1" x14ac:dyDescent="0.25">
      <c r="A73" s="42" t="str">
        <f t="shared" si="1"/>
        <v>_C-2106-1900-14-53105B-2106034-02</v>
      </c>
      <c r="B73" s="52"/>
      <c r="C73" s="48" t="s">
        <v>739</v>
      </c>
      <c r="D73" s="60" t="s">
        <v>676</v>
      </c>
      <c r="I73" s="45"/>
      <c r="J73" s="45"/>
      <c r="K73" s="45"/>
      <c r="L73" s="45"/>
      <c r="M73" s="45"/>
    </row>
    <row r="74" spans="1:30" ht="14.25" customHeight="1" x14ac:dyDescent="0.25">
      <c r="A74" s="35" t="str">
        <f t="shared" si="1"/>
        <v>Total Gestión de la Información_</v>
      </c>
      <c r="B74" s="48" t="s">
        <v>2172</v>
      </c>
      <c r="C74" s="49"/>
      <c r="D74" s="51"/>
      <c r="I74" s="40"/>
      <c r="J74" s="40"/>
      <c r="K74" s="40"/>
      <c r="L74" s="40"/>
      <c r="M74" s="40"/>
      <c r="N74" s="40"/>
      <c r="O74" s="40"/>
      <c r="P74" s="40"/>
      <c r="Q74" s="40"/>
      <c r="R74" s="40"/>
      <c r="S74" s="40"/>
      <c r="T74" s="40"/>
      <c r="U74" s="40"/>
      <c r="V74" s="40"/>
      <c r="W74" s="40"/>
      <c r="X74" s="40"/>
      <c r="Y74" s="40"/>
      <c r="Z74" s="40"/>
      <c r="AA74" s="40"/>
      <c r="AB74" s="40"/>
      <c r="AC74" s="40"/>
      <c r="AD74" s="40"/>
    </row>
    <row r="75" spans="1:30" ht="14.25" customHeight="1" x14ac:dyDescent="0.25">
      <c r="A75" s="42" t="str">
        <f t="shared" si="1"/>
        <v>Hidrocarburos_C-2103-1900-2-40301B-2103025-02</v>
      </c>
      <c r="B75" s="48" t="s">
        <v>1469</v>
      </c>
      <c r="C75" s="48" t="s">
        <v>1538</v>
      </c>
      <c r="D75" s="60" t="s">
        <v>1539</v>
      </c>
    </row>
    <row r="76" spans="1:30" ht="14.25" customHeight="1" x14ac:dyDescent="0.25">
      <c r="A76" s="42" t="str">
        <f t="shared" si="1"/>
        <v>_C-2103-1900-2-40301B-2103026-02</v>
      </c>
      <c r="B76" s="52"/>
      <c r="C76" s="48" t="s">
        <v>1472</v>
      </c>
      <c r="D76" s="60" t="s">
        <v>1473</v>
      </c>
    </row>
    <row r="77" spans="1:30" ht="14.25" customHeight="1" x14ac:dyDescent="0.25">
      <c r="A77" s="35" t="str">
        <f t="shared" si="1"/>
        <v>Total Hidrocarburos_</v>
      </c>
      <c r="B77" s="48" t="s">
        <v>2173</v>
      </c>
      <c r="C77" s="49"/>
      <c r="D77" s="51"/>
      <c r="I77" s="40"/>
      <c r="J77" s="40"/>
      <c r="K77" s="40"/>
      <c r="L77" s="40"/>
      <c r="M77" s="40"/>
      <c r="N77" s="40"/>
      <c r="O77" s="40"/>
      <c r="P77" s="40"/>
      <c r="Q77" s="40"/>
      <c r="R77" s="40"/>
      <c r="S77" s="40"/>
      <c r="T77" s="40"/>
      <c r="U77" s="40"/>
      <c r="V77" s="40"/>
      <c r="W77" s="40"/>
      <c r="X77" s="40"/>
      <c r="Y77" s="40"/>
      <c r="Z77" s="40"/>
      <c r="AA77" s="40"/>
      <c r="AB77" s="40"/>
      <c r="AC77" s="40"/>
      <c r="AD77" s="40"/>
    </row>
    <row r="78" spans="1:30" ht="14.25" customHeight="1" x14ac:dyDescent="0.25">
      <c r="A78" s="42" t="str">
        <f t="shared" si="1"/>
        <v>Minería_C-2106-1900-12-40302A-2106002-02</v>
      </c>
      <c r="B78" s="48" t="s">
        <v>838</v>
      </c>
      <c r="C78" s="48" t="s">
        <v>888</v>
      </c>
      <c r="D78" s="60" t="s">
        <v>890</v>
      </c>
    </row>
    <row r="79" spans="1:30" ht="14.25" customHeight="1" x14ac:dyDescent="0.25">
      <c r="A79" s="42" t="str">
        <f t="shared" si="1"/>
        <v>_C-2106-1900-12-40302A-2106010-02</v>
      </c>
      <c r="B79" s="52"/>
      <c r="C79" s="48" t="s">
        <v>977</v>
      </c>
      <c r="D79" s="60" t="s">
        <v>979</v>
      </c>
    </row>
    <row r="80" spans="1:30" ht="14.25" customHeight="1" x14ac:dyDescent="0.25">
      <c r="A80" s="42" t="str">
        <f t="shared" si="1"/>
        <v>_C-2106-1900-12-40302A-2106003-02</v>
      </c>
      <c r="B80" s="52"/>
      <c r="C80" s="48" t="s">
        <v>222</v>
      </c>
      <c r="D80" s="60" t="s">
        <v>946</v>
      </c>
    </row>
    <row r="81" spans="1:30" ht="14.25" customHeight="1" x14ac:dyDescent="0.25">
      <c r="A81" s="42" t="str">
        <f t="shared" si="1"/>
        <v>_C-2106-1900-12-40302A-2106019-02</v>
      </c>
      <c r="B81" s="52"/>
      <c r="C81" s="48" t="s">
        <v>788</v>
      </c>
      <c r="D81" s="60" t="s">
        <v>842</v>
      </c>
    </row>
    <row r="82" spans="1:30" ht="14.25" customHeight="1" x14ac:dyDescent="0.25">
      <c r="A82" s="35" t="str">
        <f t="shared" si="1"/>
        <v>Total Minería_</v>
      </c>
      <c r="B82" s="48" t="s">
        <v>2174</v>
      </c>
      <c r="C82" s="49"/>
      <c r="D82" s="51"/>
      <c r="I82" s="40"/>
      <c r="J82" s="40"/>
      <c r="K82" s="40"/>
      <c r="L82" s="40"/>
      <c r="M82" s="40"/>
      <c r="N82" s="40"/>
      <c r="O82" s="40"/>
      <c r="P82" s="40"/>
      <c r="Q82" s="40"/>
      <c r="R82" s="40"/>
      <c r="S82" s="40"/>
      <c r="T82" s="40"/>
      <c r="U82" s="40"/>
      <c r="V82" s="40"/>
      <c r="W82" s="40"/>
      <c r="X82" s="40"/>
      <c r="Y82" s="40"/>
      <c r="Z82" s="40"/>
      <c r="AA82" s="40"/>
      <c r="AB82" s="40"/>
      <c r="AC82" s="40"/>
      <c r="AD82" s="40"/>
    </row>
    <row r="83" spans="1:30" ht="14.25" customHeight="1" x14ac:dyDescent="0.25">
      <c r="A83" s="42" t="str">
        <f t="shared" si="1"/>
        <v>TIC_C-2199-1900-5-53105B-2199066-02</v>
      </c>
      <c r="B83" s="48" t="s">
        <v>420</v>
      </c>
      <c r="C83" s="48" t="s">
        <v>432</v>
      </c>
      <c r="D83" s="60" t="s">
        <v>434</v>
      </c>
    </row>
    <row r="84" spans="1:30" ht="14.25" customHeight="1" x14ac:dyDescent="0.25">
      <c r="A84" s="42" t="str">
        <f t="shared" si="1"/>
        <v>_C-2199-1900-5-53105B-2199065-02</v>
      </c>
      <c r="B84" s="52"/>
      <c r="C84" s="48" t="s">
        <v>423</v>
      </c>
      <c r="D84" s="60" t="s">
        <v>425</v>
      </c>
    </row>
    <row r="85" spans="1:30" ht="14.25" customHeight="1" x14ac:dyDescent="0.25">
      <c r="A85" s="42" t="str">
        <f t="shared" si="1"/>
        <v>_C-2199-1900-5-53105B-2199067-02</v>
      </c>
      <c r="B85" s="52"/>
      <c r="C85" s="48" t="s">
        <v>485</v>
      </c>
      <c r="D85" s="60" t="s">
        <v>487</v>
      </c>
    </row>
    <row r="86" spans="1:30" ht="14.25" customHeight="1" x14ac:dyDescent="0.25">
      <c r="A86" s="35" t="str">
        <f t="shared" si="1"/>
        <v>Total TIC_</v>
      </c>
      <c r="B86" s="48" t="s">
        <v>2175</v>
      </c>
      <c r="C86" s="49"/>
      <c r="D86" s="51"/>
      <c r="I86" s="40"/>
      <c r="J86" s="40"/>
      <c r="K86" s="40"/>
      <c r="L86" s="40"/>
      <c r="M86" s="40"/>
      <c r="N86" s="40"/>
      <c r="O86" s="40"/>
      <c r="P86" s="40"/>
      <c r="Q86" s="40"/>
      <c r="R86" s="40"/>
      <c r="S86" s="40"/>
      <c r="T86" s="40"/>
      <c r="U86" s="40"/>
      <c r="V86" s="40"/>
      <c r="W86" s="40"/>
      <c r="X86" s="40"/>
      <c r="Y86" s="40"/>
      <c r="Z86" s="40"/>
      <c r="AA86" s="40"/>
      <c r="AB86" s="40"/>
      <c r="AC86" s="40"/>
      <c r="AD86" s="40"/>
    </row>
    <row r="87" spans="1:30" ht="14.25" customHeight="1" x14ac:dyDescent="0.25">
      <c r="A87" s="42" t="str">
        <f t="shared" si="1"/>
        <v>Transversal_C-2199-1900-4-53105B-2199056-02</v>
      </c>
      <c r="B87" s="48" t="s">
        <v>219</v>
      </c>
      <c r="C87" s="48" t="s">
        <v>222</v>
      </c>
      <c r="D87" s="60" t="s">
        <v>224</v>
      </c>
    </row>
    <row r="88" spans="1:30" ht="14.25" customHeight="1" x14ac:dyDescent="0.25">
      <c r="A88" s="42" t="str">
        <f t="shared" si="1"/>
        <v>_C-2199-1900-4-53105B-2199057-02</v>
      </c>
      <c r="B88" s="52"/>
      <c r="C88" s="48" t="s">
        <v>38</v>
      </c>
      <c r="D88" s="60" t="s">
        <v>281</v>
      </c>
    </row>
    <row r="89" spans="1:30" ht="14.25" customHeight="1" x14ac:dyDescent="0.25">
      <c r="A89" s="42" t="str">
        <f t="shared" si="1"/>
        <v>_C-2199-1900-4-53105B-2199060-02</v>
      </c>
      <c r="B89" s="52"/>
      <c r="C89" s="48" t="s">
        <v>366</v>
      </c>
      <c r="D89" s="60" t="s">
        <v>368</v>
      </c>
    </row>
    <row r="90" spans="1:30" ht="14.25" customHeight="1" x14ac:dyDescent="0.25">
      <c r="A90" s="42" t="str">
        <f t="shared" si="1"/>
        <v>_C-2199-1900-4-53105B-2199062-02</v>
      </c>
      <c r="B90" s="52"/>
      <c r="C90" s="48" t="s">
        <v>250</v>
      </c>
      <c r="D90" s="60" t="s">
        <v>252</v>
      </c>
    </row>
    <row r="91" spans="1:30" ht="14.25" customHeight="1" x14ac:dyDescent="0.25">
      <c r="A91" s="35" t="str">
        <f t="shared" si="1"/>
        <v>Total Transversal_</v>
      </c>
      <c r="B91" s="48" t="s">
        <v>2176</v>
      </c>
      <c r="C91" s="49"/>
      <c r="D91" s="51"/>
      <c r="I91" s="40"/>
      <c r="J91" s="40"/>
      <c r="K91" s="40"/>
      <c r="L91" s="40"/>
      <c r="M91" s="40"/>
      <c r="N91" s="40"/>
      <c r="O91" s="40"/>
      <c r="P91" s="40"/>
      <c r="Q91" s="40"/>
      <c r="R91" s="40"/>
      <c r="S91" s="40"/>
      <c r="T91" s="40"/>
      <c r="U91" s="40"/>
      <c r="V91" s="40"/>
      <c r="W91" s="40"/>
      <c r="X91" s="40"/>
      <c r="Y91" s="40"/>
      <c r="Z91" s="40"/>
      <c r="AA91" s="40"/>
      <c r="AB91" s="40"/>
      <c r="AC91" s="40"/>
      <c r="AD91" s="40"/>
    </row>
    <row r="92" spans="1:30" ht="14.25" customHeight="1" x14ac:dyDescent="0.25">
      <c r="A92" s="35" t="str">
        <f t="shared" si="1"/>
        <v>Total general_</v>
      </c>
      <c r="B92" s="53" t="s">
        <v>2178</v>
      </c>
      <c r="C92" s="54"/>
      <c r="D92" s="61"/>
      <c r="I92" s="40"/>
      <c r="J92" s="40"/>
      <c r="K92" s="40"/>
      <c r="L92" s="40"/>
      <c r="M92" s="40"/>
      <c r="N92" s="40"/>
      <c r="O92" s="40"/>
      <c r="P92" s="40"/>
      <c r="Q92" s="40"/>
      <c r="R92" s="40"/>
      <c r="S92" s="40"/>
      <c r="T92" s="40"/>
      <c r="U92" s="40"/>
      <c r="V92" s="40"/>
      <c r="W92" s="40"/>
      <c r="X92" s="40"/>
      <c r="Y92" s="40"/>
      <c r="Z92" s="40"/>
      <c r="AA92" s="40"/>
      <c r="AB92" s="40"/>
      <c r="AC92" s="40"/>
      <c r="AD92" s="40"/>
    </row>
    <row r="93" spans="1:30" ht="14.25" customHeight="1" x14ac:dyDescent="0.25">
      <c r="A93" s="37"/>
    </row>
    <row r="94" spans="1:30" ht="14.25" customHeight="1" x14ac:dyDescent="0.25">
      <c r="A94" s="37"/>
      <c r="B94" s="37"/>
    </row>
    <row r="95" spans="1:30" ht="14.25" customHeight="1" x14ac:dyDescent="0.25">
      <c r="A95" s="37"/>
      <c r="B95" s="37"/>
    </row>
    <row r="96" spans="1:30" ht="14.25" customHeight="1" x14ac:dyDescent="0.25">
      <c r="A96" s="37"/>
      <c r="B96" s="37"/>
    </row>
    <row r="97" spans="1:30" ht="14.25" customHeight="1" x14ac:dyDescent="0.25">
      <c r="A97" s="37"/>
      <c r="B97" s="37"/>
    </row>
    <row r="98" spans="1:30" ht="14.25" customHeight="1" x14ac:dyDescent="0.25">
      <c r="A98" s="37"/>
      <c r="B98" s="37"/>
    </row>
    <row r="99" spans="1:30" ht="14.25" customHeight="1" x14ac:dyDescent="0.25">
      <c r="A99" s="37"/>
      <c r="B99" s="46" t="s">
        <v>1</v>
      </c>
      <c r="C99" s="47" t="s">
        <v>31</v>
      </c>
    </row>
    <row r="100" spans="1:30" ht="14.25" customHeight="1" x14ac:dyDescent="0.25">
      <c r="A100" s="37" t="s">
        <v>2155</v>
      </c>
      <c r="B100" s="38" t="s">
        <v>2177</v>
      </c>
    </row>
    <row r="101" spans="1:30" ht="14.25" customHeight="1" x14ac:dyDescent="0.25">
      <c r="A101" s="32" t="s">
        <v>2156</v>
      </c>
      <c r="B101" s="50" t="s">
        <v>4</v>
      </c>
      <c r="C101" s="50" t="s">
        <v>10</v>
      </c>
      <c r="D101" s="59" t="s">
        <v>11</v>
      </c>
    </row>
    <row r="102" spans="1:30" ht="14.25" customHeight="1" x14ac:dyDescent="0.25">
      <c r="A102" s="42" t="str">
        <f t="shared" ref="A102:A173" si="2">CONCATENATE(B102,$A$2,C102,$A$2,D102)</f>
        <v>Demanda_Documentos de Lineamientos Técnicos_Documento con la descripción de procesos, métodos y herramientas.</v>
      </c>
      <c r="B102" s="48" t="s">
        <v>1305</v>
      </c>
      <c r="C102" s="48" t="s">
        <v>977</v>
      </c>
      <c r="D102" s="60" t="s">
        <v>699</v>
      </c>
    </row>
    <row r="103" spans="1:30" ht="14.25" customHeight="1" x14ac:dyDescent="0.25">
      <c r="A103" s="42" t="str">
        <f t="shared" si="2"/>
        <v>__Documento con los resultados de las validaciones.</v>
      </c>
      <c r="B103" s="52"/>
      <c r="C103" s="52"/>
      <c r="D103" s="62" t="s">
        <v>650</v>
      </c>
    </row>
    <row r="104" spans="1:30" ht="14.25" customHeight="1" x14ac:dyDescent="0.25">
      <c r="A104" s="42" t="str">
        <f t="shared" si="2"/>
        <v>_Documentos de Planeación_Diagnóstico</v>
      </c>
      <c r="B104" s="52"/>
      <c r="C104" s="48" t="s">
        <v>222</v>
      </c>
      <c r="D104" s="60" t="s">
        <v>945</v>
      </c>
    </row>
    <row r="105" spans="1:30" ht="14.25" customHeight="1" x14ac:dyDescent="0.25">
      <c r="A105" s="42" t="str">
        <f t="shared" si="2"/>
        <v>__Divulgación</v>
      </c>
      <c r="B105" s="52"/>
      <c r="C105" s="52"/>
      <c r="D105" s="62" t="s">
        <v>671</v>
      </c>
    </row>
    <row r="106" spans="1:30" ht="14.25" customHeight="1" x14ac:dyDescent="0.25">
      <c r="A106" s="42" t="str">
        <f t="shared" si="2"/>
        <v>__Documento de planeación preliminar.</v>
      </c>
      <c r="B106" s="52"/>
      <c r="C106" s="52"/>
      <c r="D106" s="62" t="s">
        <v>956</v>
      </c>
    </row>
    <row r="107" spans="1:30" ht="14.25" customHeight="1" x14ac:dyDescent="0.25">
      <c r="A107" s="42" t="str">
        <f t="shared" si="2"/>
        <v>_Documentos Metodológicos_Diagnóstico</v>
      </c>
      <c r="B107" s="52"/>
      <c r="C107" s="48" t="s">
        <v>38</v>
      </c>
      <c r="D107" s="60" t="s">
        <v>945</v>
      </c>
    </row>
    <row r="108" spans="1:30" ht="14.25" customHeight="1" x14ac:dyDescent="0.25">
      <c r="A108" s="42" t="str">
        <f t="shared" si="2"/>
        <v>__Documento metodológico preliminar.</v>
      </c>
      <c r="B108" s="52"/>
      <c r="C108" s="52"/>
      <c r="D108" s="62" t="s">
        <v>1361</v>
      </c>
    </row>
    <row r="109" spans="1:30" ht="14.25" customHeight="1" x14ac:dyDescent="0.25">
      <c r="A109" s="42" t="str">
        <f t="shared" si="2"/>
        <v>__Documento metodológico validado.</v>
      </c>
      <c r="B109" s="52"/>
      <c r="C109" s="52"/>
      <c r="D109" s="62" t="s">
        <v>1327</v>
      </c>
    </row>
    <row r="110" spans="1:30" ht="14.25" customHeight="1" x14ac:dyDescent="0.25">
      <c r="A110" s="42" t="str">
        <f t="shared" si="2"/>
        <v>Total Demanda__</v>
      </c>
      <c r="B110" s="48" t="s">
        <v>2168</v>
      </c>
      <c r="C110" s="49"/>
      <c r="D110" s="51"/>
    </row>
    <row r="111" spans="1:30" ht="14.25" customHeight="1" x14ac:dyDescent="0.25">
      <c r="A111" s="35" t="str">
        <f t="shared" si="2"/>
        <v>Energía_Documentos de Planeación_Documento de planeación validado.</v>
      </c>
      <c r="B111" s="48" t="s">
        <v>1052</v>
      </c>
      <c r="C111" s="48" t="s">
        <v>222</v>
      </c>
      <c r="D111" s="60" t="s">
        <v>967</v>
      </c>
      <c r="I111" s="40"/>
      <c r="J111" s="40"/>
      <c r="K111" s="40"/>
      <c r="L111" s="40"/>
      <c r="M111" s="40"/>
      <c r="N111" s="40"/>
      <c r="O111" s="40"/>
      <c r="P111" s="40"/>
      <c r="Q111" s="40"/>
      <c r="R111" s="40"/>
      <c r="S111" s="40"/>
      <c r="T111" s="40"/>
      <c r="U111" s="40"/>
      <c r="V111" s="40"/>
      <c r="W111" s="40"/>
      <c r="X111" s="40"/>
      <c r="Y111" s="40"/>
      <c r="Z111" s="40"/>
      <c r="AA111" s="40"/>
      <c r="AB111" s="40"/>
      <c r="AC111" s="40"/>
      <c r="AD111" s="40"/>
    </row>
    <row r="112" spans="1:30" ht="14.25" customHeight="1" x14ac:dyDescent="0.25">
      <c r="A112" s="42" t="str">
        <f t="shared" si="2"/>
        <v>_Servicio de Asistencia Técnica_Estructurar los documentos técnicos y jurídicos para los procesos de convocatorias y subastas.</v>
      </c>
      <c r="B112" s="52"/>
      <c r="C112" s="48" t="s">
        <v>1065</v>
      </c>
      <c r="D112" s="60" t="s">
        <v>1066</v>
      </c>
    </row>
    <row r="113" spans="1:30" ht="14.25" customHeight="1" x14ac:dyDescent="0.25">
      <c r="A113" s="42" t="str">
        <f t="shared" si="2"/>
        <v>__Monitorear los resultados e impactos de los proyectos en ejecución de los procesos de convocatorias y subastas.</v>
      </c>
      <c r="B113" s="52"/>
      <c r="C113" s="52"/>
      <c r="D113" s="62" t="s">
        <v>1130</v>
      </c>
    </row>
    <row r="114" spans="1:30" ht="14.25" customHeight="1" x14ac:dyDescent="0.25">
      <c r="A114" s="42" t="str">
        <f t="shared" si="2"/>
        <v>Total Energía__</v>
      </c>
      <c r="B114" s="48" t="s">
        <v>2169</v>
      </c>
      <c r="C114" s="49"/>
      <c r="D114" s="51"/>
    </row>
    <row r="115" spans="1:30" ht="14.25" customHeight="1" x14ac:dyDescent="0.25">
      <c r="A115" s="35" t="str">
        <f t="shared" si="2"/>
        <v>Enfoque Territorial_Documentos Metodológicos_Definir e implementar lineamientos articulados de gestión institucional con enfoque territorial ambiental y social.</v>
      </c>
      <c r="B115" s="48" t="s">
        <v>34</v>
      </c>
      <c r="C115" s="48" t="s">
        <v>38</v>
      </c>
      <c r="D115" s="60" t="s">
        <v>127</v>
      </c>
      <c r="I115" s="40"/>
      <c r="J115" s="40"/>
      <c r="K115" s="40"/>
      <c r="L115" s="40"/>
      <c r="M115" s="40"/>
      <c r="N115" s="40"/>
      <c r="O115" s="40"/>
      <c r="P115" s="40"/>
      <c r="Q115" s="40"/>
      <c r="R115" s="40"/>
      <c r="S115" s="40"/>
      <c r="T115" s="40"/>
      <c r="U115" s="40"/>
      <c r="V115" s="40"/>
      <c r="W115" s="40"/>
      <c r="X115" s="40"/>
      <c r="Y115" s="40"/>
      <c r="Z115" s="40"/>
      <c r="AA115" s="40"/>
      <c r="AB115" s="40"/>
      <c r="AC115" s="40"/>
      <c r="AD115" s="40"/>
    </row>
    <row r="116" spans="1:30" ht="14.25" customHeight="1" x14ac:dyDescent="0.25">
      <c r="A116" s="42" t="str">
        <f t="shared" si="2"/>
        <v>__Identificar e incorporar variables sociales, ambientales y territoriales en los documentos de planeación minero energética.</v>
      </c>
      <c r="B116" s="52"/>
      <c r="C116" s="52"/>
      <c r="D116" s="62" t="s">
        <v>39</v>
      </c>
    </row>
    <row r="117" spans="1:30" ht="14.25" customHeight="1" x14ac:dyDescent="0.25">
      <c r="A117" s="42" t="str">
        <f t="shared" si="2"/>
        <v>_Servicios de apoyo para la Gestión de Procesos de Participación, Colaboración, y Transparencia del Sector Minero Energético_Diseñar la estrategia de comunicación y participación con actores, territorio y sector, que mejoren el relacionamiento con dichos actores bajo el Enfoque Territorial.</v>
      </c>
      <c r="B117" s="52"/>
      <c r="C117" s="48" t="s">
        <v>166</v>
      </c>
      <c r="D117" s="60" t="s">
        <v>167</v>
      </c>
    </row>
    <row r="118" spans="1:30" ht="14.25" customHeight="1" x14ac:dyDescent="0.25">
      <c r="A118" s="42" t="str">
        <f t="shared" si="2"/>
        <v>__Implementar la estrategia de comunicación y participación con actores, territorio y sector, que mejoren el relacionamiento con dichos actores bajo el Enfoque Territorial.</v>
      </c>
      <c r="B118" s="52"/>
      <c r="C118" s="52"/>
      <c r="D118" s="62" t="s">
        <v>179</v>
      </c>
    </row>
    <row r="119" spans="1:30" ht="14.25" customHeight="1" x14ac:dyDescent="0.25">
      <c r="A119" s="42" t="str">
        <f t="shared" si="2"/>
        <v>Total Enfoque Territorial__</v>
      </c>
      <c r="B119" s="48" t="s">
        <v>2170</v>
      </c>
      <c r="C119" s="49"/>
      <c r="D119" s="51"/>
    </row>
    <row r="120" spans="1:30" ht="14.25" customHeight="1" x14ac:dyDescent="0.25">
      <c r="A120" s="35" t="str">
        <f t="shared" si="2"/>
        <v>Fondos_Documentos de Lineamientos Técnicos_Documento con la descripción de procesos, métodos y herramientas.</v>
      </c>
      <c r="B120" s="48" t="s">
        <v>1601</v>
      </c>
      <c r="C120" s="48" t="s">
        <v>977</v>
      </c>
      <c r="D120" s="60" t="s">
        <v>699</v>
      </c>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14.25" customHeight="1" x14ac:dyDescent="0.25">
      <c r="A121" s="42" t="str">
        <f t="shared" si="2"/>
        <v>__Documento con los resultados de las validaciones.</v>
      </c>
      <c r="B121" s="52"/>
      <c r="C121" s="52"/>
      <c r="D121" s="62" t="s">
        <v>650</v>
      </c>
    </row>
    <row r="122" spans="1:30" ht="14.25" customHeight="1" x14ac:dyDescent="0.25">
      <c r="A122" s="42" t="str">
        <f t="shared" si="2"/>
        <v>_Documentos de Planeación_Documento de planeación validado.</v>
      </c>
      <c r="B122" s="52"/>
      <c r="C122" s="48" t="s">
        <v>222</v>
      </c>
      <c r="D122" s="60" t="s">
        <v>967</v>
      </c>
    </row>
    <row r="123" spans="1:30" ht="14.25" customHeight="1" x14ac:dyDescent="0.25">
      <c r="A123" s="42" t="str">
        <f t="shared" si="2"/>
        <v>__Plan de trabajo.</v>
      </c>
      <c r="B123" s="52"/>
      <c r="C123" s="52"/>
      <c r="D123" s="62" t="s">
        <v>978</v>
      </c>
    </row>
    <row r="124" spans="1:30" ht="14.25" customHeight="1" x14ac:dyDescent="0.25">
      <c r="A124" s="42" t="str">
        <f t="shared" si="2"/>
        <v>_Servicio de Asistencia Técnica_Capacitar interesados en la presentación de proyectos de inversión.</v>
      </c>
      <c r="B124" s="52"/>
      <c r="C124" s="48" t="s">
        <v>1065</v>
      </c>
      <c r="D124" s="60" t="s">
        <v>1604</v>
      </c>
    </row>
    <row r="125" spans="1:30" ht="14.25" customHeight="1" x14ac:dyDescent="0.25">
      <c r="A125" s="42" t="str">
        <f t="shared" si="2"/>
        <v>__Capacitar organizaciones y usuarios en general en las regiones.</v>
      </c>
      <c r="B125" s="52"/>
      <c r="C125" s="52"/>
      <c r="D125" s="62" t="s">
        <v>1611</v>
      </c>
    </row>
    <row r="126" spans="1:30" ht="14.25" customHeight="1" x14ac:dyDescent="0.25">
      <c r="A126" s="42" t="str">
        <f t="shared" si="2"/>
        <v>Total Fondos__</v>
      </c>
      <c r="B126" s="48" t="s">
        <v>2171</v>
      </c>
      <c r="C126" s="49"/>
      <c r="D126" s="51"/>
    </row>
    <row r="127" spans="1:30" ht="14.25" customHeight="1" x14ac:dyDescent="0.25">
      <c r="A127" s="35" t="str">
        <f t="shared" si="2"/>
        <v>Gestión de la Información_Documentos de Lineamientos Técnicos para el Gobierno de Datos y Gestión de la Información_Divulgación</v>
      </c>
      <c r="B127" s="48" t="s">
        <v>646</v>
      </c>
      <c r="C127" s="48" t="s">
        <v>649</v>
      </c>
      <c r="D127" s="60" t="s">
        <v>671</v>
      </c>
      <c r="I127" s="40"/>
      <c r="J127" s="40"/>
      <c r="K127" s="40"/>
      <c r="L127" s="40"/>
      <c r="M127" s="40"/>
      <c r="N127" s="40"/>
      <c r="O127" s="40"/>
      <c r="P127" s="40"/>
      <c r="Q127" s="40"/>
      <c r="R127" s="40"/>
      <c r="S127" s="40"/>
      <c r="T127" s="40"/>
      <c r="U127" s="40"/>
      <c r="V127" s="40"/>
      <c r="W127" s="40"/>
      <c r="X127" s="40"/>
      <c r="Y127" s="40"/>
      <c r="Z127" s="40"/>
      <c r="AA127" s="40"/>
      <c r="AB127" s="40"/>
      <c r="AC127" s="40"/>
      <c r="AD127" s="40"/>
    </row>
    <row r="128" spans="1:30" ht="14.25" customHeight="1" x14ac:dyDescent="0.25">
      <c r="A128" s="42" t="str">
        <f t="shared" si="2"/>
        <v>__Documento con los resultados de las validaciones.</v>
      </c>
      <c r="B128" s="52"/>
      <c r="C128" s="52"/>
      <c r="D128" s="62" t="s">
        <v>650</v>
      </c>
    </row>
    <row r="129" spans="1:30" ht="14.25" customHeight="1" x14ac:dyDescent="0.25">
      <c r="A129" s="42" t="str">
        <f t="shared" si="2"/>
        <v>_Documentos de Lineamientos Técnicos para la Producción de Información del Sector con Estándares de Calidad_Documento con la descripción de procesos, métodos y herramientas.</v>
      </c>
      <c r="B129" s="52"/>
      <c r="C129" s="48" t="s">
        <v>698</v>
      </c>
      <c r="D129" s="60" t="s">
        <v>699</v>
      </c>
    </row>
    <row r="130" spans="1:30" ht="14.25" customHeight="1" x14ac:dyDescent="0.25">
      <c r="A130" s="42" t="str">
        <f t="shared" si="2"/>
        <v>_Servicio de Divulgación del Sector Minero Energético_Desarrollar el proceso de divulgación.</v>
      </c>
      <c r="B130" s="52"/>
      <c r="C130" s="48" t="s">
        <v>788</v>
      </c>
      <c r="D130" s="60" t="s">
        <v>806</v>
      </c>
    </row>
    <row r="131" spans="1:30" ht="14.25" customHeight="1" x14ac:dyDescent="0.25">
      <c r="A131" s="42" t="str">
        <f t="shared" si="2"/>
        <v>__Realizar la recolección y procesamiento de la información.</v>
      </c>
      <c r="B131" s="52"/>
      <c r="C131" s="52"/>
      <c r="D131" s="62" t="s">
        <v>789</v>
      </c>
    </row>
    <row r="132" spans="1:30" ht="14.25" customHeight="1" x14ac:dyDescent="0.25">
      <c r="A132" s="42" t="str">
        <f t="shared" si="2"/>
        <v>_Servicio de Información Actualizado para el Análisis y Toma de Decisiones Estratégicas del Sector_Diseño técnico y funcional.</v>
      </c>
      <c r="B132" s="52"/>
      <c r="C132" s="48" t="s">
        <v>708</v>
      </c>
      <c r="D132" s="60" t="s">
        <v>675</v>
      </c>
    </row>
    <row r="133" spans="1:30" ht="14.25" customHeight="1" x14ac:dyDescent="0.25">
      <c r="A133" s="42" t="str">
        <f t="shared" si="2"/>
        <v>__Pruebas y aseguramiento de calidad.</v>
      </c>
      <c r="B133" s="52"/>
      <c r="C133" s="52"/>
      <c r="D133" s="62" t="s">
        <v>684</v>
      </c>
    </row>
    <row r="134" spans="1:30" ht="14.25" customHeight="1" x14ac:dyDescent="0.25">
      <c r="A134" s="42" t="str">
        <f t="shared" si="2"/>
        <v>_Servicio de Información Implementado e Interoperado_Diseño técnico y funcional.</v>
      </c>
      <c r="B134" s="52"/>
      <c r="C134" s="48" t="s">
        <v>674</v>
      </c>
      <c r="D134" s="60" t="s">
        <v>675</v>
      </c>
    </row>
    <row r="135" spans="1:30" ht="14.25" customHeight="1" x14ac:dyDescent="0.25">
      <c r="A135" s="42" t="str">
        <f t="shared" si="2"/>
        <v>__Pruebas y aseguramiento de calidad.</v>
      </c>
      <c r="B135" s="52"/>
      <c r="C135" s="52"/>
      <c r="D135" s="62" t="s">
        <v>684</v>
      </c>
    </row>
    <row r="136" spans="1:30" ht="14.25" customHeight="1" x14ac:dyDescent="0.25">
      <c r="A136" s="42" t="str">
        <f t="shared" si="2"/>
        <v>_Servicio de Información Implementado para la Accesibilidad Sectorial_Desarrollo</v>
      </c>
      <c r="B136" s="52"/>
      <c r="C136" s="48" t="s">
        <v>739</v>
      </c>
      <c r="D136" s="60" t="s">
        <v>740</v>
      </c>
    </row>
    <row r="137" spans="1:30" ht="14.25" customHeight="1" x14ac:dyDescent="0.25">
      <c r="A137" s="42" t="str">
        <f t="shared" si="2"/>
        <v>__Pruebas y aseguramiento de calidad.</v>
      </c>
      <c r="B137" s="52"/>
      <c r="C137" s="52"/>
      <c r="D137" s="62" t="s">
        <v>684</v>
      </c>
    </row>
    <row r="138" spans="1:30" ht="14.25" customHeight="1" x14ac:dyDescent="0.25">
      <c r="A138" s="42" t="str">
        <f t="shared" si="2"/>
        <v>Total Gestión de la Información__</v>
      </c>
      <c r="B138" s="48" t="s">
        <v>2172</v>
      </c>
      <c r="C138" s="49"/>
      <c r="D138" s="51"/>
    </row>
    <row r="139" spans="1:30" ht="14.25" customHeight="1" x14ac:dyDescent="0.25">
      <c r="A139" s="35" t="str">
        <f t="shared" si="2"/>
        <v>Hidrocarburos_Documentos de Lineamientos Técnicos - Para el Desarrollo del Sector Hidrocarburos_Divulgación</v>
      </c>
      <c r="B139" s="48" t="s">
        <v>1469</v>
      </c>
      <c r="C139" s="48" t="s">
        <v>1538</v>
      </c>
      <c r="D139" s="60" t="s">
        <v>671</v>
      </c>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ht="14.25" customHeight="1" x14ac:dyDescent="0.25">
      <c r="A140" s="42" t="str">
        <f t="shared" si="2"/>
        <v>__Documento con la descripción de procesos, métodos y herramientas.</v>
      </c>
      <c r="B140" s="52"/>
      <c r="C140" s="52"/>
      <c r="D140" s="62" t="s">
        <v>699</v>
      </c>
    </row>
    <row r="141" spans="1:30" ht="14.25" customHeight="1" x14ac:dyDescent="0.25">
      <c r="A141" s="42" t="str">
        <f t="shared" si="2"/>
        <v>_Documentos de planeación estratégica del sector hidrocarburos_Divulgación</v>
      </c>
      <c r="B141" s="52"/>
      <c r="C141" s="48" t="s">
        <v>1472</v>
      </c>
      <c r="D141" s="60" t="s">
        <v>671</v>
      </c>
    </row>
    <row r="142" spans="1:30" ht="14.25" customHeight="1" x14ac:dyDescent="0.25">
      <c r="A142" s="42" t="str">
        <f t="shared" si="2"/>
        <v>__Documento de planeación preliminar.</v>
      </c>
      <c r="B142" s="52"/>
      <c r="C142" s="52"/>
      <c r="D142" s="62" t="s">
        <v>956</v>
      </c>
    </row>
    <row r="143" spans="1:30" ht="14.25" customHeight="1" x14ac:dyDescent="0.25">
      <c r="A143" s="42" t="str">
        <f t="shared" si="2"/>
        <v>__Documento de planeación validado.</v>
      </c>
      <c r="B143" s="52"/>
      <c r="C143" s="52"/>
      <c r="D143" s="62" t="s">
        <v>967</v>
      </c>
    </row>
    <row r="144" spans="1:30" ht="14.25" customHeight="1" x14ac:dyDescent="0.25">
      <c r="A144" s="42" t="str">
        <f t="shared" si="2"/>
        <v>Total Hidrocarburos__</v>
      </c>
      <c r="B144" s="48" t="s">
        <v>2173</v>
      </c>
      <c r="C144" s="49"/>
      <c r="D144" s="51"/>
    </row>
    <row r="145" spans="1:30" ht="14.25" customHeight="1" x14ac:dyDescent="0.25">
      <c r="A145" s="35" t="str">
        <f t="shared" si="2"/>
        <v>Minería_Documentos de Investigación_Documento con el diseño metodológico.</v>
      </c>
      <c r="B145" s="48" t="s">
        <v>838</v>
      </c>
      <c r="C145" s="48" t="s">
        <v>888</v>
      </c>
      <c r="D145" s="60" t="s">
        <v>918</v>
      </c>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ht="14.25" customHeight="1" x14ac:dyDescent="0.25">
      <c r="A146" s="42" t="str">
        <f t="shared" si="2"/>
        <v>__Resultados análisis de información.</v>
      </c>
      <c r="B146" s="52"/>
      <c r="C146" s="52"/>
      <c r="D146" s="62" t="s">
        <v>889</v>
      </c>
    </row>
    <row r="147" spans="1:30" ht="14.25" customHeight="1" x14ac:dyDescent="0.25">
      <c r="A147" s="42" t="str">
        <f t="shared" si="2"/>
        <v>_Documentos de Lineamientos Técnicos_Documento con la descripción de procesos, métodos y herramientas.</v>
      </c>
      <c r="B147" s="52"/>
      <c r="C147" s="48" t="s">
        <v>977</v>
      </c>
      <c r="D147" s="60" t="s">
        <v>699</v>
      </c>
    </row>
    <row r="148" spans="1:30" ht="14.25" customHeight="1" x14ac:dyDescent="0.25">
      <c r="A148" s="42" t="str">
        <f t="shared" si="2"/>
        <v>__Plan de trabajo.</v>
      </c>
      <c r="B148" s="52"/>
      <c r="C148" s="52"/>
      <c r="D148" s="62" t="s">
        <v>978</v>
      </c>
    </row>
    <row r="149" spans="1:30" ht="14.25" customHeight="1" x14ac:dyDescent="0.25">
      <c r="A149" s="42" t="str">
        <f t="shared" si="2"/>
        <v>_Documentos de Planeación_Diagnóstico</v>
      </c>
      <c r="B149" s="52"/>
      <c r="C149" s="48" t="s">
        <v>222</v>
      </c>
      <c r="D149" s="60" t="s">
        <v>945</v>
      </c>
    </row>
    <row r="150" spans="1:30" ht="14.25" customHeight="1" x14ac:dyDescent="0.25">
      <c r="A150" s="42" t="str">
        <f t="shared" si="2"/>
        <v>__Documento de planeación preliminar.</v>
      </c>
      <c r="B150" s="52"/>
      <c r="C150" s="52"/>
      <c r="D150" s="62" t="s">
        <v>956</v>
      </c>
    </row>
    <row r="151" spans="1:30" ht="14.25" customHeight="1" x14ac:dyDescent="0.25">
      <c r="A151" s="42" t="str">
        <f t="shared" si="2"/>
        <v>__Documento de planeación validado.</v>
      </c>
      <c r="B151" s="52"/>
      <c r="C151" s="52"/>
      <c r="D151" s="62" t="s">
        <v>967</v>
      </c>
    </row>
    <row r="152" spans="1:30" ht="14.25" customHeight="1" x14ac:dyDescent="0.25">
      <c r="A152" s="42" t="str">
        <f t="shared" si="2"/>
        <v>_Servicio de Divulgación del Sector Minero Energético_Apropiar insumos para el análisis de Mercado Internacional de minerales y sus tendencias a largo plazo.</v>
      </c>
      <c r="B152" s="52"/>
      <c r="C152" s="48" t="s">
        <v>788</v>
      </c>
      <c r="D152" s="60" t="s">
        <v>871</v>
      </c>
    </row>
    <row r="153" spans="1:30" ht="14.25" customHeight="1" x14ac:dyDescent="0.25">
      <c r="A153" s="42" t="str">
        <f t="shared" si="2"/>
        <v>__Apropiar Insumos para el análisis de Mercado Nacional e internacional de minerales y sus encadenamientos productivos.</v>
      </c>
      <c r="B153" s="52"/>
      <c r="C153" s="52"/>
      <c r="D153" s="62" t="s">
        <v>841</v>
      </c>
    </row>
    <row r="154" spans="1:30" ht="14.25" customHeight="1" x14ac:dyDescent="0.25">
      <c r="A154" s="42" t="str">
        <f t="shared" si="2"/>
        <v>__Desarrollar herramientas para el análisis, proyección y divulgación de la información minera.</v>
      </c>
      <c r="B154" s="52"/>
      <c r="C154" s="52"/>
      <c r="D154" s="62" t="s">
        <v>882</v>
      </c>
    </row>
    <row r="155" spans="1:30" ht="14.25" customHeight="1" x14ac:dyDescent="0.25">
      <c r="A155" s="42" t="str">
        <f t="shared" si="2"/>
        <v>Total Minería__</v>
      </c>
      <c r="B155" s="48" t="s">
        <v>2174</v>
      </c>
      <c r="C155" s="49"/>
      <c r="D155" s="51"/>
    </row>
    <row r="156" spans="1:30" ht="14.25" customHeight="1" x14ac:dyDescent="0.25">
      <c r="A156" s="35" t="str">
        <f t="shared" si="2"/>
        <v>TIC_Documento para la Planeación Estratégica en TI_Definir y estructurar las acciones tendientes a la apropiación e implementación de la política de Gobierno Digital.</v>
      </c>
      <c r="B156" s="48" t="s">
        <v>420</v>
      </c>
      <c r="C156" s="48" t="s">
        <v>432</v>
      </c>
      <c r="D156" s="60" t="s">
        <v>433</v>
      </c>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ht="14.25" customHeight="1" x14ac:dyDescent="0.25">
      <c r="A157" s="42" t="str">
        <f t="shared" si="2"/>
        <v>__Mantener y fortalecer el modelo Operativo de TI.</v>
      </c>
      <c r="B157" s="52"/>
      <c r="C157" s="52"/>
      <c r="D157" s="62" t="s">
        <v>439</v>
      </c>
    </row>
    <row r="158" spans="1:30" ht="14.25" customHeight="1" x14ac:dyDescent="0.25">
      <c r="A158" s="42" t="str">
        <f t="shared" si="2"/>
        <v>_Servicios de Información Implementados_Identificar y apropiar soluciones de TI.</v>
      </c>
      <c r="B158" s="52"/>
      <c r="C158" s="48" t="s">
        <v>423</v>
      </c>
      <c r="D158" s="60" t="s">
        <v>424</v>
      </c>
    </row>
    <row r="159" spans="1:30" ht="14.25" customHeight="1" x14ac:dyDescent="0.25">
      <c r="A159" s="42" t="str">
        <f t="shared" si="2"/>
        <v>__Realizar la adopción del modelo de gestión de Información Institucional.</v>
      </c>
      <c r="B159" s="52"/>
      <c r="C159" s="52"/>
      <c r="D159" s="62" t="s">
        <v>541</v>
      </c>
    </row>
    <row r="160" spans="1:30" ht="14.25" customHeight="1" x14ac:dyDescent="0.25">
      <c r="A160" s="42" t="str">
        <f t="shared" si="2"/>
        <v>_Servicios Tecnológicos_Administrar de manera eficiente el Software a nivel Institucional, de cara a la mejora de los productos y servicios prestados a la ciudadanía.</v>
      </c>
      <c r="B160" s="52"/>
      <c r="C160" s="48" t="s">
        <v>485</v>
      </c>
      <c r="D160" s="60" t="s">
        <v>534</v>
      </c>
    </row>
    <row r="161" spans="1:30" ht="14.25" customHeight="1" x14ac:dyDescent="0.25">
      <c r="A161" s="42" t="str">
        <f t="shared" si="2"/>
        <v>__Robustecer el nivel de madurez de la estrategia de infraestructura y soluciones en la nube.</v>
      </c>
      <c r="B161" s="52"/>
      <c r="C161" s="52"/>
      <c r="D161" s="62" t="s">
        <v>486</v>
      </c>
    </row>
    <row r="162" spans="1:30" ht="14.25" customHeight="1" x14ac:dyDescent="0.25">
      <c r="A162" s="42" t="str">
        <f t="shared" si="2"/>
        <v>Total TIC__</v>
      </c>
      <c r="B162" s="48" t="s">
        <v>2175</v>
      </c>
      <c r="C162" s="49"/>
      <c r="D162" s="51"/>
    </row>
    <row r="163" spans="1:30" ht="14.25" customHeight="1" x14ac:dyDescent="0.25">
      <c r="A163" s="35" t="str">
        <f t="shared" si="2"/>
        <v>Transversal_Documentos de Planeación_Realizar la formulación de políticas, estrategias, proyectos y planes encaminadas a lograr los objetivos institucionales en desarrollo de su misión.</v>
      </c>
      <c r="B163" s="48" t="s">
        <v>219</v>
      </c>
      <c r="C163" s="48" t="s">
        <v>222</v>
      </c>
      <c r="D163" s="60" t="s">
        <v>223</v>
      </c>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ht="14.25" customHeight="1" x14ac:dyDescent="0.25">
      <c r="A164" s="42" t="str">
        <f t="shared" si="2"/>
        <v>__Realizar la programación y seguimiento a la ejecución de las políticas, estrategias, los planes y proyectos institucionales.</v>
      </c>
      <c r="B164" s="52"/>
      <c r="C164" s="52"/>
      <c r="D164" s="62" t="s">
        <v>239</v>
      </c>
    </row>
    <row r="165" spans="1:30" ht="14.25" customHeight="1" x14ac:dyDescent="0.25">
      <c r="A165" s="42" t="str">
        <f t="shared" si="2"/>
        <v>_Documentos Metodológicos_Desarrollar la gestión del conocimiento mediante la generación, producción y validación de los documentos metodológicos para la toma de decisiones en los procesos y actividades de la entidad, asegurando su alineación con las estrategias institucionales.</v>
      </c>
      <c r="B165" s="52"/>
      <c r="C165" s="48" t="s">
        <v>38</v>
      </c>
      <c r="D165" s="60" t="s">
        <v>324</v>
      </c>
    </row>
    <row r="166" spans="1:30" ht="14.25" customHeight="1" x14ac:dyDescent="0.25">
      <c r="A166" s="42" t="str">
        <f t="shared" si="2"/>
        <v>__Realizar la implementación de un esquema organizativo y de gobernabilidad para la gestión del conocimiento</v>
      </c>
      <c r="B166" s="52"/>
      <c r="C166" s="52"/>
      <c r="D166" s="62" t="s">
        <v>280</v>
      </c>
    </row>
    <row r="167" spans="1:30" ht="14.25" customHeight="1" x14ac:dyDescent="0.25">
      <c r="A167" s="42" t="str">
        <f t="shared" si="2"/>
        <v>_Servicio de Educación Informal para la Gestión Administrativa_Configurar entornos de aprendizaje, intercambio y difusión de conocimiento asociados a prácticas clave de la entidad y su información minero energética, entre los servidores públicos y los grupos de valor.</v>
      </c>
      <c r="B167" s="52"/>
      <c r="C167" s="48" t="s">
        <v>366</v>
      </c>
      <c r="D167" s="60" t="s">
        <v>367</v>
      </c>
    </row>
    <row r="168" spans="1:30" ht="14.25" customHeight="1" x14ac:dyDescent="0.25">
      <c r="A168" s="42" t="str">
        <f t="shared" si="2"/>
        <v>__Diseñar y ejecutar el plan de fortalecimiento de competencias técnicas especializadas para la planeación minero energética.</v>
      </c>
      <c r="B168" s="52"/>
      <c r="C168" s="52"/>
      <c r="D168" s="62" t="s">
        <v>393</v>
      </c>
    </row>
    <row r="169" spans="1:30" ht="14.25" customHeight="1" x14ac:dyDescent="0.25">
      <c r="A169" s="42" t="str">
        <f t="shared" si="2"/>
        <v>_Servicio de Implementación Sistemas de Gestión_Planificar y coordinar la apropiación e implementación del MIPG.</v>
      </c>
      <c r="B169" s="52"/>
      <c r="C169" s="48" t="s">
        <v>250</v>
      </c>
      <c r="D169" s="60" t="s">
        <v>251</v>
      </c>
    </row>
    <row r="170" spans="1:30" ht="14.25" customHeight="1" x14ac:dyDescent="0.25">
      <c r="A170" s="42" t="str">
        <f t="shared" si="2"/>
        <v>__Realizar acciones que faciliten la articulación de los instrumentos de planeación, de cara a la mejora de los productos y servicios prestados a la ciudadanía.</v>
      </c>
      <c r="B170" s="52"/>
      <c r="C170" s="52"/>
      <c r="D170" s="62" t="s">
        <v>259</v>
      </c>
    </row>
    <row r="171" spans="1:30" ht="14.25" customHeight="1" x14ac:dyDescent="0.25">
      <c r="A171" s="42" t="str">
        <f t="shared" si="2"/>
        <v>Total Transversal__</v>
      </c>
      <c r="B171" s="48" t="s">
        <v>2176</v>
      </c>
      <c r="C171" s="49"/>
      <c r="D171" s="51"/>
    </row>
    <row r="172" spans="1:30" ht="14.25" customHeight="1" x14ac:dyDescent="0.25">
      <c r="A172" s="35" t="str">
        <f t="shared" si="2"/>
        <v>Total general__</v>
      </c>
      <c r="B172" s="53" t="s">
        <v>2178</v>
      </c>
      <c r="C172" s="54"/>
      <c r="D172" s="61"/>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ht="14.25" customHeight="1" x14ac:dyDescent="0.25">
      <c r="A173" s="35" t="str">
        <f t="shared" si="2"/>
        <v>__</v>
      </c>
      <c r="H173" s="43"/>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ht="14.25" customHeight="1" x14ac:dyDescent="0.25">
      <c r="A174" s="37"/>
      <c r="B174" s="37"/>
    </row>
    <row r="175" spans="1:30" ht="14.25" customHeight="1" x14ac:dyDescent="0.25">
      <c r="A175" s="37"/>
      <c r="B175" s="37"/>
    </row>
    <row r="176" spans="1:30" ht="14.25" customHeight="1" x14ac:dyDescent="0.25">
      <c r="A176" s="37"/>
      <c r="B176" s="37"/>
    </row>
    <row r="177" spans="1:2" ht="14.25" customHeight="1" x14ac:dyDescent="0.25">
      <c r="A177" s="37"/>
      <c r="B177" s="37"/>
    </row>
    <row r="178" spans="1:2" ht="14.25" customHeight="1" x14ac:dyDescent="0.25">
      <c r="A178" s="37"/>
      <c r="B178" s="37"/>
    </row>
    <row r="179" spans="1:2" ht="14.25" customHeight="1" x14ac:dyDescent="0.25">
      <c r="A179" s="37"/>
      <c r="B179" s="37"/>
    </row>
    <row r="180" spans="1:2" ht="14.25" customHeight="1" x14ac:dyDescent="0.25">
      <c r="A180" s="37"/>
      <c r="B180" s="37"/>
    </row>
    <row r="181" spans="1:2" ht="14.25" customHeight="1" x14ac:dyDescent="0.25">
      <c r="A181" s="37"/>
      <c r="B181" s="37"/>
    </row>
    <row r="182" spans="1:2" ht="14.25" customHeight="1" x14ac:dyDescent="0.25">
      <c r="A182" s="37"/>
      <c r="B182" s="37"/>
    </row>
    <row r="183" spans="1:2" ht="14.25" customHeight="1" x14ac:dyDescent="0.25">
      <c r="A183" s="37"/>
      <c r="B183" s="37"/>
    </row>
    <row r="184" spans="1:2" ht="14.25" customHeight="1" x14ac:dyDescent="0.25">
      <c r="A184" s="37"/>
      <c r="B184" s="37"/>
    </row>
    <row r="185" spans="1:2" ht="14.25" customHeight="1" x14ac:dyDescent="0.25">
      <c r="A185" s="37"/>
      <c r="B185" s="37"/>
    </row>
    <row r="186" spans="1:2" ht="14.25" customHeight="1" x14ac:dyDescent="0.25">
      <c r="A186" s="37"/>
      <c r="B186" s="37"/>
    </row>
    <row r="187" spans="1:2" ht="14.25" customHeight="1" x14ac:dyDescent="0.25">
      <c r="A187" s="37"/>
      <c r="B187" s="37"/>
    </row>
    <row r="188" spans="1:2" ht="14.25" customHeight="1" x14ac:dyDescent="0.25">
      <c r="A188" s="37"/>
      <c r="B188" s="37"/>
    </row>
    <row r="189" spans="1:2" ht="14.25" customHeight="1" x14ac:dyDescent="0.25">
      <c r="A189" s="37"/>
      <c r="B189" s="37"/>
    </row>
    <row r="190" spans="1:2" ht="14.25" customHeight="1" x14ac:dyDescent="0.25">
      <c r="A190" s="37"/>
      <c r="B190" s="37"/>
    </row>
    <row r="191" spans="1:2" ht="14.25" customHeight="1" x14ac:dyDescent="0.25">
      <c r="A191" s="37"/>
      <c r="B191" s="37"/>
    </row>
    <row r="192" spans="1:2" ht="14.25" customHeight="1" x14ac:dyDescent="0.25">
      <c r="A192" s="37"/>
      <c r="B192" s="37"/>
    </row>
    <row r="193" spans="1:2" ht="14.25" customHeight="1" x14ac:dyDescent="0.25">
      <c r="A193" s="37"/>
      <c r="B193" s="37"/>
    </row>
    <row r="194" spans="1:2" ht="14.25" customHeight="1" x14ac:dyDescent="0.25">
      <c r="A194" s="37"/>
      <c r="B194" s="37"/>
    </row>
    <row r="195" spans="1:2" ht="14.25" customHeight="1" x14ac:dyDescent="0.25">
      <c r="A195" s="37"/>
      <c r="B195" s="37"/>
    </row>
    <row r="196" spans="1:2" ht="14.25" customHeight="1" x14ac:dyDescent="0.25">
      <c r="A196" s="37"/>
      <c r="B196" s="37"/>
    </row>
    <row r="197" spans="1:2" ht="14.25" customHeight="1" x14ac:dyDescent="0.25">
      <c r="A197" s="37"/>
      <c r="B197" s="37"/>
    </row>
    <row r="198" spans="1:2" ht="14.25" customHeight="1" x14ac:dyDescent="0.25">
      <c r="A198" s="37"/>
      <c r="B198" s="37"/>
    </row>
    <row r="199" spans="1:2" ht="14.25" customHeight="1" x14ac:dyDescent="0.25">
      <c r="A199" s="37"/>
      <c r="B199" s="37"/>
    </row>
    <row r="200" spans="1:2" ht="14.25" customHeight="1" x14ac:dyDescent="0.25">
      <c r="A200" s="37"/>
      <c r="B200" s="37"/>
    </row>
    <row r="201" spans="1:2" ht="14.25" customHeight="1" x14ac:dyDescent="0.25">
      <c r="A201" s="37"/>
      <c r="B201" s="37"/>
    </row>
    <row r="202" spans="1:2" ht="14.25" customHeight="1" x14ac:dyDescent="0.25">
      <c r="A202" s="37"/>
      <c r="B202" s="37"/>
    </row>
    <row r="203" spans="1:2" ht="14.25" customHeight="1" x14ac:dyDescent="0.25">
      <c r="A203" s="37"/>
      <c r="B203" s="37"/>
    </row>
    <row r="204" spans="1:2" ht="14.25" customHeight="1" x14ac:dyDescent="0.25">
      <c r="A204" s="37"/>
      <c r="B204" s="37"/>
    </row>
    <row r="205" spans="1:2" ht="14.25" customHeight="1" x14ac:dyDescent="0.25">
      <c r="A205" s="37"/>
      <c r="B205" s="37"/>
    </row>
    <row r="206" spans="1:2" ht="14.25" customHeight="1" x14ac:dyDescent="0.25">
      <c r="A206" s="37"/>
      <c r="B206" s="37"/>
    </row>
    <row r="207" spans="1:2" ht="14.25" customHeight="1" x14ac:dyDescent="0.25">
      <c r="A207" s="37"/>
      <c r="B207" s="37"/>
    </row>
    <row r="208" spans="1:2" ht="14.25" customHeight="1" x14ac:dyDescent="0.25">
      <c r="A208" s="37"/>
      <c r="B208" s="37"/>
    </row>
    <row r="209" spans="1:2" ht="14.25" customHeight="1" x14ac:dyDescent="0.25">
      <c r="A209" s="37"/>
      <c r="B209" s="37"/>
    </row>
    <row r="210" spans="1:2" ht="14.25" customHeight="1" x14ac:dyDescent="0.25">
      <c r="A210" s="37"/>
      <c r="B210" s="37"/>
    </row>
    <row r="211" spans="1:2" ht="14.25" customHeight="1" x14ac:dyDescent="0.25">
      <c r="A211" s="37"/>
      <c r="B211" s="37"/>
    </row>
    <row r="212" spans="1:2" ht="14.25" customHeight="1" x14ac:dyDescent="0.25">
      <c r="A212" s="37"/>
      <c r="B212" s="37"/>
    </row>
    <row r="213" spans="1:2" ht="14.25" customHeight="1" x14ac:dyDescent="0.25">
      <c r="A213" s="37"/>
      <c r="B213" s="37"/>
    </row>
    <row r="214" spans="1:2" ht="14.25" customHeight="1" x14ac:dyDescent="0.25">
      <c r="A214" s="37"/>
      <c r="B214" s="37"/>
    </row>
    <row r="215" spans="1:2" ht="14.25" customHeight="1" x14ac:dyDescent="0.25">
      <c r="A215" s="37"/>
      <c r="B215" s="37"/>
    </row>
    <row r="216" spans="1:2" ht="14.25" customHeight="1" x14ac:dyDescent="0.25">
      <c r="A216" s="37"/>
      <c r="B216" s="37"/>
    </row>
    <row r="217" spans="1:2" ht="14.25" customHeight="1" x14ac:dyDescent="0.25">
      <c r="A217" s="37"/>
      <c r="B217" s="37"/>
    </row>
    <row r="218" spans="1:2" ht="14.25" customHeight="1" x14ac:dyDescent="0.25">
      <c r="A218" s="37"/>
      <c r="B218" s="37"/>
    </row>
    <row r="219" spans="1:2" ht="14.25" customHeight="1" x14ac:dyDescent="0.25">
      <c r="A219" s="37"/>
      <c r="B219" s="37"/>
    </row>
    <row r="220" spans="1:2" ht="14.25" customHeight="1" x14ac:dyDescent="0.25">
      <c r="A220" s="37"/>
      <c r="B220" s="37"/>
    </row>
    <row r="221" spans="1:2" ht="14.25" customHeight="1" x14ac:dyDescent="0.25">
      <c r="A221" s="37"/>
      <c r="B221" s="37"/>
    </row>
    <row r="222" spans="1:2" ht="14.25" customHeight="1" x14ac:dyDescent="0.25">
      <c r="A222" s="37"/>
      <c r="B222" s="37"/>
    </row>
    <row r="223" spans="1:2" ht="14.25" customHeight="1" x14ac:dyDescent="0.25">
      <c r="A223" s="37"/>
      <c r="B223" s="37"/>
    </row>
    <row r="224" spans="1:2" ht="14.25" customHeight="1" x14ac:dyDescent="0.25">
      <c r="A224" s="37"/>
      <c r="B224" s="37"/>
    </row>
    <row r="225" spans="1:2" ht="14.25" customHeight="1" x14ac:dyDescent="0.25">
      <c r="A225" s="37"/>
      <c r="B225" s="37"/>
    </row>
    <row r="226" spans="1:2" ht="14.25" customHeight="1" x14ac:dyDescent="0.25">
      <c r="A226" s="37"/>
      <c r="B226" s="37"/>
    </row>
    <row r="227" spans="1:2" ht="14.25" customHeight="1" x14ac:dyDescent="0.25">
      <c r="A227" s="37"/>
      <c r="B227" s="37"/>
    </row>
    <row r="228" spans="1:2" ht="14.25" customHeight="1" x14ac:dyDescent="0.25">
      <c r="A228" s="37"/>
      <c r="B228" s="37"/>
    </row>
    <row r="229" spans="1:2" ht="14.25" customHeight="1" x14ac:dyDescent="0.25">
      <c r="A229" s="37"/>
      <c r="B229" s="37"/>
    </row>
    <row r="230" spans="1:2" ht="14.25" customHeight="1" x14ac:dyDescent="0.25">
      <c r="A230" s="37"/>
      <c r="B230" s="37"/>
    </row>
    <row r="231" spans="1:2" ht="14.25" customHeight="1" x14ac:dyDescent="0.25">
      <c r="A231" s="37"/>
      <c r="B231" s="37"/>
    </row>
    <row r="232" spans="1:2" ht="14.25" customHeight="1" x14ac:dyDescent="0.25">
      <c r="A232" s="37"/>
      <c r="B232" s="37"/>
    </row>
    <row r="233" spans="1:2" ht="14.25" customHeight="1" x14ac:dyDescent="0.25">
      <c r="A233" s="37"/>
      <c r="B233" s="37"/>
    </row>
    <row r="234" spans="1:2" ht="14.25" customHeight="1" x14ac:dyDescent="0.25">
      <c r="A234" s="37"/>
      <c r="B234" s="37"/>
    </row>
    <row r="235" spans="1:2" ht="14.25" customHeight="1" x14ac:dyDescent="0.25">
      <c r="A235" s="37"/>
      <c r="B235" s="37"/>
    </row>
    <row r="236" spans="1:2" ht="14.25" customHeight="1" x14ac:dyDescent="0.25">
      <c r="A236" s="37"/>
      <c r="B236" s="37"/>
    </row>
    <row r="237" spans="1:2" ht="14.25" customHeight="1" x14ac:dyDescent="0.25">
      <c r="A237" s="37"/>
      <c r="B237" s="37"/>
    </row>
    <row r="238" spans="1:2" ht="14.25" customHeight="1" x14ac:dyDescent="0.25">
      <c r="A238" s="37"/>
      <c r="B238" s="37"/>
    </row>
    <row r="239" spans="1:2" ht="14.25" customHeight="1" x14ac:dyDescent="0.25">
      <c r="A239" s="37"/>
      <c r="B239" s="37"/>
    </row>
    <row r="240" spans="1:2" ht="14.25" customHeight="1" x14ac:dyDescent="0.25">
      <c r="A240" s="37"/>
      <c r="B240" s="37"/>
    </row>
    <row r="241" spans="1:2" ht="14.25" customHeight="1" x14ac:dyDescent="0.25">
      <c r="A241" s="37"/>
      <c r="B241" s="37"/>
    </row>
    <row r="242" spans="1:2" ht="14.25" customHeight="1" x14ac:dyDescent="0.25">
      <c r="A242" s="37"/>
      <c r="B242" s="37"/>
    </row>
    <row r="243" spans="1:2" ht="14.25" customHeight="1" x14ac:dyDescent="0.25">
      <c r="A243" s="37"/>
      <c r="B243" s="37"/>
    </row>
    <row r="244" spans="1:2" ht="14.25" customHeight="1" x14ac:dyDescent="0.25">
      <c r="A244" s="37"/>
      <c r="B244" s="37"/>
    </row>
    <row r="245" spans="1:2" ht="14.25" customHeight="1" x14ac:dyDescent="0.25">
      <c r="A245" s="37"/>
      <c r="B245" s="37"/>
    </row>
    <row r="246" spans="1:2" ht="14.25" customHeight="1" x14ac:dyDescent="0.25">
      <c r="A246" s="37"/>
      <c r="B246" s="37"/>
    </row>
    <row r="247" spans="1:2" ht="14.25" customHeight="1" x14ac:dyDescent="0.25">
      <c r="A247" s="37"/>
      <c r="B247" s="37"/>
    </row>
    <row r="248" spans="1:2" ht="14.25" customHeight="1" x14ac:dyDescent="0.25">
      <c r="A248" s="37"/>
      <c r="B248" s="37"/>
    </row>
    <row r="249" spans="1:2" ht="14.25" customHeight="1" x14ac:dyDescent="0.25">
      <c r="A249" s="37"/>
      <c r="B249" s="37"/>
    </row>
    <row r="250" spans="1:2" ht="14.25" customHeight="1" x14ac:dyDescent="0.25">
      <c r="A250" s="37"/>
      <c r="B250" s="37"/>
    </row>
    <row r="251" spans="1:2" ht="14.25" customHeight="1" x14ac:dyDescent="0.25">
      <c r="A251" s="37"/>
      <c r="B251" s="37"/>
    </row>
    <row r="252" spans="1:2" ht="14.25" customHeight="1" x14ac:dyDescent="0.25">
      <c r="A252" s="37"/>
      <c r="B252" s="37"/>
    </row>
    <row r="253" spans="1:2" ht="14.25" customHeight="1" x14ac:dyDescent="0.25">
      <c r="A253" s="37"/>
      <c r="B253" s="37"/>
    </row>
    <row r="254" spans="1:2" ht="14.25" customHeight="1" x14ac:dyDescent="0.25">
      <c r="A254" s="37"/>
      <c r="B254" s="37"/>
    </row>
    <row r="255" spans="1:2" ht="14.25" customHeight="1" x14ac:dyDescent="0.25">
      <c r="A255" s="37"/>
      <c r="B255" s="37"/>
    </row>
    <row r="256" spans="1:2" ht="14.25" customHeight="1" x14ac:dyDescent="0.25">
      <c r="A256" s="37"/>
      <c r="B256" s="37"/>
    </row>
    <row r="257" spans="1:2" ht="14.25" customHeight="1" x14ac:dyDescent="0.25">
      <c r="A257" s="37"/>
      <c r="B257" s="37"/>
    </row>
    <row r="258" spans="1:2" ht="14.25" customHeight="1" x14ac:dyDescent="0.25">
      <c r="A258" s="37"/>
      <c r="B258" s="37"/>
    </row>
    <row r="259" spans="1:2" ht="14.25" customHeight="1" x14ac:dyDescent="0.25">
      <c r="A259" s="37"/>
      <c r="B259" s="37"/>
    </row>
    <row r="260" spans="1:2" ht="14.25" customHeight="1" x14ac:dyDescent="0.25">
      <c r="A260" s="37"/>
      <c r="B260" s="37"/>
    </row>
    <row r="261" spans="1:2" ht="14.25" customHeight="1" x14ac:dyDescent="0.25">
      <c r="A261" s="37"/>
      <c r="B261" s="37"/>
    </row>
    <row r="262" spans="1:2" ht="14.25" customHeight="1" x14ac:dyDescent="0.25">
      <c r="A262" s="37"/>
      <c r="B262" s="37"/>
    </row>
    <row r="263" spans="1:2" ht="14.25" customHeight="1" x14ac:dyDescent="0.25">
      <c r="A263" s="37"/>
      <c r="B263" s="37"/>
    </row>
    <row r="264" spans="1:2" ht="14.25" customHeight="1" x14ac:dyDescent="0.25">
      <c r="A264" s="37"/>
      <c r="B264" s="37"/>
    </row>
    <row r="265" spans="1:2" ht="14.25" customHeight="1" x14ac:dyDescent="0.25">
      <c r="A265" s="37"/>
      <c r="B265" s="37"/>
    </row>
    <row r="266" spans="1:2" ht="14.25" customHeight="1" x14ac:dyDescent="0.25">
      <c r="A266" s="37"/>
      <c r="B266" s="37"/>
    </row>
    <row r="267" spans="1:2" ht="14.25" customHeight="1" x14ac:dyDescent="0.25">
      <c r="A267" s="37"/>
      <c r="B267" s="37"/>
    </row>
    <row r="268" spans="1:2" ht="14.25" customHeight="1" x14ac:dyDescent="0.25">
      <c r="A268" s="37"/>
      <c r="B268" s="37"/>
    </row>
    <row r="269" spans="1:2" ht="14.25" customHeight="1" x14ac:dyDescent="0.25">
      <c r="A269" s="37"/>
      <c r="B269" s="37"/>
    </row>
    <row r="270" spans="1:2" ht="14.25" customHeight="1" x14ac:dyDescent="0.25">
      <c r="A270" s="37"/>
      <c r="B270" s="37"/>
    </row>
    <row r="271" spans="1:2" ht="14.25" customHeight="1" x14ac:dyDescent="0.25">
      <c r="A271" s="37"/>
      <c r="B271" s="37"/>
    </row>
    <row r="272" spans="1:2" ht="14.25" customHeight="1" x14ac:dyDescent="0.25">
      <c r="A272" s="37"/>
      <c r="B272" s="37"/>
    </row>
    <row r="273" spans="1:2" ht="14.25" customHeight="1" x14ac:dyDescent="0.25">
      <c r="A273" s="37"/>
      <c r="B273" s="37"/>
    </row>
    <row r="274" spans="1:2" ht="14.25" customHeight="1" x14ac:dyDescent="0.25">
      <c r="A274" s="37"/>
      <c r="B274" s="37"/>
    </row>
    <row r="275" spans="1:2" ht="14.25" customHeight="1" x14ac:dyDescent="0.25">
      <c r="A275" s="37"/>
      <c r="B275" s="37"/>
    </row>
    <row r="276" spans="1:2" ht="14.25" customHeight="1" x14ac:dyDescent="0.25">
      <c r="A276" s="37"/>
      <c r="B276" s="37"/>
    </row>
    <row r="277" spans="1:2" ht="14.25" customHeight="1" x14ac:dyDescent="0.25">
      <c r="A277" s="37"/>
      <c r="B277" s="37"/>
    </row>
    <row r="278" spans="1:2" ht="14.25" customHeight="1" x14ac:dyDescent="0.25">
      <c r="A278" s="37"/>
      <c r="B278" s="37"/>
    </row>
    <row r="279" spans="1:2" ht="14.25" customHeight="1" x14ac:dyDescent="0.25">
      <c r="A279" s="37"/>
      <c r="B279" s="37"/>
    </row>
    <row r="280" spans="1:2" ht="14.25" customHeight="1" x14ac:dyDescent="0.25">
      <c r="A280" s="37"/>
      <c r="B280" s="37"/>
    </row>
    <row r="281" spans="1:2" ht="14.25" customHeight="1" x14ac:dyDescent="0.25">
      <c r="A281" s="37"/>
      <c r="B281" s="37"/>
    </row>
    <row r="282" spans="1:2" ht="14.25" customHeight="1" x14ac:dyDescent="0.25">
      <c r="A282" s="37"/>
      <c r="B282" s="37"/>
    </row>
    <row r="283" spans="1:2" ht="14.25" customHeight="1" x14ac:dyDescent="0.25">
      <c r="A283" s="37"/>
      <c r="B283" s="37"/>
    </row>
    <row r="284" spans="1:2" ht="14.25" customHeight="1" x14ac:dyDescent="0.25">
      <c r="A284" s="37"/>
      <c r="B284" s="37"/>
    </row>
    <row r="285" spans="1:2" ht="14.25" customHeight="1" x14ac:dyDescent="0.25">
      <c r="A285" s="37"/>
      <c r="B285" s="37"/>
    </row>
    <row r="286" spans="1:2" ht="14.25" customHeight="1" x14ac:dyDescent="0.25">
      <c r="A286" s="37"/>
      <c r="B286" s="37"/>
    </row>
    <row r="287" spans="1:2" ht="14.25" customHeight="1" x14ac:dyDescent="0.25">
      <c r="A287" s="37"/>
      <c r="B287" s="37"/>
    </row>
    <row r="288" spans="1:2" ht="14.25" customHeight="1" x14ac:dyDescent="0.25">
      <c r="A288" s="37"/>
      <c r="B288" s="37"/>
    </row>
    <row r="289" spans="1:2" ht="14.25" customHeight="1" x14ac:dyDescent="0.25">
      <c r="A289" s="37"/>
      <c r="B289" s="37"/>
    </row>
    <row r="290" spans="1:2" ht="14.25" customHeight="1" x14ac:dyDescent="0.25">
      <c r="A290" s="37"/>
      <c r="B290" s="37"/>
    </row>
    <row r="291" spans="1:2" ht="14.25" customHeight="1" x14ac:dyDescent="0.25">
      <c r="A291" s="37"/>
      <c r="B291" s="37"/>
    </row>
    <row r="292" spans="1:2" ht="14.25" customHeight="1" x14ac:dyDescent="0.25">
      <c r="A292" s="37"/>
      <c r="B292" s="37"/>
    </row>
    <row r="293" spans="1:2" ht="14.25" customHeight="1" x14ac:dyDescent="0.25">
      <c r="A293" s="37"/>
      <c r="B293" s="37"/>
    </row>
    <row r="294" spans="1:2" ht="14.25" customHeight="1" x14ac:dyDescent="0.25">
      <c r="A294" s="37"/>
      <c r="B294" s="37"/>
    </row>
    <row r="295" spans="1:2" ht="14.25" customHeight="1" x14ac:dyDescent="0.25">
      <c r="A295" s="37"/>
      <c r="B295" s="37"/>
    </row>
    <row r="296" spans="1:2" ht="14.25" customHeight="1" x14ac:dyDescent="0.25">
      <c r="A296" s="37"/>
      <c r="B296" s="37"/>
    </row>
    <row r="297" spans="1:2" ht="14.25" customHeight="1" x14ac:dyDescent="0.25">
      <c r="A297" s="37"/>
      <c r="B297" s="37"/>
    </row>
    <row r="298" spans="1:2" ht="14.25" customHeight="1" x14ac:dyDescent="0.25">
      <c r="A298" s="37"/>
      <c r="B298" s="37"/>
    </row>
    <row r="299" spans="1:2" ht="14.25" customHeight="1" x14ac:dyDescent="0.25">
      <c r="A299" s="37"/>
      <c r="B299" s="37"/>
    </row>
    <row r="300" spans="1:2" ht="14.25" customHeight="1" x14ac:dyDescent="0.25">
      <c r="A300" s="37"/>
      <c r="B300" s="37"/>
    </row>
    <row r="301" spans="1:2" ht="14.25" customHeight="1" x14ac:dyDescent="0.25">
      <c r="A301" s="37"/>
      <c r="B301" s="37"/>
    </row>
    <row r="302" spans="1:2" ht="14.25" customHeight="1" x14ac:dyDescent="0.25">
      <c r="A302" s="37"/>
      <c r="B302" s="37"/>
    </row>
    <row r="303" spans="1:2" ht="14.25" customHeight="1" x14ac:dyDescent="0.25">
      <c r="A303" s="37"/>
      <c r="B303" s="37"/>
    </row>
    <row r="304" spans="1:2" ht="14.25" customHeight="1" x14ac:dyDescent="0.25">
      <c r="A304" s="37"/>
      <c r="B304" s="37"/>
    </row>
    <row r="305" spans="1:2" ht="14.25" customHeight="1" x14ac:dyDescent="0.25">
      <c r="A305" s="37"/>
      <c r="B305" s="37"/>
    </row>
    <row r="306" spans="1:2" ht="14.25" customHeight="1" x14ac:dyDescent="0.25">
      <c r="A306" s="37"/>
      <c r="B306" s="37"/>
    </row>
    <row r="307" spans="1:2" ht="14.25" customHeight="1" x14ac:dyDescent="0.25">
      <c r="A307" s="37"/>
      <c r="B307" s="37"/>
    </row>
    <row r="308" spans="1:2" ht="14.25" customHeight="1" x14ac:dyDescent="0.25">
      <c r="A308" s="37"/>
      <c r="B308" s="37"/>
    </row>
    <row r="309" spans="1:2" ht="14.25" customHeight="1" x14ac:dyDescent="0.25">
      <c r="A309" s="37"/>
      <c r="B309" s="37"/>
    </row>
    <row r="310" spans="1:2" ht="14.25" customHeight="1" x14ac:dyDescent="0.25">
      <c r="A310" s="37"/>
      <c r="B310" s="37"/>
    </row>
    <row r="311" spans="1:2" ht="14.25" customHeight="1" x14ac:dyDescent="0.25">
      <c r="A311" s="37"/>
      <c r="B311" s="37"/>
    </row>
    <row r="312" spans="1:2" ht="14.25" customHeight="1" x14ac:dyDescent="0.25">
      <c r="A312" s="37"/>
      <c r="B312" s="37"/>
    </row>
    <row r="313" spans="1:2" ht="14.25" customHeight="1" x14ac:dyDescent="0.25">
      <c r="A313" s="37"/>
      <c r="B313" s="37"/>
    </row>
    <row r="314" spans="1:2" ht="14.25" customHeight="1" x14ac:dyDescent="0.25">
      <c r="A314" s="37"/>
      <c r="B314" s="37"/>
    </row>
    <row r="315" spans="1:2" ht="14.25" customHeight="1" x14ac:dyDescent="0.25">
      <c r="A315" s="37"/>
      <c r="B315" s="37"/>
    </row>
    <row r="316" spans="1:2" ht="14.25" customHeight="1" x14ac:dyDescent="0.25">
      <c r="A316" s="37"/>
      <c r="B316" s="37"/>
    </row>
    <row r="317" spans="1:2" ht="14.25" customHeight="1" x14ac:dyDescent="0.25">
      <c r="A317" s="37"/>
      <c r="B317" s="37"/>
    </row>
    <row r="318" spans="1:2" ht="14.25" customHeight="1" x14ac:dyDescent="0.25">
      <c r="A318" s="37"/>
      <c r="B318" s="37"/>
    </row>
    <row r="319" spans="1:2" ht="14.25" customHeight="1" x14ac:dyDescent="0.25">
      <c r="A319" s="37"/>
      <c r="B319" s="37"/>
    </row>
    <row r="320" spans="1:2" ht="14.25" customHeight="1" x14ac:dyDescent="0.25">
      <c r="A320" s="37"/>
      <c r="B320" s="37"/>
    </row>
    <row r="321" spans="1:2" ht="14.25" customHeight="1" x14ac:dyDescent="0.25">
      <c r="A321" s="37"/>
      <c r="B321" s="37"/>
    </row>
    <row r="322" spans="1:2" ht="14.25" customHeight="1" x14ac:dyDescent="0.25">
      <c r="A322" s="37"/>
      <c r="B322" s="37"/>
    </row>
    <row r="323" spans="1:2" ht="14.25" customHeight="1" x14ac:dyDescent="0.25">
      <c r="A323" s="37"/>
      <c r="B323" s="37"/>
    </row>
    <row r="324" spans="1:2" ht="14.25" customHeight="1" x14ac:dyDescent="0.25">
      <c r="A324" s="37"/>
      <c r="B324" s="37"/>
    </row>
    <row r="325" spans="1:2" ht="14.25" customHeight="1" x14ac:dyDescent="0.25">
      <c r="A325" s="37"/>
      <c r="B325" s="37"/>
    </row>
    <row r="326" spans="1:2" ht="14.25" customHeight="1" x14ac:dyDescent="0.25">
      <c r="A326" s="37"/>
      <c r="B326" s="37"/>
    </row>
    <row r="327" spans="1:2" ht="14.25" customHeight="1" x14ac:dyDescent="0.25">
      <c r="A327" s="37"/>
      <c r="B327" s="37"/>
    </row>
    <row r="328" spans="1:2" ht="14.25" customHeight="1" x14ac:dyDescent="0.25">
      <c r="A328" s="37"/>
      <c r="B328" s="37"/>
    </row>
    <row r="329" spans="1:2" ht="14.25" customHeight="1" x14ac:dyDescent="0.25">
      <c r="A329" s="37"/>
      <c r="B329" s="37"/>
    </row>
    <row r="330" spans="1:2" ht="14.25" customHeight="1" x14ac:dyDescent="0.25">
      <c r="A330" s="37"/>
      <c r="B330" s="37"/>
    </row>
    <row r="331" spans="1:2" ht="14.25" customHeight="1" x14ac:dyDescent="0.25">
      <c r="A331" s="37"/>
      <c r="B331" s="37"/>
    </row>
    <row r="332" spans="1:2" ht="14.25" customHeight="1" x14ac:dyDescent="0.25">
      <c r="A332" s="37"/>
      <c r="B332" s="37"/>
    </row>
    <row r="333" spans="1:2" ht="14.25" customHeight="1" x14ac:dyDescent="0.25">
      <c r="A333" s="37"/>
      <c r="B333" s="37"/>
    </row>
    <row r="334" spans="1:2" ht="14.25" customHeight="1" x14ac:dyDescent="0.25">
      <c r="A334" s="37"/>
      <c r="B334" s="37"/>
    </row>
    <row r="335" spans="1:2" ht="14.25" customHeight="1" x14ac:dyDescent="0.25">
      <c r="A335" s="37"/>
      <c r="B335" s="37"/>
    </row>
    <row r="336" spans="1:2" ht="14.25" customHeight="1" x14ac:dyDescent="0.25">
      <c r="A336" s="37"/>
      <c r="B336" s="37"/>
    </row>
    <row r="337" spans="1:2" ht="14.25" customHeight="1" x14ac:dyDescent="0.25">
      <c r="A337" s="37"/>
      <c r="B337" s="37"/>
    </row>
    <row r="338" spans="1:2" ht="14.25" customHeight="1" x14ac:dyDescent="0.25">
      <c r="A338" s="37"/>
      <c r="B338" s="37"/>
    </row>
    <row r="339" spans="1:2" ht="14.25" customHeight="1" x14ac:dyDescent="0.25">
      <c r="A339" s="37"/>
      <c r="B339" s="37"/>
    </row>
    <row r="340" spans="1:2" ht="14.25" customHeight="1" x14ac:dyDescent="0.25">
      <c r="A340" s="37"/>
      <c r="B340" s="37"/>
    </row>
    <row r="341" spans="1:2" ht="14.25" customHeight="1" x14ac:dyDescent="0.25">
      <c r="A341" s="37"/>
      <c r="B341" s="37"/>
    </row>
    <row r="342" spans="1:2" ht="14.25" customHeight="1" x14ac:dyDescent="0.25">
      <c r="A342" s="37"/>
      <c r="B342" s="37"/>
    </row>
    <row r="343" spans="1:2" ht="14.25" customHeight="1" x14ac:dyDescent="0.25">
      <c r="A343" s="37"/>
      <c r="B343" s="37"/>
    </row>
    <row r="344" spans="1:2" ht="14.25" customHeight="1" x14ac:dyDescent="0.25">
      <c r="A344" s="37"/>
      <c r="B344" s="37"/>
    </row>
    <row r="345" spans="1:2" ht="14.25" customHeight="1" x14ac:dyDescent="0.25">
      <c r="A345" s="37"/>
      <c r="B345" s="37"/>
    </row>
    <row r="346" spans="1:2" ht="14.25" customHeight="1" x14ac:dyDescent="0.25">
      <c r="A346" s="37"/>
      <c r="B346" s="37"/>
    </row>
    <row r="347" spans="1:2" ht="14.25" customHeight="1" x14ac:dyDescent="0.25">
      <c r="A347" s="37"/>
      <c r="B347" s="37"/>
    </row>
    <row r="348" spans="1:2" ht="14.25" customHeight="1" x14ac:dyDescent="0.25">
      <c r="A348" s="37"/>
      <c r="B348" s="37"/>
    </row>
    <row r="349" spans="1:2" ht="14.25" customHeight="1" x14ac:dyDescent="0.25">
      <c r="A349" s="37"/>
      <c r="B349" s="37"/>
    </row>
    <row r="350" spans="1:2" ht="14.25" customHeight="1" x14ac:dyDescent="0.25">
      <c r="A350" s="37"/>
      <c r="B350" s="37"/>
    </row>
    <row r="351" spans="1:2" ht="14.25" customHeight="1" x14ac:dyDescent="0.25">
      <c r="A351" s="37"/>
      <c r="B351" s="37"/>
    </row>
    <row r="352" spans="1:2" ht="14.25" customHeight="1" x14ac:dyDescent="0.25">
      <c r="A352" s="37"/>
      <c r="B352" s="37"/>
    </row>
    <row r="353" spans="1:2" ht="14.25" customHeight="1" x14ac:dyDescent="0.25">
      <c r="A353" s="37"/>
      <c r="B353" s="37"/>
    </row>
    <row r="354" spans="1:2" ht="14.25" customHeight="1" x14ac:dyDescent="0.25">
      <c r="A354" s="37"/>
      <c r="B354" s="37"/>
    </row>
    <row r="355" spans="1:2" ht="14.25" customHeight="1" x14ac:dyDescent="0.25">
      <c r="A355" s="37"/>
      <c r="B355" s="37"/>
    </row>
    <row r="356" spans="1:2" ht="14.25" customHeight="1" x14ac:dyDescent="0.25">
      <c r="A356" s="37"/>
      <c r="B356" s="37"/>
    </row>
    <row r="357" spans="1:2" ht="14.25" customHeight="1" x14ac:dyDescent="0.25">
      <c r="A357" s="37"/>
      <c r="B357" s="37"/>
    </row>
    <row r="358" spans="1:2" ht="14.25" customHeight="1" x14ac:dyDescent="0.25">
      <c r="A358" s="37"/>
      <c r="B358" s="37"/>
    </row>
    <row r="359" spans="1:2" ht="14.25" customHeight="1" x14ac:dyDescent="0.25">
      <c r="A359" s="37"/>
      <c r="B359" s="37"/>
    </row>
    <row r="360" spans="1:2" ht="14.25" customHeight="1" x14ac:dyDescent="0.25">
      <c r="A360" s="37"/>
      <c r="B360" s="37"/>
    </row>
    <row r="361" spans="1:2" ht="14.25" customHeight="1" x14ac:dyDescent="0.25">
      <c r="A361" s="37"/>
      <c r="B361" s="37"/>
    </row>
    <row r="362" spans="1:2" ht="14.25" customHeight="1" x14ac:dyDescent="0.25">
      <c r="A362" s="37"/>
      <c r="B362" s="37"/>
    </row>
    <row r="363" spans="1:2" ht="14.25" customHeight="1" x14ac:dyDescent="0.25">
      <c r="A363" s="37"/>
      <c r="B363" s="37"/>
    </row>
    <row r="364" spans="1:2" ht="14.25" customHeight="1" x14ac:dyDescent="0.25">
      <c r="A364" s="37"/>
      <c r="B364" s="37"/>
    </row>
    <row r="365" spans="1:2" ht="14.25" customHeight="1" x14ac:dyDescent="0.25">
      <c r="A365" s="37"/>
      <c r="B365" s="37"/>
    </row>
    <row r="366" spans="1:2" ht="14.25" customHeight="1" x14ac:dyDescent="0.25">
      <c r="A366" s="37"/>
      <c r="B366" s="37"/>
    </row>
    <row r="367" spans="1:2" ht="14.25" customHeight="1" x14ac:dyDescent="0.25">
      <c r="A367" s="37"/>
      <c r="B367" s="37"/>
    </row>
    <row r="368" spans="1:2" ht="14.25" customHeight="1" x14ac:dyDescent="0.25">
      <c r="A368" s="37"/>
      <c r="B368" s="37"/>
    </row>
    <row r="369" spans="1:2" ht="14.25" customHeight="1" x14ac:dyDescent="0.25">
      <c r="A369" s="37"/>
      <c r="B369" s="37"/>
    </row>
    <row r="370" spans="1:2" ht="14.25" customHeight="1" x14ac:dyDescent="0.25">
      <c r="A370" s="37"/>
      <c r="B370" s="37"/>
    </row>
    <row r="371" spans="1:2" ht="14.25" customHeight="1" x14ac:dyDescent="0.25">
      <c r="A371" s="37"/>
      <c r="B371" s="37"/>
    </row>
    <row r="372" spans="1:2" ht="14.25" customHeight="1" x14ac:dyDescent="0.25">
      <c r="A372" s="37"/>
      <c r="B372" s="37"/>
    </row>
    <row r="373" spans="1:2" ht="14.25" customHeight="1" x14ac:dyDescent="0.25">
      <c r="A373" s="37"/>
      <c r="B373" s="37"/>
    </row>
    <row r="374" spans="1:2" ht="14.25" customHeight="1" x14ac:dyDescent="0.25">
      <c r="A374" s="37"/>
      <c r="B374" s="37"/>
    </row>
    <row r="375" spans="1:2" ht="14.25" customHeight="1" x14ac:dyDescent="0.25">
      <c r="A375" s="37"/>
      <c r="B375" s="37"/>
    </row>
    <row r="376" spans="1:2" ht="14.25" customHeight="1" x14ac:dyDescent="0.25">
      <c r="A376" s="37"/>
      <c r="B376" s="37"/>
    </row>
    <row r="377" spans="1:2" ht="14.25" customHeight="1" x14ac:dyDescent="0.25">
      <c r="A377" s="37"/>
      <c r="B377" s="37"/>
    </row>
    <row r="378" spans="1:2" ht="14.25" customHeight="1" x14ac:dyDescent="0.25">
      <c r="A378" s="37"/>
      <c r="B378" s="37"/>
    </row>
    <row r="379" spans="1:2" ht="14.25" customHeight="1" x14ac:dyDescent="0.25">
      <c r="A379" s="37"/>
      <c r="B379" s="37"/>
    </row>
    <row r="380" spans="1:2" ht="14.25" customHeight="1" x14ac:dyDescent="0.25">
      <c r="A380" s="37"/>
      <c r="B380" s="37"/>
    </row>
    <row r="381" spans="1:2" ht="14.25" customHeight="1" x14ac:dyDescent="0.25">
      <c r="A381" s="37"/>
      <c r="B381" s="37"/>
    </row>
    <row r="382" spans="1:2" ht="14.25" customHeight="1" x14ac:dyDescent="0.25">
      <c r="A382" s="37"/>
      <c r="B382" s="37"/>
    </row>
    <row r="383" spans="1:2" ht="14.25" customHeight="1" x14ac:dyDescent="0.25">
      <c r="A383" s="37"/>
      <c r="B383" s="37"/>
    </row>
    <row r="384" spans="1:2" ht="14.25" customHeight="1" x14ac:dyDescent="0.25">
      <c r="A384" s="37"/>
      <c r="B384" s="37"/>
    </row>
    <row r="385" spans="1:2" ht="14.25" customHeight="1" x14ac:dyDescent="0.25">
      <c r="A385" s="37"/>
      <c r="B385" s="37"/>
    </row>
    <row r="386" spans="1:2" ht="14.25" customHeight="1" x14ac:dyDescent="0.25">
      <c r="A386" s="37"/>
      <c r="B386" s="37"/>
    </row>
    <row r="387" spans="1:2" ht="14.25" customHeight="1" x14ac:dyDescent="0.25">
      <c r="A387" s="37"/>
      <c r="B387" s="37"/>
    </row>
    <row r="388" spans="1:2" ht="14.25" customHeight="1" x14ac:dyDescent="0.25">
      <c r="A388" s="37"/>
      <c r="B388" s="37"/>
    </row>
    <row r="389" spans="1:2" ht="14.25" customHeight="1" x14ac:dyDescent="0.25">
      <c r="A389" s="37"/>
      <c r="B389" s="37"/>
    </row>
    <row r="390" spans="1:2" ht="14.25" customHeight="1" x14ac:dyDescent="0.25">
      <c r="A390" s="37"/>
      <c r="B390" s="37"/>
    </row>
    <row r="391" spans="1:2" ht="14.25" customHeight="1" x14ac:dyDescent="0.25">
      <c r="A391" s="37"/>
      <c r="B391" s="37"/>
    </row>
    <row r="392" spans="1:2" ht="14.25" customHeight="1" x14ac:dyDescent="0.25">
      <c r="A392" s="37"/>
      <c r="B392" s="37"/>
    </row>
    <row r="393" spans="1:2" ht="14.25" customHeight="1" x14ac:dyDescent="0.25">
      <c r="A393" s="37"/>
      <c r="B393" s="37"/>
    </row>
    <row r="394" spans="1:2" ht="14.25" customHeight="1" x14ac:dyDescent="0.25">
      <c r="A394" s="37"/>
      <c r="B394" s="37"/>
    </row>
    <row r="395" spans="1:2" ht="14.25" customHeight="1" x14ac:dyDescent="0.25">
      <c r="A395" s="37"/>
      <c r="B395" s="37"/>
    </row>
    <row r="396" spans="1:2" ht="14.25" customHeight="1" x14ac:dyDescent="0.25">
      <c r="A396" s="37"/>
      <c r="B396" s="37"/>
    </row>
    <row r="397" spans="1:2" ht="14.25" customHeight="1" x14ac:dyDescent="0.25">
      <c r="A397" s="37"/>
      <c r="B397" s="37"/>
    </row>
    <row r="398" spans="1:2" ht="14.25" customHeight="1" x14ac:dyDescent="0.25">
      <c r="A398" s="37"/>
      <c r="B398" s="37"/>
    </row>
    <row r="399" spans="1:2" ht="14.25" customHeight="1" x14ac:dyDescent="0.25">
      <c r="A399" s="37"/>
      <c r="B399" s="37"/>
    </row>
    <row r="400" spans="1:2" ht="14.25" customHeight="1" x14ac:dyDescent="0.25">
      <c r="A400" s="37"/>
      <c r="B400" s="37"/>
    </row>
    <row r="401" spans="1:2" ht="14.25" customHeight="1" x14ac:dyDescent="0.25">
      <c r="A401" s="37"/>
      <c r="B401" s="37"/>
    </row>
    <row r="402" spans="1:2" ht="14.25" customHeight="1" x14ac:dyDescent="0.25">
      <c r="A402" s="37"/>
      <c r="B402" s="37"/>
    </row>
    <row r="403" spans="1:2" ht="14.25" customHeight="1" x14ac:dyDescent="0.25">
      <c r="A403" s="37"/>
      <c r="B403" s="37"/>
    </row>
    <row r="404" spans="1:2" ht="14.25" customHeight="1" x14ac:dyDescent="0.25">
      <c r="A404" s="37"/>
      <c r="B404" s="37"/>
    </row>
    <row r="405" spans="1:2" ht="14.25" customHeight="1" x14ac:dyDescent="0.25">
      <c r="A405" s="37"/>
      <c r="B405" s="37"/>
    </row>
    <row r="406" spans="1:2" ht="14.25" customHeight="1" x14ac:dyDescent="0.25">
      <c r="A406" s="37"/>
      <c r="B406" s="37"/>
    </row>
    <row r="407" spans="1:2" ht="14.25" customHeight="1" x14ac:dyDescent="0.25">
      <c r="A407" s="37"/>
      <c r="B407" s="37"/>
    </row>
    <row r="408" spans="1:2" ht="14.25" customHeight="1" x14ac:dyDescent="0.25">
      <c r="A408" s="37"/>
      <c r="B408" s="37"/>
    </row>
    <row r="409" spans="1:2" ht="14.25" customHeight="1" x14ac:dyDescent="0.25">
      <c r="A409" s="37"/>
      <c r="B409" s="37"/>
    </row>
    <row r="410" spans="1:2" ht="14.25" customHeight="1" x14ac:dyDescent="0.25">
      <c r="A410" s="37"/>
      <c r="B410" s="37"/>
    </row>
    <row r="411" spans="1:2" ht="14.25" customHeight="1" x14ac:dyDescent="0.25">
      <c r="A411" s="37"/>
      <c r="B411" s="37"/>
    </row>
    <row r="412" spans="1:2" ht="14.25" customHeight="1" x14ac:dyDescent="0.25">
      <c r="A412" s="37"/>
      <c r="B412" s="37"/>
    </row>
    <row r="413" spans="1:2" ht="14.25" customHeight="1" x14ac:dyDescent="0.25">
      <c r="A413" s="37"/>
      <c r="B413" s="37"/>
    </row>
    <row r="414" spans="1:2" ht="14.25" customHeight="1" x14ac:dyDescent="0.25">
      <c r="A414" s="37"/>
      <c r="B414" s="37"/>
    </row>
    <row r="415" spans="1:2" ht="14.25" customHeight="1" x14ac:dyDescent="0.25">
      <c r="A415" s="37"/>
      <c r="B415" s="37"/>
    </row>
    <row r="416" spans="1:2" ht="14.25" customHeight="1" x14ac:dyDescent="0.25">
      <c r="A416" s="37"/>
      <c r="B416" s="37"/>
    </row>
    <row r="417" spans="1:2" ht="14.25" customHeight="1" x14ac:dyDescent="0.25">
      <c r="A417" s="37"/>
      <c r="B417" s="37"/>
    </row>
    <row r="418" spans="1:2" ht="14.25" customHeight="1" x14ac:dyDescent="0.25">
      <c r="A418" s="37"/>
      <c r="B418" s="37"/>
    </row>
    <row r="419" spans="1:2" ht="14.25" customHeight="1" x14ac:dyDescent="0.25">
      <c r="A419" s="37"/>
      <c r="B419" s="37"/>
    </row>
    <row r="420" spans="1:2" ht="14.25" customHeight="1" x14ac:dyDescent="0.25">
      <c r="A420" s="37"/>
      <c r="B420" s="37"/>
    </row>
    <row r="421" spans="1:2" ht="14.25" customHeight="1" x14ac:dyDescent="0.25">
      <c r="A421" s="37"/>
      <c r="B421" s="37"/>
    </row>
    <row r="422" spans="1:2" ht="14.25" customHeight="1" x14ac:dyDescent="0.25">
      <c r="A422" s="37"/>
      <c r="B422" s="37"/>
    </row>
    <row r="423" spans="1:2" ht="14.25" customHeight="1" x14ac:dyDescent="0.25">
      <c r="A423" s="37"/>
      <c r="B423" s="37"/>
    </row>
    <row r="424" spans="1:2" ht="14.25" customHeight="1" x14ac:dyDescent="0.25">
      <c r="A424" s="37"/>
      <c r="B424" s="37"/>
    </row>
    <row r="425" spans="1:2" ht="14.25" customHeight="1" x14ac:dyDescent="0.25">
      <c r="A425" s="37"/>
      <c r="B425" s="37"/>
    </row>
    <row r="426" spans="1:2" ht="14.25" customHeight="1" x14ac:dyDescent="0.25">
      <c r="A426" s="37"/>
      <c r="B426" s="37"/>
    </row>
    <row r="427" spans="1:2" ht="14.25" customHeight="1" x14ac:dyDescent="0.25">
      <c r="A427" s="37"/>
      <c r="B427" s="37"/>
    </row>
    <row r="428" spans="1:2" ht="14.25" customHeight="1" x14ac:dyDescent="0.25">
      <c r="A428" s="37"/>
      <c r="B428" s="37"/>
    </row>
    <row r="429" spans="1:2" ht="14.25" customHeight="1" x14ac:dyDescent="0.25">
      <c r="A429" s="37"/>
      <c r="B429" s="37"/>
    </row>
    <row r="430" spans="1:2" ht="14.25" customHeight="1" x14ac:dyDescent="0.25">
      <c r="A430" s="37"/>
      <c r="B430" s="37"/>
    </row>
    <row r="431" spans="1:2" ht="14.25" customHeight="1" x14ac:dyDescent="0.25">
      <c r="A431" s="37"/>
      <c r="B431" s="37"/>
    </row>
    <row r="432" spans="1:2" ht="14.25" customHeight="1" x14ac:dyDescent="0.25">
      <c r="A432" s="37"/>
      <c r="B432" s="37"/>
    </row>
    <row r="433" spans="1:2" ht="14.25" customHeight="1" x14ac:dyDescent="0.25">
      <c r="A433" s="37"/>
      <c r="B433" s="37"/>
    </row>
    <row r="434" spans="1:2" ht="14.25" customHeight="1" x14ac:dyDescent="0.25">
      <c r="A434" s="37"/>
      <c r="B434" s="37"/>
    </row>
    <row r="435" spans="1:2" ht="14.25" customHeight="1" x14ac:dyDescent="0.25">
      <c r="A435" s="37"/>
      <c r="B435" s="37"/>
    </row>
    <row r="436" spans="1:2" ht="14.25" customHeight="1" x14ac:dyDescent="0.25">
      <c r="A436" s="37"/>
      <c r="B436" s="37"/>
    </row>
    <row r="437" spans="1:2" ht="14.25" customHeight="1" x14ac:dyDescent="0.25">
      <c r="A437" s="37"/>
      <c r="B437" s="37"/>
    </row>
    <row r="438" spans="1:2" ht="14.25" customHeight="1" x14ac:dyDescent="0.25">
      <c r="A438" s="37"/>
      <c r="B438" s="37"/>
    </row>
    <row r="439" spans="1:2" ht="14.25" customHeight="1" x14ac:dyDescent="0.25">
      <c r="A439" s="37"/>
      <c r="B439" s="37"/>
    </row>
    <row r="440" spans="1:2" ht="14.25" customHeight="1" x14ac:dyDescent="0.25">
      <c r="A440" s="37"/>
      <c r="B440" s="37"/>
    </row>
    <row r="441" spans="1:2" ht="14.25" customHeight="1" x14ac:dyDescent="0.25">
      <c r="A441" s="37"/>
      <c r="B441" s="37"/>
    </row>
    <row r="442" spans="1:2" ht="14.25" customHeight="1" x14ac:dyDescent="0.25">
      <c r="A442" s="37"/>
      <c r="B442" s="37"/>
    </row>
    <row r="443" spans="1:2" ht="14.25" customHeight="1" x14ac:dyDescent="0.25">
      <c r="A443" s="37"/>
      <c r="B443" s="37"/>
    </row>
    <row r="444" spans="1:2" ht="14.25" customHeight="1" x14ac:dyDescent="0.25">
      <c r="A444" s="37"/>
      <c r="B444" s="37"/>
    </row>
    <row r="445" spans="1:2" ht="14.25" customHeight="1" x14ac:dyDescent="0.25">
      <c r="A445" s="37"/>
      <c r="B445" s="37"/>
    </row>
    <row r="446" spans="1:2" ht="14.25" customHeight="1" x14ac:dyDescent="0.25">
      <c r="A446" s="37"/>
      <c r="B446" s="37"/>
    </row>
    <row r="447" spans="1:2" ht="14.25" customHeight="1" x14ac:dyDescent="0.25">
      <c r="A447" s="37"/>
      <c r="B447" s="37"/>
    </row>
    <row r="448" spans="1:2" ht="14.25" customHeight="1" x14ac:dyDescent="0.25">
      <c r="A448" s="37"/>
      <c r="B448" s="37"/>
    </row>
    <row r="449" spans="1:2" ht="14.25" customHeight="1" x14ac:dyDescent="0.25">
      <c r="A449" s="37"/>
      <c r="B449" s="37"/>
    </row>
    <row r="450" spans="1:2" ht="14.25" customHeight="1" x14ac:dyDescent="0.25">
      <c r="A450" s="37"/>
      <c r="B450" s="37"/>
    </row>
    <row r="451" spans="1:2" ht="14.25" customHeight="1" x14ac:dyDescent="0.25">
      <c r="A451" s="37"/>
      <c r="B451" s="37"/>
    </row>
    <row r="452" spans="1:2" ht="14.25" customHeight="1" x14ac:dyDescent="0.25">
      <c r="A452" s="37"/>
      <c r="B452" s="37"/>
    </row>
    <row r="453" spans="1:2" ht="14.25" customHeight="1" x14ac:dyDescent="0.25">
      <c r="A453" s="37"/>
      <c r="B453" s="37"/>
    </row>
    <row r="454" spans="1:2" ht="14.25" customHeight="1" x14ac:dyDescent="0.25">
      <c r="A454" s="37"/>
      <c r="B454" s="37"/>
    </row>
    <row r="455" spans="1:2" ht="14.25" customHeight="1" x14ac:dyDescent="0.25">
      <c r="A455" s="37"/>
      <c r="B455" s="37"/>
    </row>
    <row r="456" spans="1:2" ht="14.25" customHeight="1" x14ac:dyDescent="0.25">
      <c r="A456" s="37"/>
      <c r="B456" s="37"/>
    </row>
    <row r="457" spans="1:2" ht="14.25" customHeight="1" x14ac:dyDescent="0.25">
      <c r="A457" s="37"/>
      <c r="B457" s="37"/>
    </row>
    <row r="458" spans="1:2" ht="14.25" customHeight="1" x14ac:dyDescent="0.25">
      <c r="A458" s="37"/>
      <c r="B458" s="37"/>
    </row>
    <row r="459" spans="1:2" ht="14.25" customHeight="1" x14ac:dyDescent="0.25">
      <c r="A459" s="37"/>
      <c r="B459" s="37"/>
    </row>
    <row r="460" spans="1:2" ht="14.25" customHeight="1" x14ac:dyDescent="0.25">
      <c r="A460" s="37"/>
      <c r="B460" s="37"/>
    </row>
    <row r="461" spans="1:2" ht="14.25" customHeight="1" x14ac:dyDescent="0.25">
      <c r="A461" s="37"/>
      <c r="B461" s="37"/>
    </row>
    <row r="462" spans="1:2" ht="14.25" customHeight="1" x14ac:dyDescent="0.25">
      <c r="A462" s="37"/>
      <c r="B462" s="37"/>
    </row>
    <row r="463" spans="1:2" ht="14.25" customHeight="1" x14ac:dyDescent="0.25">
      <c r="A463" s="37"/>
      <c r="B463" s="37"/>
    </row>
    <row r="464" spans="1:2" ht="14.25" customHeight="1" x14ac:dyDescent="0.25">
      <c r="A464" s="37"/>
      <c r="B464" s="37"/>
    </row>
    <row r="465" spans="1:2" ht="14.25" customHeight="1" x14ac:dyDescent="0.25">
      <c r="A465" s="37"/>
      <c r="B465" s="37"/>
    </row>
    <row r="466" spans="1:2" ht="14.25" customHeight="1" x14ac:dyDescent="0.25">
      <c r="A466" s="37"/>
      <c r="B466" s="37"/>
    </row>
    <row r="467" spans="1:2" ht="14.25" customHeight="1" x14ac:dyDescent="0.25">
      <c r="A467" s="37"/>
      <c r="B467" s="37"/>
    </row>
    <row r="468" spans="1:2" ht="14.25" customHeight="1" x14ac:dyDescent="0.25">
      <c r="A468" s="37"/>
      <c r="B468" s="37"/>
    </row>
    <row r="469" spans="1:2" ht="14.25" customHeight="1" x14ac:dyDescent="0.25">
      <c r="A469" s="37"/>
      <c r="B469" s="37"/>
    </row>
    <row r="470" spans="1:2" ht="14.25" customHeight="1" x14ac:dyDescent="0.25">
      <c r="A470" s="37"/>
      <c r="B470" s="37"/>
    </row>
    <row r="471" spans="1:2" ht="14.25" customHeight="1" x14ac:dyDescent="0.25">
      <c r="A471" s="37"/>
      <c r="B471" s="37"/>
    </row>
    <row r="472" spans="1:2" ht="14.25" customHeight="1" x14ac:dyDescent="0.25">
      <c r="A472" s="37"/>
      <c r="B472" s="37"/>
    </row>
    <row r="473" spans="1:2" ht="14.25" customHeight="1" x14ac:dyDescent="0.25">
      <c r="A473" s="37"/>
      <c r="B473" s="37"/>
    </row>
    <row r="474" spans="1:2" ht="14.25" customHeight="1" x14ac:dyDescent="0.25">
      <c r="A474" s="37"/>
      <c r="B474" s="37"/>
    </row>
    <row r="475" spans="1:2" ht="14.25" customHeight="1" x14ac:dyDescent="0.25">
      <c r="A475" s="37"/>
      <c r="B475" s="37"/>
    </row>
    <row r="476" spans="1:2" ht="14.25" customHeight="1" x14ac:dyDescent="0.25">
      <c r="A476" s="37"/>
      <c r="B476" s="37"/>
    </row>
    <row r="477" spans="1:2" ht="14.25" customHeight="1" x14ac:dyDescent="0.25">
      <c r="A477" s="37"/>
      <c r="B477" s="37"/>
    </row>
    <row r="478" spans="1:2" ht="14.25" customHeight="1" x14ac:dyDescent="0.25">
      <c r="A478" s="37"/>
      <c r="B478" s="37"/>
    </row>
    <row r="479" spans="1:2" ht="14.25" customHeight="1" x14ac:dyDescent="0.25">
      <c r="A479" s="37"/>
      <c r="B479" s="37"/>
    </row>
    <row r="480" spans="1:2" ht="14.25" customHeight="1" x14ac:dyDescent="0.25">
      <c r="A480" s="37"/>
      <c r="B480" s="37"/>
    </row>
    <row r="481" spans="1:2" ht="14.25" customHeight="1" x14ac:dyDescent="0.25">
      <c r="A481" s="37"/>
      <c r="B481" s="37"/>
    </row>
    <row r="482" spans="1:2" ht="14.25" customHeight="1" x14ac:dyDescent="0.25">
      <c r="A482" s="37"/>
      <c r="B482" s="37"/>
    </row>
    <row r="483" spans="1:2" ht="14.25" customHeight="1" x14ac:dyDescent="0.25">
      <c r="A483" s="37"/>
      <c r="B483" s="37"/>
    </row>
    <row r="484" spans="1:2" ht="14.25" customHeight="1" x14ac:dyDescent="0.25">
      <c r="A484" s="37"/>
      <c r="B484" s="37"/>
    </row>
    <row r="485" spans="1:2" ht="14.25" customHeight="1" x14ac:dyDescent="0.25">
      <c r="A485" s="37"/>
      <c r="B485" s="37"/>
    </row>
    <row r="486" spans="1:2" ht="14.25" customHeight="1" x14ac:dyDescent="0.25">
      <c r="A486" s="37"/>
      <c r="B486" s="37"/>
    </row>
    <row r="487" spans="1:2" ht="14.25" customHeight="1" x14ac:dyDescent="0.25">
      <c r="A487" s="37"/>
      <c r="B487" s="37"/>
    </row>
    <row r="488" spans="1:2" ht="14.25" customHeight="1" x14ac:dyDescent="0.25">
      <c r="A488" s="37"/>
      <c r="B488" s="37"/>
    </row>
    <row r="489" spans="1:2" ht="14.25" customHeight="1" x14ac:dyDescent="0.25">
      <c r="A489" s="37"/>
      <c r="B489" s="37"/>
    </row>
    <row r="490" spans="1:2" ht="14.25" customHeight="1" x14ac:dyDescent="0.25">
      <c r="A490" s="37"/>
      <c r="B490" s="37"/>
    </row>
    <row r="491" spans="1:2" ht="14.25" customHeight="1" x14ac:dyDescent="0.25">
      <c r="A491" s="37"/>
      <c r="B491" s="37"/>
    </row>
    <row r="492" spans="1:2" ht="14.25" customHeight="1" x14ac:dyDescent="0.25">
      <c r="A492" s="37"/>
      <c r="B492" s="37"/>
    </row>
    <row r="493" spans="1:2" ht="14.25" customHeight="1" x14ac:dyDescent="0.25">
      <c r="A493" s="37"/>
      <c r="B493" s="37"/>
    </row>
    <row r="494" spans="1:2" ht="14.25" customHeight="1" x14ac:dyDescent="0.25">
      <c r="A494" s="37"/>
      <c r="B494" s="37"/>
    </row>
    <row r="495" spans="1:2" ht="14.25" customHeight="1" x14ac:dyDescent="0.25">
      <c r="A495" s="37"/>
      <c r="B495" s="37"/>
    </row>
    <row r="496" spans="1:2" ht="14.25" customHeight="1" x14ac:dyDescent="0.25">
      <c r="A496" s="37"/>
      <c r="B496" s="37"/>
    </row>
    <row r="497" spans="1:2" ht="14.25" customHeight="1" x14ac:dyDescent="0.25">
      <c r="A497" s="37"/>
      <c r="B497" s="37"/>
    </row>
    <row r="498" spans="1:2" ht="14.25" customHeight="1" x14ac:dyDescent="0.25">
      <c r="A498" s="37"/>
      <c r="B498" s="37"/>
    </row>
    <row r="499" spans="1:2" ht="14.25" customHeight="1" x14ac:dyDescent="0.25">
      <c r="A499" s="37"/>
      <c r="B499" s="37"/>
    </row>
    <row r="500" spans="1:2" ht="14.25" customHeight="1" x14ac:dyDescent="0.25">
      <c r="A500" s="37"/>
      <c r="B500" s="37"/>
    </row>
    <row r="501" spans="1:2" ht="14.25" customHeight="1" x14ac:dyDescent="0.25">
      <c r="A501" s="37"/>
      <c r="B501" s="37"/>
    </row>
    <row r="502" spans="1:2" ht="14.25" customHeight="1" x14ac:dyDescent="0.25">
      <c r="A502" s="37"/>
      <c r="B502" s="37"/>
    </row>
    <row r="503" spans="1:2" ht="14.25" customHeight="1" x14ac:dyDescent="0.25">
      <c r="A503" s="37"/>
      <c r="B503" s="37"/>
    </row>
    <row r="504" spans="1:2" ht="14.25" customHeight="1" x14ac:dyDescent="0.25">
      <c r="A504" s="37"/>
      <c r="B504" s="37"/>
    </row>
    <row r="505" spans="1:2" ht="14.25" customHeight="1" x14ac:dyDescent="0.25">
      <c r="A505" s="37"/>
      <c r="B505" s="37"/>
    </row>
    <row r="506" spans="1:2" ht="14.25" customHeight="1" x14ac:dyDescent="0.25">
      <c r="A506" s="37"/>
      <c r="B506" s="37"/>
    </row>
    <row r="507" spans="1:2" ht="14.25" customHeight="1" x14ac:dyDescent="0.25">
      <c r="A507" s="37"/>
      <c r="B507" s="37"/>
    </row>
    <row r="508" spans="1:2" ht="14.25" customHeight="1" x14ac:dyDescent="0.25">
      <c r="A508" s="37"/>
      <c r="B508" s="37"/>
    </row>
    <row r="509" spans="1:2" ht="14.25" customHeight="1" x14ac:dyDescent="0.25">
      <c r="A509" s="37"/>
      <c r="B509" s="37"/>
    </row>
    <row r="510" spans="1:2" ht="14.25" customHeight="1" x14ac:dyDescent="0.25">
      <c r="A510" s="37"/>
      <c r="B510" s="37"/>
    </row>
    <row r="511" spans="1:2" ht="14.25" customHeight="1" x14ac:dyDescent="0.25">
      <c r="A511" s="37"/>
      <c r="B511" s="37"/>
    </row>
    <row r="512" spans="1:2" ht="14.25" customHeight="1" x14ac:dyDescent="0.25">
      <c r="A512" s="37"/>
      <c r="B512" s="37"/>
    </row>
    <row r="513" spans="1:2" ht="14.25" customHeight="1" x14ac:dyDescent="0.25">
      <c r="A513" s="37"/>
      <c r="B513" s="37"/>
    </row>
    <row r="514" spans="1:2" ht="14.25" customHeight="1" x14ac:dyDescent="0.25">
      <c r="A514" s="37"/>
      <c r="B514" s="37"/>
    </row>
    <row r="515" spans="1:2" ht="14.25" customHeight="1" x14ac:dyDescent="0.25">
      <c r="A515" s="37"/>
      <c r="B515" s="37"/>
    </row>
    <row r="516" spans="1:2" ht="14.25" customHeight="1" x14ac:dyDescent="0.25">
      <c r="A516" s="37"/>
      <c r="B516" s="37"/>
    </row>
    <row r="517" spans="1:2" ht="14.25" customHeight="1" x14ac:dyDescent="0.25">
      <c r="A517" s="37"/>
      <c r="B517" s="37"/>
    </row>
    <row r="518" spans="1:2" ht="14.25" customHeight="1" x14ac:dyDescent="0.25">
      <c r="A518" s="37"/>
      <c r="B518" s="37"/>
    </row>
    <row r="519" spans="1:2" ht="14.25" customHeight="1" x14ac:dyDescent="0.25">
      <c r="A519" s="37"/>
      <c r="B519" s="37"/>
    </row>
    <row r="520" spans="1:2" ht="14.25" customHeight="1" x14ac:dyDescent="0.25">
      <c r="A520" s="37"/>
      <c r="B520" s="37"/>
    </row>
    <row r="521" spans="1:2" ht="14.25" customHeight="1" x14ac:dyDescent="0.25">
      <c r="A521" s="37"/>
      <c r="B521" s="37"/>
    </row>
    <row r="522" spans="1:2" ht="14.25" customHeight="1" x14ac:dyDescent="0.25">
      <c r="A522" s="37"/>
      <c r="B522" s="37"/>
    </row>
    <row r="523" spans="1:2" ht="14.25" customHeight="1" x14ac:dyDescent="0.25">
      <c r="A523" s="37"/>
      <c r="B523" s="37"/>
    </row>
    <row r="524" spans="1:2" ht="14.25" customHeight="1" x14ac:dyDescent="0.25">
      <c r="A524" s="37"/>
      <c r="B524" s="37"/>
    </row>
    <row r="525" spans="1:2" ht="14.25" customHeight="1" x14ac:dyDescent="0.25">
      <c r="A525" s="37"/>
      <c r="B525" s="37"/>
    </row>
    <row r="526" spans="1:2" ht="14.25" customHeight="1" x14ac:dyDescent="0.25">
      <c r="A526" s="37"/>
      <c r="B526" s="37"/>
    </row>
    <row r="527" spans="1:2" ht="14.25" customHeight="1" x14ac:dyDescent="0.25">
      <c r="A527" s="37"/>
      <c r="B527" s="37"/>
    </row>
    <row r="528" spans="1:2" ht="14.25" customHeight="1" x14ac:dyDescent="0.25">
      <c r="A528" s="37"/>
      <c r="B528" s="37"/>
    </row>
    <row r="529" spans="1:2" ht="14.25" customHeight="1" x14ac:dyDescent="0.25">
      <c r="A529" s="37"/>
      <c r="B529" s="37"/>
    </row>
    <row r="530" spans="1:2" ht="14.25" customHeight="1" x14ac:dyDescent="0.25">
      <c r="A530" s="37"/>
      <c r="B530" s="37"/>
    </row>
    <row r="531" spans="1:2" ht="14.25" customHeight="1" x14ac:dyDescent="0.25">
      <c r="A531" s="37"/>
      <c r="B531" s="37"/>
    </row>
    <row r="532" spans="1:2" ht="14.25" customHeight="1" x14ac:dyDescent="0.25">
      <c r="A532" s="37"/>
      <c r="B532" s="37"/>
    </row>
    <row r="533" spans="1:2" ht="14.25" customHeight="1" x14ac:dyDescent="0.25">
      <c r="A533" s="37"/>
      <c r="B533" s="37"/>
    </row>
    <row r="534" spans="1:2" ht="14.25" customHeight="1" x14ac:dyDescent="0.25">
      <c r="A534" s="37"/>
      <c r="B534" s="37"/>
    </row>
    <row r="535" spans="1:2" ht="14.25" customHeight="1" x14ac:dyDescent="0.25">
      <c r="A535" s="37"/>
      <c r="B535" s="37"/>
    </row>
    <row r="536" spans="1:2" ht="14.25" customHeight="1" x14ac:dyDescent="0.25">
      <c r="A536" s="37"/>
      <c r="B536" s="37"/>
    </row>
    <row r="537" spans="1:2" ht="14.25" customHeight="1" x14ac:dyDescent="0.25">
      <c r="A537" s="37"/>
      <c r="B537" s="37"/>
    </row>
    <row r="538" spans="1:2" ht="14.25" customHeight="1" x14ac:dyDescent="0.25">
      <c r="A538" s="37"/>
      <c r="B538" s="37"/>
    </row>
    <row r="539" spans="1:2" ht="14.25" customHeight="1" x14ac:dyDescent="0.25">
      <c r="A539" s="37"/>
      <c r="B539" s="37"/>
    </row>
    <row r="540" spans="1:2" ht="14.25" customHeight="1" x14ac:dyDescent="0.25">
      <c r="A540" s="37"/>
      <c r="B540" s="37"/>
    </row>
    <row r="541" spans="1:2" ht="14.25" customHeight="1" x14ac:dyDescent="0.25">
      <c r="A541" s="37"/>
      <c r="B541" s="37"/>
    </row>
    <row r="542" spans="1:2" ht="14.25" customHeight="1" x14ac:dyDescent="0.25">
      <c r="A542" s="37"/>
      <c r="B542" s="37"/>
    </row>
    <row r="543" spans="1:2" ht="14.25" customHeight="1" x14ac:dyDescent="0.25">
      <c r="A543" s="37"/>
      <c r="B543" s="37"/>
    </row>
    <row r="544" spans="1:2" ht="14.25" customHeight="1" x14ac:dyDescent="0.25">
      <c r="A544" s="37"/>
      <c r="B544" s="37"/>
    </row>
    <row r="545" spans="1:2" ht="14.25" customHeight="1" x14ac:dyDescent="0.25">
      <c r="A545" s="37"/>
      <c r="B545" s="37"/>
    </row>
    <row r="546" spans="1:2" ht="14.25" customHeight="1" x14ac:dyDescent="0.25">
      <c r="A546" s="37"/>
      <c r="B546" s="37"/>
    </row>
    <row r="547" spans="1:2" ht="14.25" customHeight="1" x14ac:dyDescent="0.25">
      <c r="A547" s="37"/>
      <c r="B547" s="37"/>
    </row>
    <row r="548" spans="1:2" ht="14.25" customHeight="1" x14ac:dyDescent="0.25">
      <c r="A548" s="37"/>
      <c r="B548" s="37"/>
    </row>
    <row r="549" spans="1:2" ht="14.25" customHeight="1" x14ac:dyDescent="0.25">
      <c r="A549" s="37"/>
      <c r="B549" s="37"/>
    </row>
    <row r="550" spans="1:2" ht="14.25" customHeight="1" x14ac:dyDescent="0.25">
      <c r="A550" s="37"/>
      <c r="B550" s="37"/>
    </row>
    <row r="551" spans="1:2" ht="14.25" customHeight="1" x14ac:dyDescent="0.25">
      <c r="A551" s="37"/>
      <c r="B551" s="37"/>
    </row>
    <row r="552" spans="1:2" ht="14.25" customHeight="1" x14ac:dyDescent="0.25">
      <c r="A552" s="37"/>
      <c r="B552" s="37"/>
    </row>
    <row r="553" spans="1:2" ht="14.25" customHeight="1" x14ac:dyDescent="0.25">
      <c r="A553" s="37"/>
      <c r="B553" s="37"/>
    </row>
    <row r="554" spans="1:2" ht="14.25" customHeight="1" x14ac:dyDescent="0.25">
      <c r="A554" s="37"/>
      <c r="B554" s="37"/>
    </row>
    <row r="555" spans="1:2" ht="14.25" customHeight="1" x14ac:dyDescent="0.25">
      <c r="A555" s="37"/>
      <c r="B555" s="37"/>
    </row>
    <row r="556" spans="1:2" ht="14.25" customHeight="1" x14ac:dyDescent="0.25">
      <c r="A556" s="37"/>
      <c r="B556" s="37"/>
    </row>
    <row r="557" spans="1:2" ht="14.25" customHeight="1" x14ac:dyDescent="0.25">
      <c r="A557" s="37"/>
      <c r="B557" s="37"/>
    </row>
    <row r="558" spans="1:2" ht="14.25" customHeight="1" x14ac:dyDescent="0.25">
      <c r="A558" s="37"/>
      <c r="B558" s="37"/>
    </row>
    <row r="559" spans="1:2" ht="14.25" customHeight="1" x14ac:dyDescent="0.25">
      <c r="A559" s="37"/>
      <c r="B559" s="37"/>
    </row>
    <row r="560" spans="1:2" ht="14.25" customHeight="1" x14ac:dyDescent="0.25">
      <c r="A560" s="37"/>
      <c r="B560" s="37"/>
    </row>
    <row r="561" spans="1:2" ht="14.25" customHeight="1" x14ac:dyDescent="0.25">
      <c r="A561" s="37"/>
      <c r="B561" s="37"/>
    </row>
    <row r="562" spans="1:2" ht="14.25" customHeight="1" x14ac:dyDescent="0.25">
      <c r="A562" s="37"/>
      <c r="B562" s="37"/>
    </row>
    <row r="563" spans="1:2" ht="14.25" customHeight="1" x14ac:dyDescent="0.25">
      <c r="A563" s="37"/>
      <c r="B563" s="37"/>
    </row>
    <row r="564" spans="1:2" ht="14.25" customHeight="1" x14ac:dyDescent="0.25">
      <c r="A564" s="37"/>
      <c r="B564" s="37"/>
    </row>
    <row r="565" spans="1:2" ht="14.25" customHeight="1" x14ac:dyDescent="0.25">
      <c r="A565" s="37"/>
      <c r="B565" s="37"/>
    </row>
    <row r="566" spans="1:2" ht="14.25" customHeight="1" x14ac:dyDescent="0.25">
      <c r="A566" s="37"/>
      <c r="B566" s="37"/>
    </row>
    <row r="567" spans="1:2" ht="14.25" customHeight="1" x14ac:dyDescent="0.25">
      <c r="A567" s="37"/>
      <c r="B567" s="37"/>
    </row>
    <row r="568" spans="1:2" ht="14.25" customHeight="1" x14ac:dyDescent="0.25">
      <c r="A568" s="37"/>
      <c r="B568" s="37"/>
    </row>
    <row r="569" spans="1:2" ht="14.25" customHeight="1" x14ac:dyDescent="0.25">
      <c r="A569" s="37"/>
      <c r="B569" s="37"/>
    </row>
    <row r="570" spans="1:2" ht="14.25" customHeight="1" x14ac:dyDescent="0.25">
      <c r="A570" s="37"/>
      <c r="B570" s="37"/>
    </row>
    <row r="571" spans="1:2" ht="14.25" customHeight="1" x14ac:dyDescent="0.25">
      <c r="A571" s="37"/>
      <c r="B571" s="37"/>
    </row>
    <row r="572" spans="1:2" ht="14.25" customHeight="1" x14ac:dyDescent="0.25">
      <c r="A572" s="37"/>
      <c r="B572" s="37"/>
    </row>
    <row r="573" spans="1:2" ht="14.25" customHeight="1" x14ac:dyDescent="0.25">
      <c r="A573" s="37"/>
      <c r="B573" s="37"/>
    </row>
    <row r="574" spans="1:2" ht="14.25" customHeight="1" x14ac:dyDescent="0.25">
      <c r="A574" s="37"/>
      <c r="B574" s="37"/>
    </row>
    <row r="575" spans="1:2" ht="14.25" customHeight="1" x14ac:dyDescent="0.25">
      <c r="A575" s="37"/>
      <c r="B575" s="37"/>
    </row>
    <row r="576" spans="1:2" ht="14.25" customHeight="1" x14ac:dyDescent="0.25">
      <c r="A576" s="37"/>
      <c r="B576" s="37"/>
    </row>
    <row r="577" spans="1:2" ht="14.25" customHeight="1" x14ac:dyDescent="0.25">
      <c r="A577" s="37"/>
      <c r="B577" s="37"/>
    </row>
    <row r="578" spans="1:2" ht="14.25" customHeight="1" x14ac:dyDescent="0.25">
      <c r="A578" s="37"/>
      <c r="B578" s="37"/>
    </row>
    <row r="579" spans="1:2" ht="14.25" customHeight="1" x14ac:dyDescent="0.25">
      <c r="A579" s="37"/>
      <c r="B579" s="37"/>
    </row>
    <row r="580" spans="1:2" ht="14.25" customHeight="1" x14ac:dyDescent="0.25">
      <c r="A580" s="37"/>
      <c r="B580" s="37"/>
    </row>
    <row r="581" spans="1:2" ht="14.25" customHeight="1" x14ac:dyDescent="0.25">
      <c r="A581" s="37"/>
      <c r="B581" s="37"/>
    </row>
    <row r="582" spans="1:2" ht="14.25" customHeight="1" x14ac:dyDescent="0.25">
      <c r="A582" s="37"/>
      <c r="B582" s="37"/>
    </row>
    <row r="583" spans="1:2" ht="14.25" customHeight="1" x14ac:dyDescent="0.25">
      <c r="A583" s="37"/>
      <c r="B583" s="37"/>
    </row>
    <row r="584" spans="1:2" ht="14.25" customHeight="1" x14ac:dyDescent="0.25">
      <c r="A584" s="37"/>
      <c r="B584" s="37"/>
    </row>
    <row r="585" spans="1:2" ht="14.25" customHeight="1" x14ac:dyDescent="0.25">
      <c r="A585" s="37"/>
      <c r="B585" s="37"/>
    </row>
    <row r="586" spans="1:2" ht="14.25" customHeight="1" x14ac:dyDescent="0.25">
      <c r="A586" s="37"/>
      <c r="B586" s="37"/>
    </row>
    <row r="587" spans="1:2" ht="14.25" customHeight="1" x14ac:dyDescent="0.25">
      <c r="A587" s="37"/>
      <c r="B587" s="37"/>
    </row>
    <row r="588" spans="1:2" ht="14.25" customHeight="1" x14ac:dyDescent="0.25">
      <c r="A588" s="37"/>
      <c r="B588" s="37"/>
    </row>
    <row r="589" spans="1:2" ht="14.25" customHeight="1" x14ac:dyDescent="0.25">
      <c r="A589" s="37"/>
      <c r="B589" s="37"/>
    </row>
    <row r="590" spans="1:2" ht="14.25" customHeight="1" x14ac:dyDescent="0.25">
      <c r="A590" s="37"/>
      <c r="B590" s="37"/>
    </row>
    <row r="591" spans="1:2" ht="14.25" customHeight="1" x14ac:dyDescent="0.25">
      <c r="A591" s="37"/>
      <c r="B591" s="37"/>
    </row>
    <row r="592" spans="1:2" ht="14.25" customHeight="1" x14ac:dyDescent="0.25">
      <c r="A592" s="37"/>
      <c r="B592" s="37"/>
    </row>
    <row r="593" spans="1:2" ht="14.25" customHeight="1" x14ac:dyDescent="0.25">
      <c r="A593" s="37"/>
      <c r="B593" s="37"/>
    </row>
    <row r="594" spans="1:2" ht="14.25" customHeight="1" x14ac:dyDescent="0.25">
      <c r="A594" s="37"/>
      <c r="B594" s="37"/>
    </row>
    <row r="595" spans="1:2" ht="14.25" customHeight="1" x14ac:dyDescent="0.25">
      <c r="A595" s="37"/>
      <c r="B595" s="37"/>
    </row>
    <row r="596" spans="1:2" ht="14.25" customHeight="1" x14ac:dyDescent="0.25">
      <c r="A596" s="37"/>
      <c r="B596" s="37"/>
    </row>
    <row r="597" spans="1:2" ht="14.25" customHeight="1" x14ac:dyDescent="0.25">
      <c r="A597" s="37"/>
      <c r="B597" s="37"/>
    </row>
    <row r="598" spans="1:2" ht="14.25" customHeight="1" x14ac:dyDescent="0.25">
      <c r="A598" s="37"/>
      <c r="B598" s="37"/>
    </row>
    <row r="599" spans="1:2" ht="14.25" customHeight="1" x14ac:dyDescent="0.25">
      <c r="A599" s="37"/>
      <c r="B599" s="37"/>
    </row>
    <row r="600" spans="1:2" ht="14.25" customHeight="1" x14ac:dyDescent="0.25">
      <c r="A600" s="37"/>
      <c r="B600" s="37"/>
    </row>
    <row r="601" spans="1:2" ht="14.25" customHeight="1" x14ac:dyDescent="0.25">
      <c r="A601" s="37"/>
      <c r="B601" s="37"/>
    </row>
    <row r="602" spans="1:2" ht="14.25" customHeight="1" x14ac:dyDescent="0.25">
      <c r="A602" s="37"/>
      <c r="B602" s="37"/>
    </row>
    <row r="603" spans="1:2" ht="14.25" customHeight="1" x14ac:dyDescent="0.25">
      <c r="A603" s="37"/>
      <c r="B603" s="37"/>
    </row>
    <row r="604" spans="1:2" ht="14.25" customHeight="1" x14ac:dyDescent="0.25">
      <c r="A604" s="37"/>
      <c r="B604" s="37"/>
    </row>
    <row r="605" spans="1:2" ht="14.25" customHeight="1" x14ac:dyDescent="0.25">
      <c r="A605" s="37"/>
      <c r="B605" s="37"/>
    </row>
    <row r="606" spans="1:2" ht="14.25" customHeight="1" x14ac:dyDescent="0.25">
      <c r="A606" s="37"/>
      <c r="B606" s="37"/>
    </row>
    <row r="607" spans="1:2" ht="14.25" customHeight="1" x14ac:dyDescent="0.25">
      <c r="A607" s="37"/>
      <c r="B607" s="37"/>
    </row>
    <row r="608" spans="1:2" ht="14.25" customHeight="1" x14ac:dyDescent="0.25">
      <c r="A608" s="37"/>
      <c r="B608" s="37"/>
    </row>
    <row r="609" spans="1:2" ht="14.25" customHeight="1" x14ac:dyDescent="0.25">
      <c r="A609" s="37"/>
      <c r="B609" s="37"/>
    </row>
    <row r="610" spans="1:2" ht="14.25" customHeight="1" x14ac:dyDescent="0.25">
      <c r="A610" s="37"/>
      <c r="B610" s="37"/>
    </row>
    <row r="611" spans="1:2" ht="14.25" customHeight="1" x14ac:dyDescent="0.25">
      <c r="A611" s="37"/>
      <c r="B611" s="37"/>
    </row>
    <row r="612" spans="1:2" ht="14.25" customHeight="1" x14ac:dyDescent="0.25">
      <c r="A612" s="37"/>
      <c r="B612" s="37"/>
    </row>
    <row r="613" spans="1:2" ht="14.25" customHeight="1" x14ac:dyDescent="0.25">
      <c r="A613" s="37"/>
      <c r="B613" s="37"/>
    </row>
    <row r="614" spans="1:2" ht="14.25" customHeight="1" x14ac:dyDescent="0.25">
      <c r="A614" s="37"/>
      <c r="B614" s="37"/>
    </row>
    <row r="615" spans="1:2" ht="14.25" customHeight="1" x14ac:dyDescent="0.25">
      <c r="A615" s="37"/>
      <c r="B615" s="37"/>
    </row>
    <row r="616" spans="1:2" ht="14.25" customHeight="1" x14ac:dyDescent="0.25">
      <c r="A616" s="37"/>
      <c r="B616" s="37"/>
    </row>
    <row r="617" spans="1:2" ht="14.25" customHeight="1" x14ac:dyDescent="0.25">
      <c r="A617" s="37"/>
      <c r="B617" s="37"/>
    </row>
    <row r="618" spans="1:2" ht="14.25" customHeight="1" x14ac:dyDescent="0.25">
      <c r="A618" s="37"/>
      <c r="B618" s="37"/>
    </row>
    <row r="619" spans="1:2" ht="14.25" customHeight="1" x14ac:dyDescent="0.25">
      <c r="A619" s="37"/>
      <c r="B619" s="37"/>
    </row>
    <row r="620" spans="1:2" ht="14.25" customHeight="1" x14ac:dyDescent="0.25">
      <c r="A620" s="37"/>
      <c r="B620" s="37"/>
    </row>
    <row r="621" spans="1:2" ht="14.25" customHeight="1" x14ac:dyDescent="0.25">
      <c r="A621" s="37"/>
      <c r="B621" s="37"/>
    </row>
    <row r="622" spans="1:2" ht="14.25" customHeight="1" x14ac:dyDescent="0.25">
      <c r="A622" s="37"/>
      <c r="B622" s="37"/>
    </row>
    <row r="623" spans="1:2" ht="14.25" customHeight="1" x14ac:dyDescent="0.25">
      <c r="A623" s="37"/>
      <c r="B623" s="37"/>
    </row>
    <row r="624" spans="1:2" ht="14.25" customHeight="1" x14ac:dyDescent="0.25">
      <c r="A624" s="37"/>
      <c r="B624" s="37"/>
    </row>
    <row r="625" spans="1:2" ht="14.25" customHeight="1" x14ac:dyDescent="0.25">
      <c r="A625" s="37"/>
      <c r="B625" s="37"/>
    </row>
    <row r="626" spans="1:2" ht="14.25" customHeight="1" x14ac:dyDescent="0.25">
      <c r="A626" s="37"/>
      <c r="B626" s="37"/>
    </row>
    <row r="627" spans="1:2" ht="14.25" customHeight="1" x14ac:dyDescent="0.25">
      <c r="A627" s="37"/>
      <c r="B627" s="37"/>
    </row>
    <row r="628" spans="1:2" ht="14.25" customHeight="1" x14ac:dyDescent="0.25">
      <c r="A628" s="37"/>
      <c r="B628" s="37"/>
    </row>
    <row r="629" spans="1:2" ht="14.25" customHeight="1" x14ac:dyDescent="0.25">
      <c r="A629" s="37"/>
      <c r="B629" s="37"/>
    </row>
    <row r="630" spans="1:2" ht="14.25" customHeight="1" x14ac:dyDescent="0.25">
      <c r="A630" s="37"/>
      <c r="B630" s="37"/>
    </row>
    <row r="631" spans="1:2" ht="14.25" customHeight="1" x14ac:dyDescent="0.25">
      <c r="A631" s="37"/>
      <c r="B631" s="37"/>
    </row>
    <row r="632" spans="1:2" ht="14.25" customHeight="1" x14ac:dyDescent="0.25">
      <c r="A632" s="37"/>
      <c r="B632" s="37"/>
    </row>
    <row r="633" spans="1:2" ht="14.25" customHeight="1" x14ac:dyDescent="0.25">
      <c r="A633" s="37"/>
      <c r="B633" s="37"/>
    </row>
    <row r="634" spans="1:2" ht="14.25" customHeight="1" x14ac:dyDescent="0.25">
      <c r="A634" s="37"/>
      <c r="B634" s="37"/>
    </row>
    <row r="635" spans="1:2" ht="14.25" customHeight="1" x14ac:dyDescent="0.25">
      <c r="A635" s="37"/>
      <c r="B635" s="37"/>
    </row>
    <row r="636" spans="1:2" ht="14.25" customHeight="1" x14ac:dyDescent="0.25">
      <c r="A636" s="37"/>
      <c r="B636" s="37"/>
    </row>
    <row r="637" spans="1:2" ht="14.25" customHeight="1" x14ac:dyDescent="0.25">
      <c r="A637" s="37"/>
      <c r="B637" s="37"/>
    </row>
    <row r="638" spans="1:2" ht="14.25" customHeight="1" x14ac:dyDescent="0.25">
      <c r="A638" s="37"/>
      <c r="B638" s="37"/>
    </row>
    <row r="639" spans="1:2" ht="14.25" customHeight="1" x14ac:dyDescent="0.25">
      <c r="A639" s="37"/>
      <c r="B639" s="37"/>
    </row>
    <row r="640" spans="1:2" ht="14.25" customHeight="1" x14ac:dyDescent="0.25">
      <c r="A640" s="37"/>
      <c r="B640" s="37"/>
    </row>
    <row r="641" spans="1:2" ht="14.25" customHeight="1" x14ac:dyDescent="0.25">
      <c r="A641" s="37"/>
      <c r="B641" s="37"/>
    </row>
    <row r="642" spans="1:2" ht="14.25" customHeight="1" x14ac:dyDescent="0.25">
      <c r="A642" s="37"/>
      <c r="B642" s="37"/>
    </row>
    <row r="643" spans="1:2" ht="14.25" customHeight="1" x14ac:dyDescent="0.25">
      <c r="A643" s="37"/>
      <c r="B643" s="37"/>
    </row>
    <row r="644" spans="1:2" ht="14.25" customHeight="1" x14ac:dyDescent="0.25">
      <c r="A644" s="37"/>
      <c r="B644" s="37"/>
    </row>
    <row r="645" spans="1:2" ht="14.25" customHeight="1" x14ac:dyDescent="0.25">
      <c r="A645" s="37"/>
      <c r="B645" s="37"/>
    </row>
    <row r="646" spans="1:2" ht="14.25" customHeight="1" x14ac:dyDescent="0.25">
      <c r="A646" s="37"/>
      <c r="B646" s="37"/>
    </row>
    <row r="647" spans="1:2" ht="14.25" customHeight="1" x14ac:dyDescent="0.25">
      <c r="A647" s="37"/>
      <c r="B647" s="37"/>
    </row>
    <row r="648" spans="1:2" ht="14.25" customHeight="1" x14ac:dyDescent="0.25">
      <c r="A648" s="37"/>
      <c r="B648" s="37"/>
    </row>
    <row r="649" spans="1:2" ht="14.25" customHeight="1" x14ac:dyDescent="0.25">
      <c r="A649" s="37"/>
      <c r="B649" s="37"/>
    </row>
    <row r="650" spans="1:2" ht="14.25" customHeight="1" x14ac:dyDescent="0.25">
      <c r="A650" s="37"/>
      <c r="B650" s="37"/>
    </row>
    <row r="651" spans="1:2" ht="14.25" customHeight="1" x14ac:dyDescent="0.25">
      <c r="A651" s="37"/>
      <c r="B651" s="37"/>
    </row>
    <row r="652" spans="1:2" ht="14.25" customHeight="1" x14ac:dyDescent="0.25">
      <c r="A652" s="37"/>
      <c r="B652" s="37"/>
    </row>
    <row r="653" spans="1:2" ht="14.25" customHeight="1" x14ac:dyDescent="0.25">
      <c r="A653" s="37"/>
      <c r="B653" s="37"/>
    </row>
    <row r="654" spans="1:2" ht="14.25" customHeight="1" x14ac:dyDescent="0.25">
      <c r="A654" s="37"/>
      <c r="B654" s="37"/>
    </row>
    <row r="655" spans="1:2" ht="14.25" customHeight="1" x14ac:dyDescent="0.25">
      <c r="A655" s="37"/>
      <c r="B655" s="37"/>
    </row>
    <row r="656" spans="1:2" ht="14.25" customHeight="1" x14ac:dyDescent="0.25">
      <c r="A656" s="37"/>
      <c r="B656" s="37"/>
    </row>
    <row r="657" spans="1:2" ht="14.25" customHeight="1" x14ac:dyDescent="0.25">
      <c r="A657" s="37"/>
      <c r="B657" s="37"/>
    </row>
    <row r="658" spans="1:2" ht="14.25" customHeight="1" x14ac:dyDescent="0.25">
      <c r="A658" s="37"/>
      <c r="B658" s="37"/>
    </row>
    <row r="659" spans="1:2" ht="14.25" customHeight="1" x14ac:dyDescent="0.25">
      <c r="A659" s="37"/>
      <c r="B659" s="37"/>
    </row>
    <row r="660" spans="1:2" ht="14.25" customHeight="1" x14ac:dyDescent="0.25">
      <c r="A660" s="37"/>
      <c r="B660" s="37"/>
    </row>
    <row r="661" spans="1:2" ht="14.25" customHeight="1" x14ac:dyDescent="0.25">
      <c r="A661" s="37"/>
      <c r="B661" s="37"/>
    </row>
    <row r="662" spans="1:2" ht="14.25" customHeight="1" x14ac:dyDescent="0.25">
      <c r="A662" s="37"/>
      <c r="B662" s="37"/>
    </row>
    <row r="663" spans="1:2" ht="14.25" customHeight="1" x14ac:dyDescent="0.25">
      <c r="A663" s="37"/>
      <c r="B663" s="37"/>
    </row>
    <row r="664" spans="1:2" ht="14.25" customHeight="1" x14ac:dyDescent="0.25">
      <c r="A664" s="37"/>
      <c r="B664" s="37"/>
    </row>
    <row r="665" spans="1:2" ht="14.25" customHeight="1" x14ac:dyDescent="0.25">
      <c r="A665" s="37"/>
      <c r="B665" s="37"/>
    </row>
    <row r="666" spans="1:2" ht="14.25" customHeight="1" x14ac:dyDescent="0.25">
      <c r="A666" s="37"/>
      <c r="B666" s="37"/>
    </row>
    <row r="667" spans="1:2" ht="14.25" customHeight="1" x14ac:dyDescent="0.25">
      <c r="A667" s="37"/>
      <c r="B667" s="37"/>
    </row>
    <row r="668" spans="1:2" ht="14.25" customHeight="1" x14ac:dyDescent="0.25">
      <c r="A668" s="37"/>
      <c r="B668" s="37"/>
    </row>
    <row r="669" spans="1:2" ht="14.25" customHeight="1" x14ac:dyDescent="0.25">
      <c r="A669" s="37"/>
      <c r="B669" s="37"/>
    </row>
    <row r="670" spans="1:2" ht="14.25" customHeight="1" x14ac:dyDescent="0.25">
      <c r="A670" s="37"/>
      <c r="B670" s="37"/>
    </row>
    <row r="671" spans="1:2" ht="14.25" customHeight="1" x14ac:dyDescent="0.25">
      <c r="A671" s="37"/>
      <c r="B671" s="37"/>
    </row>
    <row r="672" spans="1:2" ht="14.25" customHeight="1" x14ac:dyDescent="0.25">
      <c r="A672" s="37"/>
      <c r="B672" s="37"/>
    </row>
    <row r="673" spans="1:2" ht="14.25" customHeight="1" x14ac:dyDescent="0.25">
      <c r="A673" s="37"/>
      <c r="B673" s="37"/>
    </row>
    <row r="674" spans="1:2" ht="14.25" customHeight="1" x14ac:dyDescent="0.25">
      <c r="A674" s="37"/>
      <c r="B674" s="37"/>
    </row>
    <row r="675" spans="1:2" ht="14.25" customHeight="1" x14ac:dyDescent="0.25">
      <c r="A675" s="37"/>
      <c r="B675" s="37"/>
    </row>
    <row r="676" spans="1:2" ht="14.25" customHeight="1" x14ac:dyDescent="0.25">
      <c r="A676" s="37"/>
      <c r="B676" s="37"/>
    </row>
    <row r="677" spans="1:2" ht="14.25" customHeight="1" x14ac:dyDescent="0.25">
      <c r="A677" s="37"/>
      <c r="B677" s="37"/>
    </row>
    <row r="678" spans="1:2" ht="14.25" customHeight="1" x14ac:dyDescent="0.25">
      <c r="A678" s="37"/>
      <c r="B678" s="37"/>
    </row>
    <row r="679" spans="1:2" ht="14.25" customHeight="1" x14ac:dyDescent="0.25">
      <c r="A679" s="37"/>
      <c r="B679" s="37"/>
    </row>
    <row r="680" spans="1:2" ht="14.25" customHeight="1" x14ac:dyDescent="0.25">
      <c r="A680" s="37"/>
      <c r="B680" s="37"/>
    </row>
    <row r="681" spans="1:2" ht="14.25" customHeight="1" x14ac:dyDescent="0.25">
      <c r="A681" s="37"/>
      <c r="B681" s="37"/>
    </row>
    <row r="682" spans="1:2" ht="14.25" customHeight="1" x14ac:dyDescent="0.25">
      <c r="A682" s="37"/>
      <c r="B682" s="37"/>
    </row>
    <row r="683" spans="1:2" ht="14.25" customHeight="1" x14ac:dyDescent="0.25">
      <c r="A683" s="37"/>
      <c r="B683" s="37"/>
    </row>
    <row r="684" spans="1:2" ht="14.25" customHeight="1" x14ac:dyDescent="0.25">
      <c r="A684" s="37"/>
      <c r="B684" s="37"/>
    </row>
    <row r="685" spans="1:2" ht="14.25" customHeight="1" x14ac:dyDescent="0.25">
      <c r="A685" s="37"/>
      <c r="B685" s="37"/>
    </row>
    <row r="686" spans="1:2" ht="14.25" customHeight="1" x14ac:dyDescent="0.25">
      <c r="A686" s="37"/>
      <c r="B686" s="37"/>
    </row>
    <row r="687" spans="1:2" ht="14.25" customHeight="1" x14ac:dyDescent="0.25">
      <c r="A687" s="37"/>
      <c r="B687" s="37"/>
    </row>
    <row r="688" spans="1:2" ht="14.25" customHeight="1" x14ac:dyDescent="0.25">
      <c r="A688" s="37"/>
      <c r="B688" s="37"/>
    </row>
    <row r="689" spans="1:2" ht="14.25" customHeight="1" x14ac:dyDescent="0.25">
      <c r="A689" s="37"/>
      <c r="B689" s="37"/>
    </row>
    <row r="690" spans="1:2" ht="14.25" customHeight="1" x14ac:dyDescent="0.25">
      <c r="A690" s="37"/>
      <c r="B690" s="37"/>
    </row>
    <row r="691" spans="1:2" ht="14.25" customHeight="1" x14ac:dyDescent="0.25">
      <c r="A691" s="37"/>
      <c r="B691" s="37"/>
    </row>
    <row r="692" spans="1:2" ht="14.25" customHeight="1" x14ac:dyDescent="0.25">
      <c r="A692" s="37"/>
      <c r="B692" s="37"/>
    </row>
    <row r="693" spans="1:2" ht="14.25" customHeight="1" x14ac:dyDescent="0.25">
      <c r="A693" s="37"/>
      <c r="B693" s="37"/>
    </row>
    <row r="694" spans="1:2" ht="14.25" customHeight="1" x14ac:dyDescent="0.25">
      <c r="A694" s="37"/>
      <c r="B694" s="37"/>
    </row>
    <row r="695" spans="1:2" ht="14.25" customHeight="1" x14ac:dyDescent="0.25">
      <c r="A695" s="37"/>
      <c r="B695" s="37"/>
    </row>
    <row r="696" spans="1:2" ht="14.25" customHeight="1" x14ac:dyDescent="0.25">
      <c r="A696" s="37"/>
      <c r="B696" s="37"/>
    </row>
    <row r="697" spans="1:2" ht="14.25" customHeight="1" x14ac:dyDescent="0.25">
      <c r="A697" s="37"/>
      <c r="B697" s="37"/>
    </row>
    <row r="698" spans="1:2" ht="14.25" customHeight="1" x14ac:dyDescent="0.25">
      <c r="A698" s="37"/>
      <c r="B698" s="37"/>
    </row>
    <row r="699" spans="1:2" ht="14.25" customHeight="1" x14ac:dyDescent="0.25">
      <c r="A699" s="37"/>
      <c r="B699" s="37"/>
    </row>
    <row r="700" spans="1:2" ht="14.25" customHeight="1" x14ac:dyDescent="0.25">
      <c r="A700" s="37"/>
      <c r="B700" s="37"/>
    </row>
    <row r="701" spans="1:2" ht="14.25" customHeight="1" x14ac:dyDescent="0.25">
      <c r="A701" s="37"/>
      <c r="B701" s="37"/>
    </row>
    <row r="702" spans="1:2" ht="14.25" customHeight="1" x14ac:dyDescent="0.25">
      <c r="A702" s="37"/>
      <c r="B702" s="37"/>
    </row>
    <row r="703" spans="1:2" ht="14.25" customHeight="1" x14ac:dyDescent="0.25">
      <c r="A703" s="37"/>
      <c r="B703" s="37"/>
    </row>
    <row r="704" spans="1:2" ht="14.25" customHeight="1" x14ac:dyDescent="0.25">
      <c r="A704" s="37"/>
      <c r="B704" s="37"/>
    </row>
    <row r="705" spans="1:2" ht="14.25" customHeight="1" x14ac:dyDescent="0.25">
      <c r="A705" s="37"/>
      <c r="B705" s="37"/>
    </row>
    <row r="706" spans="1:2" ht="14.25" customHeight="1" x14ac:dyDescent="0.25">
      <c r="A706" s="37"/>
      <c r="B706" s="37"/>
    </row>
    <row r="707" spans="1:2" ht="14.25" customHeight="1" x14ac:dyDescent="0.25">
      <c r="A707" s="37"/>
      <c r="B707" s="37"/>
    </row>
    <row r="708" spans="1:2" ht="14.25" customHeight="1" x14ac:dyDescent="0.25">
      <c r="A708" s="37"/>
      <c r="B708" s="37"/>
    </row>
    <row r="709" spans="1:2" ht="14.25" customHeight="1" x14ac:dyDescent="0.25">
      <c r="A709" s="37"/>
      <c r="B709" s="37"/>
    </row>
    <row r="710" spans="1:2" ht="14.25" customHeight="1" x14ac:dyDescent="0.25">
      <c r="A710" s="37"/>
      <c r="B710" s="37"/>
    </row>
    <row r="711" spans="1:2" ht="14.25" customHeight="1" x14ac:dyDescent="0.25">
      <c r="A711" s="37"/>
      <c r="B711" s="37"/>
    </row>
    <row r="712" spans="1:2" ht="14.25" customHeight="1" x14ac:dyDescent="0.25">
      <c r="A712" s="37"/>
      <c r="B712" s="37"/>
    </row>
    <row r="713" spans="1:2" ht="14.25" customHeight="1" x14ac:dyDescent="0.25">
      <c r="A713" s="37"/>
      <c r="B713" s="37"/>
    </row>
    <row r="714" spans="1:2" ht="14.25" customHeight="1" x14ac:dyDescent="0.25">
      <c r="A714" s="37"/>
      <c r="B714" s="37"/>
    </row>
    <row r="715" spans="1:2" ht="14.25" customHeight="1" x14ac:dyDescent="0.25">
      <c r="A715" s="37"/>
      <c r="B715" s="37"/>
    </row>
    <row r="716" spans="1:2" ht="14.25" customHeight="1" x14ac:dyDescent="0.25">
      <c r="A716" s="37"/>
      <c r="B716" s="37"/>
    </row>
    <row r="717" spans="1:2" ht="14.25" customHeight="1" x14ac:dyDescent="0.25">
      <c r="A717" s="37"/>
      <c r="B717" s="37"/>
    </row>
    <row r="718" spans="1:2" ht="14.25" customHeight="1" x14ac:dyDescent="0.25">
      <c r="A718" s="37"/>
      <c r="B718" s="37"/>
    </row>
    <row r="719" spans="1:2" ht="14.25" customHeight="1" x14ac:dyDescent="0.25">
      <c r="A719" s="37"/>
      <c r="B719" s="37"/>
    </row>
    <row r="720" spans="1:2" ht="14.25" customHeight="1" x14ac:dyDescent="0.25">
      <c r="A720" s="37"/>
      <c r="B720" s="37"/>
    </row>
    <row r="721" spans="1:2" ht="14.25" customHeight="1" x14ac:dyDescent="0.25">
      <c r="A721" s="37"/>
      <c r="B721" s="37"/>
    </row>
    <row r="722" spans="1:2" ht="14.25" customHeight="1" x14ac:dyDescent="0.25">
      <c r="A722" s="37"/>
      <c r="B722" s="37"/>
    </row>
    <row r="723" spans="1:2" ht="14.25" customHeight="1" x14ac:dyDescent="0.25">
      <c r="A723" s="37"/>
      <c r="B723" s="37"/>
    </row>
    <row r="724" spans="1:2" ht="14.25" customHeight="1" x14ac:dyDescent="0.25">
      <c r="A724" s="37"/>
      <c r="B724" s="37"/>
    </row>
    <row r="725" spans="1:2" ht="14.25" customHeight="1" x14ac:dyDescent="0.25">
      <c r="A725" s="37"/>
      <c r="B725" s="37"/>
    </row>
    <row r="726" spans="1:2" ht="14.25" customHeight="1" x14ac:dyDescent="0.25">
      <c r="A726" s="37"/>
      <c r="B726" s="37"/>
    </row>
    <row r="727" spans="1:2" ht="14.25" customHeight="1" x14ac:dyDescent="0.25">
      <c r="A727" s="37"/>
      <c r="B727" s="37"/>
    </row>
    <row r="728" spans="1:2" ht="14.25" customHeight="1" x14ac:dyDescent="0.25">
      <c r="A728" s="37"/>
      <c r="B728" s="37"/>
    </row>
    <row r="729" spans="1:2" ht="14.25" customHeight="1" x14ac:dyDescent="0.25">
      <c r="A729" s="37"/>
      <c r="B729" s="37"/>
    </row>
    <row r="730" spans="1:2" ht="14.25" customHeight="1" x14ac:dyDescent="0.25">
      <c r="A730" s="37"/>
      <c r="B730" s="37"/>
    </row>
    <row r="731" spans="1:2" ht="14.25" customHeight="1" x14ac:dyDescent="0.25">
      <c r="A731" s="37"/>
      <c r="B731" s="37"/>
    </row>
    <row r="732" spans="1:2" ht="14.25" customHeight="1" x14ac:dyDescent="0.25">
      <c r="A732" s="37"/>
      <c r="B732" s="37"/>
    </row>
    <row r="733" spans="1:2" ht="14.25" customHeight="1" x14ac:dyDescent="0.25">
      <c r="A733" s="37"/>
      <c r="B733" s="37"/>
    </row>
    <row r="734" spans="1:2" ht="14.25" customHeight="1" x14ac:dyDescent="0.25">
      <c r="A734" s="37"/>
      <c r="B734" s="37"/>
    </row>
    <row r="735" spans="1:2" ht="14.25" customHeight="1" x14ac:dyDescent="0.25">
      <c r="A735" s="37"/>
      <c r="B735" s="37"/>
    </row>
    <row r="736" spans="1:2" ht="14.25" customHeight="1" x14ac:dyDescent="0.25">
      <c r="A736" s="37"/>
      <c r="B736" s="37"/>
    </row>
    <row r="737" spans="1:2" ht="14.25" customHeight="1" x14ac:dyDescent="0.25">
      <c r="A737" s="37"/>
      <c r="B737" s="37"/>
    </row>
    <row r="738" spans="1:2" ht="14.25" customHeight="1" x14ac:dyDescent="0.25">
      <c r="A738" s="37"/>
      <c r="B738" s="37"/>
    </row>
    <row r="739" spans="1:2" ht="14.25" customHeight="1" x14ac:dyDescent="0.25">
      <c r="A739" s="37"/>
      <c r="B739" s="37"/>
    </row>
    <row r="740" spans="1:2" ht="14.25" customHeight="1" x14ac:dyDescent="0.25">
      <c r="A740" s="37"/>
      <c r="B740" s="37"/>
    </row>
    <row r="741" spans="1:2" ht="14.25" customHeight="1" x14ac:dyDescent="0.25">
      <c r="A741" s="37"/>
      <c r="B741" s="37"/>
    </row>
    <row r="742" spans="1:2" ht="14.25" customHeight="1" x14ac:dyDescent="0.25">
      <c r="A742" s="37"/>
      <c r="B742" s="37"/>
    </row>
    <row r="743" spans="1:2" ht="14.25" customHeight="1" x14ac:dyDescent="0.25">
      <c r="A743" s="37"/>
      <c r="B743" s="37"/>
    </row>
    <row r="744" spans="1:2" ht="14.25" customHeight="1" x14ac:dyDescent="0.25">
      <c r="A744" s="37"/>
      <c r="B744" s="37"/>
    </row>
    <row r="745" spans="1:2" ht="14.25" customHeight="1" x14ac:dyDescent="0.25">
      <c r="A745" s="37"/>
      <c r="B745" s="37"/>
    </row>
    <row r="746" spans="1:2" ht="14.25" customHeight="1" x14ac:dyDescent="0.25">
      <c r="A746" s="37"/>
      <c r="B746" s="37"/>
    </row>
    <row r="747" spans="1:2" ht="14.25" customHeight="1" x14ac:dyDescent="0.25">
      <c r="A747" s="37"/>
      <c r="B747" s="37"/>
    </row>
    <row r="748" spans="1:2" ht="14.25" customHeight="1" x14ac:dyDescent="0.25">
      <c r="A748" s="37"/>
      <c r="B748" s="37"/>
    </row>
    <row r="749" spans="1:2" ht="14.25" customHeight="1" x14ac:dyDescent="0.25">
      <c r="A749" s="37"/>
      <c r="B749" s="37"/>
    </row>
    <row r="750" spans="1:2" ht="14.25" customHeight="1" x14ac:dyDescent="0.25">
      <c r="A750" s="37"/>
      <c r="B750" s="37"/>
    </row>
    <row r="751" spans="1:2" ht="14.25" customHeight="1" x14ac:dyDescent="0.25">
      <c r="A751" s="37"/>
      <c r="B751" s="37"/>
    </row>
    <row r="752" spans="1:2" ht="14.25" customHeight="1" x14ac:dyDescent="0.25">
      <c r="A752" s="37"/>
      <c r="B752" s="37"/>
    </row>
    <row r="753" spans="1:2" ht="14.25" customHeight="1" x14ac:dyDescent="0.25">
      <c r="A753" s="37"/>
      <c r="B753" s="37"/>
    </row>
    <row r="754" spans="1:2" ht="14.25" customHeight="1" x14ac:dyDescent="0.25">
      <c r="A754" s="37"/>
      <c r="B754" s="37"/>
    </row>
    <row r="755" spans="1:2" ht="14.25" customHeight="1" x14ac:dyDescent="0.25">
      <c r="A755" s="37"/>
      <c r="B755" s="37"/>
    </row>
    <row r="756" spans="1:2" ht="14.25" customHeight="1" x14ac:dyDescent="0.25">
      <c r="A756" s="37"/>
      <c r="B756" s="37"/>
    </row>
    <row r="757" spans="1:2" ht="14.25" customHeight="1" x14ac:dyDescent="0.25">
      <c r="A757" s="37"/>
      <c r="B757" s="37"/>
    </row>
    <row r="758" spans="1:2" ht="14.25" customHeight="1" x14ac:dyDescent="0.25">
      <c r="A758" s="37"/>
      <c r="B758" s="37"/>
    </row>
    <row r="759" spans="1:2" ht="14.25" customHeight="1" x14ac:dyDescent="0.25">
      <c r="A759" s="37"/>
      <c r="B759" s="37"/>
    </row>
    <row r="760" spans="1:2" ht="14.25" customHeight="1" x14ac:dyDescent="0.25">
      <c r="A760" s="37"/>
      <c r="B760" s="37"/>
    </row>
    <row r="761" spans="1:2" ht="14.25" customHeight="1" x14ac:dyDescent="0.25">
      <c r="A761" s="37"/>
      <c r="B761" s="37"/>
    </row>
    <row r="762" spans="1:2" ht="14.25" customHeight="1" x14ac:dyDescent="0.25">
      <c r="A762" s="37"/>
      <c r="B762" s="37"/>
    </row>
    <row r="763" spans="1:2" ht="14.25" customHeight="1" x14ac:dyDescent="0.25">
      <c r="A763" s="37"/>
      <c r="B763" s="37"/>
    </row>
    <row r="764" spans="1:2" ht="14.25" customHeight="1" x14ac:dyDescent="0.25">
      <c r="A764" s="37"/>
      <c r="B764" s="37"/>
    </row>
    <row r="765" spans="1:2" ht="14.25" customHeight="1" x14ac:dyDescent="0.25">
      <c r="A765" s="37"/>
      <c r="B765" s="37"/>
    </row>
    <row r="766" spans="1:2" ht="14.25" customHeight="1" x14ac:dyDescent="0.25">
      <c r="A766" s="37"/>
      <c r="B766" s="37"/>
    </row>
    <row r="767" spans="1:2" ht="14.25" customHeight="1" x14ac:dyDescent="0.25">
      <c r="A767" s="37"/>
      <c r="B767" s="37"/>
    </row>
    <row r="768" spans="1:2" ht="14.25" customHeight="1" x14ac:dyDescent="0.25">
      <c r="A768" s="37"/>
      <c r="B768" s="37"/>
    </row>
    <row r="769" spans="1:2" ht="14.25" customHeight="1" x14ac:dyDescent="0.25">
      <c r="A769" s="37"/>
      <c r="B769" s="37"/>
    </row>
    <row r="770" spans="1:2" ht="14.25" customHeight="1" x14ac:dyDescent="0.25">
      <c r="A770" s="37"/>
      <c r="B770" s="37"/>
    </row>
    <row r="771" spans="1:2" ht="14.25" customHeight="1" x14ac:dyDescent="0.25">
      <c r="A771" s="37"/>
      <c r="B771" s="37"/>
    </row>
    <row r="772" spans="1:2" ht="14.25" customHeight="1" x14ac:dyDescent="0.25">
      <c r="A772" s="37"/>
      <c r="B772" s="37"/>
    </row>
    <row r="773" spans="1:2" ht="14.25" customHeight="1" x14ac:dyDescent="0.25">
      <c r="A773" s="37"/>
      <c r="B773" s="37"/>
    </row>
    <row r="774" spans="1:2" ht="14.25" customHeight="1" x14ac:dyDescent="0.25">
      <c r="A774" s="37"/>
      <c r="B774" s="37"/>
    </row>
    <row r="775" spans="1:2" ht="14.25" customHeight="1" x14ac:dyDescent="0.25">
      <c r="A775" s="37"/>
      <c r="B775" s="37"/>
    </row>
    <row r="776" spans="1:2" ht="14.25" customHeight="1" x14ac:dyDescent="0.25">
      <c r="A776" s="37"/>
      <c r="B776" s="37"/>
    </row>
    <row r="777" spans="1:2" ht="14.25" customHeight="1" x14ac:dyDescent="0.25">
      <c r="A777" s="37"/>
      <c r="B777" s="37"/>
    </row>
    <row r="778" spans="1:2" ht="14.25" customHeight="1" x14ac:dyDescent="0.25">
      <c r="A778" s="37"/>
      <c r="B778" s="37"/>
    </row>
    <row r="779" spans="1:2" ht="14.25" customHeight="1" x14ac:dyDescent="0.25">
      <c r="A779" s="37"/>
      <c r="B779" s="37"/>
    </row>
    <row r="780" spans="1:2" ht="14.25" customHeight="1" x14ac:dyDescent="0.25">
      <c r="A780" s="37"/>
      <c r="B780" s="37"/>
    </row>
    <row r="781" spans="1:2" ht="14.25" customHeight="1" x14ac:dyDescent="0.25">
      <c r="A781" s="37"/>
      <c r="B781" s="37"/>
    </row>
    <row r="782" spans="1:2" ht="14.25" customHeight="1" x14ac:dyDescent="0.25">
      <c r="A782" s="37"/>
      <c r="B782" s="37"/>
    </row>
    <row r="783" spans="1:2" ht="14.25" customHeight="1" x14ac:dyDescent="0.25">
      <c r="A783" s="37"/>
      <c r="B783" s="37"/>
    </row>
    <row r="784" spans="1:2" ht="14.25" customHeight="1" x14ac:dyDescent="0.25">
      <c r="A784" s="37"/>
      <c r="B784" s="37"/>
    </row>
    <row r="785" spans="1:2" ht="14.25" customHeight="1" x14ac:dyDescent="0.25">
      <c r="A785" s="37"/>
      <c r="B785" s="37"/>
    </row>
    <row r="786" spans="1:2" ht="14.25" customHeight="1" x14ac:dyDescent="0.25">
      <c r="A786" s="37"/>
      <c r="B786" s="37"/>
    </row>
    <row r="787" spans="1:2" ht="14.25" customHeight="1" x14ac:dyDescent="0.25">
      <c r="A787" s="37"/>
      <c r="B787" s="37"/>
    </row>
    <row r="788" spans="1:2" ht="14.25" customHeight="1" x14ac:dyDescent="0.25">
      <c r="A788" s="37"/>
      <c r="B788" s="37"/>
    </row>
    <row r="789" spans="1:2" ht="14.25" customHeight="1" x14ac:dyDescent="0.25">
      <c r="A789" s="37"/>
      <c r="B789" s="37"/>
    </row>
    <row r="790" spans="1:2" ht="14.25" customHeight="1" x14ac:dyDescent="0.25">
      <c r="A790" s="37"/>
      <c r="B790" s="37"/>
    </row>
    <row r="791" spans="1:2" ht="14.25" customHeight="1" x14ac:dyDescent="0.25">
      <c r="A791" s="37"/>
      <c r="B791" s="37"/>
    </row>
    <row r="792" spans="1:2" ht="14.25" customHeight="1" x14ac:dyDescent="0.25">
      <c r="A792" s="37"/>
      <c r="B792" s="37"/>
    </row>
    <row r="793" spans="1:2" ht="14.25" customHeight="1" x14ac:dyDescent="0.25">
      <c r="A793" s="37"/>
      <c r="B793" s="37"/>
    </row>
    <row r="794" spans="1:2" ht="14.25" customHeight="1" x14ac:dyDescent="0.25">
      <c r="A794" s="37"/>
      <c r="B794" s="37"/>
    </row>
    <row r="795" spans="1:2" ht="14.25" customHeight="1" x14ac:dyDescent="0.25">
      <c r="A795" s="37"/>
      <c r="B795" s="37"/>
    </row>
    <row r="796" spans="1:2" ht="14.25" customHeight="1" x14ac:dyDescent="0.25">
      <c r="A796" s="37"/>
      <c r="B796" s="37"/>
    </row>
    <row r="797" spans="1:2" ht="14.25" customHeight="1" x14ac:dyDescent="0.25">
      <c r="A797" s="37"/>
      <c r="B797" s="37"/>
    </row>
    <row r="798" spans="1:2" ht="14.25" customHeight="1" x14ac:dyDescent="0.25">
      <c r="A798" s="37"/>
      <c r="B798" s="37"/>
    </row>
    <row r="799" spans="1:2" ht="14.25" customHeight="1" x14ac:dyDescent="0.25">
      <c r="A799" s="37"/>
      <c r="B799" s="37"/>
    </row>
    <row r="800" spans="1:2" ht="14.25" customHeight="1" x14ac:dyDescent="0.25">
      <c r="A800" s="37"/>
      <c r="B800" s="37"/>
    </row>
    <row r="801" spans="1:2" ht="14.25" customHeight="1" x14ac:dyDescent="0.25">
      <c r="A801" s="37"/>
      <c r="B801" s="37"/>
    </row>
    <row r="802" spans="1:2" ht="14.25" customHeight="1" x14ac:dyDescent="0.25">
      <c r="A802" s="37"/>
      <c r="B802" s="37"/>
    </row>
    <row r="803" spans="1:2" ht="14.25" customHeight="1" x14ac:dyDescent="0.25">
      <c r="A803" s="37"/>
      <c r="B803" s="37"/>
    </row>
    <row r="804" spans="1:2" ht="14.25" customHeight="1" x14ac:dyDescent="0.25">
      <c r="A804" s="37"/>
      <c r="B804" s="37"/>
    </row>
    <row r="805" spans="1:2" ht="14.25" customHeight="1" x14ac:dyDescent="0.25">
      <c r="A805" s="37"/>
      <c r="B805" s="37"/>
    </row>
    <row r="806" spans="1:2" ht="14.25" customHeight="1" x14ac:dyDescent="0.25">
      <c r="A806" s="37"/>
      <c r="B806" s="37"/>
    </row>
    <row r="807" spans="1:2" ht="14.25" customHeight="1" x14ac:dyDescent="0.25">
      <c r="A807" s="37"/>
      <c r="B807" s="37"/>
    </row>
    <row r="808" spans="1:2" ht="14.25" customHeight="1" x14ac:dyDescent="0.25">
      <c r="A808" s="37"/>
      <c r="B808" s="37"/>
    </row>
    <row r="809" spans="1:2" ht="14.25" customHeight="1" x14ac:dyDescent="0.25">
      <c r="A809" s="37"/>
      <c r="B809" s="37"/>
    </row>
    <row r="810" spans="1:2" ht="14.25" customHeight="1" x14ac:dyDescent="0.25">
      <c r="A810" s="37"/>
      <c r="B810" s="37"/>
    </row>
    <row r="811" spans="1:2" ht="14.25" customHeight="1" x14ac:dyDescent="0.25">
      <c r="A811" s="37"/>
      <c r="B811" s="37"/>
    </row>
    <row r="812" spans="1:2" ht="14.25" customHeight="1" x14ac:dyDescent="0.25">
      <c r="A812" s="37"/>
      <c r="B812" s="37"/>
    </row>
    <row r="813" spans="1:2" ht="14.25" customHeight="1" x14ac:dyDescent="0.25">
      <c r="A813" s="37"/>
      <c r="B813" s="37"/>
    </row>
    <row r="814" spans="1:2" ht="14.25" customHeight="1" x14ac:dyDescent="0.25">
      <c r="A814" s="37"/>
      <c r="B814" s="37"/>
    </row>
    <row r="815" spans="1:2" ht="14.25" customHeight="1" x14ac:dyDescent="0.25">
      <c r="A815" s="37"/>
      <c r="B815" s="37"/>
    </row>
    <row r="816" spans="1:2" ht="14.25" customHeight="1" x14ac:dyDescent="0.25">
      <c r="A816" s="37"/>
      <c r="B816" s="37"/>
    </row>
    <row r="817" spans="1:2" ht="14.25" customHeight="1" x14ac:dyDescent="0.25">
      <c r="A817" s="37"/>
      <c r="B817" s="37"/>
    </row>
    <row r="818" spans="1:2" ht="14.25" customHeight="1" x14ac:dyDescent="0.25">
      <c r="A818" s="37"/>
      <c r="B818" s="37"/>
    </row>
    <row r="819" spans="1:2" ht="14.25" customHeight="1" x14ac:dyDescent="0.25">
      <c r="A819" s="37"/>
      <c r="B819" s="37"/>
    </row>
    <row r="820" spans="1:2" ht="14.25" customHeight="1" x14ac:dyDescent="0.25">
      <c r="A820" s="37"/>
      <c r="B820" s="37"/>
    </row>
    <row r="821" spans="1:2" ht="14.25" customHeight="1" x14ac:dyDescent="0.25">
      <c r="A821" s="37"/>
      <c r="B821" s="37"/>
    </row>
    <row r="822" spans="1:2" ht="14.25" customHeight="1" x14ac:dyDescent="0.25">
      <c r="A822" s="37"/>
      <c r="B822" s="37"/>
    </row>
    <row r="823" spans="1:2" ht="14.25" customHeight="1" x14ac:dyDescent="0.25">
      <c r="A823" s="37"/>
      <c r="B823" s="37"/>
    </row>
    <row r="824" spans="1:2" ht="14.25" customHeight="1" x14ac:dyDescent="0.25">
      <c r="A824" s="37"/>
      <c r="B824" s="37"/>
    </row>
    <row r="825" spans="1:2" ht="14.25" customHeight="1" x14ac:dyDescent="0.25">
      <c r="A825" s="37"/>
      <c r="B825" s="37"/>
    </row>
    <row r="826" spans="1:2" ht="14.25" customHeight="1" x14ac:dyDescent="0.25">
      <c r="A826" s="37"/>
      <c r="B826" s="37"/>
    </row>
    <row r="827" spans="1:2" ht="14.25" customHeight="1" x14ac:dyDescent="0.25">
      <c r="A827" s="37"/>
      <c r="B827" s="37"/>
    </row>
    <row r="828" spans="1:2" ht="14.25" customHeight="1" x14ac:dyDescent="0.25">
      <c r="A828" s="37"/>
      <c r="B828" s="37"/>
    </row>
    <row r="829" spans="1:2" ht="14.25" customHeight="1" x14ac:dyDescent="0.25">
      <c r="A829" s="37"/>
      <c r="B829" s="37"/>
    </row>
    <row r="830" spans="1:2" ht="14.25" customHeight="1" x14ac:dyDescent="0.25">
      <c r="A830" s="37"/>
      <c r="B830" s="37"/>
    </row>
    <row r="831" spans="1:2" ht="14.25" customHeight="1" x14ac:dyDescent="0.25">
      <c r="A831" s="37"/>
      <c r="B831" s="37"/>
    </row>
    <row r="832" spans="1:2" ht="14.25" customHeight="1" x14ac:dyDescent="0.25">
      <c r="A832" s="37"/>
      <c r="B832" s="37"/>
    </row>
    <row r="833" spans="1:2" ht="14.25" customHeight="1" x14ac:dyDescent="0.25">
      <c r="A833" s="37"/>
      <c r="B833" s="37"/>
    </row>
    <row r="834" spans="1:2" ht="14.25" customHeight="1" x14ac:dyDescent="0.25">
      <c r="A834" s="37"/>
      <c r="B834" s="37"/>
    </row>
    <row r="835" spans="1:2" ht="14.25" customHeight="1" x14ac:dyDescent="0.25">
      <c r="A835" s="37"/>
      <c r="B835" s="37"/>
    </row>
    <row r="836" spans="1:2" ht="14.25" customHeight="1" x14ac:dyDescent="0.25">
      <c r="A836" s="37"/>
      <c r="B836" s="37"/>
    </row>
    <row r="837" spans="1:2" ht="14.25" customHeight="1" x14ac:dyDescent="0.25">
      <c r="A837" s="37"/>
      <c r="B837" s="37"/>
    </row>
    <row r="838" spans="1:2" ht="14.25" customHeight="1" x14ac:dyDescent="0.25">
      <c r="A838" s="37"/>
      <c r="B838" s="37"/>
    </row>
    <row r="839" spans="1:2" ht="14.25" customHeight="1" x14ac:dyDescent="0.25">
      <c r="A839" s="37"/>
      <c r="B839" s="37"/>
    </row>
    <row r="840" spans="1:2" ht="14.25" customHeight="1" x14ac:dyDescent="0.25">
      <c r="A840" s="37"/>
      <c r="B840" s="37"/>
    </row>
    <row r="841" spans="1:2" ht="14.25" customHeight="1" x14ac:dyDescent="0.25">
      <c r="A841" s="37"/>
      <c r="B841" s="37"/>
    </row>
    <row r="842" spans="1:2" ht="14.25" customHeight="1" x14ac:dyDescent="0.25">
      <c r="A842" s="37"/>
      <c r="B842" s="37"/>
    </row>
    <row r="843" spans="1:2" ht="14.25" customHeight="1" x14ac:dyDescent="0.25">
      <c r="A843" s="37"/>
      <c r="B843" s="37"/>
    </row>
    <row r="844" spans="1:2" ht="14.25" customHeight="1" x14ac:dyDescent="0.25">
      <c r="A844" s="37"/>
      <c r="B844" s="37"/>
    </row>
    <row r="845" spans="1:2" ht="14.25" customHeight="1" x14ac:dyDescent="0.25">
      <c r="A845" s="37"/>
      <c r="B845" s="37"/>
    </row>
    <row r="846" spans="1:2" ht="14.25" customHeight="1" x14ac:dyDescent="0.25">
      <c r="A846" s="37"/>
      <c r="B846" s="37"/>
    </row>
    <row r="847" spans="1:2" ht="14.25" customHeight="1" x14ac:dyDescent="0.25">
      <c r="A847" s="37"/>
      <c r="B847" s="37"/>
    </row>
    <row r="848" spans="1:2" ht="14.25" customHeight="1" x14ac:dyDescent="0.25">
      <c r="A848" s="37"/>
      <c r="B848" s="37"/>
    </row>
    <row r="849" spans="1:2" ht="14.25" customHeight="1" x14ac:dyDescent="0.25">
      <c r="A849" s="37"/>
      <c r="B849" s="37"/>
    </row>
    <row r="850" spans="1:2" ht="14.25" customHeight="1" x14ac:dyDescent="0.25">
      <c r="A850" s="37"/>
      <c r="B850" s="37"/>
    </row>
    <row r="851" spans="1:2" ht="14.25" customHeight="1" x14ac:dyDescent="0.25">
      <c r="A851" s="37"/>
      <c r="B851" s="37"/>
    </row>
    <row r="852" spans="1:2" ht="14.25" customHeight="1" x14ac:dyDescent="0.25">
      <c r="A852" s="37"/>
      <c r="B852" s="37"/>
    </row>
    <row r="853" spans="1:2" ht="14.25" customHeight="1" x14ac:dyDescent="0.25">
      <c r="A853" s="37"/>
      <c r="B853" s="37"/>
    </row>
    <row r="854" spans="1:2" ht="14.25" customHeight="1" x14ac:dyDescent="0.25">
      <c r="A854" s="37"/>
      <c r="B854" s="37"/>
    </row>
    <row r="855" spans="1:2" ht="14.25" customHeight="1" x14ac:dyDescent="0.25">
      <c r="A855" s="37"/>
      <c r="B855" s="37"/>
    </row>
    <row r="856" spans="1:2" ht="14.25" customHeight="1" x14ac:dyDescent="0.25">
      <c r="A856" s="37"/>
      <c r="B856" s="37"/>
    </row>
    <row r="857" spans="1:2" ht="14.25" customHeight="1" x14ac:dyDescent="0.25">
      <c r="A857" s="37"/>
      <c r="B857" s="37"/>
    </row>
    <row r="858" spans="1:2" ht="14.25" customHeight="1" x14ac:dyDescent="0.25">
      <c r="A858" s="37"/>
      <c r="B858" s="37"/>
    </row>
    <row r="859" spans="1:2" ht="14.25" customHeight="1" x14ac:dyDescent="0.25">
      <c r="A859" s="37"/>
      <c r="B859" s="37"/>
    </row>
    <row r="860" spans="1:2" ht="14.25" customHeight="1" x14ac:dyDescent="0.25">
      <c r="A860" s="37"/>
      <c r="B860" s="37"/>
    </row>
    <row r="861" spans="1:2" ht="14.25" customHeight="1" x14ac:dyDescent="0.25">
      <c r="A861" s="37"/>
      <c r="B861" s="37"/>
    </row>
    <row r="862" spans="1:2" ht="14.25" customHeight="1" x14ac:dyDescent="0.25">
      <c r="A862" s="37"/>
      <c r="B862" s="37"/>
    </row>
    <row r="863" spans="1:2" ht="14.25" customHeight="1" x14ac:dyDescent="0.25">
      <c r="A863" s="37"/>
      <c r="B863" s="37"/>
    </row>
    <row r="864" spans="1:2" ht="14.25" customHeight="1" x14ac:dyDescent="0.25">
      <c r="A864" s="37"/>
      <c r="B864" s="37"/>
    </row>
    <row r="865" spans="1:2" ht="14.25" customHeight="1" x14ac:dyDescent="0.25">
      <c r="A865" s="37"/>
      <c r="B865" s="37"/>
    </row>
    <row r="866" spans="1:2" ht="14.25" customHeight="1" x14ac:dyDescent="0.25">
      <c r="A866" s="37"/>
      <c r="B866" s="37"/>
    </row>
    <row r="867" spans="1:2" ht="14.25" customHeight="1" x14ac:dyDescent="0.25">
      <c r="A867" s="37"/>
      <c r="B867" s="37"/>
    </row>
    <row r="868" spans="1:2" ht="14.25" customHeight="1" x14ac:dyDescent="0.25">
      <c r="A868" s="37"/>
      <c r="B868" s="37"/>
    </row>
    <row r="869" spans="1:2" ht="14.25" customHeight="1" x14ac:dyDescent="0.25">
      <c r="A869" s="37"/>
      <c r="B869" s="37"/>
    </row>
    <row r="870" spans="1:2" ht="14.25" customHeight="1" x14ac:dyDescent="0.25">
      <c r="A870" s="37"/>
      <c r="B870" s="37"/>
    </row>
    <row r="871" spans="1:2" ht="14.25" customHeight="1" x14ac:dyDescent="0.25">
      <c r="A871" s="37"/>
      <c r="B871" s="37"/>
    </row>
    <row r="872" spans="1:2" ht="14.25" customHeight="1" x14ac:dyDescent="0.25">
      <c r="A872" s="37"/>
      <c r="B872" s="37"/>
    </row>
    <row r="873" spans="1:2" ht="14.25" customHeight="1" x14ac:dyDescent="0.25">
      <c r="A873" s="37"/>
      <c r="B873" s="37"/>
    </row>
    <row r="874" spans="1:2" ht="14.25" customHeight="1" x14ac:dyDescent="0.25">
      <c r="A874" s="37"/>
      <c r="B874" s="37"/>
    </row>
    <row r="875" spans="1:2" ht="14.25" customHeight="1" x14ac:dyDescent="0.25">
      <c r="A875" s="37"/>
      <c r="B875" s="37"/>
    </row>
    <row r="876" spans="1:2" ht="14.25" customHeight="1" x14ac:dyDescent="0.25">
      <c r="A876" s="37"/>
      <c r="B876" s="37"/>
    </row>
    <row r="877" spans="1:2" ht="14.25" customHeight="1" x14ac:dyDescent="0.25">
      <c r="A877" s="37"/>
      <c r="B877" s="37"/>
    </row>
    <row r="878" spans="1:2" ht="14.25" customHeight="1" x14ac:dyDescent="0.25">
      <c r="A878" s="37"/>
      <c r="B878" s="37"/>
    </row>
    <row r="879" spans="1:2" ht="14.25" customHeight="1" x14ac:dyDescent="0.25">
      <c r="A879" s="37"/>
      <c r="B879" s="37"/>
    </row>
    <row r="880" spans="1:2" ht="14.25" customHeight="1" x14ac:dyDescent="0.25">
      <c r="A880" s="37"/>
      <c r="B880" s="37"/>
    </row>
    <row r="881" spans="1:2" ht="14.25" customHeight="1" x14ac:dyDescent="0.25">
      <c r="A881" s="37"/>
      <c r="B881" s="37"/>
    </row>
    <row r="882" spans="1:2" ht="14.25" customHeight="1" x14ac:dyDescent="0.25">
      <c r="A882" s="37"/>
      <c r="B882" s="37"/>
    </row>
    <row r="883" spans="1:2" ht="14.25" customHeight="1" x14ac:dyDescent="0.25">
      <c r="A883" s="37"/>
      <c r="B883" s="37"/>
    </row>
    <row r="884" spans="1:2" ht="14.25" customHeight="1" x14ac:dyDescent="0.25">
      <c r="A884" s="37"/>
      <c r="B884" s="37"/>
    </row>
    <row r="885" spans="1:2" ht="14.25" customHeight="1" x14ac:dyDescent="0.25">
      <c r="A885" s="37"/>
      <c r="B885" s="37"/>
    </row>
    <row r="886" spans="1:2" ht="14.25" customHeight="1" x14ac:dyDescent="0.25">
      <c r="A886" s="37"/>
      <c r="B886" s="37"/>
    </row>
    <row r="887" spans="1:2" ht="14.25" customHeight="1" x14ac:dyDescent="0.25">
      <c r="A887" s="37"/>
      <c r="B887" s="37"/>
    </row>
    <row r="888" spans="1:2" ht="14.25" customHeight="1" x14ac:dyDescent="0.25">
      <c r="A888" s="37"/>
      <c r="B888" s="37"/>
    </row>
    <row r="889" spans="1:2" ht="14.25" customHeight="1" x14ac:dyDescent="0.25">
      <c r="A889" s="37"/>
      <c r="B889" s="37"/>
    </row>
    <row r="890" spans="1:2" ht="14.25" customHeight="1" x14ac:dyDescent="0.25">
      <c r="A890" s="37"/>
      <c r="B890" s="37"/>
    </row>
    <row r="891" spans="1:2" ht="14.25" customHeight="1" x14ac:dyDescent="0.25">
      <c r="A891" s="37"/>
      <c r="B891" s="37"/>
    </row>
    <row r="892" spans="1:2" ht="14.25" customHeight="1" x14ac:dyDescent="0.25">
      <c r="A892" s="37"/>
      <c r="B892" s="37"/>
    </row>
    <row r="893" spans="1:2" ht="14.25" customHeight="1" x14ac:dyDescent="0.25">
      <c r="A893" s="37"/>
      <c r="B893" s="37"/>
    </row>
    <row r="894" spans="1:2" ht="14.25" customHeight="1" x14ac:dyDescent="0.25">
      <c r="A894" s="37"/>
      <c r="B894" s="37"/>
    </row>
    <row r="895" spans="1:2" ht="14.25" customHeight="1" x14ac:dyDescent="0.25">
      <c r="A895" s="37"/>
      <c r="B895" s="37"/>
    </row>
    <row r="896" spans="1:2" ht="14.25" customHeight="1" x14ac:dyDescent="0.25">
      <c r="A896" s="37"/>
      <c r="B896" s="37"/>
    </row>
    <row r="897" spans="1:2" ht="14.25" customHeight="1" x14ac:dyDescent="0.25">
      <c r="A897" s="37"/>
      <c r="B897" s="37"/>
    </row>
    <row r="898" spans="1:2" ht="14.25" customHeight="1" x14ac:dyDescent="0.25">
      <c r="A898" s="37"/>
      <c r="B898" s="37"/>
    </row>
    <row r="899" spans="1:2" ht="14.25" customHeight="1" x14ac:dyDescent="0.25">
      <c r="A899" s="37"/>
      <c r="B899" s="37"/>
    </row>
    <row r="900" spans="1:2" ht="14.25" customHeight="1" x14ac:dyDescent="0.25">
      <c r="A900" s="37"/>
      <c r="B900" s="37"/>
    </row>
    <row r="901" spans="1:2" ht="14.25" customHeight="1" x14ac:dyDescent="0.25">
      <c r="A901" s="37"/>
      <c r="B901" s="37"/>
    </row>
    <row r="902" spans="1:2" ht="14.25" customHeight="1" x14ac:dyDescent="0.25">
      <c r="A902" s="37"/>
      <c r="B902" s="37"/>
    </row>
    <row r="903" spans="1:2" ht="14.25" customHeight="1" x14ac:dyDescent="0.25">
      <c r="A903" s="37"/>
      <c r="B903" s="37"/>
    </row>
    <row r="904" spans="1:2" ht="14.25" customHeight="1" x14ac:dyDescent="0.25">
      <c r="A904" s="37"/>
      <c r="B904" s="37"/>
    </row>
    <row r="905" spans="1:2" ht="14.25" customHeight="1" x14ac:dyDescent="0.25">
      <c r="A905" s="37"/>
      <c r="B905" s="37"/>
    </row>
    <row r="906" spans="1:2" ht="14.25" customHeight="1" x14ac:dyDescent="0.25">
      <c r="A906" s="37"/>
      <c r="B906" s="37"/>
    </row>
    <row r="907" spans="1:2" ht="14.25" customHeight="1" x14ac:dyDescent="0.25">
      <c r="A907" s="37"/>
      <c r="B907" s="37"/>
    </row>
    <row r="908" spans="1:2" ht="14.25" customHeight="1" x14ac:dyDescent="0.25">
      <c r="A908" s="37"/>
      <c r="B908" s="37"/>
    </row>
    <row r="909" spans="1:2" ht="14.25" customHeight="1" x14ac:dyDescent="0.25">
      <c r="A909" s="37"/>
      <c r="B909" s="37"/>
    </row>
    <row r="910" spans="1:2" ht="14.25" customHeight="1" x14ac:dyDescent="0.25">
      <c r="A910" s="37"/>
      <c r="B910" s="37"/>
    </row>
    <row r="911" spans="1:2" ht="14.25" customHeight="1" x14ac:dyDescent="0.25">
      <c r="A911" s="37"/>
      <c r="B911" s="37"/>
    </row>
    <row r="912" spans="1:2" ht="14.25" customHeight="1" x14ac:dyDescent="0.25">
      <c r="A912" s="37"/>
      <c r="B912" s="37"/>
    </row>
    <row r="913" spans="1:2" ht="14.25" customHeight="1" x14ac:dyDescent="0.25">
      <c r="A913" s="37"/>
      <c r="B913" s="37"/>
    </row>
    <row r="914" spans="1:2" ht="14.25" customHeight="1" x14ac:dyDescent="0.25">
      <c r="A914" s="37"/>
      <c r="B914" s="37"/>
    </row>
    <row r="915" spans="1:2" ht="14.25" customHeight="1" x14ac:dyDescent="0.25">
      <c r="A915" s="37"/>
      <c r="B915" s="37"/>
    </row>
    <row r="916" spans="1:2" ht="14.25" customHeight="1" x14ac:dyDescent="0.25">
      <c r="A916" s="37"/>
      <c r="B916" s="37"/>
    </row>
    <row r="917" spans="1:2" ht="14.25" customHeight="1" x14ac:dyDescent="0.25">
      <c r="A917" s="37"/>
      <c r="B917" s="37"/>
    </row>
    <row r="918" spans="1:2" ht="14.25" customHeight="1" x14ac:dyDescent="0.25">
      <c r="A918" s="37"/>
      <c r="B918" s="37"/>
    </row>
    <row r="919" spans="1:2" ht="14.25" customHeight="1" x14ac:dyDescent="0.25">
      <c r="A919" s="37"/>
      <c r="B919" s="37"/>
    </row>
    <row r="920" spans="1:2" ht="14.25" customHeight="1" x14ac:dyDescent="0.25">
      <c r="A920" s="37"/>
      <c r="B920" s="37"/>
    </row>
    <row r="921" spans="1:2" ht="14.25" customHeight="1" x14ac:dyDescent="0.25">
      <c r="A921" s="37"/>
      <c r="B921" s="37"/>
    </row>
    <row r="922" spans="1:2" ht="14.25" customHeight="1" x14ac:dyDescent="0.25">
      <c r="A922" s="37"/>
      <c r="B922" s="37"/>
    </row>
    <row r="923" spans="1:2" ht="14.25" customHeight="1" x14ac:dyDescent="0.25">
      <c r="A923" s="37"/>
      <c r="B923" s="37"/>
    </row>
    <row r="924" spans="1:2" ht="14.25" customHeight="1" x14ac:dyDescent="0.25">
      <c r="A924" s="37"/>
      <c r="B924" s="37"/>
    </row>
    <row r="925" spans="1:2" ht="14.25" customHeight="1" x14ac:dyDescent="0.25">
      <c r="A925" s="37"/>
      <c r="B925" s="37"/>
    </row>
    <row r="926" spans="1:2" ht="14.25" customHeight="1" x14ac:dyDescent="0.25">
      <c r="A926" s="37"/>
      <c r="B926" s="37"/>
    </row>
    <row r="927" spans="1:2" ht="14.25" customHeight="1" x14ac:dyDescent="0.25">
      <c r="A927" s="37"/>
      <c r="B927" s="37"/>
    </row>
    <row r="928" spans="1:2" ht="14.25" customHeight="1" x14ac:dyDescent="0.25">
      <c r="A928" s="37"/>
      <c r="B928" s="37"/>
    </row>
    <row r="929" spans="1:2" ht="14.25" customHeight="1" x14ac:dyDescent="0.25">
      <c r="A929" s="37"/>
      <c r="B929" s="37"/>
    </row>
    <row r="930" spans="1:2" ht="14.25" customHeight="1" x14ac:dyDescent="0.25">
      <c r="A930" s="37"/>
      <c r="B930" s="37"/>
    </row>
    <row r="931" spans="1:2" ht="14.25" customHeight="1" x14ac:dyDescent="0.25">
      <c r="A931" s="37"/>
      <c r="B931" s="37"/>
    </row>
    <row r="932" spans="1:2" ht="14.25" customHeight="1" x14ac:dyDescent="0.25">
      <c r="A932" s="37"/>
      <c r="B932" s="37"/>
    </row>
    <row r="933" spans="1:2" ht="14.25" customHeight="1" x14ac:dyDescent="0.25">
      <c r="A933" s="37"/>
      <c r="B933" s="37"/>
    </row>
    <row r="934" spans="1:2" ht="14.25" customHeight="1" x14ac:dyDescent="0.25">
      <c r="A934" s="37"/>
      <c r="B934" s="37"/>
    </row>
    <row r="935" spans="1:2" ht="14.25" customHeight="1" x14ac:dyDescent="0.25">
      <c r="A935" s="37"/>
      <c r="B935" s="37"/>
    </row>
    <row r="936" spans="1:2" ht="14.25" customHeight="1" x14ac:dyDescent="0.25">
      <c r="A936" s="37"/>
      <c r="B936" s="37"/>
    </row>
    <row r="937" spans="1:2" ht="14.25" customHeight="1" x14ac:dyDescent="0.25">
      <c r="A937" s="37"/>
      <c r="B937" s="37"/>
    </row>
    <row r="938" spans="1:2" ht="14.25" customHeight="1" x14ac:dyDescent="0.25">
      <c r="A938" s="37"/>
      <c r="B938" s="37"/>
    </row>
    <row r="939" spans="1:2" ht="14.25" customHeight="1" x14ac:dyDescent="0.25">
      <c r="A939" s="37"/>
      <c r="B939" s="37"/>
    </row>
    <row r="940" spans="1:2" ht="14.25" customHeight="1" x14ac:dyDescent="0.25">
      <c r="A940" s="37"/>
      <c r="B940" s="37"/>
    </row>
    <row r="941" spans="1:2" ht="14.25" customHeight="1" x14ac:dyDescent="0.25">
      <c r="A941" s="37"/>
      <c r="B941" s="37"/>
    </row>
    <row r="942" spans="1:2" ht="14.25" customHeight="1" x14ac:dyDescent="0.25">
      <c r="A942" s="37"/>
      <c r="B942" s="37"/>
    </row>
    <row r="943" spans="1:2" ht="14.25" customHeight="1" x14ac:dyDescent="0.25">
      <c r="A943" s="37"/>
      <c r="B943" s="37"/>
    </row>
    <row r="944" spans="1:2" ht="14.25" customHeight="1" x14ac:dyDescent="0.25">
      <c r="A944" s="37"/>
      <c r="B944" s="37"/>
    </row>
    <row r="945" spans="1:2" ht="14.25" customHeight="1" x14ac:dyDescent="0.25">
      <c r="A945" s="37"/>
      <c r="B945" s="37"/>
    </row>
    <row r="946" spans="1:2" ht="14.25" customHeight="1" x14ac:dyDescent="0.25">
      <c r="A946" s="37"/>
      <c r="B946" s="37"/>
    </row>
    <row r="947" spans="1:2" ht="14.25" customHeight="1" x14ac:dyDescent="0.25">
      <c r="A947" s="37"/>
      <c r="B947" s="37"/>
    </row>
    <row r="948" spans="1:2" ht="14.25" customHeight="1" x14ac:dyDescent="0.25">
      <c r="A948" s="37"/>
      <c r="B948" s="37"/>
    </row>
    <row r="949" spans="1:2" ht="14.25" customHeight="1" x14ac:dyDescent="0.25">
      <c r="A949" s="37"/>
      <c r="B949" s="37"/>
    </row>
    <row r="950" spans="1:2" ht="14.25" customHeight="1" x14ac:dyDescent="0.25">
      <c r="A950" s="37"/>
      <c r="B950" s="37"/>
    </row>
    <row r="951" spans="1:2" ht="14.25" customHeight="1" x14ac:dyDescent="0.25">
      <c r="A951" s="37"/>
      <c r="B951" s="37"/>
    </row>
    <row r="952" spans="1:2" ht="14.25" customHeight="1" x14ac:dyDescent="0.25">
      <c r="A952" s="37"/>
      <c r="B952" s="37"/>
    </row>
    <row r="953" spans="1:2" ht="14.25" customHeight="1" x14ac:dyDescent="0.25">
      <c r="A953" s="37"/>
      <c r="B953" s="37"/>
    </row>
    <row r="954" spans="1:2" ht="14.25" customHeight="1" x14ac:dyDescent="0.25">
      <c r="A954" s="37"/>
      <c r="B954" s="37"/>
    </row>
    <row r="955" spans="1:2" ht="14.25" customHeight="1" x14ac:dyDescent="0.25">
      <c r="A955" s="37"/>
      <c r="B955" s="37"/>
    </row>
    <row r="956" spans="1:2" ht="14.25" customHeight="1" x14ac:dyDescent="0.25">
      <c r="A956" s="37"/>
      <c r="B956" s="37"/>
    </row>
    <row r="957" spans="1:2" ht="14.25" customHeight="1" x14ac:dyDescent="0.25">
      <c r="A957" s="37"/>
      <c r="B957" s="37"/>
    </row>
    <row r="958" spans="1:2" ht="14.25" customHeight="1" x14ac:dyDescent="0.25">
      <c r="A958" s="37"/>
      <c r="B958" s="37"/>
    </row>
    <row r="959" spans="1:2" ht="14.25" customHeight="1" x14ac:dyDescent="0.25">
      <c r="A959" s="37"/>
      <c r="B959" s="37"/>
    </row>
    <row r="960" spans="1:2" ht="14.25" customHeight="1" x14ac:dyDescent="0.25">
      <c r="A960" s="37"/>
      <c r="B960" s="37"/>
    </row>
    <row r="961" spans="1:2" ht="14.25" customHeight="1" x14ac:dyDescent="0.25">
      <c r="A961" s="37"/>
      <c r="B961" s="37"/>
    </row>
    <row r="962" spans="1:2" ht="14.25" customHeight="1" x14ac:dyDescent="0.25">
      <c r="A962" s="37"/>
      <c r="B962" s="37"/>
    </row>
    <row r="963" spans="1:2" ht="14.25" customHeight="1" x14ac:dyDescent="0.25">
      <c r="A963" s="37"/>
      <c r="B963" s="37"/>
    </row>
    <row r="964" spans="1:2" ht="14.25" customHeight="1" x14ac:dyDescent="0.25">
      <c r="A964" s="37"/>
      <c r="B964" s="37"/>
    </row>
    <row r="965" spans="1:2" ht="14.25" customHeight="1" x14ac:dyDescent="0.25">
      <c r="A965" s="37"/>
      <c r="B965" s="37"/>
    </row>
    <row r="966" spans="1:2" ht="14.25" customHeight="1" x14ac:dyDescent="0.25">
      <c r="A966" s="37"/>
      <c r="B966" s="37"/>
    </row>
    <row r="967" spans="1:2" ht="14.25" customHeight="1" x14ac:dyDescent="0.25">
      <c r="A967" s="37"/>
      <c r="B967" s="37"/>
    </row>
    <row r="968" spans="1:2" ht="14.25" customHeight="1" x14ac:dyDescent="0.25">
      <c r="A968" s="37"/>
      <c r="B968" s="37"/>
    </row>
    <row r="969" spans="1:2" ht="14.25" customHeight="1" x14ac:dyDescent="0.25">
      <c r="A969" s="37"/>
      <c r="B969" s="37"/>
    </row>
    <row r="970" spans="1:2" ht="14.25" customHeight="1" x14ac:dyDescent="0.25">
      <c r="A970" s="37"/>
      <c r="B970" s="37"/>
    </row>
    <row r="971" spans="1:2" ht="14.25" customHeight="1" x14ac:dyDescent="0.25">
      <c r="A971" s="37"/>
      <c r="B971" s="37"/>
    </row>
    <row r="972" spans="1:2" ht="14.25" customHeight="1" x14ac:dyDescent="0.25">
      <c r="A972" s="37"/>
      <c r="B972" s="37"/>
    </row>
    <row r="973" spans="1:2" ht="14.25" customHeight="1" x14ac:dyDescent="0.25">
      <c r="A973" s="37"/>
      <c r="B973" s="37"/>
    </row>
    <row r="974" spans="1:2" ht="14.25" customHeight="1" x14ac:dyDescent="0.25">
      <c r="A974" s="37"/>
      <c r="B974" s="37"/>
    </row>
    <row r="975" spans="1:2" ht="14.25" customHeight="1" x14ac:dyDescent="0.25">
      <c r="A975" s="37"/>
      <c r="B975" s="37"/>
    </row>
    <row r="976" spans="1:2" ht="14.25" customHeight="1" x14ac:dyDescent="0.25">
      <c r="A976" s="37"/>
      <c r="B976" s="37"/>
    </row>
    <row r="977" spans="1:2" ht="14.25" customHeight="1" x14ac:dyDescent="0.25">
      <c r="A977" s="37"/>
      <c r="B977" s="37"/>
    </row>
    <row r="978" spans="1:2" ht="14.25" customHeight="1" x14ac:dyDescent="0.25">
      <c r="A978" s="37"/>
      <c r="B978" s="37"/>
    </row>
    <row r="979" spans="1:2" ht="14.25" customHeight="1" x14ac:dyDescent="0.25">
      <c r="A979" s="37"/>
      <c r="B979" s="37"/>
    </row>
    <row r="980" spans="1:2" ht="14.25" customHeight="1" x14ac:dyDescent="0.25">
      <c r="A980" s="37"/>
      <c r="B980" s="37"/>
    </row>
    <row r="981" spans="1:2" ht="14.25" customHeight="1" x14ac:dyDescent="0.25">
      <c r="A981" s="37"/>
      <c r="B981" s="37"/>
    </row>
    <row r="982" spans="1:2" ht="14.25" customHeight="1" x14ac:dyDescent="0.25">
      <c r="A982" s="37"/>
      <c r="B982" s="37"/>
    </row>
    <row r="983" spans="1:2" ht="14.25" customHeight="1" x14ac:dyDescent="0.25">
      <c r="A983" s="37"/>
      <c r="B983" s="37"/>
    </row>
    <row r="984" spans="1:2" ht="14.25" customHeight="1" x14ac:dyDescent="0.25">
      <c r="A984" s="37"/>
      <c r="B984" s="37"/>
    </row>
    <row r="985" spans="1:2" ht="14.25" customHeight="1" x14ac:dyDescent="0.25">
      <c r="A985" s="37"/>
      <c r="B985" s="37"/>
    </row>
    <row r="986" spans="1:2" ht="14.25" customHeight="1" x14ac:dyDescent="0.25">
      <c r="A986" s="37"/>
      <c r="B986" s="37"/>
    </row>
    <row r="987" spans="1:2" ht="14.25" customHeight="1" x14ac:dyDescent="0.25">
      <c r="A987" s="37"/>
      <c r="B987" s="37"/>
    </row>
    <row r="988" spans="1:2" ht="14.25" customHeight="1" x14ac:dyDescent="0.25">
      <c r="A988" s="37"/>
      <c r="B988" s="37"/>
    </row>
    <row r="989" spans="1:2" ht="14.25" customHeight="1" x14ac:dyDescent="0.25">
      <c r="A989" s="37"/>
      <c r="B989" s="37"/>
    </row>
    <row r="990" spans="1:2" ht="14.25" customHeight="1" x14ac:dyDescent="0.25">
      <c r="A990" s="37"/>
      <c r="B990" s="37"/>
    </row>
    <row r="991" spans="1:2" ht="14.25" customHeight="1" x14ac:dyDescent="0.25">
      <c r="A991" s="37"/>
      <c r="B991" s="37"/>
    </row>
    <row r="992" spans="1:2" ht="14.25" customHeight="1" x14ac:dyDescent="0.25">
      <c r="A992" s="37"/>
      <c r="B992" s="37"/>
    </row>
    <row r="993" spans="1:2" ht="14.25" customHeight="1" x14ac:dyDescent="0.25">
      <c r="A993" s="37"/>
      <c r="B993" s="37"/>
    </row>
    <row r="994" spans="1:2" ht="14.25" customHeight="1" x14ac:dyDescent="0.25">
      <c r="A994" s="37"/>
      <c r="B994" s="37"/>
    </row>
    <row r="995" spans="1:2" ht="14.25" customHeight="1" x14ac:dyDescent="0.25">
      <c r="A995" s="37"/>
      <c r="B995" s="37"/>
    </row>
    <row r="996" spans="1:2" ht="14.25" customHeight="1" x14ac:dyDescent="0.25">
      <c r="A996" s="37"/>
      <c r="B996" s="37"/>
    </row>
    <row r="997" spans="1:2" ht="14.25" customHeight="1" x14ac:dyDescent="0.25">
      <c r="A997" s="37"/>
      <c r="B997" s="37"/>
    </row>
    <row r="998" spans="1:2" ht="14.25" customHeight="1" x14ac:dyDescent="0.25">
      <c r="A998" s="37"/>
      <c r="B998" s="3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CONSOLIDADO_FINAL</vt:lpstr>
      <vt:lpstr>Tablas dinámicas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Katherine Munar Aponte</dc:creator>
  <cp:lastModifiedBy>PATIÑO GUTIERREZ MARIA JOSE</cp:lastModifiedBy>
  <dcterms:created xsi:type="dcterms:W3CDTF">2025-12-31T17:09:28Z</dcterms:created>
  <dcterms:modified xsi:type="dcterms:W3CDTF">2026-02-04T19:57:40Z</dcterms:modified>
</cp:coreProperties>
</file>