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01 工作\01 日常工作\01 已完成 2019\哥伦比亚\20190910 2019-00124099 哥伦比亚Celsia公司Chinu，Bolivar220KV扩建站项目\投标资料\19.9.26 重新提交技术资料\SE Bolivar 220 kV\TDS\"/>
    </mc:Choice>
  </mc:AlternateContent>
  <xr:revisionPtr revIDLastSave="0" documentId="13_ncr:1_{DEA56AB0-5DCD-4340-9956-C81066BA5F80}" xr6:coauthVersionLast="44" xr6:coauthVersionMax="44" xr10:uidLastSave="{00000000-0000-0000-0000-000000000000}"/>
  <bookViews>
    <workbookView xWindow="-108" yWindow="-108" windowWidth="23256" windowHeight="12576" firstSheet="1" activeTab="6" xr2:uid="{00000000-000D-0000-FFFF-FFFF00000000}"/>
  </bookViews>
  <sheets>
    <sheet name="Revisión" sheetId="9" state="hidden" r:id="rId1"/>
    <sheet name="Interruptor" sheetId="1" r:id="rId2"/>
    <sheet name="Seccionador" sheetId="2" r:id="rId3"/>
    <sheet name="CT" sheetId="3" state="hidden" r:id="rId4"/>
    <sheet name="PT" sheetId="4" state="hidden" r:id="rId5"/>
    <sheet name="PQ" sheetId="5" r:id="rId6"/>
    <sheet name="Aislador" sheetId="6" r:id="rId7"/>
    <sheet name="Hoja1" sheetId="10" state="hidden" r:id="rId8"/>
  </sheets>
  <externalReferences>
    <externalReference r:id="rId9"/>
    <externalReference r:id="rId10"/>
    <externalReference r:id="rId11"/>
  </externalReferences>
  <definedNames>
    <definedName name="_msoanchor_1">#REF!</definedName>
    <definedName name="_msoanchor_2">#REF!</definedName>
    <definedName name="_msoanchor_3">#REF!</definedName>
    <definedName name="_msoanchor_4">#REF!</definedName>
    <definedName name="bil">[1]Tensiones!$F$26:$F$31</definedName>
    <definedName name="Corriente_Nominal_Primaria">#REF!</definedName>
    <definedName name="Devanados">#REF!</definedName>
    <definedName name="Grupo">#REF!</definedName>
    <definedName name="Grupos_Conexion">IF(#REF!=2,#REF!,#REF!)</definedName>
    <definedName name="Media">[2]Hoja!$C$5:$C$12</definedName>
    <definedName name="niveles">[1]Tensiones!$F$26:$F$28</definedName>
    <definedName name="Refrigeracion">#REF!</definedName>
    <definedName name="rel">#REF!,#REF!</definedName>
    <definedName name="Relaciones_Transformacion">#REF!,#REF!</definedName>
    <definedName name="Tension_Nominal_Primario">#REF!</definedName>
    <definedName name="Tension_Nominal_Secundario">#REF!</definedName>
    <definedName name="Tension_Nominal_Terciario">#REF!</definedName>
    <definedName name="Tension_Sistema">#REF!</definedName>
    <definedName name="Tensiones_Aislamiento">#REF!</definedName>
    <definedName name="Tensiones_Primario">#REF!</definedName>
    <definedName name="Tensiones_Secundario">#REF!</definedName>
    <definedName name="Tensiones_sistema">#REF!</definedName>
    <definedName name="Tensiones_Terciario">#REF!</definedName>
    <definedName name="Trampa">#REF!</definedName>
    <definedName name="Um">[1]Tensiones!$C$6:$C$23</definedName>
    <definedName name="Ur_de_Pararrayos">#REF!</definedName>
    <definedName name="V.Alta">[3]Hoja!$B$23:$B$27</definedName>
    <definedName name="V.media">[3]Hoja!$B$6:$B$14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10" l="1"/>
  <c r="J7" i="10"/>
  <c r="J8" i="10"/>
  <c r="J9" i="10"/>
  <c r="J4" i="10"/>
</calcChain>
</file>

<file path=xl/sharedStrings.xml><?xml version="1.0" encoding="utf-8"?>
<sst xmlns="http://schemas.openxmlformats.org/spreadsheetml/2006/main" count="1586" uniqueCount="555">
  <si>
    <t>Item</t>
  </si>
  <si>
    <t>Descripción</t>
  </si>
  <si>
    <t>Unidad</t>
  </si>
  <si>
    <t>Requerido</t>
  </si>
  <si>
    <t>Ofertado</t>
  </si>
  <si>
    <t>Fabricante</t>
  </si>
  <si>
    <t> </t>
  </si>
  <si>
    <t>País</t>
  </si>
  <si>
    <t>Referencia</t>
  </si>
  <si>
    <t>Norma de fabricación</t>
  </si>
  <si>
    <t>IEC 62271-100</t>
  </si>
  <si>
    <t>IEEE 693-2005</t>
  </si>
  <si>
    <t>Norma de calidad</t>
  </si>
  <si>
    <t>ISO 9001</t>
  </si>
  <si>
    <t>Medio de extinción</t>
  </si>
  <si>
    <t>SF6</t>
  </si>
  <si>
    <t>Número de polos</t>
  </si>
  <si>
    <t>Número de cámaras por polo</t>
  </si>
  <si>
    <t>Tipo de ejecución</t>
  </si>
  <si>
    <t>Exterior</t>
  </si>
  <si>
    <t>Frecuencia asignada (fr)</t>
  </si>
  <si>
    <t>Hz</t>
  </si>
  <si>
    <t>Tensión asignada (Ur)</t>
  </si>
  <si>
    <t>kV</t>
  </si>
  <si>
    <t>Tensión asignada soportada a la frecuencia industrial (Ud)</t>
  </si>
  <si>
    <t>a) A tierra y entre polos</t>
  </si>
  <si>
    <t>b) A través del interruptor abierto y/o a través de la distancia de aislamiento</t>
  </si>
  <si>
    <t>Tensión asignada soportada al impulso tipo rayo  (Up)</t>
  </si>
  <si>
    <t>a) Fase-tierra y entre fases</t>
  </si>
  <si>
    <t>Corriente asignada en servicio continuo (Ir)</t>
  </si>
  <si>
    <t>A</t>
  </si>
  <si>
    <t>Poder de corte asignado en cortocircuito (Ics)</t>
  </si>
  <si>
    <t>kA</t>
  </si>
  <si>
    <t>Porcentaje de corriente aperiódica</t>
  </si>
  <si>
    <t>%</t>
  </si>
  <si>
    <t>Poder de cierre asignada en cortocircuito (Ip)</t>
  </si>
  <si>
    <t>2.6*Ics</t>
  </si>
  <si>
    <t>Factor de primer polo</t>
  </si>
  <si>
    <t>Tensión transitoria de restablecimiento asignada para fallas en bornes</t>
  </si>
  <si>
    <t>a)    Primera tensión de referencia (u1)</t>
  </si>
  <si>
    <t>b)    Tiempo t1</t>
  </si>
  <si>
    <t>ms</t>
  </si>
  <si>
    <t>c)     Valor cresta del TTR (uc)</t>
  </si>
  <si>
    <t>d)    Tiempo t2</t>
  </si>
  <si>
    <t>e)    Retardo td</t>
  </si>
  <si>
    <t>f)      Tensión u’</t>
  </si>
  <si>
    <t>g)    Tiempo t’</t>
  </si>
  <si>
    <t>h)    Velocidad de crecimiento (u1/ t1)</t>
  </si>
  <si>
    <t>kV/ ms</t>
  </si>
  <si>
    <t>Características asignadas para fallas próximas en líneas</t>
  </si>
  <si>
    <t>a)    Características asignadas del circuito de alimentación</t>
  </si>
  <si>
    <t>·       Primera tensión de referencia (u1)</t>
  </si>
  <si>
    <t>·       Tiempo t1</t>
  </si>
  <si>
    <t>·       Valor cresta del TTR (uc)</t>
  </si>
  <si>
    <t>·       Tiempo t2</t>
  </si>
  <si>
    <t>·       Retardo td</t>
  </si>
  <si>
    <t>·       Tensión u’</t>
  </si>
  <si>
    <t>·       Tiempo t’</t>
  </si>
  <si>
    <t>·       Velocidad de crecimiento (u1/ t1)</t>
  </si>
  <si>
    <t>b)    Características asignadas de la línea</t>
  </si>
  <si>
    <t>·       Impedancia de onda asignada (Z)</t>
  </si>
  <si>
    <t>ohm</t>
  </si>
  <si>
    <t>·       Factor de cresta asignada (k)</t>
  </si>
  <si>
    <t>·       Factor de TCTR (s)</t>
  </si>
  <si>
    <t>kV/ms.kA</t>
  </si>
  <si>
    <t>·       Retardo (tdl)</t>
  </si>
  <si>
    <t>Duración del cortocircuito asignada (tk)</t>
  </si>
  <si>
    <t>s</t>
  </si>
  <si>
    <t>Secuencia de maniobras asignada</t>
  </si>
  <si>
    <t>O-0.3 s-CO- 3 min-CO</t>
  </si>
  <si>
    <t>Poder de corte en discordancia de fases (Id)</t>
  </si>
  <si>
    <t>e)    Velocidad de crecimiento (u1/ t1)</t>
  </si>
  <si>
    <t>Apertura de líneas en vacío</t>
  </si>
  <si>
    <t>a)    Poder de corte asignado (Ir)</t>
  </si>
  <si>
    <t>b)    Sobretensión de maniobra presente</t>
  </si>
  <si>
    <t>Apertura de corrientes inductivas pequeñas</t>
  </si>
  <si>
    <t>Sí</t>
  </si>
  <si>
    <t>a)    Poder de corte asignado</t>
  </si>
  <si>
    <t>b)    Sobretensión de maniobra máxima</t>
  </si>
  <si>
    <t>Número de operaciones mecánicas:</t>
  </si>
  <si>
    <t>Clase</t>
  </si>
  <si>
    <t>M2</t>
  </si>
  <si>
    <t>Probabilidad de reencendido</t>
  </si>
  <si>
    <t>Máxima diferencia de tiempo entre contactos de diferente polo al tocarse durante un cierre o al separarse durante una apertura</t>
  </si>
  <si>
    <t>Maniobra de apertura</t>
  </si>
  <si>
    <t>a)    Tiempo de apertura</t>
  </si>
  <si>
    <t>b)    Tiempo de arco</t>
  </si>
  <si>
    <t>c)    Tiempo máximo de corte asignado</t>
  </si>
  <si>
    <t>Tiempo muerto</t>
  </si>
  <si>
    <t>Maniobra de cierre</t>
  </si>
  <si>
    <t>a)    Tiempo de establecimiento</t>
  </si>
  <si>
    <t>b)    Tiempo de prearco</t>
  </si>
  <si>
    <t>c)     Tiempo de cierre</t>
  </si>
  <si>
    <t>Gas SF6.  Interruptor</t>
  </si>
  <si>
    <t>a)    Presión de gas asignada para maniobra (Pob)</t>
  </si>
  <si>
    <t>MPa</t>
  </si>
  <si>
    <t>b)    Presión de gas asignada para el corte (Pcb)</t>
  </si>
  <si>
    <t>Volumen total de SF6 por polo a 0,1 Mpa</t>
  </si>
  <si>
    <t>l</t>
  </si>
  <si>
    <t>Pérdida máxima de SF6 por año</t>
  </si>
  <si>
    <t>Distancia mínima en aire</t>
  </si>
  <si>
    <t>a)    Entre polos</t>
  </si>
  <si>
    <t>mm</t>
  </si>
  <si>
    <t>b)    A tierra</t>
  </si>
  <si>
    <t>c)    A través del polo</t>
  </si>
  <si>
    <t>Clase de severidad de contaminación del sitio (SPS)</t>
  </si>
  <si>
    <t>mm/kV</t>
  </si>
  <si>
    <t>Altura de instalación</t>
  </si>
  <si>
    <t>msnm</t>
  </si>
  <si>
    <t>Distancia mínima de fuga</t>
  </si>
  <si>
    <t> 6125</t>
  </si>
  <si>
    <t>Lógica de discrepancia polos</t>
  </si>
  <si>
    <t>Dispositivo antibombeo</t>
  </si>
  <si>
    <t>Interruptor sin reencendido</t>
  </si>
  <si>
    <t>Si</t>
  </si>
  <si>
    <t>Disparo libre</t>
  </si>
  <si>
    <t>Bloqueo para evitar cierre</t>
  </si>
  <si>
    <t>Selección Disparo/Bloqueo por baja presión de SF6 y falla mecanica</t>
  </si>
  <si>
    <t>Manodensóstato con escala numérica</t>
  </si>
  <si>
    <t>Número de contactos auxiliares de reserva</t>
  </si>
  <si>
    <t>a)    De apertura</t>
  </si>
  <si>
    <t>b)    De cierre</t>
  </si>
  <si>
    <t>Dispositivos de cierre y apertura</t>
  </si>
  <si>
    <t>a)    Tensión máxima de contactos de cierre y apertura</t>
  </si>
  <si>
    <t>Vcc</t>
  </si>
  <si>
    <t>b)    Tensión asignada de alimentación (Ua)</t>
  </si>
  <si>
    <t>c)     Corriente permanente asignada</t>
  </si>
  <si>
    <t>d)    Número de bobinas de apertura por mecanismo</t>
  </si>
  <si>
    <t>e)    Número de bobinas de cierre por mecanismo</t>
  </si>
  <si>
    <t>f)      Consumo de la bobina de cierre</t>
  </si>
  <si>
    <t>W</t>
  </si>
  <si>
    <t>g)    Consumo de la bobina de apertura</t>
  </si>
  <si>
    <t>h)    Margen de tensión de bobina de apertura</t>
  </si>
  <si>
    <t>70-110</t>
  </si>
  <si>
    <t>i)      Margen de tensión de  bobina de cierre</t>
  </si>
  <si>
    <t>85-110</t>
  </si>
  <si>
    <t>Contador de operaciones por mecanismo</t>
  </si>
  <si>
    <t>Datos del mecanismo de operación</t>
  </si>
  <si>
    <t>a)    Tipo de accionamiento</t>
  </si>
  <si>
    <t>Monopolar</t>
  </si>
  <si>
    <t>b)    Referencia</t>
  </si>
  <si>
    <t>c)    Consumo para cierre</t>
  </si>
  <si>
    <t>d)    Consumo para apertura</t>
  </si>
  <si>
    <t>e)    Margen de tensión para operación normal del mecanismo</t>
  </si>
  <si>
    <t>V</t>
  </si>
  <si>
    <t>d)    Grado de protección de acuerdo con IEC 60529</t>
  </si>
  <si>
    <t>IP 55</t>
  </si>
  <si>
    <t>Datos de operación del mecanismo</t>
  </si>
  <si>
    <t>a)    Tiempo de carga del mecanismo</t>
  </si>
  <si>
    <t>≤20</t>
  </si>
  <si>
    <t>Datos del motor del mecanismo</t>
  </si>
  <si>
    <t>a)    Tipo</t>
  </si>
  <si>
    <t>b)    Tensión</t>
  </si>
  <si>
    <t>c)     Potencia nominal</t>
  </si>
  <si>
    <t>d)    Margen de tensión de operación</t>
  </si>
  <si>
    <t>Datos de las bobinas de maniobra</t>
  </si>
  <si>
    <t>a) Bobina de cierre</t>
  </si>
  <si>
    <t>Potencia</t>
  </si>
  <si>
    <t>Resistencia</t>
  </si>
  <si>
    <t>Ohmios</t>
  </si>
  <si>
    <t>Intercambiabilidad</t>
  </si>
  <si>
    <t>b) Bobina de Apertura</t>
  </si>
  <si>
    <t>Resistencia máxima entre terminales</t>
  </si>
  <si>
    <t>Datos de las resistencias limitadoras (Resistencias de preinsercion)</t>
  </si>
  <si>
    <t>NA</t>
  </si>
  <si>
    <t>Dimensiones (Alto x Ancho x Largo)</t>
  </si>
  <si>
    <t>Número de operaciones sin mantenimiento (solamente se permite lubricación)</t>
  </si>
  <si>
    <t>Capacitancia</t>
  </si>
  <si>
    <t>a)    Entre contactos abiertos</t>
  </si>
  <si>
    <t>pF</t>
  </si>
  <si>
    <t>b)    Entre contactos y tierra</t>
  </si>
  <si>
    <t>c)    Condensador de gradiente (**)</t>
  </si>
  <si>
    <t>Material de los empaques</t>
  </si>
  <si>
    <t>EPDM ó Neopreno</t>
  </si>
  <si>
    <t>Datos sísmicos</t>
  </si>
  <si>
    <t>a) Cumplimiento IEEE-693-2005 (*)</t>
  </si>
  <si>
    <t>Nivel de desempeño</t>
  </si>
  <si>
    <t>Moderado</t>
  </si>
  <si>
    <t>a)    Frecuencia natural</t>
  </si>
  <si>
    <t> Hz</t>
  </si>
  <si>
    <t>b)    Coeficiente de amortiguamiento crítico</t>
  </si>
  <si>
    <t>c)    Máxima aceleración pico del suelo</t>
  </si>
  <si>
    <t>g</t>
  </si>
  <si>
    <t>d)  Cumplimiento del factor de amplificación del suelo</t>
  </si>
  <si>
    <t>Fuerzas estáticas admisibles en bornes</t>
  </si>
  <si>
    <t>N</t>
  </si>
  <si>
    <t>Fuerza dinámica admisible en bornes</t>
  </si>
  <si>
    <t>Esfuerzo máximo admisible en la porcelana</t>
  </si>
  <si>
    <t>daN/mm²</t>
  </si>
  <si>
    <t>Fuerzas que actúan sobre las bases de concreto durante la operación</t>
  </si>
  <si>
    <t>a)    Vertical</t>
  </si>
  <si>
    <t>b)    Horizontal</t>
  </si>
  <si>
    <t>Masa neta de un polo completo con estructura</t>
  </si>
  <si>
    <t>kg</t>
  </si>
  <si>
    <t>Dimensiones para transporte</t>
  </si>
  <si>
    <t>m</t>
  </si>
  <si>
    <t>(Alto x Ancho x Largo)</t>
  </si>
  <si>
    <t>Masa neta para transporte</t>
  </si>
  <si>
    <t>Volumen total</t>
  </si>
  <si>
    <t>m3</t>
  </si>
  <si>
    <t>Campo eléctrico a 1 metro de separación del piso</t>
  </si>
  <si>
    <t>kV/m</t>
  </si>
  <si>
    <t>≤ 8,33</t>
  </si>
  <si>
    <t>(**) En caso de requerirse condensadores estos deben incluirse en el suministro</t>
  </si>
  <si>
    <t>C2</t>
  </si>
  <si>
    <t>&lt; 50</t>
  </si>
  <si>
    <t>SEGÚN DISEÑO</t>
  </si>
  <si>
    <t>a)    A la corriente asignada en servicio continuo</t>
  </si>
  <si>
    <t>b)    A la corriente de corte en cortocircuito</t>
  </si>
  <si>
    <t>a)    Longitudinal (FshA')</t>
  </si>
  <si>
    <t>b)    Transversal (FshB')</t>
  </si>
  <si>
    <t>c)     Vertical (Fsv)</t>
  </si>
  <si>
    <r>
      <t>(*) En caso de requerirse amortiguadores, estos deben estar incluidos en el suministro.</t>
    </r>
    <r>
      <rPr>
        <sz val="10"/>
        <color theme="1"/>
        <rFont val="Arial"/>
        <family val="2"/>
      </rPr>
      <t> </t>
    </r>
  </si>
  <si>
    <t>INTERRUPTOR 245 kV</t>
  </si>
  <si>
    <t>a)  Seccionador con cuchilla de puesta a tierra</t>
  </si>
  <si>
    <t>IEC 62271-102</t>
  </si>
  <si>
    <t>Instalación</t>
  </si>
  <si>
    <t>Tipo de construcción para seccionador de conexión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</si>
  <si>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Tipo 1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</si>
  <si>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Tipo 2</t>
    </r>
  </si>
  <si>
    <t>Apertura Central horizontal</t>
  </si>
  <si>
    <t>Apertura Central horizontal con CPAT</t>
  </si>
  <si>
    <t>a)  A tierra y entre polos</t>
  </si>
  <si>
    <t>b)  A través de la distancia de seccionamiento</t>
  </si>
  <si>
    <t>Tensión asignada soportada al impulso tipo rayo (Up)</t>
  </si>
  <si>
    <t>Corriente de corta duración admisible asignada (Ik)</t>
  </si>
  <si>
    <t>Duración del cortocircuito asignada (t)</t>
  </si>
  <si>
    <t>Corriente de soportabilidad pico asignada (Ip)</t>
  </si>
  <si>
    <t>Corrientes de transferencia de barras:</t>
  </si>
  <si>
    <t>a) Corriente transferencia de barras asignada</t>
  </si>
  <si>
    <t>b) Tensión transferencia de barras asignada</t>
  </si>
  <si>
    <t>Desempeño mecánico</t>
  </si>
  <si>
    <t>Distancias de aislamiento</t>
  </si>
  <si>
    <t>a)  Entre polos</t>
  </si>
  <si>
    <t>b)  A tierra</t>
  </si>
  <si>
    <t>c)  A través de la distancia de seccionamiento</t>
  </si>
  <si>
    <t>a)   Tensión c.c. asignada de alimentación (Ua)</t>
  </si>
  <si>
    <t>Valor asignado de esfuerzo máximo exigido por la maniobra manual</t>
  </si>
  <si>
    <t>a)  Seccionador de conexión</t>
  </si>
  <si>
    <t>Nm</t>
  </si>
  <si>
    <t>Aisladores de soporte</t>
  </si>
  <si>
    <t>a)  Tipo IEC 60273</t>
  </si>
  <si>
    <t>b) Clase de severidad de contaminación del sitio (SPS) según IEC 60815</t>
  </si>
  <si>
    <t>c)  Distancia de arco</t>
  </si>
  <si>
    <t>d)  Distancia de fuga</t>
  </si>
  <si>
    <t>Tipo de accionamiento</t>
  </si>
  <si>
    <t>Tripolar</t>
  </si>
  <si>
    <t>Datos del motor del mecanismo de operación</t>
  </si>
  <si>
    <t>a)  Tipo</t>
  </si>
  <si>
    <t>b)  Tensión</t>
  </si>
  <si>
    <t>c)  Potencia</t>
  </si>
  <si>
    <t>d)  Margen de tensión de operación</t>
  </si>
  <si>
    <t>Número de contactos auxiliares</t>
  </si>
  <si>
    <t>a)  De apertura de fin de carrera</t>
  </si>
  <si>
    <t>b)  De cierre de fin de carrera</t>
  </si>
  <si>
    <t>c)  En movimiento</t>
  </si>
  <si>
    <t>Grado mínimo de protección del mecanismo de operación de acuerdo con IEC 60529</t>
  </si>
  <si>
    <t>IP 54</t>
  </si>
  <si>
    <t>Cumplimiento IEEE-693-2005</t>
  </si>
  <si>
    <t>Nivel de desem-peño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</si>
  <si>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Frecuencia natural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</si>
  <si>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Coeficiente de amortiguamiento crítico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</si>
  <si>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Máxima aceleración pico del suelo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</si>
  <si>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Cumplimiento del factor de amplificación del suelo</t>
    </r>
  </si>
  <si>
    <t>b)  Seccionador de puesta a tierra</t>
  </si>
  <si>
    <t>a)   Longitudinal</t>
  </si>
  <si>
    <t>b)   Transversal</t>
  </si>
  <si>
    <t>c)   Vertical</t>
  </si>
  <si>
    <t>a)   Vertical</t>
  </si>
  <si>
    <t>b)   Horizontal</t>
  </si>
  <si>
    <t>Suicheo de corrientes inducidas en seccionadores de puesta a tierra:</t>
  </si>
  <si>
    <t>a)  Clase</t>
  </si>
  <si>
    <t>B</t>
  </si>
  <si>
    <t>b)  Corriente inductiva asignada</t>
  </si>
  <si>
    <t>c)  Corriente capacitiva asignada</t>
  </si>
  <si>
    <t>Desempeño eléctrico seccionadores de puesta a tierra</t>
  </si>
  <si>
    <t>Tiempo de operación</t>
  </si>
  <si>
    <t>a) Cierre</t>
  </si>
  <si>
    <t>b) Apertura</t>
  </si>
  <si>
    <t>≥6</t>
  </si>
  <si>
    <t>SECCIONADORES 245 kV</t>
  </si>
  <si>
    <t>IEC 61869-1</t>
  </si>
  <si>
    <t>IEC 61869-2</t>
  </si>
  <si>
    <t>≤1000</t>
  </si>
  <si>
    <t>Cantidad y clase de núcleos</t>
  </si>
  <si>
    <t>Características núcleos de medida</t>
  </si>
  <si>
    <t>0,2 S</t>
  </si>
  <si>
    <t>VA</t>
  </si>
  <si>
    <t>Características de núcleos de protección convencionales</t>
  </si>
  <si>
    <t>5P</t>
  </si>
  <si>
    <t>Cambio de relación en el secundario</t>
  </si>
  <si>
    <t>Dispositivo de protección primario</t>
  </si>
  <si>
    <t>Capacidad</t>
  </si>
  <si>
    <t>Distancia de arco</t>
  </si>
  <si>
    <t>Accesorios:</t>
  </si>
  <si>
    <t>a) Válvula metálica tipo globo con rosca NPT de operación segura para toma de muestra de aceite, instalada en la parte inferior y tapón de sello roscado para esta válvula</t>
  </si>
  <si>
    <t>b)  Tapón de sello roscado para llenado de aceite instalado en la parte superior</t>
  </si>
  <si>
    <t>c)  Indicadores de nivel de aceite fácilmente visible desde el piso con visor resistente a los rayos UV</t>
  </si>
  <si>
    <t>d) Placa de características de acuerdo con la Norma IEC 61869-2. Dentro de la placa se deberá indicar que el aceite es libre de PCB y azufre corrosivo.</t>
  </si>
  <si>
    <t>e)  Tap capacitivo para pruebas de factor de potencia y monitoreo en línea</t>
  </si>
  <si>
    <t>f)  Bornera fija seccionable en núcleos secundarios que permitan aislar, cortocircuitar y normalizar rápidamente el cableado</t>
  </si>
  <si>
    <t>Cumplimiento del factor de amplificación del suelo</t>
  </si>
  <si>
    <t>Cargas admisibles en bornes</t>
  </si>
  <si>
    <t>Cantidad de aceite</t>
  </si>
  <si>
    <t>Dispositivo de protección secundario</t>
  </si>
  <si>
    <t>a) Dispositivos de protección contra sobretensiones que limiten el valor cresta de la tensión a un valor de 2500 V en el caso de que el secundario permanezca abierto. Este dispositivo no debe alterar la precisión del núcleo.</t>
  </si>
  <si>
    <t>TRANSFORMADORES DE CORRIENTE 245 kV</t>
  </si>
  <si>
    <t>a)    Medida</t>
  </si>
  <si>
    <t>b)    Protección convencional</t>
  </si>
  <si>
    <t>a)    Relación de transformación asignada</t>
  </si>
  <si>
    <t>b)    Relación para la que debe cumplir la precisión</t>
  </si>
  <si>
    <t>c)    Clase de precisión</t>
  </si>
  <si>
    <t>d)    Carga de precisión</t>
  </si>
  <si>
    <t>e)    Resistencia del devanado secundario a 75 °C</t>
  </si>
  <si>
    <t>f)    Corriente límite asignada (IPL)</t>
  </si>
  <si>
    <t>g)   Factor de seguridad (FS)</t>
  </si>
  <si>
    <t>h)   Gama extendida de corriente núcleos de medida</t>
  </si>
  <si>
    <t>b)    Relación para la que se debe cumplir la precisión</t>
  </si>
  <si>
    <t>c)     Clase de precisión</t>
  </si>
  <si>
    <t>d)    Factor límite de precisión</t>
  </si>
  <si>
    <t>e)     Carga de precisión</t>
  </si>
  <si>
    <t>f)      Resistencia del devanado secundario a 75°C</t>
  </si>
  <si>
    <t>a)    Fabricante</t>
  </si>
  <si>
    <t>a)    Frecuencia natural de vibración</t>
  </si>
  <si>
    <t>a)    Carga estática admisible</t>
  </si>
  <si>
    <t>b)    Carga dinámica admisible</t>
  </si>
  <si>
    <r>
      <t>Tensión más elevada para el material (U</t>
    </r>
    <r>
      <rPr>
        <vertAlign val="subscript"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)</t>
    </r>
  </si>
  <si>
    <r>
      <t>Tensión asignada soportada a la frecuencia industrial (U</t>
    </r>
    <r>
      <rPr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>)</t>
    </r>
  </si>
  <si>
    <r>
      <t>Tensión asignada soportada al impulso tipo rayo (U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)</t>
    </r>
  </si>
  <si>
    <r>
      <t>Frecuencia asignada (f</t>
    </r>
    <r>
      <rPr>
        <vertAlign val="subscript"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)</t>
    </r>
  </si>
  <si>
    <r>
      <t>Corriente primaria asignada (I</t>
    </r>
    <r>
      <rPr>
        <vertAlign val="subscript"/>
        <sz val="10"/>
        <color theme="1"/>
        <rFont val="Arial"/>
        <family val="2"/>
      </rPr>
      <t>pn</t>
    </r>
    <r>
      <rPr>
        <sz val="10"/>
        <color theme="1"/>
        <rFont val="Arial"/>
        <family val="2"/>
      </rPr>
      <t>)</t>
    </r>
  </si>
  <si>
    <r>
      <t>Corriente secundaria asignada (I</t>
    </r>
    <r>
      <rPr>
        <vertAlign val="subscript"/>
        <sz val="10"/>
        <color theme="1"/>
        <rFont val="Arial"/>
        <family val="2"/>
      </rPr>
      <t>sn</t>
    </r>
    <r>
      <rPr>
        <sz val="10"/>
        <color theme="1"/>
        <rFont val="Arial"/>
        <family val="2"/>
      </rPr>
      <t>)</t>
    </r>
  </si>
  <si>
    <r>
      <t>Corriente de cortocircuito térmica asignada (I</t>
    </r>
    <r>
      <rPr>
        <vertAlign val="subscript"/>
        <sz val="10"/>
        <color theme="1"/>
        <rFont val="Arial"/>
        <family val="2"/>
      </rPr>
      <t>th</t>
    </r>
    <r>
      <rPr>
        <sz val="10"/>
        <color theme="1"/>
        <rFont val="Arial"/>
        <family val="2"/>
      </rPr>
      <t>)</t>
    </r>
  </si>
  <si>
    <r>
      <t>Corriente dinámica asignada (I</t>
    </r>
    <r>
      <rPr>
        <vertAlign val="subscript"/>
        <sz val="10"/>
        <color theme="1"/>
        <rFont val="Arial"/>
        <family val="2"/>
      </rPr>
      <t>dyn</t>
    </r>
    <r>
      <rPr>
        <sz val="10"/>
        <color theme="1"/>
        <rFont val="Arial"/>
        <family val="2"/>
      </rPr>
      <t>)</t>
    </r>
  </si>
  <si>
    <r>
      <t>2,6*I</t>
    </r>
    <r>
      <rPr>
        <vertAlign val="subscript"/>
        <sz val="10"/>
        <color rgb="FF000000"/>
        <rFont val="Arial"/>
        <family val="2"/>
      </rPr>
      <t>th</t>
    </r>
  </si>
  <si>
    <t>(*) Validación según diseños</t>
  </si>
  <si>
    <t>IEC 61869-5</t>
  </si>
  <si>
    <t>Factor de tensión asignado</t>
  </si>
  <si>
    <t>Capacidad total</t>
  </si>
  <si>
    <t>≥ 4000</t>
  </si>
  <si>
    <t>Condensador de alta tensión (C1)</t>
  </si>
  <si>
    <t>Condensador de tensión intermedia (C2)</t>
  </si>
  <si>
    <t>Tensión intermedia asignada en circuito abierto</t>
  </si>
  <si>
    <t>Número de devanados secundarios</t>
  </si>
  <si>
    <t>Clase de precisión entre el 25% y el 100% de la carga de precisión con factor de potencia 0,8 en atraso</t>
  </si>
  <si>
    <t>3P</t>
  </si>
  <si>
    <t>Carga de precisión</t>
  </si>
  <si>
    <t>Tensión asignada</t>
  </si>
  <si>
    <t>Distancia de fuga</t>
  </si>
  <si>
    <t>Dispositivos de Protección:</t>
  </si>
  <si>
    <t>a)  Dispositivo amortiguador de ferrorresonancia</t>
  </si>
  <si>
    <t>b)  Interruptores miniatura adecuados para protección de los circuitos secundarios de tensión, con contactos auxiliares para indicación de apertura y disparo. La curva de operación de los interruptores miniatura debe ser del Tipo Z.</t>
  </si>
  <si>
    <t>c)  Cuchilla externa para cortocircuitar la parte inductiva del equipo del lado del divisor capacitivo (Ground Potencial Switch).</t>
  </si>
  <si>
    <t>a)  Tapón de sello roscado para llenado de aceite instalado en la parte superior</t>
  </si>
  <si>
    <t>b)  Indicadores  de nivel de aceite fácilmente visible desde el piso con visor resistente a los rayos UV instalados en Parte Inductiva y en cada cuerpo del divisor capacitivo.</t>
  </si>
  <si>
    <t>c) Placa de características de acuerdo con lo estipulado en la norma IEC 61869-5 . Dentro de la placa se deberá indicar que el aceite es libre de PCB y azufre corrosivo.</t>
  </si>
  <si>
    <t>d) Toma para medida de comportamiento del aislamiento.(Tap de medida)</t>
  </si>
  <si>
    <t>e)  Tap de prueba que permita realizar la medida en campo de la Capacitancia C2.</t>
  </si>
  <si>
    <t>f) Válvula metálica tipo globo con rosca NPT de operación segura para toma de muestra de aceite, instalada en la parte inferior y tapón de sello roscado para esta válvula.</t>
  </si>
  <si>
    <t>g) Puesta a tierra parte terminal alta frecuencia</t>
  </si>
  <si>
    <t>Cargas admisibles en los bornes</t>
  </si>
  <si>
    <t>Cantidad total de aceite</t>
  </si>
  <si>
    <t>a) Permanente</t>
  </si>
  <si>
    <t>b) Durante 30 s</t>
  </si>
  <si>
    <t>a)    Entre el 5%  y el 80% de la tensión asignada</t>
  </si>
  <si>
    <t>b)    Entre el 80% y el 120% de la tensión asignada</t>
  </si>
  <si>
    <t>c)    Entre el 120% y el 150% de la tensión asignada</t>
  </si>
  <si>
    <t>a)    Devanado 1</t>
  </si>
  <si>
    <t>b)    Devanado 2</t>
  </si>
  <si>
    <t>c)    Devanado 3</t>
  </si>
  <si>
    <t>d)    Simultánea</t>
  </si>
  <si>
    <t>e)    Potencia térmica límite</t>
  </si>
  <si>
    <r>
      <t>a)    Primaria (U</t>
    </r>
    <r>
      <rPr>
        <vertAlign val="subscript"/>
        <sz val="10"/>
        <color theme="1"/>
        <rFont val="Arial"/>
        <family val="2"/>
      </rPr>
      <t>pn</t>
    </r>
    <r>
      <rPr>
        <sz val="10"/>
        <color theme="1"/>
        <rFont val="Arial"/>
        <family val="2"/>
      </rPr>
      <t>)</t>
    </r>
  </si>
  <si>
    <r>
      <t>b)    Secundaria (U</t>
    </r>
    <r>
      <rPr>
        <vertAlign val="subscript"/>
        <sz val="10"/>
        <color theme="1"/>
        <rFont val="Arial"/>
        <family val="2"/>
      </rPr>
      <t>sn</t>
    </r>
    <r>
      <rPr>
        <sz val="10"/>
        <color theme="1"/>
        <rFont val="Arial"/>
        <family val="2"/>
      </rPr>
      <t>)</t>
    </r>
  </si>
  <si>
    <t>TRANSFORMADOR DE TENSIÓN 245 kV</t>
  </si>
  <si>
    <t>220/ √3</t>
  </si>
  <si>
    <t>110/ √3</t>
  </si>
  <si>
    <t>15(*)</t>
  </si>
  <si>
    <t>30(*)</t>
  </si>
  <si>
    <t>IEC 60099-4</t>
  </si>
  <si>
    <t>Material cubierta</t>
  </si>
  <si>
    <t>198 </t>
  </si>
  <si>
    <t>Tensión continua de operación (Uc)</t>
  </si>
  <si>
    <t>Corriente de descarga asignada (In)</t>
  </si>
  <si>
    <t>Corriente asignada del dispositivo de alivio de presión (0.2 seg)</t>
  </si>
  <si>
    <t>Tensión residual al impulso de corriente de escalón, 10 kA, (Ures)</t>
  </si>
  <si>
    <t>Tensión residual al impulso tipo maniobra (Ures)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</si>
  <si>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Para 250 A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</si>
  <si>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Para 1000 A</t>
    </r>
  </si>
  <si>
    <t>Tensión residual al impulso tipo rayo (Ures)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</si>
  <si>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 5 kA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</si>
  <si>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 10 kA</t>
    </r>
  </si>
  <si>
    <r>
      <t>c)</t>
    </r>
    <r>
      <rPr>
        <sz val="10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 20 kA</t>
    </r>
  </si>
  <si>
    <t>Clase de descarga de línea</t>
  </si>
  <si>
    <t>Capacidad mínima de disipación de energía asignada para dos impulsos de larga duración.</t>
  </si>
  <si>
    <t>kJ</t>
  </si>
  <si>
    <t>Mínima sobretensión temporal soportada, luego de absorber la energía asignada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</si>
  <si>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Durante 1s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</si>
  <si>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Durante 10 s</t>
    </r>
  </si>
  <si>
    <t>Contador de descargas</t>
  </si>
  <si>
    <t>a)    Fabricante</t>
  </si>
  <si>
    <t>b)    Referencia</t>
  </si>
  <si>
    <t>Medidor de corriente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</si>
  <si>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Fabricante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</si>
  <si>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Referencia</t>
    </r>
  </si>
  <si>
    <t>Aislamiento de la envolvente</t>
  </si>
  <si>
    <t>a) Tensión asignada soportada a la frecuencia industrial (Ud)</t>
  </si>
  <si>
    <t>b) Tensión asignada soportada al impulso tipo rayo (Up)</t>
  </si>
  <si>
    <t>c) Tensión asignada soportada al impulso tipo maniobra (Us)</t>
  </si>
  <si>
    <t>d) Distancia de fuga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</si>
  <si>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Frecuencia natural de vibración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</si>
  <si>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Coeficiente de amortiguamiento crítico</t>
    </r>
  </si>
  <si>
    <t> g</t>
  </si>
  <si>
    <t>d)    Cumplimiento del factor de amplificación del suelo</t>
  </si>
  <si>
    <r>
      <t>a)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Carga estática admisible</t>
    </r>
  </si>
  <si>
    <r>
      <t>b)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Carga dinámica admisible</t>
    </r>
  </si>
  <si>
    <t>Altura total</t>
  </si>
  <si>
    <t>Anillo corona y de distribución de campo</t>
  </si>
  <si>
    <t>DESCARGADORES DE SOBRETENSIÓN 245 kV</t>
  </si>
  <si>
    <r>
      <t>(**) En caso de requerirse amortiguadores, estos deben estar incluidos en el suministro.</t>
    </r>
    <r>
      <rPr>
        <sz val="10"/>
        <color theme="1"/>
        <rFont val="Arial"/>
        <family val="2"/>
      </rPr>
      <t> </t>
    </r>
  </si>
  <si>
    <t>Cumplimiento IEEE-693-2005 (**)</t>
  </si>
  <si>
    <t>c)   Aislador para montaje horizontal</t>
  </si>
  <si>
    <t>Norma</t>
  </si>
  <si>
    <t>IEC 60273</t>
  </si>
  <si>
    <t> ISO 9001</t>
  </si>
  <si>
    <t>Tipo Vertical IEC</t>
  </si>
  <si>
    <t>a)   Invertido</t>
  </si>
  <si>
    <t>C8-1050</t>
  </si>
  <si>
    <t>b)   Vertical</t>
  </si>
  <si>
    <t>Número de unidades en el aislador de soporte completo</t>
  </si>
  <si>
    <t>Material del aislador</t>
  </si>
  <si>
    <r>
      <t>Tensión asignada soportada a la frecuencia industrial en húmedo (U</t>
    </r>
    <r>
      <rPr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>)</t>
    </r>
  </si>
  <si>
    <t>Distancia de fuga según norma IEC 60815</t>
  </si>
  <si>
    <t> mm</t>
  </si>
  <si>
    <t>Cumplimiento IEEE 693 - 2005</t>
  </si>
  <si>
    <t>a)   Frecuencia natural</t>
  </si>
  <si>
    <t>b)   Coeficiente de amortiguamiento crítico</t>
  </si>
  <si>
    <t>d)   Cumplimiento del factor de amplificación del suelo</t>
  </si>
  <si>
    <t>Carácterísticas mecánicas aislador C8</t>
  </si>
  <si>
    <t>a)   Carga de ruptura a la flexión (Po)</t>
  </si>
  <si>
    <t>b)   Carga de ruptura a la torsión</t>
  </si>
  <si>
    <t>c)   Máximo momento flector admisible sobre la cabeza (M)</t>
  </si>
  <si>
    <t>AISLADORES SOPORTE 245 kV</t>
  </si>
  <si>
    <t>Porcelana</t>
  </si>
  <si>
    <t>8000(*)</t>
  </si>
  <si>
    <t>4000(*)</t>
  </si>
  <si>
    <t>ÍNDICE DE MODIFICACIONES</t>
  </si>
  <si>
    <t>Índice revisión</t>
  </si>
  <si>
    <t>Fecha modificación</t>
  </si>
  <si>
    <t>Modificaciones</t>
  </si>
  <si>
    <t>Versión original</t>
  </si>
  <si>
    <t>REVISIÓN – APROBACIÓN</t>
  </si>
  <si>
    <t>Versión No.</t>
  </si>
  <si>
    <t>Nombre</t>
  </si>
  <si>
    <t>Elaborado por</t>
  </si>
  <si>
    <t>Fecha</t>
  </si>
  <si>
    <t>Revisado por</t>
  </si>
  <si>
    <t>Validado por</t>
  </si>
  <si>
    <t>MMG</t>
  </si>
  <si>
    <t>EQUIPOS</t>
  </si>
  <si>
    <t>CARACTERÍSTICAS TÉCNICAS GARANTIZADAS -CTG</t>
  </si>
  <si>
    <t>LAPP INSULATOR/OHIO BRASS o similar</t>
  </si>
  <si>
    <t>Interruptores</t>
  </si>
  <si>
    <t>Seccionadores</t>
  </si>
  <si>
    <t>Transformadores de corriente</t>
  </si>
  <si>
    <t>Transformadores de tensión</t>
  </si>
  <si>
    <t>Pararrayos</t>
  </si>
  <si>
    <t>Toluviejo</t>
  </si>
  <si>
    <t>Bolívar</t>
  </si>
  <si>
    <t>Chinu</t>
  </si>
  <si>
    <t>Total</t>
  </si>
  <si>
    <t>LISTADO DE CANTIDADES</t>
  </si>
  <si>
    <t>Bolivar</t>
  </si>
  <si>
    <t>Sucre</t>
  </si>
  <si>
    <t>Santa rosa, Bolivar (Cerca a Cartagena)</t>
  </si>
  <si>
    <t>Sucre (Cerca a Monteria)</t>
  </si>
  <si>
    <t>No se aceptara equipos de India</t>
  </si>
  <si>
    <t>No se aceptara equipos de India y Brasil (Siemens)</t>
  </si>
  <si>
    <t>≤ 5</t>
  </si>
  <si>
    <t>2000-1000-500/1A</t>
  </si>
  <si>
    <t>Seccionadores con cuchilla de puesta a tierra</t>
  </si>
  <si>
    <t>10(*)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</si>
  <si>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Tipo 3</t>
    </r>
  </si>
  <si>
    <t>Pantógrafo Vertical</t>
  </si>
  <si>
    <t>a)   Tipo 1- Aislador para montaje vertical</t>
  </si>
  <si>
    <t>b)  Tipo 2 - Aislador para montaje invertido</t>
  </si>
  <si>
    <t>AMPLIACIÓN SUBESTACIÓN
 BOLÍVAR 220 KV</t>
  </si>
  <si>
    <t>Sieyuan</t>
    <phoneticPr fontId="17" type="noConversion"/>
  </si>
  <si>
    <t>China</t>
    <phoneticPr fontId="17" type="noConversion"/>
  </si>
  <si>
    <t>196 μs</t>
    <phoneticPr fontId="17" type="noConversion"/>
  </si>
  <si>
    <t>0.392-0.784</t>
    <phoneticPr fontId="17" type="noConversion"/>
  </si>
  <si>
    <t>30±5</t>
    <phoneticPr fontId="17" type="noConversion"/>
  </si>
  <si>
    <t>na</t>
    <phoneticPr fontId="17" type="noConversion"/>
  </si>
  <si>
    <r>
      <rPr>
        <sz val="10"/>
        <color theme="1"/>
        <rFont val="宋体"/>
        <family val="3"/>
        <charset val="134"/>
      </rPr>
      <t>≤</t>
    </r>
    <r>
      <rPr>
        <sz val="10"/>
        <color theme="1"/>
        <rFont val="Arial"/>
        <family val="2"/>
      </rPr>
      <t>100</t>
    </r>
    <phoneticPr fontId="17" type="noConversion"/>
  </si>
  <si>
    <t>400 approx</t>
    <phoneticPr fontId="17" type="noConversion"/>
  </si>
  <si>
    <t>720W</t>
    <phoneticPr fontId="17" type="noConversion"/>
  </si>
  <si>
    <t>85-110%</t>
    <phoneticPr fontId="17" type="noConversion"/>
  </si>
  <si>
    <t>85-110</t>
    <phoneticPr fontId="17" type="noConversion"/>
  </si>
  <si>
    <r>
      <rPr>
        <sz val="10"/>
        <color theme="1"/>
        <rFont val="宋体"/>
        <family val="3"/>
        <charset val="134"/>
      </rPr>
      <t>≤</t>
    </r>
    <r>
      <rPr>
        <sz val="10"/>
        <color theme="1"/>
        <rFont val="Arial"/>
        <family val="2"/>
      </rPr>
      <t>40 μΩ</t>
    </r>
    <phoneticPr fontId="17" type="noConversion"/>
  </si>
  <si>
    <t>NA</t>
    <phoneticPr fontId="17" type="noConversion"/>
  </si>
  <si>
    <t>EPDM</t>
    <phoneticPr fontId="17" type="noConversion"/>
  </si>
  <si>
    <t>si</t>
    <phoneticPr fontId="17" type="noConversion"/>
  </si>
  <si>
    <t>0.5,0.3</t>
    <phoneticPr fontId="17" type="noConversion"/>
  </si>
  <si>
    <t>44K 22K</t>
    <phoneticPr fontId="17" type="noConversion"/>
  </si>
  <si>
    <t> 5.38*0.7*0.89  (3)
2.63*2.08*1.48
1*0.8*1.2
1*0.8*1.2</t>
    <phoneticPr fontId="17" type="noConversion"/>
  </si>
  <si>
    <t>Nivel de desempeño</t>
    <phoneticPr fontId="17" type="noConversion"/>
  </si>
  <si>
    <t>Unidad</t>
    <phoneticPr fontId="17" type="noConversion"/>
  </si>
  <si>
    <t>IEC 62271-102</t>
    <phoneticPr fontId="17" type="noConversion"/>
  </si>
  <si>
    <t>IEEE 693-2005</t>
    <phoneticPr fontId="17" type="noConversion"/>
  </si>
  <si>
    <t>ISO 9001</t>
    <phoneticPr fontId="17" type="noConversion"/>
  </si>
  <si>
    <t>Exterior</t>
    <phoneticPr fontId="17" type="noConversion"/>
  </si>
  <si>
    <t>Apertura Central horizontal</t>
    <phoneticPr fontId="17" type="noConversion"/>
  </si>
  <si>
    <t>Apertura Central horizontal con CPAT</t>
    <phoneticPr fontId="17" type="noConversion"/>
  </si>
  <si>
    <t>Pantógrafo Vertical</t>
    <phoneticPr fontId="17" type="noConversion"/>
  </si>
  <si>
    <t>90N·m</t>
    <phoneticPr fontId="17" type="noConversion"/>
  </si>
  <si>
    <t>0.5 , 0.3</t>
    <phoneticPr fontId="17" type="noConversion"/>
  </si>
  <si>
    <t>E0</t>
    <phoneticPr fontId="17" type="noConversion"/>
  </si>
  <si>
    <t> </t>
    <phoneticPr fontId="17" type="noConversion"/>
  </si>
  <si>
    <t>M2</t>
    <phoneticPr fontId="17" type="noConversion"/>
  </si>
  <si>
    <t>Tripolar</t>
    <phoneticPr fontId="17" type="noConversion"/>
  </si>
  <si>
    <t>IP 54</t>
    <phoneticPr fontId="17" type="noConversion"/>
  </si>
  <si>
    <t>Moderado</t>
    <phoneticPr fontId="17" type="noConversion"/>
  </si>
  <si>
    <t>B</t>
    <phoneticPr fontId="17" type="noConversion"/>
  </si>
  <si>
    <t>IEC 62271-100</t>
    <phoneticPr fontId="17" type="noConversion"/>
  </si>
  <si>
    <t>IEEE 693-2005</t>
    <phoneticPr fontId="17" type="noConversion"/>
  </si>
  <si>
    <t>ISO 9001</t>
    <phoneticPr fontId="17" type="noConversion"/>
  </si>
  <si>
    <t>SF6</t>
    <phoneticPr fontId="17" type="noConversion"/>
  </si>
  <si>
    <t>Exterior</t>
    <phoneticPr fontId="17" type="noConversion"/>
  </si>
  <si>
    <t> </t>
    <phoneticPr fontId="17" type="noConversion"/>
  </si>
  <si>
    <t>O-0.3 s-CO- 3 min-CO</t>
    <phoneticPr fontId="17" type="noConversion"/>
  </si>
  <si>
    <t>10k</t>
    <phoneticPr fontId="17" type="noConversion"/>
  </si>
  <si>
    <t>Sí</t>
    <phoneticPr fontId="17" type="noConversion"/>
  </si>
  <si>
    <t>C2</t>
    <phoneticPr fontId="17" type="noConversion"/>
  </si>
  <si>
    <t>&lt; 50</t>
    <phoneticPr fontId="17" type="noConversion"/>
  </si>
  <si>
    <t>300 ms</t>
    <phoneticPr fontId="17" type="noConversion"/>
  </si>
  <si>
    <t>16±2 s</t>
    <phoneticPr fontId="17" type="noConversion"/>
  </si>
  <si>
    <r>
      <t>3ms</t>
    </r>
    <r>
      <rPr>
        <sz val="10"/>
        <color theme="1"/>
        <rFont val="宋体"/>
        <family val="3"/>
        <charset val="134"/>
      </rPr>
      <t>（</t>
    </r>
    <r>
      <rPr>
        <sz val="10"/>
        <color theme="1"/>
        <rFont val="Arial"/>
        <family val="2"/>
      </rPr>
      <t>cierre</t>
    </r>
    <r>
      <rPr>
        <sz val="10"/>
        <color theme="1"/>
        <rFont val="宋体"/>
        <family val="3"/>
        <charset val="134"/>
      </rPr>
      <t xml:space="preserve">）
</t>
    </r>
    <r>
      <rPr>
        <sz val="10"/>
        <color theme="1"/>
        <rFont val="Arial"/>
        <family val="2"/>
      </rPr>
      <t>4 ms</t>
    </r>
    <r>
      <rPr>
        <sz val="10"/>
        <color theme="1"/>
        <rFont val="宋体"/>
        <family val="3"/>
        <charset val="134"/>
      </rPr>
      <t>（</t>
    </r>
    <r>
      <rPr>
        <sz val="10"/>
        <color theme="1"/>
        <rFont val="Arial"/>
        <family val="2"/>
      </rPr>
      <t>separarse</t>
    </r>
    <r>
      <rPr>
        <sz val="10"/>
        <color theme="1"/>
        <rFont val="宋体"/>
        <family val="3"/>
        <charset val="134"/>
      </rPr>
      <t>）</t>
    </r>
    <phoneticPr fontId="17" type="noConversion"/>
  </si>
  <si>
    <r>
      <rPr>
        <sz val="10"/>
        <color theme="1"/>
        <rFont val="宋体"/>
        <family val="3"/>
        <charset val="134"/>
      </rPr>
      <t>≥</t>
    </r>
    <r>
      <rPr>
        <sz val="10"/>
        <color theme="1"/>
        <rFont val="Arial"/>
        <family val="2"/>
      </rPr>
      <t xml:space="preserve"> 2370</t>
    </r>
    <phoneticPr fontId="17" type="noConversion"/>
  </si>
  <si>
    <r>
      <rPr>
        <sz val="10"/>
        <color theme="1"/>
        <rFont val="宋体"/>
        <family val="3"/>
        <charset val="134"/>
      </rPr>
      <t>≥</t>
    </r>
    <r>
      <rPr>
        <sz val="10"/>
        <color theme="1"/>
        <rFont val="Arial"/>
        <family val="2"/>
      </rPr>
      <t xml:space="preserve"> 2255</t>
    </r>
    <phoneticPr fontId="17" type="noConversion"/>
  </si>
  <si>
    <t>ZW</t>
  </si>
  <si>
    <t>China</t>
  </si>
  <si>
    <t>Y20Y-198/527</t>
  </si>
  <si>
    <t>Iso 9001</t>
  </si>
  <si>
    <t>Porcelain</t>
  </si>
  <si>
    <t>198</t>
  </si>
  <si>
    <t/>
  </si>
  <si>
    <t>Yes</t>
  </si>
  <si>
    <t>JCQ-3</t>
  </si>
  <si>
    <t>Moderate</t>
  </si>
  <si>
    <t>1.5*1*2</t>
  </si>
  <si>
    <t>Dalian Insulator Group T&amp;D Co., Ltd.</t>
    <phoneticPr fontId="17" type="noConversion"/>
  </si>
  <si>
    <t>P.R. China</t>
    <phoneticPr fontId="17" type="noConversion"/>
  </si>
  <si>
    <t>vertical</t>
    <phoneticPr fontId="17" type="noConversion"/>
  </si>
  <si>
    <t>inverted</t>
    <phoneticPr fontId="17" type="noConversion"/>
  </si>
  <si>
    <t>IEC 60273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</si>
</sst>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1"/>
      <color theme="1"/>
      <name val="Franklin Gothic Medium"/>
      <family val="2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vertAlign val="subscript"/>
      <sz val="10"/>
      <color theme="1"/>
      <name val="Arial"/>
      <family val="2"/>
    </font>
    <font>
      <vertAlign val="subscript"/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7402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ck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ck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ck">
        <color rgb="FF808080"/>
      </right>
      <top style="thin">
        <color rgb="FF808080"/>
      </top>
      <bottom/>
      <diagonal/>
    </border>
    <border>
      <left style="thick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/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/>
      <bottom/>
      <diagonal/>
    </border>
    <border>
      <left style="thick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/>
      <top style="thin">
        <color rgb="FF808080"/>
      </top>
      <bottom style="thick">
        <color rgb="FF808080"/>
      </bottom>
      <diagonal/>
    </border>
    <border>
      <left/>
      <right/>
      <top style="thin">
        <color rgb="FF808080"/>
      </top>
      <bottom style="thick">
        <color rgb="FF808080"/>
      </bottom>
      <diagonal/>
    </border>
    <border>
      <left/>
      <right style="thick">
        <color rgb="FF808080"/>
      </right>
      <top style="thin">
        <color rgb="FF808080"/>
      </top>
      <bottom style="thick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ck">
        <color rgb="FF808080"/>
      </left>
      <right style="thin">
        <color rgb="FF808080"/>
      </right>
      <top/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ck">
        <color rgb="FF80808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rgb="FF808080"/>
      </left>
      <right/>
      <top style="thick">
        <color rgb="FF808080"/>
      </top>
      <bottom style="thin">
        <color rgb="FF808080"/>
      </bottom>
      <diagonal/>
    </border>
    <border>
      <left/>
      <right/>
      <top style="thick">
        <color rgb="FF808080"/>
      </top>
      <bottom style="thin">
        <color rgb="FF808080"/>
      </bottom>
      <diagonal/>
    </border>
    <border>
      <left/>
      <right style="thick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2" borderId="11" xfId="0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2" borderId="6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2" fillId="2" borderId="23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5" xfId="0" quotePrefix="1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0" fillId="4" borderId="0" xfId="0" applyFill="1"/>
    <xf numFmtId="0" fontId="0" fillId="4" borderId="26" xfId="0" applyFill="1" applyBorder="1"/>
    <xf numFmtId="0" fontId="0" fillId="4" borderId="27" xfId="0" applyFill="1" applyBorder="1"/>
    <xf numFmtId="0" fontId="0" fillId="4" borderId="29" xfId="0" applyFill="1" applyBorder="1"/>
    <xf numFmtId="0" fontId="0" fillId="4" borderId="0" xfId="0" applyFill="1" applyBorder="1"/>
    <xf numFmtId="0" fontId="0" fillId="4" borderId="30" xfId="0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13" fillId="4" borderId="37" xfId="0" applyFont="1" applyFill="1" applyBorder="1" applyAlignment="1">
      <alignment horizontal="center" vertical="center" wrapText="1"/>
    </xf>
    <xf numFmtId="0" fontId="14" fillId="4" borderId="37" xfId="0" applyFont="1" applyFill="1" applyBorder="1" applyAlignment="1">
      <alignment horizontal="center" vertical="center" wrapText="1"/>
    </xf>
    <xf numFmtId="0" fontId="14" fillId="4" borderId="42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4" fillId="4" borderId="52" xfId="0" applyFont="1" applyFill="1" applyBorder="1" applyAlignment="1">
      <alignment horizontal="center" vertical="center" wrapText="1"/>
    </xf>
    <xf numFmtId="14" fontId="14" fillId="4" borderId="33" xfId="0" applyNumberFormat="1" applyFont="1" applyFill="1" applyBorder="1" applyAlignment="1">
      <alignment horizontal="center" vertical="center" wrapText="1"/>
    </xf>
    <xf numFmtId="14" fontId="14" fillId="4" borderId="61" xfId="0" applyNumberFormat="1" applyFont="1" applyFill="1" applyBorder="1" applyAlignment="1">
      <alignment horizontal="center" vertical="center" wrapText="1"/>
    </xf>
    <xf numFmtId="0" fontId="14" fillId="4" borderId="61" xfId="0" applyFont="1" applyFill="1" applyBorder="1" applyAlignment="1">
      <alignment horizontal="center" vertical="center" wrapText="1"/>
    </xf>
    <xf numFmtId="0" fontId="14" fillId="4" borderId="62" xfId="0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6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16" fillId="0" borderId="67" xfId="0" applyFont="1" applyBorder="1" applyAlignment="1">
      <alignment horizontal="center" vertical="center" wrapText="1"/>
    </xf>
    <xf numFmtId="0" fontId="0" fillId="0" borderId="66" xfId="0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4" fillId="4" borderId="53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14" fillId="4" borderId="54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4" fillId="4" borderId="57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0" fontId="14" fillId="4" borderId="60" xfId="0" applyFont="1" applyFill="1" applyBorder="1" applyAlignment="1">
      <alignment horizontal="center" vertical="center" wrapText="1"/>
    </xf>
    <xf numFmtId="0" fontId="14" fillId="4" borderId="61" xfId="0" applyFont="1" applyFill="1" applyBorder="1" applyAlignment="1">
      <alignment horizontal="center" vertical="center" wrapText="1"/>
    </xf>
    <xf numFmtId="0" fontId="14" fillId="4" borderId="43" xfId="0" applyFont="1" applyFill="1" applyBorder="1" applyAlignment="1">
      <alignment horizontal="justify" vertical="center" wrapText="1"/>
    </xf>
    <xf numFmtId="0" fontId="14" fillId="4" borderId="44" xfId="0" applyFont="1" applyFill="1" applyBorder="1" applyAlignment="1">
      <alignment horizontal="justify" vertical="center" wrapText="1"/>
    </xf>
    <xf numFmtId="0" fontId="14" fillId="4" borderId="47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center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50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14" fillId="4" borderId="51" xfId="0" applyFont="1" applyFill="1" applyBorder="1" applyAlignment="1">
      <alignment horizontal="justify" vertical="center" wrapText="1"/>
    </xf>
    <xf numFmtId="0" fontId="14" fillId="4" borderId="40" xfId="0" applyFont="1" applyFill="1" applyBorder="1" applyAlignment="1">
      <alignment horizontal="justify" vertical="center" wrapText="1"/>
    </xf>
    <xf numFmtId="0" fontId="14" fillId="4" borderId="39" xfId="0" applyFont="1" applyFill="1" applyBorder="1" applyAlignment="1">
      <alignment horizontal="justify" vertical="center" wrapText="1"/>
    </xf>
    <xf numFmtId="0" fontId="14" fillId="4" borderId="38" xfId="0" applyFont="1" applyFill="1" applyBorder="1" applyAlignment="1">
      <alignment horizontal="justify" vertical="center" wrapText="1"/>
    </xf>
    <xf numFmtId="14" fontId="14" fillId="4" borderId="38" xfId="0" applyNumberFormat="1" applyFont="1" applyFill="1" applyBorder="1" applyAlignment="1">
      <alignment horizontal="center" vertical="center" wrapText="1"/>
    </xf>
    <xf numFmtId="14" fontId="14" fillId="4" borderId="39" xfId="0" applyNumberFormat="1" applyFont="1" applyFill="1" applyBorder="1" applyAlignment="1">
      <alignment horizontal="center" vertical="center" wrapText="1"/>
    </xf>
    <xf numFmtId="0" fontId="14" fillId="4" borderId="38" xfId="0" applyFont="1" applyFill="1" applyBorder="1" applyAlignment="1">
      <alignment horizontal="left" vertical="center" wrapText="1"/>
    </xf>
    <xf numFmtId="0" fontId="14" fillId="4" borderId="40" xfId="0" applyFont="1" applyFill="1" applyBorder="1" applyAlignment="1">
      <alignment horizontal="left" vertical="center" wrapText="1"/>
    </xf>
    <xf numFmtId="0" fontId="14" fillId="4" borderId="41" xfId="0" applyFont="1" applyFill="1" applyBorder="1" applyAlignment="1">
      <alignment horizontal="left" vertical="center" wrapText="1"/>
    </xf>
    <xf numFmtId="14" fontId="14" fillId="4" borderId="43" xfId="0" applyNumberFormat="1" applyFont="1" applyFill="1" applyBorder="1" applyAlignment="1">
      <alignment horizontal="center" vertical="center" wrapText="1"/>
    </xf>
    <xf numFmtId="0" fontId="14" fillId="4" borderId="44" xfId="0" applyFont="1" applyFill="1" applyBorder="1" applyAlignment="1">
      <alignment horizontal="center" vertical="center" wrapText="1"/>
    </xf>
    <xf numFmtId="0" fontId="14" fillId="4" borderId="43" xfId="0" applyFont="1" applyFill="1" applyBorder="1" applyAlignment="1">
      <alignment horizontal="left" vertical="center" wrapText="1"/>
    </xf>
    <xf numFmtId="0" fontId="14" fillId="4" borderId="45" xfId="0" applyFont="1" applyFill="1" applyBorder="1" applyAlignment="1">
      <alignment horizontal="left" vertical="center" wrapText="1"/>
    </xf>
    <xf numFmtId="0" fontId="14" fillId="4" borderId="46" xfId="0" applyFont="1" applyFill="1" applyBorder="1" applyAlignment="1">
      <alignment horizontal="left" vertical="center" wrapText="1"/>
    </xf>
    <xf numFmtId="0" fontId="14" fillId="4" borderId="55" xfId="0" applyFont="1" applyFill="1" applyBorder="1" applyAlignment="1">
      <alignment horizontal="center" vertical="center" wrapText="1"/>
    </xf>
    <xf numFmtId="0" fontId="14" fillId="4" borderId="58" xfId="0" applyFont="1" applyFill="1" applyBorder="1" applyAlignment="1">
      <alignment horizontal="center" vertical="center" wrapText="1"/>
    </xf>
    <xf numFmtId="0" fontId="14" fillId="4" borderId="56" xfId="0" applyFont="1" applyFill="1" applyBorder="1" applyAlignment="1">
      <alignment horizontal="center" vertical="center" wrapText="1"/>
    </xf>
    <xf numFmtId="0" fontId="14" fillId="4" borderId="59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justify" vertical="center" wrapText="1"/>
    </xf>
    <xf numFmtId="0" fontId="14" fillId="4" borderId="28" xfId="0" applyFont="1" applyFill="1" applyBorder="1" applyAlignment="1">
      <alignment horizontal="justify" vertical="center" wrapText="1"/>
    </xf>
    <xf numFmtId="0" fontId="14" fillId="4" borderId="31" xfId="0" applyFont="1" applyFill="1" applyBorder="1" applyAlignment="1">
      <alignment horizontal="justify" vertical="center" wrapText="1"/>
    </xf>
    <xf numFmtId="0" fontId="14" fillId="4" borderId="33" xfId="0" applyFont="1" applyFill="1" applyBorder="1" applyAlignment="1">
      <alignment horizontal="justify" vertical="center" wrapText="1"/>
    </xf>
    <xf numFmtId="0" fontId="12" fillId="4" borderId="2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12" fillId="4" borderId="2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6" xfId="0" applyFont="1" applyFill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6" fillId="2" borderId="18" xfId="0" applyFont="1" applyFill="1" applyBorder="1" applyAlignment="1">
      <alignment wrapText="1"/>
    </xf>
    <xf numFmtId="0" fontId="6" fillId="2" borderId="19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2" borderId="63" xfId="0" applyFont="1" applyFill="1" applyBorder="1" applyAlignment="1">
      <alignment wrapText="1"/>
    </xf>
    <xf numFmtId="0" fontId="6" fillId="2" borderId="64" xfId="0" applyFont="1" applyFill="1" applyBorder="1" applyAlignment="1">
      <alignment wrapText="1"/>
    </xf>
    <xf numFmtId="0" fontId="6" fillId="2" borderId="65" xfId="0" applyFont="1" applyFill="1" applyBorder="1" applyAlignment="1">
      <alignment wrapText="1"/>
    </xf>
    <xf numFmtId="0" fontId="15" fillId="0" borderId="66" xfId="0" applyFont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E740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2</xdr:row>
      <xdr:rowOff>0</xdr:rowOff>
    </xdr:from>
    <xdr:to>
      <xdr:col>8</xdr:col>
      <xdr:colOff>712470</xdr:colOff>
      <xdr:row>10</xdr:row>
      <xdr:rowOff>57785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0880D5-0EBA-4C5F-9496-AF4D25182E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7" t="9510" r="3244" b="10051"/>
        <a:stretch/>
      </xdr:blipFill>
      <xdr:spPr>
        <a:xfrm>
          <a:off x="5019675" y="390525"/>
          <a:ext cx="1788795" cy="18865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nts%20and%20Settings\Jose%20Dariel%20Arcila\Configuraci&#243;n%20local\Archivos%20temporales%20de%20Internet\Content.Outlook\4P2L3HTX\3-02%20Seccionadores\Seccionadores_0(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~1\usuario\CONFIG~1\Temp\Directorio%20temporal%201%20para%20Env&#237;o%2029-05-09.zip\Env&#237;o%2029-05-09\Capitulo%203\3-25%20Celdas%20de%20media%20tensi&#243;n\CO-ESPE-DISE-D-025_Celdas%20de%20media%20tensi&#243;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ieb\ISA\Especificaciones%20t&#233;cnicas%20normalizadas\Cap&#237;tulo%203%20-%20Especificaciones\Celdas%20Media%20Tensi&#243;n\CO-ESPE-DISE-D-025_Celdas%20de%20media%20tens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nsiones"/>
      <sheetName val="Datos de entrada de los sistema"/>
      <sheetName val="Seccionadores"/>
    </sheetNames>
    <sheetDataSet>
      <sheetData sheetId="0">
        <row r="6">
          <cell r="C6">
            <v>3.6</v>
          </cell>
        </row>
        <row r="7">
          <cell r="C7">
            <v>7.2</v>
          </cell>
        </row>
        <row r="8">
          <cell r="C8">
            <v>12</v>
          </cell>
        </row>
        <row r="9">
          <cell r="C9">
            <v>17.5</v>
          </cell>
        </row>
        <row r="10">
          <cell r="C10">
            <v>24</v>
          </cell>
        </row>
        <row r="11">
          <cell r="C11">
            <v>36</v>
          </cell>
        </row>
        <row r="12">
          <cell r="C12">
            <v>52</v>
          </cell>
        </row>
        <row r="13">
          <cell r="C13">
            <v>72.5</v>
          </cell>
        </row>
        <row r="14">
          <cell r="C14">
            <v>100</v>
          </cell>
        </row>
        <row r="15">
          <cell r="C15">
            <v>123</v>
          </cell>
        </row>
        <row r="16">
          <cell r="C16">
            <v>145</v>
          </cell>
        </row>
        <row r="17">
          <cell r="C17">
            <v>170</v>
          </cell>
        </row>
        <row r="18">
          <cell r="C18">
            <v>245</v>
          </cell>
        </row>
        <row r="19">
          <cell r="C19">
            <v>300</v>
          </cell>
        </row>
        <row r="20">
          <cell r="C20">
            <v>362</v>
          </cell>
        </row>
        <row r="21">
          <cell r="C21">
            <v>420</v>
          </cell>
        </row>
        <row r="22">
          <cell r="C22">
            <v>550</v>
          </cell>
        </row>
        <row r="23">
          <cell r="C23">
            <v>800</v>
          </cell>
        </row>
        <row r="26">
          <cell r="F26" t="str">
            <v xml:space="preserve">245 /850 /360 </v>
          </cell>
        </row>
        <row r="27">
          <cell r="F27" t="str">
            <v xml:space="preserve">245 /950 /395 </v>
          </cell>
        </row>
        <row r="28">
          <cell r="F28" t="str">
            <v xml:space="preserve">245 /1050 /460 </v>
          </cell>
        </row>
        <row r="31">
          <cell r="F31" t="str">
            <v xml:space="preserve">850 /415 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>
        <row r="5">
          <cell r="C5">
            <v>3.6</v>
          </cell>
        </row>
        <row r="6">
          <cell r="C6">
            <v>7.2</v>
          </cell>
        </row>
        <row r="7">
          <cell r="C7">
            <v>12</v>
          </cell>
        </row>
        <row r="8">
          <cell r="C8">
            <v>17.5</v>
          </cell>
        </row>
        <row r="9">
          <cell r="C9">
            <v>24</v>
          </cell>
        </row>
        <row r="10">
          <cell r="C10">
            <v>36</v>
          </cell>
        </row>
        <row r="11">
          <cell r="C11">
            <v>52</v>
          </cell>
        </row>
        <row r="12">
          <cell r="C12">
            <v>72.5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93"/>
  <sheetViews>
    <sheetView workbookViewId="0">
      <selection activeCell="J21" sqref="J21"/>
    </sheetView>
  </sheetViews>
  <sheetFormatPr defaultColWidth="11" defaultRowHeight="13.8" x14ac:dyDescent="0.25"/>
  <sheetData>
    <row r="1" spans="1:32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</row>
    <row r="2" spans="1:32" ht="14.4" thickBo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x14ac:dyDescent="0.25">
      <c r="A3" s="68"/>
      <c r="B3" s="69"/>
      <c r="C3" s="70"/>
      <c r="D3" s="70"/>
      <c r="E3" s="70"/>
      <c r="F3" s="70"/>
      <c r="G3" s="70"/>
      <c r="H3" s="142"/>
      <c r="I3" s="143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</row>
    <row r="4" spans="1:32" x14ac:dyDescent="0.25">
      <c r="A4" s="68"/>
      <c r="B4" s="71"/>
      <c r="C4" s="72"/>
      <c r="D4" s="72"/>
      <c r="E4" s="72"/>
      <c r="F4" s="72"/>
      <c r="G4" s="72"/>
      <c r="H4" s="144"/>
      <c r="I4" s="145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</row>
    <row r="5" spans="1:32" ht="15.6" x14ac:dyDescent="0.25">
      <c r="A5" s="68"/>
      <c r="B5" s="140" t="s">
        <v>460</v>
      </c>
      <c r="C5" s="141"/>
      <c r="D5" s="141"/>
      <c r="E5" s="141"/>
      <c r="F5" s="141"/>
      <c r="G5" s="141"/>
      <c r="H5" s="144"/>
      <c r="I5" s="145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</row>
    <row r="6" spans="1:32" ht="15.6" x14ac:dyDescent="0.25">
      <c r="A6" s="68"/>
      <c r="B6" s="140" t="s">
        <v>459</v>
      </c>
      <c r="C6" s="141"/>
      <c r="D6" s="141"/>
      <c r="E6" s="141"/>
      <c r="F6" s="141"/>
      <c r="G6" s="141"/>
      <c r="H6" s="144"/>
      <c r="I6" s="145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</row>
    <row r="7" spans="1:32" x14ac:dyDescent="0.25">
      <c r="A7" s="68"/>
      <c r="B7" s="71"/>
      <c r="C7" s="72"/>
      <c r="D7" s="72"/>
      <c r="E7" s="72"/>
      <c r="F7" s="72"/>
      <c r="G7" s="72"/>
      <c r="H7" s="144"/>
      <c r="I7" s="145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</row>
    <row r="8" spans="1:32" ht="36.75" customHeight="1" x14ac:dyDescent="0.25">
      <c r="A8" s="68"/>
      <c r="B8" s="146" t="s">
        <v>486</v>
      </c>
      <c r="C8" s="141"/>
      <c r="D8" s="141"/>
      <c r="E8" s="141"/>
      <c r="F8" s="141"/>
      <c r="G8" s="141"/>
      <c r="H8" s="144"/>
      <c r="I8" s="145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</row>
    <row r="9" spans="1:32" ht="15.6" x14ac:dyDescent="0.25">
      <c r="A9" s="68"/>
      <c r="B9" s="140"/>
      <c r="C9" s="141"/>
      <c r="D9" s="141"/>
      <c r="E9" s="141"/>
      <c r="F9" s="141"/>
      <c r="G9" s="141"/>
      <c r="H9" s="72"/>
      <c r="I9" s="73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</row>
    <row r="10" spans="1:32" x14ac:dyDescent="0.25">
      <c r="A10" s="68"/>
      <c r="B10" s="71"/>
      <c r="C10" s="86"/>
      <c r="D10" s="72"/>
      <c r="E10" s="72"/>
      <c r="F10" s="72"/>
      <c r="G10" s="72"/>
      <c r="H10" s="72"/>
      <c r="I10" s="73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</row>
    <row r="11" spans="1:32" x14ac:dyDescent="0.25">
      <c r="A11" s="68"/>
      <c r="B11" s="71"/>
      <c r="C11" s="72"/>
      <c r="D11" s="72"/>
      <c r="E11" s="72"/>
      <c r="F11" s="72"/>
      <c r="G11" s="72"/>
      <c r="H11" s="72"/>
      <c r="I11" s="73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</row>
    <row r="12" spans="1:32" ht="14.4" thickBot="1" x14ac:dyDescent="0.3">
      <c r="A12" s="68"/>
      <c r="B12" s="74"/>
      <c r="C12" s="75"/>
      <c r="D12" s="75"/>
      <c r="E12" s="75"/>
      <c r="F12" s="75"/>
      <c r="G12" s="75"/>
      <c r="H12" s="75"/>
      <c r="I12" s="76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</row>
    <row r="13" spans="1:32" ht="26.25" customHeight="1" thickBo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</row>
    <row r="14" spans="1:32" ht="15.75" customHeight="1" thickTop="1" thickBot="1" x14ac:dyDescent="0.3">
      <c r="A14" s="68"/>
      <c r="B14" s="115" t="s">
        <v>446</v>
      </c>
      <c r="C14" s="116"/>
      <c r="D14" s="116"/>
      <c r="E14" s="116"/>
      <c r="F14" s="116"/>
      <c r="G14" s="116"/>
      <c r="H14" s="116"/>
      <c r="I14" s="117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</row>
    <row r="15" spans="1:32" ht="27" thickBot="1" x14ac:dyDescent="0.3">
      <c r="A15" s="68"/>
      <c r="B15" s="77" t="s">
        <v>447</v>
      </c>
      <c r="C15" s="96" t="s">
        <v>448</v>
      </c>
      <c r="D15" s="99"/>
      <c r="E15" s="96" t="s">
        <v>449</v>
      </c>
      <c r="F15" s="97"/>
      <c r="G15" s="97"/>
      <c r="H15" s="97"/>
      <c r="I15" s="9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</row>
    <row r="16" spans="1:32" ht="14.4" thickBot="1" x14ac:dyDescent="0.3">
      <c r="A16" s="68"/>
      <c r="B16" s="78">
        <v>0</v>
      </c>
      <c r="C16" s="122">
        <v>43703</v>
      </c>
      <c r="D16" s="123"/>
      <c r="E16" s="124" t="s">
        <v>450</v>
      </c>
      <c r="F16" s="125"/>
      <c r="G16" s="125"/>
      <c r="H16" s="125"/>
      <c r="I16" s="126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</row>
    <row r="17" spans="1:32" ht="16.5" customHeight="1" thickBot="1" x14ac:dyDescent="0.3">
      <c r="A17" s="68"/>
      <c r="B17" s="79">
        <v>1</v>
      </c>
      <c r="C17" s="127"/>
      <c r="D17" s="128"/>
      <c r="E17" s="129"/>
      <c r="F17" s="130"/>
      <c r="G17" s="130"/>
      <c r="H17" s="130"/>
      <c r="I17" s="131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</row>
    <row r="18" spans="1:32" ht="15" thickTop="1" thickBot="1" x14ac:dyDescent="0.3">
      <c r="A18" s="68"/>
      <c r="B18" s="79">
        <v>2</v>
      </c>
      <c r="C18" s="110"/>
      <c r="D18" s="111"/>
      <c r="E18" s="112"/>
      <c r="F18" s="113"/>
      <c r="G18" s="113"/>
      <c r="H18" s="113"/>
      <c r="I18" s="114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</row>
    <row r="19" spans="1:32" ht="15" thickTop="1" thickBot="1" x14ac:dyDescent="0.3">
      <c r="A19" s="68"/>
      <c r="B19" s="115" t="s">
        <v>451</v>
      </c>
      <c r="C19" s="116"/>
      <c r="D19" s="116"/>
      <c r="E19" s="116"/>
      <c r="F19" s="116"/>
      <c r="G19" s="116"/>
      <c r="H19" s="116"/>
      <c r="I19" s="117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</row>
    <row r="20" spans="1:32" ht="15.75" customHeight="1" thickBot="1" x14ac:dyDescent="0.3">
      <c r="A20" s="68"/>
      <c r="B20" s="118" t="s">
        <v>452</v>
      </c>
      <c r="C20" s="119"/>
      <c r="D20" s="119"/>
      <c r="E20" s="120"/>
      <c r="F20" s="80">
        <v>0</v>
      </c>
      <c r="G20" s="80">
        <v>1</v>
      </c>
      <c r="H20" s="80">
        <v>2</v>
      </c>
      <c r="I20" s="81">
        <v>3</v>
      </c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</row>
    <row r="21" spans="1:32" ht="26.25" customHeight="1" thickBot="1" x14ac:dyDescent="0.3">
      <c r="A21" s="68"/>
      <c r="B21" s="100" t="s">
        <v>454</v>
      </c>
      <c r="C21" s="101"/>
      <c r="D21" s="121" t="s">
        <v>453</v>
      </c>
      <c r="E21" s="120"/>
      <c r="F21" s="80" t="s">
        <v>458</v>
      </c>
      <c r="G21" s="80"/>
      <c r="H21" s="80"/>
      <c r="I21" s="81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</row>
    <row r="22" spans="1:32" ht="15.75" customHeight="1" thickBot="1" x14ac:dyDescent="0.3">
      <c r="A22" s="68"/>
      <c r="B22" s="102"/>
      <c r="C22" s="103"/>
      <c r="D22" s="121" t="s">
        <v>455</v>
      </c>
      <c r="E22" s="120"/>
      <c r="F22" s="82">
        <v>43703</v>
      </c>
      <c r="G22" s="82"/>
      <c r="H22" s="80"/>
      <c r="I22" s="81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</row>
    <row r="23" spans="1:32" ht="27" customHeight="1" thickBot="1" x14ac:dyDescent="0.3">
      <c r="A23" s="68"/>
      <c r="B23" s="100" t="s">
        <v>456</v>
      </c>
      <c r="C23" s="101"/>
      <c r="D23" s="121" t="s">
        <v>453</v>
      </c>
      <c r="E23" s="120"/>
      <c r="F23" s="80"/>
      <c r="G23" s="80"/>
      <c r="H23" s="80"/>
      <c r="I23" s="81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</row>
    <row r="24" spans="1:32" ht="15.75" customHeight="1" thickBot="1" x14ac:dyDescent="0.3">
      <c r="A24" s="68"/>
      <c r="B24" s="102"/>
      <c r="C24" s="103"/>
      <c r="D24" s="121" t="s">
        <v>455</v>
      </c>
      <c r="E24" s="120"/>
      <c r="F24" s="82"/>
      <c r="G24" s="80"/>
      <c r="H24" s="80"/>
      <c r="I24" s="81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</row>
    <row r="25" spans="1:32" x14ac:dyDescent="0.25">
      <c r="A25" s="68"/>
      <c r="B25" s="100" t="s">
        <v>457</v>
      </c>
      <c r="C25" s="101"/>
      <c r="D25" s="136" t="s">
        <v>453</v>
      </c>
      <c r="E25" s="137"/>
      <c r="F25" s="132"/>
      <c r="G25" s="132"/>
      <c r="H25" s="132"/>
      <c r="I25" s="134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</row>
    <row r="26" spans="1:32" ht="14.4" thickBot="1" x14ac:dyDescent="0.3">
      <c r="A26" s="68"/>
      <c r="B26" s="104"/>
      <c r="C26" s="105"/>
      <c r="D26" s="138"/>
      <c r="E26" s="139"/>
      <c r="F26" s="133"/>
      <c r="G26" s="133"/>
      <c r="H26" s="133"/>
      <c r="I26" s="135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</row>
    <row r="27" spans="1:32" ht="14.4" thickBot="1" x14ac:dyDescent="0.3">
      <c r="A27" s="68"/>
      <c r="B27" s="106"/>
      <c r="C27" s="107"/>
      <c r="D27" s="108" t="s">
        <v>455</v>
      </c>
      <c r="E27" s="109"/>
      <c r="F27" s="83"/>
      <c r="G27" s="84"/>
      <c r="H27" s="84"/>
      <c r="I27" s="85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</row>
    <row r="28" spans="1:32" ht="14.4" thickTop="1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</row>
    <row r="29" spans="1:32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</row>
    <row r="30" spans="1:32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</row>
    <row r="31" spans="1:32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</row>
    <row r="32" spans="1:32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</row>
    <row r="33" spans="1:32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</row>
    <row r="34" spans="1:32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</row>
    <row r="35" spans="1:32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</row>
    <row r="36" spans="1:32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</row>
    <row r="37" spans="1:32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</row>
    <row r="38" spans="1:32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</row>
    <row r="39" spans="1:32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</row>
    <row r="40" spans="1:32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</row>
    <row r="41" spans="1:32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</row>
    <row r="42" spans="1:32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</row>
    <row r="43" spans="1:32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</row>
    <row r="44" spans="1:32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</row>
    <row r="45" spans="1:32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</row>
    <row r="46" spans="1:32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</row>
    <row r="47" spans="1:32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</row>
    <row r="48" spans="1:32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</row>
    <row r="49" spans="1:32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</row>
    <row r="50" spans="1:32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</row>
    <row r="51" spans="1:32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</row>
    <row r="52" spans="1:32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</row>
    <row r="53" spans="1:32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</row>
    <row r="54" spans="1:32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</row>
    <row r="55" spans="1:32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</row>
    <row r="56" spans="1:32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</row>
    <row r="57" spans="1:32" x14ac:dyDescent="0.25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</row>
    <row r="58" spans="1:32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</row>
    <row r="59" spans="1:32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</row>
    <row r="60" spans="1:32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</row>
    <row r="61" spans="1:32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</row>
    <row r="62" spans="1:32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</row>
    <row r="63" spans="1:32" x14ac:dyDescent="0.2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</row>
    <row r="64" spans="1:32" x14ac:dyDescent="0.25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</row>
    <row r="65" spans="1:32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</row>
    <row r="66" spans="1:32" x14ac:dyDescent="0.2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</row>
    <row r="67" spans="1:32" x14ac:dyDescent="0.2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</row>
    <row r="68" spans="1:32" x14ac:dyDescent="0.2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</row>
    <row r="69" spans="1:32" x14ac:dyDescent="0.2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</row>
    <row r="70" spans="1:32" x14ac:dyDescent="0.2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</row>
    <row r="71" spans="1:32" x14ac:dyDescent="0.2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</row>
    <row r="72" spans="1:32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</row>
    <row r="73" spans="1:32" x14ac:dyDescent="0.25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</row>
    <row r="74" spans="1:32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</row>
    <row r="75" spans="1:32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</row>
    <row r="76" spans="1:32" x14ac:dyDescent="0.25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</row>
    <row r="77" spans="1:32" x14ac:dyDescent="0.25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</row>
    <row r="78" spans="1:32" x14ac:dyDescent="0.25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</row>
    <row r="79" spans="1:32" x14ac:dyDescent="0.25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</row>
    <row r="80" spans="1:32" x14ac:dyDescent="0.25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</row>
    <row r="81" spans="1:32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</row>
    <row r="82" spans="1:32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</row>
    <row r="83" spans="1:32" x14ac:dyDescent="0.25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</row>
    <row r="84" spans="1:32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</row>
    <row r="85" spans="1:32" x14ac:dyDescent="0.25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</row>
    <row r="86" spans="1:32" x14ac:dyDescent="0.25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</row>
    <row r="87" spans="1:32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</row>
    <row r="88" spans="1:32" x14ac:dyDescent="0.25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</row>
    <row r="89" spans="1:32" x14ac:dyDescent="0.25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</row>
    <row r="90" spans="1:32" x14ac:dyDescent="0.25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</row>
    <row r="91" spans="1:32" x14ac:dyDescent="0.25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</row>
    <row r="92" spans="1:32" x14ac:dyDescent="0.25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</row>
    <row r="93" spans="1:32" x14ac:dyDescent="0.25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</row>
    <row r="94" spans="1:32" x14ac:dyDescent="0.25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</row>
    <row r="95" spans="1:32" x14ac:dyDescent="0.25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</row>
    <row r="96" spans="1:32" x14ac:dyDescent="0.25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</row>
    <row r="97" spans="1:32" x14ac:dyDescent="0.25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</row>
    <row r="98" spans="1:32" x14ac:dyDescent="0.25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</row>
    <row r="99" spans="1:32" x14ac:dyDescent="0.25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</row>
    <row r="100" spans="1:32" x14ac:dyDescent="0.25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</row>
    <row r="101" spans="1:32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</row>
    <row r="102" spans="1:32" x14ac:dyDescent="0.25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</row>
    <row r="103" spans="1:32" x14ac:dyDescent="0.25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</row>
    <row r="104" spans="1:32" x14ac:dyDescent="0.25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</row>
    <row r="105" spans="1:32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</row>
    <row r="106" spans="1:32" x14ac:dyDescent="0.25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</row>
    <row r="107" spans="1:32" x14ac:dyDescent="0.25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</row>
    <row r="108" spans="1:32" x14ac:dyDescent="0.25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</row>
    <row r="109" spans="1:32" x14ac:dyDescent="0.25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</row>
    <row r="110" spans="1:32" x14ac:dyDescent="0.25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</row>
    <row r="111" spans="1:32" x14ac:dyDescent="0.25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</row>
    <row r="112" spans="1:32" x14ac:dyDescent="0.25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</row>
    <row r="113" spans="1:32" x14ac:dyDescent="0.25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</row>
    <row r="114" spans="1:32" x14ac:dyDescent="0.25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</row>
    <row r="115" spans="1:32" x14ac:dyDescent="0.25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</row>
    <row r="116" spans="1:32" x14ac:dyDescent="0.25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</row>
    <row r="117" spans="1:32" x14ac:dyDescent="0.25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</row>
    <row r="118" spans="1:32" x14ac:dyDescent="0.25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</row>
    <row r="119" spans="1:32" x14ac:dyDescent="0.25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</row>
    <row r="120" spans="1:32" x14ac:dyDescent="0.25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</row>
    <row r="121" spans="1:32" x14ac:dyDescent="0.25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</row>
    <row r="122" spans="1:32" x14ac:dyDescent="0.25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</row>
    <row r="123" spans="1:32" x14ac:dyDescent="0.25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</row>
    <row r="124" spans="1:32" x14ac:dyDescent="0.25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</row>
    <row r="125" spans="1:32" x14ac:dyDescent="0.25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</row>
    <row r="126" spans="1:32" x14ac:dyDescent="0.25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</row>
    <row r="127" spans="1:32" x14ac:dyDescent="0.25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</row>
    <row r="128" spans="1:32" x14ac:dyDescent="0.25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</row>
    <row r="129" spans="1:32" x14ac:dyDescent="0.25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</row>
    <row r="130" spans="1:32" x14ac:dyDescent="0.25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</row>
    <row r="131" spans="1:32" x14ac:dyDescent="0.25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</row>
    <row r="132" spans="1:32" x14ac:dyDescent="0.25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</row>
    <row r="133" spans="1:32" x14ac:dyDescent="0.25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</row>
    <row r="134" spans="1:32" x14ac:dyDescent="0.25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</row>
    <row r="135" spans="1:32" x14ac:dyDescent="0.25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</row>
    <row r="136" spans="1:32" x14ac:dyDescent="0.25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</row>
    <row r="137" spans="1:32" x14ac:dyDescent="0.25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</row>
    <row r="138" spans="1:32" x14ac:dyDescent="0.25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</row>
    <row r="139" spans="1:32" x14ac:dyDescent="0.25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</row>
    <row r="140" spans="1:32" x14ac:dyDescent="0.25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</row>
    <row r="141" spans="1:32" x14ac:dyDescent="0.25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</row>
    <row r="142" spans="1:32" x14ac:dyDescent="0.25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</row>
    <row r="143" spans="1:32" x14ac:dyDescent="0.25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</row>
    <row r="144" spans="1:32" x14ac:dyDescent="0.25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</row>
    <row r="145" spans="1:32" x14ac:dyDescent="0.25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</row>
    <row r="146" spans="1:32" x14ac:dyDescent="0.25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</row>
    <row r="147" spans="1:32" x14ac:dyDescent="0.25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</row>
    <row r="148" spans="1:32" x14ac:dyDescent="0.25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</row>
    <row r="149" spans="1:32" x14ac:dyDescent="0.25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</row>
    <row r="150" spans="1:32" x14ac:dyDescent="0.25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</row>
    <row r="151" spans="1:32" x14ac:dyDescent="0.25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</row>
    <row r="152" spans="1:32" x14ac:dyDescent="0.25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</row>
    <row r="153" spans="1:32" x14ac:dyDescent="0.25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</row>
    <row r="154" spans="1:32" x14ac:dyDescent="0.25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</row>
    <row r="155" spans="1:32" x14ac:dyDescent="0.25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</row>
    <row r="156" spans="1:32" x14ac:dyDescent="0.25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</row>
    <row r="157" spans="1:32" x14ac:dyDescent="0.25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</row>
    <row r="158" spans="1:32" x14ac:dyDescent="0.25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</row>
    <row r="159" spans="1:32" x14ac:dyDescent="0.25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</row>
    <row r="160" spans="1:32" x14ac:dyDescent="0.25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</row>
    <row r="161" spans="1:32" x14ac:dyDescent="0.25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</row>
    <row r="162" spans="1:32" x14ac:dyDescent="0.25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</row>
    <row r="163" spans="1:32" x14ac:dyDescent="0.25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</row>
    <row r="164" spans="1:32" x14ac:dyDescent="0.25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</row>
    <row r="165" spans="1:32" x14ac:dyDescent="0.25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</row>
    <row r="166" spans="1:32" x14ac:dyDescent="0.25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</row>
    <row r="167" spans="1:32" x14ac:dyDescent="0.25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</row>
    <row r="168" spans="1:32" x14ac:dyDescent="0.25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</row>
    <row r="169" spans="1:32" x14ac:dyDescent="0.25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</row>
    <row r="170" spans="1:32" x14ac:dyDescent="0.25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</row>
    <row r="171" spans="1:32" x14ac:dyDescent="0.25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</row>
    <row r="172" spans="1:32" x14ac:dyDescent="0.25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</row>
    <row r="173" spans="1:32" x14ac:dyDescent="0.25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</row>
    <row r="174" spans="1:32" x14ac:dyDescent="0.25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</row>
    <row r="175" spans="1:32" x14ac:dyDescent="0.25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</row>
    <row r="176" spans="1:32" x14ac:dyDescent="0.25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</row>
    <row r="177" spans="1:32" x14ac:dyDescent="0.25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</row>
    <row r="178" spans="1:32" x14ac:dyDescent="0.25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</row>
    <row r="179" spans="1:32" x14ac:dyDescent="0.25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</row>
    <row r="180" spans="1:32" x14ac:dyDescent="0.25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</row>
    <row r="181" spans="1:32" x14ac:dyDescent="0.25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</row>
    <row r="182" spans="1:32" x14ac:dyDescent="0.25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</row>
    <row r="183" spans="1:32" x14ac:dyDescent="0.25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</row>
    <row r="184" spans="1:32" x14ac:dyDescent="0.25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</row>
    <row r="185" spans="1:32" x14ac:dyDescent="0.25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</row>
    <row r="186" spans="1:32" x14ac:dyDescent="0.25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</row>
    <row r="187" spans="1:32" x14ac:dyDescent="0.25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</row>
    <row r="188" spans="1:32" x14ac:dyDescent="0.25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</row>
    <row r="189" spans="1:32" x14ac:dyDescent="0.25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</row>
    <row r="190" spans="1:32" x14ac:dyDescent="0.25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</row>
    <row r="191" spans="1:32" x14ac:dyDescent="0.25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</row>
    <row r="192" spans="1:32" x14ac:dyDescent="0.25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</row>
    <row r="193" spans="1:32" x14ac:dyDescent="0.25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</row>
    <row r="194" spans="1:32" x14ac:dyDescent="0.25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</row>
    <row r="195" spans="1:32" x14ac:dyDescent="0.25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</row>
    <row r="196" spans="1:32" x14ac:dyDescent="0.25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</row>
    <row r="197" spans="1:32" x14ac:dyDescent="0.25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</row>
    <row r="198" spans="1:32" x14ac:dyDescent="0.25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</row>
    <row r="199" spans="1:32" x14ac:dyDescent="0.25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</row>
    <row r="200" spans="1:32" x14ac:dyDescent="0.25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</row>
    <row r="201" spans="1:32" x14ac:dyDescent="0.25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</row>
    <row r="202" spans="1:32" x14ac:dyDescent="0.25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</row>
    <row r="203" spans="1:32" x14ac:dyDescent="0.25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</row>
    <row r="204" spans="1:32" x14ac:dyDescent="0.25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</row>
    <row r="205" spans="1:32" x14ac:dyDescent="0.25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</row>
    <row r="206" spans="1:32" x14ac:dyDescent="0.25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</row>
    <row r="207" spans="1:32" x14ac:dyDescent="0.25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</row>
    <row r="208" spans="1:32" x14ac:dyDescent="0.25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</row>
    <row r="209" spans="1:32" x14ac:dyDescent="0.25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</row>
    <row r="210" spans="1:32" x14ac:dyDescent="0.25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</row>
    <row r="211" spans="1:32" x14ac:dyDescent="0.25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</row>
    <row r="212" spans="1:32" x14ac:dyDescent="0.25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</row>
    <row r="213" spans="1:32" x14ac:dyDescent="0.25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</row>
    <row r="214" spans="1:32" x14ac:dyDescent="0.25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</row>
    <row r="215" spans="1:32" x14ac:dyDescent="0.25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</row>
    <row r="216" spans="1:32" x14ac:dyDescent="0.25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</row>
    <row r="217" spans="1:32" x14ac:dyDescent="0.25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</row>
    <row r="218" spans="1:32" x14ac:dyDescent="0.25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</row>
    <row r="219" spans="1:32" x14ac:dyDescent="0.25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</row>
    <row r="220" spans="1:32" x14ac:dyDescent="0.25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</row>
    <row r="221" spans="1:32" x14ac:dyDescent="0.25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</row>
    <row r="222" spans="1:32" x14ac:dyDescent="0.25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</row>
    <row r="223" spans="1:32" x14ac:dyDescent="0.25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</row>
    <row r="224" spans="1:32" x14ac:dyDescent="0.25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</row>
    <row r="225" spans="1:32" x14ac:dyDescent="0.25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</row>
    <row r="226" spans="1:32" x14ac:dyDescent="0.25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</row>
    <row r="227" spans="1:32" x14ac:dyDescent="0.25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</row>
    <row r="228" spans="1:32" x14ac:dyDescent="0.25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</row>
    <row r="229" spans="1:32" x14ac:dyDescent="0.25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</row>
    <row r="230" spans="1:32" x14ac:dyDescent="0.25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</row>
    <row r="231" spans="1:32" x14ac:dyDescent="0.25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</row>
    <row r="232" spans="1:32" x14ac:dyDescent="0.25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</row>
    <row r="233" spans="1:32" x14ac:dyDescent="0.25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</row>
    <row r="234" spans="1:32" x14ac:dyDescent="0.25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</row>
    <row r="235" spans="1:32" x14ac:dyDescent="0.25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</row>
    <row r="236" spans="1:32" x14ac:dyDescent="0.25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</row>
    <row r="237" spans="1:32" x14ac:dyDescent="0.25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</row>
    <row r="238" spans="1:32" x14ac:dyDescent="0.25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</row>
    <row r="239" spans="1:32" x14ac:dyDescent="0.25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</row>
    <row r="240" spans="1:32" x14ac:dyDescent="0.25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</row>
    <row r="241" spans="1:32" x14ac:dyDescent="0.25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</row>
    <row r="242" spans="1:32" x14ac:dyDescent="0.25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</row>
    <row r="243" spans="1:32" x14ac:dyDescent="0.25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</row>
    <row r="244" spans="1:32" x14ac:dyDescent="0.25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</row>
    <row r="245" spans="1:32" x14ac:dyDescent="0.25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</row>
    <row r="246" spans="1:32" x14ac:dyDescent="0.25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</row>
    <row r="247" spans="1:32" x14ac:dyDescent="0.25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</row>
    <row r="248" spans="1:32" x14ac:dyDescent="0.25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</row>
    <row r="249" spans="1:32" x14ac:dyDescent="0.25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</row>
    <row r="250" spans="1:32" x14ac:dyDescent="0.25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</row>
    <row r="251" spans="1:32" x14ac:dyDescent="0.25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</row>
    <row r="252" spans="1:32" x14ac:dyDescent="0.25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</row>
    <row r="253" spans="1:32" x14ac:dyDescent="0.25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</row>
    <row r="254" spans="1:32" x14ac:dyDescent="0.25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</row>
    <row r="255" spans="1:32" x14ac:dyDescent="0.25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</row>
    <row r="256" spans="1:32" x14ac:dyDescent="0.25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</row>
    <row r="257" spans="1:32" x14ac:dyDescent="0.25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</row>
    <row r="258" spans="1:32" x14ac:dyDescent="0.25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</row>
    <row r="259" spans="1:32" x14ac:dyDescent="0.25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</row>
    <row r="260" spans="1:32" x14ac:dyDescent="0.25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</row>
    <row r="261" spans="1:32" x14ac:dyDescent="0.25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</row>
    <row r="262" spans="1:32" x14ac:dyDescent="0.25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</row>
    <row r="263" spans="1:32" x14ac:dyDescent="0.25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</row>
    <row r="264" spans="1:32" x14ac:dyDescent="0.25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</row>
    <row r="265" spans="1:32" x14ac:dyDescent="0.25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</row>
    <row r="266" spans="1:32" x14ac:dyDescent="0.25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</row>
    <row r="267" spans="1:32" x14ac:dyDescent="0.25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</row>
    <row r="268" spans="1:32" x14ac:dyDescent="0.25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</row>
    <row r="269" spans="1:32" x14ac:dyDescent="0.25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</row>
    <row r="270" spans="1:32" x14ac:dyDescent="0.25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</row>
    <row r="271" spans="1:32" x14ac:dyDescent="0.25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</row>
    <row r="272" spans="1:32" x14ac:dyDescent="0.25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</row>
    <row r="273" spans="1:32" x14ac:dyDescent="0.25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</row>
    <row r="274" spans="1:32" x14ac:dyDescent="0.25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</row>
    <row r="275" spans="1:32" x14ac:dyDescent="0.25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</row>
    <row r="276" spans="1:32" x14ac:dyDescent="0.25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</row>
    <row r="277" spans="1:32" x14ac:dyDescent="0.25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</row>
    <row r="278" spans="1:32" x14ac:dyDescent="0.25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</row>
    <row r="279" spans="1:32" x14ac:dyDescent="0.25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</row>
    <row r="280" spans="1:32" x14ac:dyDescent="0.25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</row>
    <row r="281" spans="1:32" x14ac:dyDescent="0.25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</row>
    <row r="282" spans="1:32" x14ac:dyDescent="0.25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</row>
    <row r="283" spans="1:32" x14ac:dyDescent="0.25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</row>
    <row r="284" spans="1:32" x14ac:dyDescent="0.25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</row>
    <row r="285" spans="1:32" x14ac:dyDescent="0.25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</row>
    <row r="286" spans="1:32" x14ac:dyDescent="0.25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</row>
    <row r="287" spans="1:32" x14ac:dyDescent="0.25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</row>
    <row r="288" spans="1:32" x14ac:dyDescent="0.25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</row>
    <row r="289" spans="1:32" x14ac:dyDescent="0.25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</row>
    <row r="290" spans="1:32" x14ac:dyDescent="0.25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</row>
    <row r="291" spans="1:32" x14ac:dyDescent="0.25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</row>
    <row r="292" spans="1:32" x14ac:dyDescent="0.25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</row>
    <row r="293" spans="1:32" x14ac:dyDescent="0.25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</row>
    <row r="294" spans="1:32" x14ac:dyDescent="0.25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</row>
    <row r="295" spans="1:32" x14ac:dyDescent="0.25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</row>
    <row r="296" spans="1:32" x14ac:dyDescent="0.25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</row>
    <row r="297" spans="1:32" x14ac:dyDescent="0.25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</row>
    <row r="298" spans="1:32" x14ac:dyDescent="0.25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</row>
    <row r="299" spans="1:32" x14ac:dyDescent="0.25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</row>
    <row r="300" spans="1:32" x14ac:dyDescent="0.25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</row>
    <row r="301" spans="1:32" x14ac:dyDescent="0.25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</row>
    <row r="302" spans="1:32" x14ac:dyDescent="0.25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</row>
    <row r="303" spans="1:32" x14ac:dyDescent="0.25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</row>
    <row r="304" spans="1:32" x14ac:dyDescent="0.25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</row>
    <row r="305" spans="1:32" x14ac:dyDescent="0.25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</row>
    <row r="306" spans="1:32" x14ac:dyDescent="0.25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</row>
    <row r="307" spans="1:32" x14ac:dyDescent="0.25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</row>
    <row r="308" spans="1:32" x14ac:dyDescent="0.25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</row>
    <row r="309" spans="1:32" x14ac:dyDescent="0.25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</row>
    <row r="310" spans="1:32" x14ac:dyDescent="0.25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</row>
    <row r="311" spans="1:32" x14ac:dyDescent="0.25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</row>
    <row r="312" spans="1:32" x14ac:dyDescent="0.25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</row>
    <row r="313" spans="1:32" x14ac:dyDescent="0.25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</row>
    <row r="314" spans="1:32" x14ac:dyDescent="0.25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</row>
    <row r="315" spans="1:32" x14ac:dyDescent="0.25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</row>
    <row r="316" spans="1:32" x14ac:dyDescent="0.25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</row>
    <row r="317" spans="1:32" x14ac:dyDescent="0.25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</row>
    <row r="318" spans="1:32" x14ac:dyDescent="0.25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</row>
    <row r="319" spans="1:32" x14ac:dyDescent="0.25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</row>
    <row r="320" spans="1:32" x14ac:dyDescent="0.25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</row>
    <row r="321" spans="1:32" x14ac:dyDescent="0.25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</row>
    <row r="322" spans="1:32" x14ac:dyDescent="0.25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</row>
    <row r="323" spans="1:32" x14ac:dyDescent="0.25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</row>
    <row r="324" spans="1:32" x14ac:dyDescent="0.25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</row>
    <row r="325" spans="1:32" x14ac:dyDescent="0.25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</row>
    <row r="326" spans="1:32" x14ac:dyDescent="0.25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</row>
    <row r="327" spans="1:32" x14ac:dyDescent="0.25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</row>
    <row r="328" spans="1:32" x14ac:dyDescent="0.25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</row>
    <row r="329" spans="1:32" x14ac:dyDescent="0.25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</row>
    <row r="330" spans="1:32" x14ac:dyDescent="0.25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</row>
    <row r="331" spans="1:32" x14ac:dyDescent="0.25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</row>
    <row r="332" spans="1:32" x14ac:dyDescent="0.25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</row>
    <row r="333" spans="1:32" x14ac:dyDescent="0.25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</row>
    <row r="334" spans="1:32" x14ac:dyDescent="0.25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</row>
    <row r="335" spans="1:32" x14ac:dyDescent="0.25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</row>
    <row r="336" spans="1:32" x14ac:dyDescent="0.25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</row>
    <row r="337" spans="1:32" x14ac:dyDescent="0.25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</row>
    <row r="338" spans="1:32" x14ac:dyDescent="0.25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</row>
    <row r="339" spans="1:32" x14ac:dyDescent="0.25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</row>
    <row r="340" spans="1:32" x14ac:dyDescent="0.25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</row>
    <row r="341" spans="1:32" x14ac:dyDescent="0.25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</row>
    <row r="342" spans="1:32" x14ac:dyDescent="0.25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</row>
    <row r="343" spans="1:32" x14ac:dyDescent="0.25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</row>
    <row r="344" spans="1:32" x14ac:dyDescent="0.25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</row>
    <row r="345" spans="1:32" x14ac:dyDescent="0.25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</row>
    <row r="346" spans="1:32" x14ac:dyDescent="0.25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</row>
    <row r="347" spans="1:32" x14ac:dyDescent="0.25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</row>
    <row r="348" spans="1:32" x14ac:dyDescent="0.25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</row>
    <row r="349" spans="1:32" x14ac:dyDescent="0.25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</row>
    <row r="350" spans="1:32" x14ac:dyDescent="0.25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</row>
    <row r="351" spans="1:32" x14ac:dyDescent="0.25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</row>
    <row r="352" spans="1:32" x14ac:dyDescent="0.25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</row>
    <row r="353" spans="1:32" x14ac:dyDescent="0.25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</row>
    <row r="354" spans="1:32" x14ac:dyDescent="0.25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</row>
    <row r="355" spans="1:32" x14ac:dyDescent="0.25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</row>
    <row r="356" spans="1:32" x14ac:dyDescent="0.25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</row>
    <row r="357" spans="1:32" x14ac:dyDescent="0.25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</row>
    <row r="358" spans="1:32" x14ac:dyDescent="0.25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</row>
    <row r="359" spans="1:32" x14ac:dyDescent="0.25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</row>
    <row r="360" spans="1:32" x14ac:dyDescent="0.25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</row>
    <row r="361" spans="1:32" x14ac:dyDescent="0.25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</row>
    <row r="362" spans="1:32" x14ac:dyDescent="0.25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</row>
    <row r="363" spans="1:32" x14ac:dyDescent="0.25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</row>
    <row r="364" spans="1:32" x14ac:dyDescent="0.25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</row>
    <row r="365" spans="1:32" x14ac:dyDescent="0.25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</row>
    <row r="366" spans="1:32" x14ac:dyDescent="0.25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</row>
    <row r="367" spans="1:32" x14ac:dyDescent="0.25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</row>
    <row r="368" spans="1:32" x14ac:dyDescent="0.25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</row>
    <row r="369" spans="1:32" x14ac:dyDescent="0.25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</row>
    <row r="370" spans="1:32" x14ac:dyDescent="0.25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</row>
    <row r="371" spans="1:32" x14ac:dyDescent="0.25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</row>
    <row r="372" spans="1:32" x14ac:dyDescent="0.25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</row>
    <row r="373" spans="1:32" x14ac:dyDescent="0.25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</row>
    <row r="374" spans="1:32" x14ac:dyDescent="0.25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</row>
    <row r="375" spans="1:32" x14ac:dyDescent="0.25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</row>
    <row r="376" spans="1:32" x14ac:dyDescent="0.25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</row>
    <row r="377" spans="1:32" x14ac:dyDescent="0.25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</row>
    <row r="378" spans="1:32" x14ac:dyDescent="0.25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</row>
    <row r="379" spans="1:32" x14ac:dyDescent="0.25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</row>
    <row r="380" spans="1:32" x14ac:dyDescent="0.25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</row>
    <row r="381" spans="1:32" x14ac:dyDescent="0.25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</row>
    <row r="382" spans="1:32" x14ac:dyDescent="0.25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</row>
    <row r="383" spans="1:32" x14ac:dyDescent="0.25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</row>
    <row r="384" spans="1:32" x14ac:dyDescent="0.25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</row>
    <row r="385" spans="1:32" x14ac:dyDescent="0.25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</row>
    <row r="386" spans="1:32" x14ac:dyDescent="0.25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</row>
    <row r="387" spans="1:32" x14ac:dyDescent="0.25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</row>
    <row r="388" spans="1:32" x14ac:dyDescent="0.25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</row>
    <row r="389" spans="1:32" x14ac:dyDescent="0.25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</row>
    <row r="390" spans="1:32" x14ac:dyDescent="0.25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</row>
    <row r="391" spans="1:32" x14ac:dyDescent="0.25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</row>
    <row r="392" spans="1:32" x14ac:dyDescent="0.25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</row>
    <row r="393" spans="1:32" x14ac:dyDescent="0.25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</row>
    <row r="394" spans="1:32" x14ac:dyDescent="0.25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</row>
    <row r="395" spans="1:32" x14ac:dyDescent="0.25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</row>
    <row r="396" spans="1:32" x14ac:dyDescent="0.25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</row>
    <row r="397" spans="1:32" x14ac:dyDescent="0.25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</row>
    <row r="398" spans="1:32" x14ac:dyDescent="0.25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</row>
    <row r="399" spans="1:32" x14ac:dyDescent="0.25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</row>
    <row r="400" spans="1:32" x14ac:dyDescent="0.25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</row>
    <row r="401" spans="1:32" x14ac:dyDescent="0.25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</row>
    <row r="402" spans="1:32" x14ac:dyDescent="0.25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</row>
    <row r="403" spans="1:32" x14ac:dyDescent="0.25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</row>
    <row r="404" spans="1:32" x14ac:dyDescent="0.25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</row>
    <row r="405" spans="1:32" x14ac:dyDescent="0.25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</row>
    <row r="406" spans="1:32" x14ac:dyDescent="0.25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</row>
    <row r="407" spans="1:32" x14ac:dyDescent="0.25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</row>
    <row r="408" spans="1:32" x14ac:dyDescent="0.25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</row>
    <row r="409" spans="1:32" x14ac:dyDescent="0.25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</row>
    <row r="410" spans="1:32" x14ac:dyDescent="0.25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</row>
    <row r="411" spans="1:32" x14ac:dyDescent="0.25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</row>
    <row r="412" spans="1:32" x14ac:dyDescent="0.25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</row>
    <row r="413" spans="1:32" x14ac:dyDescent="0.25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</row>
    <row r="414" spans="1:32" x14ac:dyDescent="0.25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</row>
    <row r="415" spans="1:32" x14ac:dyDescent="0.25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</row>
    <row r="416" spans="1:32" x14ac:dyDescent="0.25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</row>
    <row r="417" spans="1:32" x14ac:dyDescent="0.25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</row>
    <row r="418" spans="1:32" x14ac:dyDescent="0.25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</row>
    <row r="419" spans="1:32" x14ac:dyDescent="0.25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</row>
    <row r="420" spans="1:32" x14ac:dyDescent="0.25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</row>
    <row r="421" spans="1:32" x14ac:dyDescent="0.25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</row>
    <row r="422" spans="1:32" x14ac:dyDescent="0.25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</row>
    <row r="423" spans="1:32" x14ac:dyDescent="0.25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</row>
    <row r="424" spans="1:32" x14ac:dyDescent="0.25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</row>
    <row r="425" spans="1:32" x14ac:dyDescent="0.25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</row>
    <row r="426" spans="1:32" x14ac:dyDescent="0.25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</row>
    <row r="427" spans="1:32" x14ac:dyDescent="0.25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</row>
    <row r="428" spans="1:32" x14ac:dyDescent="0.25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</row>
    <row r="429" spans="1:32" x14ac:dyDescent="0.25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</row>
    <row r="430" spans="1:32" x14ac:dyDescent="0.25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</row>
    <row r="431" spans="1:32" x14ac:dyDescent="0.25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</row>
    <row r="432" spans="1:32" x14ac:dyDescent="0.25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</row>
    <row r="433" spans="1:32" x14ac:dyDescent="0.25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</row>
    <row r="434" spans="1:32" x14ac:dyDescent="0.25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</row>
    <row r="435" spans="1:32" x14ac:dyDescent="0.25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</row>
    <row r="436" spans="1:32" x14ac:dyDescent="0.25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</row>
    <row r="437" spans="1:32" x14ac:dyDescent="0.25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</row>
    <row r="438" spans="1:32" x14ac:dyDescent="0.25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</row>
    <row r="439" spans="1:32" x14ac:dyDescent="0.25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</row>
    <row r="440" spans="1:32" x14ac:dyDescent="0.25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</row>
    <row r="441" spans="1:32" x14ac:dyDescent="0.25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</row>
    <row r="442" spans="1:32" x14ac:dyDescent="0.25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</row>
    <row r="443" spans="1:32" x14ac:dyDescent="0.25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</row>
    <row r="444" spans="1:32" x14ac:dyDescent="0.25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</row>
    <row r="445" spans="1:32" x14ac:dyDescent="0.25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</row>
    <row r="446" spans="1:32" x14ac:dyDescent="0.25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</row>
    <row r="447" spans="1:32" x14ac:dyDescent="0.25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</row>
    <row r="448" spans="1:32" x14ac:dyDescent="0.25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</row>
    <row r="449" spans="1:32" x14ac:dyDescent="0.25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</row>
    <row r="450" spans="1:32" x14ac:dyDescent="0.25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</row>
    <row r="451" spans="1:32" x14ac:dyDescent="0.25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</row>
    <row r="452" spans="1:32" x14ac:dyDescent="0.25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</row>
    <row r="453" spans="1:32" x14ac:dyDescent="0.25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</row>
    <row r="454" spans="1:32" x14ac:dyDescent="0.25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</row>
    <row r="455" spans="1:32" x14ac:dyDescent="0.25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</row>
    <row r="456" spans="1:32" x14ac:dyDescent="0.25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</row>
    <row r="457" spans="1:32" x14ac:dyDescent="0.25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</row>
    <row r="458" spans="1:32" x14ac:dyDescent="0.25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</row>
    <row r="459" spans="1:32" x14ac:dyDescent="0.25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</row>
    <row r="460" spans="1:32" x14ac:dyDescent="0.25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</row>
    <row r="461" spans="1:32" x14ac:dyDescent="0.25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</row>
    <row r="462" spans="1:32" x14ac:dyDescent="0.25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</row>
    <row r="463" spans="1:32" x14ac:dyDescent="0.25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</row>
    <row r="464" spans="1:32" x14ac:dyDescent="0.25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</row>
    <row r="465" spans="1:32" x14ac:dyDescent="0.25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</row>
    <row r="466" spans="1:32" x14ac:dyDescent="0.25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</row>
    <row r="467" spans="1:32" x14ac:dyDescent="0.25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</row>
    <row r="468" spans="1:32" x14ac:dyDescent="0.25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</row>
    <row r="469" spans="1:32" x14ac:dyDescent="0.25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</row>
    <row r="470" spans="1:32" x14ac:dyDescent="0.25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</row>
    <row r="471" spans="1:32" x14ac:dyDescent="0.25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</row>
    <row r="472" spans="1:32" x14ac:dyDescent="0.25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</row>
    <row r="473" spans="1:32" x14ac:dyDescent="0.25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</row>
    <row r="474" spans="1:32" x14ac:dyDescent="0.25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</row>
    <row r="475" spans="1:32" x14ac:dyDescent="0.25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</row>
    <row r="476" spans="1:32" x14ac:dyDescent="0.25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</row>
    <row r="477" spans="1:32" x14ac:dyDescent="0.25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</row>
    <row r="478" spans="1:32" x14ac:dyDescent="0.25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</row>
    <row r="479" spans="1:32" x14ac:dyDescent="0.25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</row>
    <row r="480" spans="1:32" x14ac:dyDescent="0.25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</row>
    <row r="481" spans="1:32" x14ac:dyDescent="0.25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</row>
    <row r="482" spans="1:32" x14ac:dyDescent="0.25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</row>
    <row r="483" spans="1:32" x14ac:dyDescent="0.25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</row>
    <row r="484" spans="1:32" x14ac:dyDescent="0.25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</row>
    <row r="485" spans="1:32" x14ac:dyDescent="0.25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</row>
    <row r="486" spans="1:32" x14ac:dyDescent="0.25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</row>
    <row r="487" spans="1:32" x14ac:dyDescent="0.25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</row>
    <row r="488" spans="1:32" x14ac:dyDescent="0.25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</row>
    <row r="489" spans="1:32" x14ac:dyDescent="0.25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</row>
    <row r="490" spans="1:32" x14ac:dyDescent="0.25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</row>
    <row r="491" spans="1:32" x14ac:dyDescent="0.25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</row>
    <row r="492" spans="1:32" x14ac:dyDescent="0.25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</row>
    <row r="493" spans="1:32" x14ac:dyDescent="0.25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</row>
    <row r="494" spans="1:32" x14ac:dyDescent="0.25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</row>
    <row r="495" spans="1:32" x14ac:dyDescent="0.25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</row>
    <row r="496" spans="1:32" x14ac:dyDescent="0.25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</row>
    <row r="497" spans="1:32" x14ac:dyDescent="0.25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</row>
    <row r="498" spans="1:32" x14ac:dyDescent="0.25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</row>
    <row r="499" spans="1:32" x14ac:dyDescent="0.25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</row>
    <row r="500" spans="1:32" x14ac:dyDescent="0.25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</row>
    <row r="501" spans="1:32" x14ac:dyDescent="0.25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</row>
    <row r="502" spans="1:32" x14ac:dyDescent="0.25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</row>
    <row r="503" spans="1:32" x14ac:dyDescent="0.25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</row>
    <row r="504" spans="1:32" x14ac:dyDescent="0.25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</row>
    <row r="505" spans="1:32" x14ac:dyDescent="0.25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</row>
    <row r="506" spans="1:32" x14ac:dyDescent="0.25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</row>
    <row r="507" spans="1:32" x14ac:dyDescent="0.25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</row>
    <row r="508" spans="1:32" x14ac:dyDescent="0.25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</row>
    <row r="509" spans="1:32" x14ac:dyDescent="0.25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</row>
    <row r="510" spans="1:32" x14ac:dyDescent="0.25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</row>
    <row r="511" spans="1:32" x14ac:dyDescent="0.25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</row>
    <row r="512" spans="1:32" x14ac:dyDescent="0.25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</row>
    <row r="513" spans="1:32" x14ac:dyDescent="0.25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  <c r="AB513" s="68"/>
      <c r="AC513" s="68"/>
      <c r="AD513" s="68"/>
      <c r="AE513" s="68"/>
      <c r="AF513" s="68"/>
    </row>
    <row r="514" spans="1:32" x14ac:dyDescent="0.25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  <c r="AB514" s="68"/>
      <c r="AC514" s="68"/>
      <c r="AD514" s="68"/>
      <c r="AE514" s="68"/>
      <c r="AF514" s="68"/>
    </row>
    <row r="515" spans="1:32" x14ac:dyDescent="0.25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  <c r="AB515" s="68"/>
      <c r="AC515" s="68"/>
      <c r="AD515" s="68"/>
      <c r="AE515" s="68"/>
      <c r="AF515" s="68"/>
    </row>
    <row r="516" spans="1:32" x14ac:dyDescent="0.25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  <c r="AB516" s="68"/>
      <c r="AC516" s="68"/>
      <c r="AD516" s="68"/>
      <c r="AE516" s="68"/>
      <c r="AF516" s="68"/>
    </row>
    <row r="517" spans="1:32" x14ac:dyDescent="0.25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  <c r="AB517" s="68"/>
      <c r="AC517" s="68"/>
      <c r="AD517" s="68"/>
      <c r="AE517" s="68"/>
      <c r="AF517" s="68"/>
    </row>
    <row r="518" spans="1:32" x14ac:dyDescent="0.25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  <c r="AB518" s="68"/>
      <c r="AC518" s="68"/>
      <c r="AD518" s="68"/>
      <c r="AE518" s="68"/>
      <c r="AF518" s="68"/>
    </row>
    <row r="519" spans="1:32" x14ac:dyDescent="0.25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68"/>
      <c r="AD519" s="68"/>
      <c r="AE519" s="68"/>
      <c r="AF519" s="68"/>
    </row>
    <row r="520" spans="1:32" x14ac:dyDescent="0.25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  <c r="AB520" s="68"/>
      <c r="AC520" s="68"/>
      <c r="AD520" s="68"/>
      <c r="AE520" s="68"/>
      <c r="AF520" s="68"/>
    </row>
    <row r="521" spans="1:32" x14ac:dyDescent="0.25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  <c r="AB521" s="68"/>
      <c r="AC521" s="68"/>
      <c r="AD521" s="68"/>
      <c r="AE521" s="68"/>
      <c r="AF521" s="68"/>
    </row>
    <row r="522" spans="1:32" x14ac:dyDescent="0.25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  <c r="AB522" s="68"/>
      <c r="AC522" s="68"/>
      <c r="AD522" s="68"/>
      <c r="AE522" s="68"/>
      <c r="AF522" s="68"/>
    </row>
    <row r="523" spans="1:32" x14ac:dyDescent="0.25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  <c r="AB523" s="68"/>
      <c r="AC523" s="68"/>
      <c r="AD523" s="68"/>
      <c r="AE523" s="68"/>
      <c r="AF523" s="68"/>
    </row>
    <row r="524" spans="1:32" x14ac:dyDescent="0.25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  <c r="AB524" s="68"/>
      <c r="AC524" s="68"/>
      <c r="AD524" s="68"/>
      <c r="AE524" s="68"/>
      <c r="AF524" s="68"/>
    </row>
    <row r="525" spans="1:32" x14ac:dyDescent="0.25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68"/>
      <c r="AD525" s="68"/>
      <c r="AE525" s="68"/>
      <c r="AF525" s="68"/>
    </row>
    <row r="526" spans="1:32" x14ac:dyDescent="0.25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  <c r="AE526" s="68"/>
      <c r="AF526" s="68"/>
    </row>
    <row r="527" spans="1:32" x14ac:dyDescent="0.25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  <c r="AB527" s="68"/>
      <c r="AC527" s="68"/>
      <c r="AD527" s="68"/>
      <c r="AE527" s="68"/>
      <c r="AF527" s="68"/>
    </row>
    <row r="528" spans="1:32" x14ac:dyDescent="0.25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  <c r="AB528" s="68"/>
      <c r="AC528" s="68"/>
      <c r="AD528" s="68"/>
      <c r="AE528" s="68"/>
      <c r="AF528" s="68"/>
    </row>
    <row r="529" spans="1:32" x14ac:dyDescent="0.25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  <c r="AB529" s="68"/>
      <c r="AC529" s="68"/>
      <c r="AD529" s="68"/>
      <c r="AE529" s="68"/>
      <c r="AF529" s="68"/>
    </row>
    <row r="530" spans="1:32" x14ac:dyDescent="0.25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  <c r="AB530" s="68"/>
      <c r="AC530" s="68"/>
      <c r="AD530" s="68"/>
      <c r="AE530" s="68"/>
      <c r="AF530" s="68"/>
    </row>
    <row r="531" spans="1:32" x14ac:dyDescent="0.25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  <c r="AB531" s="68"/>
      <c r="AC531" s="68"/>
      <c r="AD531" s="68"/>
      <c r="AE531" s="68"/>
      <c r="AF531" s="68"/>
    </row>
    <row r="532" spans="1:32" x14ac:dyDescent="0.25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  <c r="AB532" s="68"/>
      <c r="AC532" s="68"/>
      <c r="AD532" s="68"/>
      <c r="AE532" s="68"/>
      <c r="AF532" s="68"/>
    </row>
    <row r="533" spans="1:32" x14ac:dyDescent="0.25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  <c r="AB533" s="68"/>
      <c r="AC533" s="68"/>
      <c r="AD533" s="68"/>
      <c r="AE533" s="68"/>
      <c r="AF533" s="68"/>
    </row>
    <row r="534" spans="1:32" x14ac:dyDescent="0.25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  <c r="AB534" s="68"/>
      <c r="AC534" s="68"/>
      <c r="AD534" s="68"/>
      <c r="AE534" s="68"/>
      <c r="AF534" s="68"/>
    </row>
    <row r="535" spans="1:32" x14ac:dyDescent="0.25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  <c r="AB535" s="68"/>
      <c r="AC535" s="68"/>
      <c r="AD535" s="68"/>
      <c r="AE535" s="68"/>
      <c r="AF535" s="68"/>
    </row>
    <row r="536" spans="1:32" x14ac:dyDescent="0.25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  <c r="AB536" s="68"/>
      <c r="AC536" s="68"/>
      <c r="AD536" s="68"/>
      <c r="AE536" s="68"/>
      <c r="AF536" s="68"/>
    </row>
    <row r="537" spans="1:32" x14ac:dyDescent="0.25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  <c r="AB537" s="68"/>
      <c r="AC537" s="68"/>
      <c r="AD537" s="68"/>
      <c r="AE537" s="68"/>
      <c r="AF537" s="68"/>
    </row>
    <row r="538" spans="1:32" x14ac:dyDescent="0.25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  <c r="AB538" s="68"/>
      <c r="AC538" s="68"/>
      <c r="AD538" s="68"/>
      <c r="AE538" s="68"/>
      <c r="AF538" s="68"/>
    </row>
    <row r="539" spans="1:32" x14ac:dyDescent="0.25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  <c r="AB539" s="68"/>
      <c r="AC539" s="68"/>
      <c r="AD539" s="68"/>
      <c r="AE539" s="68"/>
      <c r="AF539" s="68"/>
    </row>
    <row r="540" spans="1:32" x14ac:dyDescent="0.25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  <c r="AB540" s="68"/>
      <c r="AC540" s="68"/>
      <c r="AD540" s="68"/>
      <c r="AE540" s="68"/>
      <c r="AF540" s="68"/>
    </row>
    <row r="541" spans="1:32" x14ac:dyDescent="0.25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  <c r="AB541" s="68"/>
      <c r="AC541" s="68"/>
      <c r="AD541" s="68"/>
      <c r="AE541" s="68"/>
      <c r="AF541" s="68"/>
    </row>
    <row r="542" spans="1:32" x14ac:dyDescent="0.25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  <c r="AB542" s="68"/>
      <c r="AC542" s="68"/>
      <c r="AD542" s="68"/>
      <c r="AE542" s="68"/>
      <c r="AF542" s="68"/>
    </row>
    <row r="543" spans="1:32" x14ac:dyDescent="0.25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  <c r="AB543" s="68"/>
      <c r="AC543" s="68"/>
      <c r="AD543" s="68"/>
      <c r="AE543" s="68"/>
      <c r="AF543" s="68"/>
    </row>
    <row r="544" spans="1:32" x14ac:dyDescent="0.25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  <c r="AB544" s="68"/>
      <c r="AC544" s="68"/>
      <c r="AD544" s="68"/>
      <c r="AE544" s="68"/>
      <c r="AF544" s="68"/>
    </row>
    <row r="545" spans="1:32" x14ac:dyDescent="0.25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  <c r="AB545" s="68"/>
      <c r="AC545" s="68"/>
      <c r="AD545" s="68"/>
      <c r="AE545" s="68"/>
      <c r="AF545" s="68"/>
    </row>
    <row r="546" spans="1:32" x14ac:dyDescent="0.25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  <c r="AB546" s="68"/>
      <c r="AC546" s="68"/>
      <c r="AD546" s="68"/>
      <c r="AE546" s="68"/>
      <c r="AF546" s="68"/>
    </row>
    <row r="547" spans="1:32" x14ac:dyDescent="0.25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  <c r="AB547" s="68"/>
      <c r="AC547" s="68"/>
      <c r="AD547" s="68"/>
      <c r="AE547" s="68"/>
      <c r="AF547" s="68"/>
    </row>
    <row r="548" spans="1:32" x14ac:dyDescent="0.25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  <c r="AB548" s="68"/>
      <c r="AC548" s="68"/>
      <c r="AD548" s="68"/>
      <c r="AE548" s="68"/>
      <c r="AF548" s="68"/>
    </row>
    <row r="549" spans="1:32" x14ac:dyDescent="0.25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  <c r="AB549" s="68"/>
      <c r="AC549" s="68"/>
      <c r="AD549" s="68"/>
      <c r="AE549" s="68"/>
      <c r="AF549" s="68"/>
    </row>
    <row r="550" spans="1:32" x14ac:dyDescent="0.25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  <c r="AB550" s="68"/>
      <c r="AC550" s="68"/>
      <c r="AD550" s="68"/>
      <c r="AE550" s="68"/>
      <c r="AF550" s="68"/>
    </row>
    <row r="551" spans="1:32" x14ac:dyDescent="0.25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  <c r="AB551" s="68"/>
      <c r="AC551" s="68"/>
      <c r="AD551" s="68"/>
      <c r="AE551" s="68"/>
      <c r="AF551" s="68"/>
    </row>
    <row r="552" spans="1:32" x14ac:dyDescent="0.25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  <c r="AB552" s="68"/>
      <c r="AC552" s="68"/>
      <c r="AD552" s="68"/>
      <c r="AE552" s="68"/>
      <c r="AF552" s="68"/>
    </row>
    <row r="553" spans="1:32" x14ac:dyDescent="0.25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  <c r="AB553" s="68"/>
      <c r="AC553" s="68"/>
      <c r="AD553" s="68"/>
      <c r="AE553" s="68"/>
      <c r="AF553" s="68"/>
    </row>
    <row r="554" spans="1:32" x14ac:dyDescent="0.25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  <c r="AB554" s="68"/>
      <c r="AC554" s="68"/>
      <c r="AD554" s="68"/>
      <c r="AE554" s="68"/>
      <c r="AF554" s="68"/>
    </row>
    <row r="555" spans="1:32" x14ac:dyDescent="0.25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  <c r="AB555" s="68"/>
      <c r="AC555" s="68"/>
      <c r="AD555" s="68"/>
      <c r="AE555" s="68"/>
      <c r="AF555" s="68"/>
    </row>
    <row r="556" spans="1:32" x14ac:dyDescent="0.25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  <c r="AB556" s="68"/>
      <c r="AC556" s="68"/>
      <c r="AD556" s="68"/>
      <c r="AE556" s="68"/>
      <c r="AF556" s="68"/>
    </row>
    <row r="557" spans="1:32" x14ac:dyDescent="0.25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  <c r="AB557" s="68"/>
      <c r="AC557" s="68"/>
      <c r="AD557" s="68"/>
      <c r="AE557" s="68"/>
      <c r="AF557" s="68"/>
    </row>
    <row r="558" spans="1:32" x14ac:dyDescent="0.25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  <c r="AB558" s="68"/>
      <c r="AC558" s="68"/>
      <c r="AD558" s="68"/>
      <c r="AE558" s="68"/>
      <c r="AF558" s="68"/>
    </row>
    <row r="559" spans="1:32" x14ac:dyDescent="0.25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  <c r="AB559" s="68"/>
      <c r="AC559" s="68"/>
      <c r="AD559" s="68"/>
      <c r="AE559" s="68"/>
      <c r="AF559" s="68"/>
    </row>
    <row r="560" spans="1:32" x14ac:dyDescent="0.25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  <c r="AB560" s="68"/>
      <c r="AC560" s="68"/>
      <c r="AD560" s="68"/>
      <c r="AE560" s="68"/>
      <c r="AF560" s="68"/>
    </row>
    <row r="561" spans="1:32" x14ac:dyDescent="0.25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  <c r="AB561" s="68"/>
      <c r="AC561" s="68"/>
      <c r="AD561" s="68"/>
      <c r="AE561" s="68"/>
      <c r="AF561" s="68"/>
    </row>
    <row r="562" spans="1:32" x14ac:dyDescent="0.25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  <c r="AB562" s="68"/>
      <c r="AC562" s="68"/>
      <c r="AD562" s="68"/>
      <c r="AE562" s="68"/>
      <c r="AF562" s="68"/>
    </row>
    <row r="563" spans="1:32" x14ac:dyDescent="0.25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  <c r="AB563" s="68"/>
      <c r="AC563" s="68"/>
      <c r="AD563" s="68"/>
      <c r="AE563" s="68"/>
      <c r="AF563" s="68"/>
    </row>
    <row r="564" spans="1:32" x14ac:dyDescent="0.25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  <c r="AB564" s="68"/>
      <c r="AC564" s="68"/>
      <c r="AD564" s="68"/>
      <c r="AE564" s="68"/>
      <c r="AF564" s="68"/>
    </row>
    <row r="565" spans="1:32" x14ac:dyDescent="0.25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  <c r="AB565" s="68"/>
      <c r="AC565" s="68"/>
      <c r="AD565" s="68"/>
      <c r="AE565" s="68"/>
      <c r="AF565" s="68"/>
    </row>
    <row r="566" spans="1:32" x14ac:dyDescent="0.25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  <c r="AB566" s="68"/>
      <c r="AC566" s="68"/>
      <c r="AD566" s="68"/>
      <c r="AE566" s="68"/>
      <c r="AF566" s="68"/>
    </row>
    <row r="567" spans="1:32" x14ac:dyDescent="0.25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  <c r="AB567" s="68"/>
      <c r="AC567" s="68"/>
      <c r="AD567" s="68"/>
      <c r="AE567" s="68"/>
      <c r="AF567" s="68"/>
    </row>
    <row r="568" spans="1:32" x14ac:dyDescent="0.25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  <c r="AB568" s="68"/>
      <c r="AC568" s="68"/>
      <c r="AD568" s="68"/>
      <c r="AE568" s="68"/>
      <c r="AF568" s="68"/>
    </row>
    <row r="569" spans="1:32" x14ac:dyDescent="0.25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  <c r="AB569" s="68"/>
      <c r="AC569" s="68"/>
      <c r="AD569" s="68"/>
      <c r="AE569" s="68"/>
      <c r="AF569" s="68"/>
    </row>
    <row r="570" spans="1:32" x14ac:dyDescent="0.25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  <c r="AB570" s="68"/>
      <c r="AC570" s="68"/>
      <c r="AD570" s="68"/>
      <c r="AE570" s="68"/>
      <c r="AF570" s="68"/>
    </row>
    <row r="571" spans="1:32" x14ac:dyDescent="0.25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  <c r="AB571" s="68"/>
      <c r="AC571" s="68"/>
      <c r="AD571" s="68"/>
      <c r="AE571" s="68"/>
      <c r="AF571" s="68"/>
    </row>
    <row r="572" spans="1:32" x14ac:dyDescent="0.25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  <c r="AB572" s="68"/>
      <c r="AC572" s="68"/>
      <c r="AD572" s="68"/>
      <c r="AE572" s="68"/>
      <c r="AF572" s="68"/>
    </row>
    <row r="573" spans="1:32" x14ac:dyDescent="0.25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  <c r="AB573" s="68"/>
      <c r="AC573" s="68"/>
      <c r="AD573" s="68"/>
      <c r="AE573" s="68"/>
      <c r="AF573" s="68"/>
    </row>
    <row r="574" spans="1:32" x14ac:dyDescent="0.25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  <c r="AB574" s="68"/>
      <c r="AC574" s="68"/>
      <c r="AD574" s="68"/>
      <c r="AE574" s="68"/>
      <c r="AF574" s="68"/>
    </row>
    <row r="575" spans="1:32" x14ac:dyDescent="0.25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  <c r="AB575" s="68"/>
      <c r="AC575" s="68"/>
      <c r="AD575" s="68"/>
      <c r="AE575" s="68"/>
      <c r="AF575" s="68"/>
    </row>
    <row r="576" spans="1:32" x14ac:dyDescent="0.25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  <c r="AB576" s="68"/>
      <c r="AC576" s="68"/>
      <c r="AD576" s="68"/>
      <c r="AE576" s="68"/>
      <c r="AF576" s="68"/>
    </row>
    <row r="577" spans="1:32" x14ac:dyDescent="0.25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  <c r="AB577" s="68"/>
      <c r="AC577" s="68"/>
      <c r="AD577" s="68"/>
      <c r="AE577" s="68"/>
      <c r="AF577" s="68"/>
    </row>
    <row r="578" spans="1:32" x14ac:dyDescent="0.25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  <c r="AB578" s="68"/>
      <c r="AC578" s="68"/>
      <c r="AD578" s="68"/>
      <c r="AE578" s="68"/>
      <c r="AF578" s="68"/>
    </row>
    <row r="579" spans="1:32" x14ac:dyDescent="0.25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  <c r="AB579" s="68"/>
      <c r="AC579" s="68"/>
      <c r="AD579" s="68"/>
      <c r="AE579" s="68"/>
      <c r="AF579" s="68"/>
    </row>
    <row r="580" spans="1:32" x14ac:dyDescent="0.25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  <c r="AB580" s="68"/>
      <c r="AC580" s="68"/>
      <c r="AD580" s="68"/>
      <c r="AE580" s="68"/>
      <c r="AF580" s="68"/>
    </row>
    <row r="581" spans="1:32" x14ac:dyDescent="0.25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  <c r="AB581" s="68"/>
      <c r="AC581" s="68"/>
      <c r="AD581" s="68"/>
      <c r="AE581" s="68"/>
      <c r="AF581" s="68"/>
    </row>
    <row r="582" spans="1:32" x14ac:dyDescent="0.25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  <c r="AB582" s="68"/>
      <c r="AC582" s="68"/>
      <c r="AD582" s="68"/>
      <c r="AE582" s="68"/>
      <c r="AF582" s="68"/>
    </row>
    <row r="583" spans="1:32" x14ac:dyDescent="0.25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  <c r="AB583" s="68"/>
      <c r="AC583" s="68"/>
      <c r="AD583" s="68"/>
      <c r="AE583" s="68"/>
      <c r="AF583" s="68"/>
    </row>
    <row r="584" spans="1:32" x14ac:dyDescent="0.25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  <c r="AB584" s="68"/>
      <c r="AC584" s="68"/>
      <c r="AD584" s="68"/>
      <c r="AE584" s="68"/>
      <c r="AF584" s="68"/>
    </row>
    <row r="585" spans="1:32" x14ac:dyDescent="0.25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  <c r="AB585" s="68"/>
      <c r="AC585" s="68"/>
      <c r="AD585" s="68"/>
      <c r="AE585" s="68"/>
      <c r="AF585" s="68"/>
    </row>
    <row r="586" spans="1:32" x14ac:dyDescent="0.25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  <c r="AB586" s="68"/>
      <c r="AC586" s="68"/>
      <c r="AD586" s="68"/>
      <c r="AE586" s="68"/>
      <c r="AF586" s="68"/>
    </row>
    <row r="587" spans="1:32" x14ac:dyDescent="0.25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  <c r="AB587" s="68"/>
      <c r="AC587" s="68"/>
      <c r="AD587" s="68"/>
      <c r="AE587" s="68"/>
      <c r="AF587" s="68"/>
    </row>
    <row r="588" spans="1:32" x14ac:dyDescent="0.25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  <c r="AB588" s="68"/>
      <c r="AC588" s="68"/>
      <c r="AD588" s="68"/>
      <c r="AE588" s="68"/>
      <c r="AF588" s="68"/>
    </row>
    <row r="589" spans="1:32" x14ac:dyDescent="0.25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  <c r="AB589" s="68"/>
      <c r="AC589" s="68"/>
      <c r="AD589" s="68"/>
      <c r="AE589" s="68"/>
      <c r="AF589" s="68"/>
    </row>
    <row r="590" spans="1:32" x14ac:dyDescent="0.25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  <c r="AB590" s="68"/>
      <c r="AC590" s="68"/>
      <c r="AD590" s="68"/>
      <c r="AE590" s="68"/>
      <c r="AF590" s="68"/>
    </row>
    <row r="591" spans="1:32" x14ac:dyDescent="0.25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  <c r="AB591" s="68"/>
      <c r="AC591" s="68"/>
      <c r="AD591" s="68"/>
      <c r="AE591" s="68"/>
      <c r="AF591" s="68"/>
    </row>
    <row r="592" spans="1:32" x14ac:dyDescent="0.25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  <c r="AB592" s="68"/>
      <c r="AC592" s="68"/>
      <c r="AD592" s="68"/>
      <c r="AE592" s="68"/>
      <c r="AF592" s="68"/>
    </row>
    <row r="593" spans="1:32" x14ac:dyDescent="0.25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  <c r="AB593" s="68"/>
      <c r="AC593" s="68"/>
      <c r="AD593" s="68"/>
      <c r="AE593" s="68"/>
      <c r="AF593" s="68"/>
    </row>
  </sheetData>
  <mergeCells count="29">
    <mergeCell ref="B5:G5"/>
    <mergeCell ref="B6:G6"/>
    <mergeCell ref="B9:G9"/>
    <mergeCell ref="B14:I14"/>
    <mergeCell ref="H3:I8"/>
    <mergeCell ref="B8:G8"/>
    <mergeCell ref="F25:F26"/>
    <mergeCell ref="G25:G26"/>
    <mergeCell ref="H25:H26"/>
    <mergeCell ref="I25:I26"/>
    <mergeCell ref="D23:E23"/>
    <mergeCell ref="D24:E24"/>
    <mergeCell ref="D25:E26"/>
    <mergeCell ref="E15:I15"/>
    <mergeCell ref="C15:D15"/>
    <mergeCell ref="B21:C22"/>
    <mergeCell ref="B23:C24"/>
    <mergeCell ref="B25:C27"/>
    <mergeCell ref="D27:E27"/>
    <mergeCell ref="C18:D18"/>
    <mergeCell ref="E18:I18"/>
    <mergeCell ref="B19:I19"/>
    <mergeCell ref="B20:E20"/>
    <mergeCell ref="D21:E21"/>
    <mergeCell ref="D22:E22"/>
    <mergeCell ref="C16:D16"/>
    <mergeCell ref="E16:I16"/>
    <mergeCell ref="C17:D17"/>
    <mergeCell ref="E17:I17"/>
  </mergeCells>
  <phoneticPr fontId="17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8"/>
  <sheetViews>
    <sheetView topLeftCell="A55" workbookViewId="0">
      <selection activeCell="C70" sqref="C70"/>
    </sheetView>
  </sheetViews>
  <sheetFormatPr defaultColWidth="11" defaultRowHeight="13.8" x14ac:dyDescent="0.25"/>
  <cols>
    <col min="1" max="1" width="3.77734375" customWidth="1"/>
    <col min="2" max="2" width="7.88671875" style="2" customWidth="1"/>
    <col min="3" max="3" width="45.77734375" style="6" bestFit="1" customWidth="1"/>
    <col min="4" max="4" width="11.33203125" style="2" customWidth="1"/>
    <col min="5" max="5" width="17.88671875" style="2" bestFit="1" customWidth="1"/>
    <col min="6" max="6" width="19.44140625" style="2" customWidth="1"/>
  </cols>
  <sheetData>
    <row r="2" spans="2:6" ht="15.6" thickBot="1" x14ac:dyDescent="0.3">
      <c r="C2" s="29" t="s">
        <v>213</v>
      </c>
    </row>
    <row r="3" spans="2:6" ht="14.4" thickTop="1" x14ac:dyDescent="0.25">
      <c r="B3" s="25" t="s">
        <v>0</v>
      </c>
      <c r="C3" s="27" t="s">
        <v>1</v>
      </c>
      <c r="D3" s="27" t="s">
        <v>2</v>
      </c>
      <c r="E3" s="27" t="s">
        <v>3</v>
      </c>
      <c r="F3" s="28" t="s">
        <v>4</v>
      </c>
    </row>
    <row r="4" spans="2:6" x14ac:dyDescent="0.25">
      <c r="B4" s="8">
        <v>1</v>
      </c>
      <c r="C4" s="9" t="s">
        <v>5</v>
      </c>
      <c r="D4" s="10" t="s">
        <v>6</v>
      </c>
      <c r="E4" s="11" t="s">
        <v>6</v>
      </c>
      <c r="F4" s="38" t="s">
        <v>487</v>
      </c>
    </row>
    <row r="5" spans="2:6" ht="26.4" x14ac:dyDescent="0.25">
      <c r="B5" s="8">
        <v>2</v>
      </c>
      <c r="C5" s="9" t="s">
        <v>7</v>
      </c>
      <c r="D5" s="10" t="s">
        <v>6</v>
      </c>
      <c r="E5" s="11" t="s">
        <v>476</v>
      </c>
      <c r="F5" s="38" t="s">
        <v>488</v>
      </c>
    </row>
    <row r="6" spans="2:6" x14ac:dyDescent="0.25">
      <c r="B6" s="8">
        <v>3</v>
      </c>
      <c r="C6" s="9" t="s">
        <v>8</v>
      </c>
      <c r="D6" s="10" t="s">
        <v>6</v>
      </c>
      <c r="E6" s="11" t="s">
        <v>6</v>
      </c>
      <c r="F6" s="38" t="s">
        <v>6</v>
      </c>
    </row>
    <row r="7" spans="2:6" x14ac:dyDescent="0.25">
      <c r="B7" s="12">
        <v>4</v>
      </c>
      <c r="C7" s="13" t="s">
        <v>9</v>
      </c>
      <c r="D7" s="14" t="s">
        <v>6</v>
      </c>
      <c r="E7" s="15" t="s">
        <v>10</v>
      </c>
      <c r="F7" s="38" t="s">
        <v>523</v>
      </c>
    </row>
    <row r="8" spans="2:6" x14ac:dyDescent="0.25">
      <c r="B8" s="16"/>
      <c r="C8" s="17"/>
      <c r="D8" s="18"/>
      <c r="E8" s="19" t="s">
        <v>11</v>
      </c>
      <c r="F8" s="38" t="s">
        <v>524</v>
      </c>
    </row>
    <row r="9" spans="2:6" x14ac:dyDescent="0.25">
      <c r="B9" s="8">
        <v>5</v>
      </c>
      <c r="C9" s="9" t="s">
        <v>12</v>
      </c>
      <c r="D9" s="10" t="s">
        <v>6</v>
      </c>
      <c r="E9" s="11" t="s">
        <v>13</v>
      </c>
      <c r="F9" s="38" t="s">
        <v>525</v>
      </c>
    </row>
    <row r="10" spans="2:6" x14ac:dyDescent="0.25">
      <c r="B10" s="8">
        <v>6</v>
      </c>
      <c r="C10" s="9" t="s">
        <v>14</v>
      </c>
      <c r="D10" s="10" t="s">
        <v>6</v>
      </c>
      <c r="E10" s="11" t="s">
        <v>15</v>
      </c>
      <c r="F10" s="38" t="s">
        <v>526</v>
      </c>
    </row>
    <row r="11" spans="2:6" x14ac:dyDescent="0.25">
      <c r="B11" s="8">
        <v>7</v>
      </c>
      <c r="C11" s="9" t="s">
        <v>16</v>
      </c>
      <c r="D11" s="10" t="s">
        <v>6</v>
      </c>
      <c r="E11" s="11">
        <v>3</v>
      </c>
      <c r="F11" s="38">
        <v>3</v>
      </c>
    </row>
    <row r="12" spans="2:6" x14ac:dyDescent="0.25">
      <c r="B12" s="8">
        <v>8</v>
      </c>
      <c r="C12" s="20" t="s">
        <v>17</v>
      </c>
      <c r="D12" s="10" t="s">
        <v>6</v>
      </c>
      <c r="E12" s="11">
        <v>1</v>
      </c>
      <c r="F12" s="38">
        <v>1</v>
      </c>
    </row>
    <row r="13" spans="2:6" x14ac:dyDescent="0.25">
      <c r="B13" s="8">
        <v>9</v>
      </c>
      <c r="C13" s="9" t="s">
        <v>18</v>
      </c>
      <c r="D13" s="10" t="s">
        <v>6</v>
      </c>
      <c r="E13" s="11" t="s">
        <v>19</v>
      </c>
      <c r="F13" s="38" t="s">
        <v>527</v>
      </c>
    </row>
    <row r="14" spans="2:6" x14ac:dyDescent="0.25">
      <c r="B14" s="8">
        <v>10</v>
      </c>
      <c r="C14" s="9" t="s">
        <v>20</v>
      </c>
      <c r="D14" s="10" t="s">
        <v>21</v>
      </c>
      <c r="E14" s="11">
        <v>60</v>
      </c>
      <c r="F14" s="38">
        <v>60</v>
      </c>
    </row>
    <row r="15" spans="2:6" x14ac:dyDescent="0.25">
      <c r="B15" s="8">
        <v>11</v>
      </c>
      <c r="C15" s="9" t="s">
        <v>22</v>
      </c>
      <c r="D15" s="10" t="s">
        <v>23</v>
      </c>
      <c r="E15" s="11">
        <v>245</v>
      </c>
      <c r="F15" s="38">
        <v>245</v>
      </c>
    </row>
    <row r="16" spans="2:6" ht="26.4" x14ac:dyDescent="0.25">
      <c r="B16" s="159">
        <v>12</v>
      </c>
      <c r="C16" s="20" t="s">
        <v>24</v>
      </c>
      <c r="D16" s="10" t="s">
        <v>6</v>
      </c>
      <c r="E16" s="11" t="s">
        <v>6</v>
      </c>
      <c r="F16" s="38" t="s">
        <v>528</v>
      </c>
    </row>
    <row r="17" spans="2:6" x14ac:dyDescent="0.25">
      <c r="B17" s="161"/>
      <c r="C17" s="20" t="s">
        <v>25</v>
      </c>
      <c r="D17" s="10" t="s">
        <v>23</v>
      </c>
      <c r="E17" s="11">
        <v>460</v>
      </c>
      <c r="F17" s="38">
        <v>460</v>
      </c>
    </row>
    <row r="18" spans="2:6" ht="26.4" x14ac:dyDescent="0.25">
      <c r="B18" s="160"/>
      <c r="C18" s="20" t="s">
        <v>26</v>
      </c>
      <c r="D18" s="10" t="s">
        <v>23</v>
      </c>
      <c r="E18" s="11">
        <v>530</v>
      </c>
      <c r="F18" s="38">
        <v>530</v>
      </c>
    </row>
    <row r="19" spans="2:6" x14ac:dyDescent="0.25">
      <c r="B19" s="159">
        <v>13</v>
      </c>
      <c r="C19" s="20" t="s">
        <v>27</v>
      </c>
      <c r="D19" s="10" t="s">
        <v>6</v>
      </c>
      <c r="E19" s="11" t="s">
        <v>6</v>
      </c>
      <c r="F19" s="38" t="s">
        <v>528</v>
      </c>
    </row>
    <row r="20" spans="2:6" x14ac:dyDescent="0.25">
      <c r="B20" s="161"/>
      <c r="C20" s="20" t="s">
        <v>28</v>
      </c>
      <c r="D20" s="10" t="s">
        <v>23</v>
      </c>
      <c r="E20" s="11">
        <v>1050</v>
      </c>
      <c r="F20" s="38">
        <v>1050</v>
      </c>
    </row>
    <row r="21" spans="2:6" ht="26.4" x14ac:dyDescent="0.25">
      <c r="B21" s="160"/>
      <c r="C21" s="20" t="s">
        <v>26</v>
      </c>
      <c r="D21" s="10" t="s">
        <v>23</v>
      </c>
      <c r="E21" s="11">
        <v>1200</v>
      </c>
      <c r="F21" s="38">
        <v>1200</v>
      </c>
    </row>
    <row r="22" spans="2:6" x14ac:dyDescent="0.25">
      <c r="B22" s="8">
        <v>14</v>
      </c>
      <c r="C22" s="9" t="s">
        <v>29</v>
      </c>
      <c r="D22" s="10" t="s">
        <v>30</v>
      </c>
      <c r="E22" s="11">
        <v>2500</v>
      </c>
      <c r="F22" s="38">
        <v>2500</v>
      </c>
    </row>
    <row r="23" spans="2:6" x14ac:dyDescent="0.25">
      <c r="B23" s="8">
        <v>15</v>
      </c>
      <c r="C23" s="9" t="s">
        <v>31</v>
      </c>
      <c r="D23" s="10" t="s">
        <v>32</v>
      </c>
      <c r="E23" s="11">
        <v>40</v>
      </c>
      <c r="F23" s="38">
        <v>40</v>
      </c>
    </row>
    <row r="24" spans="2:6" x14ac:dyDescent="0.25">
      <c r="B24" s="8">
        <v>16</v>
      </c>
      <c r="C24" s="9" t="s">
        <v>33</v>
      </c>
      <c r="D24" s="10" t="s">
        <v>34</v>
      </c>
      <c r="E24" s="11" t="s">
        <v>6</v>
      </c>
      <c r="F24" s="38">
        <v>0.42</v>
      </c>
    </row>
    <row r="25" spans="2:6" x14ac:dyDescent="0.25">
      <c r="B25" s="8">
        <v>17</v>
      </c>
      <c r="C25" s="9" t="s">
        <v>35</v>
      </c>
      <c r="D25" s="10" t="s">
        <v>32</v>
      </c>
      <c r="E25" s="11" t="s">
        <v>36</v>
      </c>
      <c r="F25" s="38">
        <v>104</v>
      </c>
    </row>
    <row r="26" spans="2:6" x14ac:dyDescent="0.25">
      <c r="B26" s="8">
        <v>18</v>
      </c>
      <c r="C26" s="9" t="s">
        <v>37</v>
      </c>
      <c r="D26" s="10" t="s">
        <v>6</v>
      </c>
      <c r="E26" s="11">
        <v>1.5</v>
      </c>
      <c r="F26" s="38">
        <v>1.3</v>
      </c>
    </row>
    <row r="27" spans="2:6" ht="26.4" x14ac:dyDescent="0.25">
      <c r="B27" s="159">
        <v>19</v>
      </c>
      <c r="C27" s="9" t="s">
        <v>38</v>
      </c>
      <c r="D27" s="10" t="s">
        <v>6</v>
      </c>
      <c r="E27" s="11" t="s">
        <v>6</v>
      </c>
      <c r="F27" s="38" t="s">
        <v>517</v>
      </c>
    </row>
    <row r="28" spans="2:6" x14ac:dyDescent="0.25">
      <c r="B28" s="161"/>
      <c r="C28" s="9" t="s">
        <v>39</v>
      </c>
      <c r="D28" s="10" t="s">
        <v>23</v>
      </c>
      <c r="E28" s="11" t="s">
        <v>6</v>
      </c>
      <c r="F28" s="38">
        <v>195</v>
      </c>
    </row>
    <row r="29" spans="2:6" x14ac:dyDescent="0.25">
      <c r="B29" s="161"/>
      <c r="C29" s="9" t="s">
        <v>40</v>
      </c>
      <c r="D29" s="10" t="s">
        <v>41</v>
      </c>
      <c r="E29" s="11" t="s">
        <v>6</v>
      </c>
      <c r="F29" s="38">
        <v>98</v>
      </c>
    </row>
    <row r="30" spans="2:6" x14ac:dyDescent="0.25">
      <c r="B30" s="161"/>
      <c r="C30" s="9" t="s">
        <v>42</v>
      </c>
      <c r="D30" s="10" t="s">
        <v>23</v>
      </c>
      <c r="E30" s="11" t="s">
        <v>6</v>
      </c>
      <c r="F30" s="38">
        <v>364</v>
      </c>
    </row>
    <row r="31" spans="2:6" x14ac:dyDescent="0.25">
      <c r="B31" s="161"/>
      <c r="C31" s="9" t="s">
        <v>43</v>
      </c>
      <c r="D31" s="10" t="s">
        <v>41</v>
      </c>
      <c r="E31" s="11" t="s">
        <v>6</v>
      </c>
      <c r="F31" s="38">
        <v>392</v>
      </c>
    </row>
    <row r="32" spans="2:6" x14ac:dyDescent="0.25">
      <c r="B32" s="161"/>
      <c r="C32" s="9" t="s">
        <v>44</v>
      </c>
      <c r="D32" s="10" t="s">
        <v>41</v>
      </c>
      <c r="E32" s="11" t="s">
        <v>6</v>
      </c>
      <c r="F32" s="38">
        <v>2</v>
      </c>
    </row>
    <row r="33" spans="2:6" x14ac:dyDescent="0.25">
      <c r="B33" s="161"/>
      <c r="C33" s="9" t="s">
        <v>45</v>
      </c>
      <c r="D33" s="10" t="s">
        <v>23</v>
      </c>
      <c r="E33" s="11" t="s">
        <v>6</v>
      </c>
      <c r="F33" s="38">
        <v>98</v>
      </c>
    </row>
    <row r="34" spans="2:6" x14ac:dyDescent="0.25">
      <c r="B34" s="161"/>
      <c r="C34" s="9" t="s">
        <v>46</v>
      </c>
      <c r="D34" s="10" t="s">
        <v>41</v>
      </c>
      <c r="E34" s="11" t="s">
        <v>6</v>
      </c>
      <c r="F34" s="38">
        <v>51</v>
      </c>
    </row>
    <row r="35" spans="2:6" x14ac:dyDescent="0.25">
      <c r="B35" s="160"/>
      <c r="C35" s="9" t="s">
        <v>47</v>
      </c>
      <c r="D35" s="10" t="s">
        <v>48</v>
      </c>
      <c r="E35" s="11" t="s">
        <v>6</v>
      </c>
      <c r="F35" s="38">
        <v>2</v>
      </c>
    </row>
    <row r="36" spans="2:6" ht="26.4" x14ac:dyDescent="0.25">
      <c r="B36" s="159">
        <v>20</v>
      </c>
      <c r="C36" s="9" t="s">
        <v>49</v>
      </c>
      <c r="D36" s="10" t="s">
        <v>6</v>
      </c>
      <c r="E36" s="11" t="s">
        <v>6</v>
      </c>
      <c r="F36" s="38" t="s">
        <v>517</v>
      </c>
    </row>
    <row r="37" spans="2:6" ht="26.4" x14ac:dyDescent="0.25">
      <c r="B37" s="161"/>
      <c r="C37" s="9" t="s">
        <v>50</v>
      </c>
      <c r="D37" s="10" t="s">
        <v>6</v>
      </c>
      <c r="E37" s="11" t="s">
        <v>6</v>
      </c>
      <c r="F37" s="38" t="s">
        <v>517</v>
      </c>
    </row>
    <row r="38" spans="2:6" x14ac:dyDescent="0.25">
      <c r="B38" s="161"/>
      <c r="C38" s="9" t="s">
        <v>51</v>
      </c>
      <c r="D38" s="10" t="s">
        <v>23</v>
      </c>
      <c r="E38" s="11" t="s">
        <v>6</v>
      </c>
      <c r="F38" s="38">
        <v>150</v>
      </c>
    </row>
    <row r="39" spans="2:6" x14ac:dyDescent="0.25">
      <c r="B39" s="161"/>
      <c r="C39" s="9" t="s">
        <v>52</v>
      </c>
      <c r="D39" s="10" t="s">
        <v>41</v>
      </c>
      <c r="E39" s="11" t="s">
        <v>6</v>
      </c>
      <c r="F39" s="38">
        <v>75</v>
      </c>
    </row>
    <row r="40" spans="2:6" x14ac:dyDescent="0.25">
      <c r="B40" s="161"/>
      <c r="C40" s="9" t="s">
        <v>53</v>
      </c>
      <c r="D40" s="10" t="s">
        <v>23</v>
      </c>
      <c r="E40" s="11" t="s">
        <v>6</v>
      </c>
      <c r="F40" s="38">
        <v>280</v>
      </c>
    </row>
    <row r="41" spans="2:6" x14ac:dyDescent="0.25">
      <c r="B41" s="161"/>
      <c r="C41" s="9" t="s">
        <v>54</v>
      </c>
      <c r="D41" s="10" t="s">
        <v>41</v>
      </c>
      <c r="E41" s="11" t="s">
        <v>6</v>
      </c>
      <c r="F41" s="38">
        <v>300</v>
      </c>
    </row>
    <row r="42" spans="2:6" x14ac:dyDescent="0.25">
      <c r="B42" s="161"/>
      <c r="C42" s="9" t="s">
        <v>55</v>
      </c>
      <c r="D42" s="10" t="s">
        <v>41</v>
      </c>
      <c r="E42" s="11" t="s">
        <v>6</v>
      </c>
      <c r="F42" s="38">
        <v>2</v>
      </c>
    </row>
    <row r="43" spans="2:6" x14ac:dyDescent="0.25">
      <c r="B43" s="161"/>
      <c r="C43" s="9" t="s">
        <v>56</v>
      </c>
      <c r="D43" s="10" t="s">
        <v>23</v>
      </c>
      <c r="E43" s="11" t="s">
        <v>6</v>
      </c>
      <c r="F43" s="38">
        <v>75</v>
      </c>
    </row>
    <row r="44" spans="2:6" x14ac:dyDescent="0.25">
      <c r="B44" s="161"/>
      <c r="C44" s="9" t="s">
        <v>57</v>
      </c>
      <c r="D44" s="10" t="s">
        <v>41</v>
      </c>
      <c r="E44" s="11" t="s">
        <v>6</v>
      </c>
      <c r="F44" s="38">
        <v>40</v>
      </c>
    </row>
    <row r="45" spans="2:6" x14ac:dyDescent="0.25">
      <c r="B45" s="161"/>
      <c r="C45" s="9" t="s">
        <v>58</v>
      </c>
      <c r="D45" s="10" t="s">
        <v>48</v>
      </c>
      <c r="E45" s="11" t="s">
        <v>6</v>
      </c>
      <c r="F45" s="38">
        <v>2</v>
      </c>
    </row>
    <row r="46" spans="2:6" x14ac:dyDescent="0.25">
      <c r="B46" s="161"/>
      <c r="C46" s="9" t="s">
        <v>59</v>
      </c>
      <c r="D46" s="10" t="s">
        <v>6</v>
      </c>
      <c r="E46" s="11" t="s">
        <v>6</v>
      </c>
      <c r="F46" s="38" t="s">
        <v>517</v>
      </c>
    </row>
    <row r="47" spans="2:6" x14ac:dyDescent="0.25">
      <c r="B47" s="161"/>
      <c r="C47" s="9" t="s">
        <v>60</v>
      </c>
      <c r="D47" s="10" t="s">
        <v>61</v>
      </c>
      <c r="E47" s="11" t="s">
        <v>6</v>
      </c>
      <c r="F47" s="38">
        <v>450</v>
      </c>
    </row>
    <row r="48" spans="2:6" x14ac:dyDescent="0.25">
      <c r="B48" s="161"/>
      <c r="C48" s="9" t="s">
        <v>62</v>
      </c>
      <c r="D48" s="10" t="s">
        <v>6</v>
      </c>
      <c r="E48" s="11" t="s">
        <v>6</v>
      </c>
      <c r="F48" s="38">
        <v>1.6</v>
      </c>
    </row>
    <row r="49" spans="2:6" x14ac:dyDescent="0.25">
      <c r="B49" s="161"/>
      <c r="C49" s="9" t="s">
        <v>63</v>
      </c>
      <c r="D49" s="10" t="s">
        <v>64</v>
      </c>
      <c r="E49" s="11" t="s">
        <v>6</v>
      </c>
      <c r="F49" s="38">
        <v>0.24</v>
      </c>
    </row>
    <row r="50" spans="2:6" x14ac:dyDescent="0.25">
      <c r="B50" s="160"/>
      <c r="C50" s="9" t="s">
        <v>65</v>
      </c>
      <c r="D50" s="10" t="s">
        <v>41</v>
      </c>
      <c r="E50" s="11" t="s">
        <v>6</v>
      </c>
      <c r="F50" s="38">
        <v>5.0000000000000001E-4</v>
      </c>
    </row>
    <row r="51" spans="2:6" x14ac:dyDescent="0.25">
      <c r="B51" s="8">
        <v>21</v>
      </c>
      <c r="C51" s="9" t="s">
        <v>66</v>
      </c>
      <c r="D51" s="10" t="s">
        <v>67</v>
      </c>
      <c r="E51" s="11">
        <v>1</v>
      </c>
      <c r="F51" s="38">
        <v>1</v>
      </c>
    </row>
    <row r="52" spans="2:6" ht="26.4" x14ac:dyDescent="0.25">
      <c r="B52" s="8">
        <v>22</v>
      </c>
      <c r="C52" s="9" t="s">
        <v>68</v>
      </c>
      <c r="D52" s="10" t="s">
        <v>6</v>
      </c>
      <c r="E52" s="11" t="s">
        <v>69</v>
      </c>
      <c r="F52" s="38" t="s">
        <v>529</v>
      </c>
    </row>
    <row r="53" spans="2:6" x14ac:dyDescent="0.25">
      <c r="B53" s="159">
        <v>23</v>
      </c>
      <c r="C53" s="9" t="s">
        <v>70</v>
      </c>
      <c r="D53" s="10" t="s">
        <v>30</v>
      </c>
      <c r="E53" s="11" t="s">
        <v>6</v>
      </c>
      <c r="F53" s="38" t="s">
        <v>530</v>
      </c>
    </row>
    <row r="54" spans="2:6" x14ac:dyDescent="0.25">
      <c r="B54" s="161"/>
      <c r="C54" s="9" t="s">
        <v>39</v>
      </c>
      <c r="D54" s="10" t="s">
        <v>23</v>
      </c>
      <c r="E54" s="11" t="s">
        <v>6</v>
      </c>
      <c r="F54" s="38">
        <v>300</v>
      </c>
    </row>
    <row r="55" spans="2:6" x14ac:dyDescent="0.25">
      <c r="B55" s="161"/>
      <c r="C55" s="9" t="s">
        <v>40</v>
      </c>
      <c r="D55" s="10" t="s">
        <v>41</v>
      </c>
      <c r="E55" s="11" t="s">
        <v>6</v>
      </c>
      <c r="F55" s="38" t="s">
        <v>489</v>
      </c>
    </row>
    <row r="56" spans="2:6" x14ac:dyDescent="0.25">
      <c r="B56" s="161"/>
      <c r="C56" s="9" t="s">
        <v>42</v>
      </c>
      <c r="D56" s="10" t="s">
        <v>23</v>
      </c>
      <c r="E56" s="11" t="s">
        <v>6</v>
      </c>
      <c r="F56" s="38">
        <v>500</v>
      </c>
    </row>
    <row r="57" spans="2:6" x14ac:dyDescent="0.25">
      <c r="B57" s="161"/>
      <c r="C57" s="9" t="s">
        <v>43</v>
      </c>
      <c r="D57" s="10" t="s">
        <v>41</v>
      </c>
      <c r="E57" s="11" t="s">
        <v>6</v>
      </c>
      <c r="F57" s="38" t="s">
        <v>490</v>
      </c>
    </row>
    <row r="58" spans="2:6" x14ac:dyDescent="0.25">
      <c r="B58" s="160"/>
      <c r="C58" s="9" t="s">
        <v>71</v>
      </c>
      <c r="D58" s="10" t="s">
        <v>48</v>
      </c>
      <c r="E58" s="11" t="s">
        <v>6</v>
      </c>
      <c r="F58" s="38">
        <v>1.54</v>
      </c>
    </row>
    <row r="59" spans="2:6" x14ac:dyDescent="0.25">
      <c r="B59" s="159">
        <v>24</v>
      </c>
      <c r="C59" s="9" t="s">
        <v>72</v>
      </c>
      <c r="D59" s="10" t="s">
        <v>6</v>
      </c>
      <c r="E59" s="11" t="s">
        <v>6</v>
      </c>
      <c r="F59" s="38" t="s">
        <v>517</v>
      </c>
    </row>
    <row r="60" spans="2:6" x14ac:dyDescent="0.25">
      <c r="B60" s="161"/>
      <c r="C60" s="9" t="s">
        <v>73</v>
      </c>
      <c r="D60" s="10" t="s">
        <v>30</v>
      </c>
      <c r="E60" s="11" t="s">
        <v>6</v>
      </c>
      <c r="F60" s="38">
        <v>125</v>
      </c>
    </row>
    <row r="61" spans="2:6" x14ac:dyDescent="0.25">
      <c r="B61" s="160"/>
      <c r="C61" s="9" t="s">
        <v>74</v>
      </c>
      <c r="D61" s="10" t="s">
        <v>23</v>
      </c>
      <c r="E61" s="11" t="s">
        <v>6</v>
      </c>
      <c r="F61" s="38">
        <v>570</v>
      </c>
    </row>
    <row r="62" spans="2:6" x14ac:dyDescent="0.25">
      <c r="B62" s="159">
        <v>25</v>
      </c>
      <c r="C62" s="9" t="s">
        <v>75</v>
      </c>
      <c r="D62" s="10" t="s">
        <v>6</v>
      </c>
      <c r="E62" s="11" t="s">
        <v>76</v>
      </c>
      <c r="F62" s="38" t="s">
        <v>531</v>
      </c>
    </row>
    <row r="63" spans="2:6" x14ac:dyDescent="0.25">
      <c r="B63" s="161"/>
      <c r="C63" s="9" t="s">
        <v>77</v>
      </c>
      <c r="D63" s="10" t="s">
        <v>30</v>
      </c>
      <c r="E63" s="11" t="s">
        <v>6</v>
      </c>
      <c r="F63" s="38">
        <v>315</v>
      </c>
    </row>
    <row r="64" spans="2:6" x14ac:dyDescent="0.25">
      <c r="B64" s="160"/>
      <c r="C64" s="9" t="s">
        <v>78</v>
      </c>
      <c r="D64" s="10" t="s">
        <v>23</v>
      </c>
      <c r="E64" s="11" t="s">
        <v>6</v>
      </c>
      <c r="F64" s="38">
        <v>380</v>
      </c>
    </row>
    <row r="65" spans="2:6" x14ac:dyDescent="0.25">
      <c r="B65" s="8">
        <v>26</v>
      </c>
      <c r="C65" s="9" t="s">
        <v>79</v>
      </c>
      <c r="D65" s="10" t="s">
        <v>80</v>
      </c>
      <c r="E65" s="11" t="s">
        <v>81</v>
      </c>
      <c r="F65" s="38" t="s">
        <v>518</v>
      </c>
    </row>
    <row r="66" spans="2:6" x14ac:dyDescent="0.25">
      <c r="B66" s="8">
        <v>27</v>
      </c>
      <c r="C66" s="9" t="s">
        <v>82</v>
      </c>
      <c r="D66" s="10" t="s">
        <v>80</v>
      </c>
      <c r="E66" s="11" t="s">
        <v>204</v>
      </c>
      <c r="F66" s="38" t="s">
        <v>532</v>
      </c>
    </row>
    <row r="67" spans="2:6" ht="39.6" x14ac:dyDescent="0.25">
      <c r="B67" s="8">
        <v>28</v>
      </c>
      <c r="C67" s="9" t="s">
        <v>83</v>
      </c>
      <c r="D67" s="10" t="s">
        <v>41</v>
      </c>
      <c r="E67" s="11" t="s">
        <v>6</v>
      </c>
      <c r="F67" s="38" t="s">
        <v>536</v>
      </c>
    </row>
    <row r="68" spans="2:6" x14ac:dyDescent="0.25">
      <c r="B68" s="159">
        <v>29</v>
      </c>
      <c r="C68" s="9" t="s">
        <v>84</v>
      </c>
      <c r="D68" s="10" t="s">
        <v>6</v>
      </c>
      <c r="E68" s="11" t="s">
        <v>6</v>
      </c>
      <c r="F68" s="38" t="s">
        <v>517</v>
      </c>
    </row>
    <row r="69" spans="2:6" x14ac:dyDescent="0.25">
      <c r="B69" s="161"/>
      <c r="C69" s="9" t="s">
        <v>85</v>
      </c>
      <c r="D69" s="10" t="s">
        <v>41</v>
      </c>
      <c r="E69" s="11" t="s">
        <v>6</v>
      </c>
      <c r="F69" s="38" t="s">
        <v>491</v>
      </c>
    </row>
    <row r="70" spans="2:6" x14ac:dyDescent="0.25">
      <c r="B70" s="161"/>
      <c r="C70" s="9" t="s">
        <v>86</v>
      </c>
      <c r="D70" s="10" t="s">
        <v>41</v>
      </c>
      <c r="E70" s="11" t="s">
        <v>6</v>
      </c>
      <c r="F70" s="38">
        <v>17.5</v>
      </c>
    </row>
    <row r="71" spans="2:6" x14ac:dyDescent="0.25">
      <c r="B71" s="160"/>
      <c r="C71" s="9" t="s">
        <v>87</v>
      </c>
      <c r="D71" s="21" t="s">
        <v>41</v>
      </c>
      <c r="E71" s="21" t="s">
        <v>205</v>
      </c>
      <c r="F71" s="38" t="s">
        <v>533</v>
      </c>
    </row>
    <row r="72" spans="2:6" x14ac:dyDescent="0.25">
      <c r="B72" s="8">
        <v>30</v>
      </c>
      <c r="C72" s="9" t="s">
        <v>88</v>
      </c>
      <c r="D72" s="10" t="s">
        <v>41</v>
      </c>
      <c r="E72" s="11" t="s">
        <v>6</v>
      </c>
      <c r="F72" s="38" t="s">
        <v>534</v>
      </c>
    </row>
    <row r="73" spans="2:6" x14ac:dyDescent="0.25">
      <c r="B73" s="159">
        <v>31</v>
      </c>
      <c r="C73" s="9" t="s">
        <v>89</v>
      </c>
      <c r="D73" s="10" t="s">
        <v>6</v>
      </c>
      <c r="E73" s="11" t="s">
        <v>6</v>
      </c>
      <c r="F73" s="38" t="s">
        <v>517</v>
      </c>
    </row>
    <row r="74" spans="2:6" x14ac:dyDescent="0.25">
      <c r="B74" s="161"/>
      <c r="C74" s="9" t="s">
        <v>90</v>
      </c>
      <c r="D74" s="10" t="s">
        <v>41</v>
      </c>
      <c r="E74" s="11" t="s">
        <v>6</v>
      </c>
      <c r="F74" s="38" t="s">
        <v>492</v>
      </c>
    </row>
    <row r="75" spans="2:6" x14ac:dyDescent="0.25">
      <c r="B75" s="161"/>
      <c r="C75" s="9" t="s">
        <v>91</v>
      </c>
      <c r="D75" s="10" t="s">
        <v>41</v>
      </c>
      <c r="E75" s="11" t="s">
        <v>6</v>
      </c>
      <c r="F75" s="38" t="s">
        <v>492</v>
      </c>
    </row>
    <row r="76" spans="2:6" x14ac:dyDescent="0.25">
      <c r="B76" s="160"/>
      <c r="C76" s="9" t="s">
        <v>92</v>
      </c>
      <c r="D76" s="10" t="s">
        <v>41</v>
      </c>
      <c r="E76" s="11" t="s">
        <v>6</v>
      </c>
      <c r="F76" s="38" t="s">
        <v>493</v>
      </c>
    </row>
    <row r="77" spans="2:6" x14ac:dyDescent="0.25">
      <c r="B77" s="159">
        <v>32</v>
      </c>
      <c r="C77" s="9" t="s">
        <v>93</v>
      </c>
      <c r="D77" s="10" t="s">
        <v>6</v>
      </c>
      <c r="E77" s="11" t="s">
        <v>6</v>
      </c>
      <c r="F77" s="38" t="s">
        <v>517</v>
      </c>
    </row>
    <row r="78" spans="2:6" x14ac:dyDescent="0.25">
      <c r="B78" s="161"/>
      <c r="C78" s="9" t="s">
        <v>94</v>
      </c>
      <c r="D78" s="10" t="s">
        <v>95</v>
      </c>
      <c r="E78" s="11" t="s">
        <v>6</v>
      </c>
      <c r="F78" s="38">
        <v>0.7</v>
      </c>
    </row>
    <row r="79" spans="2:6" x14ac:dyDescent="0.25">
      <c r="B79" s="160"/>
      <c r="C79" s="9" t="s">
        <v>96</v>
      </c>
      <c r="D79" s="10" t="s">
        <v>95</v>
      </c>
      <c r="E79" s="11" t="s">
        <v>6</v>
      </c>
      <c r="F79" s="38">
        <v>0.6</v>
      </c>
    </row>
    <row r="80" spans="2:6" x14ac:dyDescent="0.25">
      <c r="B80" s="8">
        <v>33</v>
      </c>
      <c r="C80" s="9" t="s">
        <v>97</v>
      </c>
      <c r="D80" s="10" t="s">
        <v>98</v>
      </c>
      <c r="E80" s="11" t="s">
        <v>6</v>
      </c>
      <c r="F80" s="38">
        <v>1534</v>
      </c>
    </row>
    <row r="81" spans="2:6" x14ac:dyDescent="0.25">
      <c r="B81" s="8">
        <v>34</v>
      </c>
      <c r="C81" s="9" t="s">
        <v>99</v>
      </c>
      <c r="D81" s="10" t="s">
        <v>34</v>
      </c>
      <c r="E81" s="11" t="s">
        <v>6</v>
      </c>
      <c r="F81" s="38">
        <v>0.5</v>
      </c>
    </row>
    <row r="82" spans="2:6" x14ac:dyDescent="0.25">
      <c r="B82" s="159">
        <v>35</v>
      </c>
      <c r="C82" s="9" t="s">
        <v>100</v>
      </c>
      <c r="D82" s="10" t="s">
        <v>6</v>
      </c>
      <c r="E82" s="11" t="s">
        <v>6</v>
      </c>
      <c r="F82" s="38" t="s">
        <v>517</v>
      </c>
    </row>
    <row r="83" spans="2:6" x14ac:dyDescent="0.25">
      <c r="B83" s="161"/>
      <c r="C83" s="9" t="s">
        <v>101</v>
      </c>
      <c r="D83" s="10" t="s">
        <v>102</v>
      </c>
      <c r="E83" s="11" t="s">
        <v>206</v>
      </c>
      <c r="F83" s="38">
        <v>3500</v>
      </c>
    </row>
    <row r="84" spans="2:6" x14ac:dyDescent="0.25">
      <c r="B84" s="161"/>
      <c r="C84" s="9" t="s">
        <v>103</v>
      </c>
      <c r="D84" s="10" t="s">
        <v>102</v>
      </c>
      <c r="E84" s="11">
        <v>2100</v>
      </c>
      <c r="F84" s="95" t="s">
        <v>537</v>
      </c>
    </row>
    <row r="85" spans="2:6" x14ac:dyDescent="0.25">
      <c r="B85" s="160"/>
      <c r="C85" s="9" t="s">
        <v>104</v>
      </c>
      <c r="D85" s="10" t="s">
        <v>102</v>
      </c>
      <c r="E85" s="11" t="s">
        <v>6</v>
      </c>
      <c r="F85" s="38" t="s">
        <v>538</v>
      </c>
    </row>
    <row r="86" spans="2:6" x14ac:dyDescent="0.25">
      <c r="B86" s="8">
        <v>36</v>
      </c>
      <c r="C86" s="9" t="s">
        <v>105</v>
      </c>
      <c r="D86" s="10" t="s">
        <v>106</v>
      </c>
      <c r="E86" s="22">
        <v>25</v>
      </c>
      <c r="F86" s="38">
        <v>25</v>
      </c>
    </row>
    <row r="87" spans="2:6" x14ac:dyDescent="0.25">
      <c r="B87" s="8">
        <v>37</v>
      </c>
      <c r="C87" s="9" t="s">
        <v>107</v>
      </c>
      <c r="D87" s="10" t="s">
        <v>108</v>
      </c>
      <c r="E87" s="10">
        <v>25</v>
      </c>
      <c r="F87" s="38">
        <v>25</v>
      </c>
    </row>
    <row r="88" spans="2:6" x14ac:dyDescent="0.25">
      <c r="B88" s="8">
        <v>38</v>
      </c>
      <c r="C88" s="9" t="s">
        <v>109</v>
      </c>
      <c r="D88" s="10" t="s">
        <v>102</v>
      </c>
      <c r="E88" s="11" t="s">
        <v>110</v>
      </c>
      <c r="F88" s="38" t="s">
        <v>110</v>
      </c>
    </row>
    <row r="89" spans="2:6" x14ac:dyDescent="0.25">
      <c r="B89" s="8">
        <v>39</v>
      </c>
      <c r="C89" s="9" t="s">
        <v>111</v>
      </c>
      <c r="D89" s="10" t="s">
        <v>6</v>
      </c>
      <c r="E89" s="11" t="s">
        <v>76</v>
      </c>
      <c r="F89" s="38" t="s">
        <v>76</v>
      </c>
    </row>
    <row r="90" spans="2:6" x14ac:dyDescent="0.25">
      <c r="B90" s="8">
        <v>40</v>
      </c>
      <c r="C90" s="9" t="s">
        <v>112</v>
      </c>
      <c r="D90" s="10" t="s">
        <v>6</v>
      </c>
      <c r="E90" s="11" t="s">
        <v>76</v>
      </c>
      <c r="F90" s="38" t="s">
        <v>76</v>
      </c>
    </row>
    <row r="91" spans="2:6" x14ac:dyDescent="0.25">
      <c r="B91" s="8">
        <v>41</v>
      </c>
      <c r="C91" s="9" t="s">
        <v>113</v>
      </c>
      <c r="D91" s="10" t="s">
        <v>6</v>
      </c>
      <c r="E91" s="11" t="s">
        <v>114</v>
      </c>
      <c r="F91" s="38" t="s">
        <v>114</v>
      </c>
    </row>
    <row r="92" spans="2:6" x14ac:dyDescent="0.25">
      <c r="B92" s="8">
        <v>42</v>
      </c>
      <c r="C92" s="9" t="s">
        <v>115</v>
      </c>
      <c r="D92" s="10" t="s">
        <v>6</v>
      </c>
      <c r="E92" s="11" t="s">
        <v>76</v>
      </c>
      <c r="F92" s="38" t="s">
        <v>76</v>
      </c>
    </row>
    <row r="93" spans="2:6" x14ac:dyDescent="0.25">
      <c r="B93" s="8">
        <v>43</v>
      </c>
      <c r="C93" s="9" t="s">
        <v>116</v>
      </c>
      <c r="D93" s="10" t="s">
        <v>6</v>
      </c>
      <c r="E93" s="11" t="s">
        <v>76</v>
      </c>
      <c r="F93" s="38" t="s">
        <v>76</v>
      </c>
    </row>
    <row r="94" spans="2:6" ht="26.4" x14ac:dyDescent="0.25">
      <c r="B94" s="8">
        <v>44</v>
      </c>
      <c r="C94" s="9" t="s">
        <v>117</v>
      </c>
      <c r="D94" s="10" t="s">
        <v>6</v>
      </c>
      <c r="E94" s="11" t="s">
        <v>76</v>
      </c>
      <c r="F94" s="38" t="s">
        <v>76</v>
      </c>
    </row>
    <row r="95" spans="2:6" x14ac:dyDescent="0.25">
      <c r="B95" s="8">
        <v>45</v>
      </c>
      <c r="C95" s="9" t="s">
        <v>118</v>
      </c>
      <c r="D95" s="10" t="s">
        <v>6</v>
      </c>
      <c r="E95" s="11" t="s">
        <v>76</v>
      </c>
      <c r="F95" s="38" t="s">
        <v>76</v>
      </c>
    </row>
    <row r="96" spans="2:6" x14ac:dyDescent="0.25">
      <c r="B96" s="159">
        <v>46</v>
      </c>
      <c r="C96" s="9" t="s">
        <v>119</v>
      </c>
      <c r="D96" s="10" t="s">
        <v>6</v>
      </c>
      <c r="E96" s="11" t="s">
        <v>6</v>
      </c>
      <c r="F96" s="38" t="s">
        <v>6</v>
      </c>
    </row>
    <row r="97" spans="2:6" x14ac:dyDescent="0.25">
      <c r="B97" s="161"/>
      <c r="C97" s="9" t="s">
        <v>120</v>
      </c>
      <c r="D97" s="10" t="s">
        <v>6</v>
      </c>
      <c r="E97" s="11">
        <v>6</v>
      </c>
      <c r="F97" s="38">
        <v>6</v>
      </c>
    </row>
    <row r="98" spans="2:6" x14ac:dyDescent="0.25">
      <c r="B98" s="160"/>
      <c r="C98" s="9" t="s">
        <v>121</v>
      </c>
      <c r="D98" s="10" t="s">
        <v>6</v>
      </c>
      <c r="E98" s="11">
        <v>6</v>
      </c>
      <c r="F98" s="38">
        <v>6</v>
      </c>
    </row>
    <row r="99" spans="2:6" x14ac:dyDescent="0.25">
      <c r="B99" s="159">
        <v>47</v>
      </c>
      <c r="C99" s="9" t="s">
        <v>122</v>
      </c>
      <c r="D99" s="10" t="s">
        <v>6</v>
      </c>
      <c r="E99" s="11" t="s">
        <v>6</v>
      </c>
      <c r="F99" s="38" t="s">
        <v>6</v>
      </c>
    </row>
    <row r="100" spans="2:6" x14ac:dyDescent="0.25">
      <c r="B100" s="161"/>
      <c r="C100" s="9" t="s">
        <v>123</v>
      </c>
      <c r="D100" s="10" t="s">
        <v>124</v>
      </c>
      <c r="E100" s="11">
        <v>250</v>
      </c>
      <c r="F100" s="38">
        <v>250</v>
      </c>
    </row>
    <row r="101" spans="2:6" x14ac:dyDescent="0.25">
      <c r="B101" s="161"/>
      <c r="C101" s="9" t="s">
        <v>125</v>
      </c>
      <c r="D101" s="10" t="s">
        <v>124</v>
      </c>
      <c r="E101" s="11">
        <v>125</v>
      </c>
      <c r="F101" s="38">
        <v>125</v>
      </c>
    </row>
    <row r="102" spans="2:6" x14ac:dyDescent="0.25">
      <c r="B102" s="161"/>
      <c r="C102" s="9" t="s">
        <v>126</v>
      </c>
      <c r="D102" s="10" t="s">
        <v>30</v>
      </c>
      <c r="E102" s="11" t="s">
        <v>6</v>
      </c>
      <c r="F102" s="38">
        <v>1.8</v>
      </c>
    </row>
    <row r="103" spans="2:6" x14ac:dyDescent="0.25">
      <c r="B103" s="161"/>
      <c r="C103" s="9" t="s">
        <v>127</v>
      </c>
      <c r="D103" s="10" t="s">
        <v>6</v>
      </c>
      <c r="E103" s="11">
        <v>2</v>
      </c>
      <c r="F103" s="38">
        <v>2</v>
      </c>
    </row>
    <row r="104" spans="2:6" x14ac:dyDescent="0.25">
      <c r="B104" s="161"/>
      <c r="C104" s="9" t="s">
        <v>128</v>
      </c>
      <c r="D104" s="10" t="s">
        <v>6</v>
      </c>
      <c r="E104" s="11">
        <v>1</v>
      </c>
      <c r="F104" s="38">
        <v>1</v>
      </c>
    </row>
    <row r="105" spans="2:6" x14ac:dyDescent="0.25">
      <c r="B105" s="161"/>
      <c r="C105" s="9" t="s">
        <v>129</v>
      </c>
      <c r="D105" s="10" t="s">
        <v>130</v>
      </c>
      <c r="E105" s="11" t="s">
        <v>6</v>
      </c>
      <c r="F105" s="38" t="s">
        <v>494</v>
      </c>
    </row>
    <row r="106" spans="2:6" x14ac:dyDescent="0.25">
      <c r="B106" s="161"/>
      <c r="C106" s="9" t="s">
        <v>131</v>
      </c>
      <c r="D106" s="10" t="s">
        <v>130</v>
      </c>
      <c r="E106" s="11" t="s">
        <v>6</v>
      </c>
      <c r="F106" s="38" t="s">
        <v>494</v>
      </c>
    </row>
    <row r="107" spans="2:6" x14ac:dyDescent="0.25">
      <c r="B107" s="161"/>
      <c r="C107" s="9" t="s">
        <v>132</v>
      </c>
      <c r="D107" s="10" t="s">
        <v>34</v>
      </c>
      <c r="E107" s="21" t="s">
        <v>133</v>
      </c>
      <c r="F107" s="38" t="s">
        <v>133</v>
      </c>
    </row>
    <row r="108" spans="2:6" x14ac:dyDescent="0.25">
      <c r="B108" s="160"/>
      <c r="C108" s="9" t="s">
        <v>134</v>
      </c>
      <c r="D108" s="10" t="s">
        <v>34</v>
      </c>
      <c r="E108" s="21" t="s">
        <v>135</v>
      </c>
      <c r="F108" s="38" t="s">
        <v>135</v>
      </c>
    </row>
    <row r="109" spans="2:6" x14ac:dyDescent="0.25">
      <c r="B109" s="8">
        <v>48</v>
      </c>
      <c r="C109" s="9" t="s">
        <v>136</v>
      </c>
      <c r="D109" s="10" t="s">
        <v>6</v>
      </c>
      <c r="E109" s="11" t="s">
        <v>76</v>
      </c>
      <c r="F109" s="38" t="s">
        <v>76</v>
      </c>
    </row>
    <row r="110" spans="2:6" x14ac:dyDescent="0.25">
      <c r="B110" s="159">
        <v>49</v>
      </c>
      <c r="C110" s="9" t="s">
        <v>137</v>
      </c>
      <c r="D110" s="10" t="s">
        <v>6</v>
      </c>
      <c r="E110" s="11" t="s">
        <v>6</v>
      </c>
      <c r="F110" s="38" t="s">
        <v>6</v>
      </c>
    </row>
    <row r="111" spans="2:6" x14ac:dyDescent="0.25">
      <c r="B111" s="161"/>
      <c r="C111" s="9" t="s">
        <v>138</v>
      </c>
      <c r="D111" s="10" t="s">
        <v>6</v>
      </c>
      <c r="E111" s="11" t="s">
        <v>139</v>
      </c>
      <c r="F111" s="38" t="s">
        <v>139</v>
      </c>
    </row>
    <row r="112" spans="2:6" x14ac:dyDescent="0.25">
      <c r="B112" s="161"/>
      <c r="C112" s="9" t="s">
        <v>140</v>
      </c>
      <c r="D112" s="10" t="s">
        <v>6</v>
      </c>
      <c r="E112" s="11" t="s">
        <v>6</v>
      </c>
      <c r="F112" s="38" t="s">
        <v>6</v>
      </c>
    </row>
    <row r="113" spans="2:6" x14ac:dyDescent="0.25">
      <c r="B113" s="161"/>
      <c r="C113" s="9" t="s">
        <v>141</v>
      </c>
      <c r="D113" s="21" t="s">
        <v>130</v>
      </c>
      <c r="E113" s="11" t="s">
        <v>6</v>
      </c>
      <c r="F113" s="38" t="s">
        <v>495</v>
      </c>
    </row>
    <row r="114" spans="2:6" x14ac:dyDescent="0.25">
      <c r="B114" s="161"/>
      <c r="C114" s="9" t="s">
        <v>142</v>
      </c>
      <c r="D114" s="21" t="s">
        <v>130</v>
      </c>
      <c r="E114" s="11" t="s">
        <v>6</v>
      </c>
      <c r="F114" s="38" t="s">
        <v>495</v>
      </c>
    </row>
    <row r="115" spans="2:6" ht="26.4" x14ac:dyDescent="0.25">
      <c r="B115" s="161"/>
      <c r="C115" s="9" t="s">
        <v>143</v>
      </c>
      <c r="D115" s="21" t="s">
        <v>144</v>
      </c>
      <c r="E115" s="11" t="s">
        <v>6</v>
      </c>
      <c r="F115" s="38" t="s">
        <v>496</v>
      </c>
    </row>
    <row r="116" spans="2:6" x14ac:dyDescent="0.25">
      <c r="B116" s="160"/>
      <c r="C116" s="9" t="s">
        <v>145</v>
      </c>
      <c r="D116" s="10" t="s">
        <v>6</v>
      </c>
      <c r="E116" s="11" t="s">
        <v>146</v>
      </c>
      <c r="F116" s="38" t="s">
        <v>146</v>
      </c>
    </row>
    <row r="117" spans="2:6" x14ac:dyDescent="0.25">
      <c r="B117" s="159">
        <v>50</v>
      </c>
      <c r="C117" s="9" t="s">
        <v>147</v>
      </c>
      <c r="D117" s="10" t="s">
        <v>6</v>
      </c>
      <c r="E117" s="11" t="s">
        <v>6</v>
      </c>
      <c r="F117" s="38" t="s">
        <v>6</v>
      </c>
    </row>
    <row r="118" spans="2:6" x14ac:dyDescent="0.25">
      <c r="B118" s="160"/>
      <c r="C118" s="9" t="s">
        <v>148</v>
      </c>
      <c r="D118" s="10" t="s">
        <v>67</v>
      </c>
      <c r="E118" s="11" t="s">
        <v>149</v>
      </c>
      <c r="F118" s="38" t="s">
        <v>149</v>
      </c>
    </row>
    <row r="119" spans="2:6" x14ac:dyDescent="0.25">
      <c r="B119" s="159">
        <v>51</v>
      </c>
      <c r="C119" s="9" t="s">
        <v>150</v>
      </c>
      <c r="D119" s="10" t="s">
        <v>6</v>
      </c>
      <c r="E119" s="11" t="s">
        <v>6</v>
      </c>
      <c r="F119" s="38" t="s">
        <v>6</v>
      </c>
    </row>
    <row r="120" spans="2:6" x14ac:dyDescent="0.25">
      <c r="B120" s="161"/>
      <c r="C120" s="9" t="s">
        <v>151</v>
      </c>
      <c r="D120" s="10" t="s">
        <v>6</v>
      </c>
      <c r="E120" s="11" t="s">
        <v>6</v>
      </c>
      <c r="F120" s="38" t="s">
        <v>6</v>
      </c>
    </row>
    <row r="121" spans="2:6" x14ac:dyDescent="0.25">
      <c r="B121" s="161"/>
      <c r="C121" s="9" t="s">
        <v>152</v>
      </c>
      <c r="D121" s="11" t="s">
        <v>124</v>
      </c>
      <c r="E121" s="11">
        <v>125</v>
      </c>
      <c r="F121" s="38">
        <v>125</v>
      </c>
    </row>
    <row r="122" spans="2:6" x14ac:dyDescent="0.25">
      <c r="B122" s="161"/>
      <c r="C122" s="9" t="s">
        <v>153</v>
      </c>
      <c r="D122" s="10" t="s">
        <v>130</v>
      </c>
      <c r="E122" s="11" t="s">
        <v>6</v>
      </c>
      <c r="F122" s="38">
        <v>720</v>
      </c>
    </row>
    <row r="123" spans="2:6" x14ac:dyDescent="0.25">
      <c r="B123" s="160"/>
      <c r="C123" s="9" t="s">
        <v>154</v>
      </c>
      <c r="D123" s="10" t="s">
        <v>34</v>
      </c>
      <c r="E123" s="11" t="s">
        <v>6</v>
      </c>
      <c r="F123" s="38" t="s">
        <v>497</v>
      </c>
    </row>
    <row r="124" spans="2:6" x14ac:dyDescent="0.25">
      <c r="B124" s="159">
        <v>52</v>
      </c>
      <c r="C124" s="9" t="s">
        <v>155</v>
      </c>
      <c r="D124" s="10" t="s">
        <v>6</v>
      </c>
      <c r="E124" s="11" t="s">
        <v>6</v>
      </c>
      <c r="F124" s="38" t="s">
        <v>6</v>
      </c>
    </row>
    <row r="125" spans="2:6" x14ac:dyDescent="0.25">
      <c r="B125" s="161"/>
      <c r="C125" s="9" t="s">
        <v>156</v>
      </c>
      <c r="D125" s="10" t="s">
        <v>6</v>
      </c>
      <c r="E125" s="11" t="s">
        <v>6</v>
      </c>
      <c r="F125" s="38" t="s">
        <v>6</v>
      </c>
    </row>
    <row r="126" spans="2:6" x14ac:dyDescent="0.25">
      <c r="B126" s="161"/>
      <c r="C126" s="9" t="s">
        <v>157</v>
      </c>
      <c r="D126" s="10" t="s">
        <v>130</v>
      </c>
      <c r="E126" s="11" t="s">
        <v>6</v>
      </c>
      <c r="F126" s="38">
        <v>400</v>
      </c>
    </row>
    <row r="127" spans="2:6" x14ac:dyDescent="0.25">
      <c r="B127" s="161"/>
      <c r="C127" s="9" t="s">
        <v>158</v>
      </c>
      <c r="D127" s="10" t="s">
        <v>159</v>
      </c>
      <c r="E127" s="11" t="s">
        <v>6</v>
      </c>
      <c r="F127" s="38">
        <v>610</v>
      </c>
    </row>
    <row r="128" spans="2:6" x14ac:dyDescent="0.25">
      <c r="B128" s="161"/>
      <c r="C128" s="9" t="s">
        <v>160</v>
      </c>
      <c r="D128" s="10" t="s">
        <v>6</v>
      </c>
      <c r="E128" s="11" t="s">
        <v>114</v>
      </c>
      <c r="F128" s="38" t="s">
        <v>114</v>
      </c>
    </row>
    <row r="129" spans="2:6" x14ac:dyDescent="0.25">
      <c r="B129" s="161"/>
      <c r="C129" s="9" t="s">
        <v>161</v>
      </c>
      <c r="D129" s="10" t="s">
        <v>6</v>
      </c>
      <c r="E129" s="11" t="s">
        <v>6</v>
      </c>
      <c r="F129" s="38" t="s">
        <v>6</v>
      </c>
    </row>
    <row r="130" spans="2:6" x14ac:dyDescent="0.25">
      <c r="B130" s="161"/>
      <c r="C130" s="9" t="s">
        <v>157</v>
      </c>
      <c r="D130" s="10" t="s">
        <v>130</v>
      </c>
      <c r="E130" s="11" t="s">
        <v>6</v>
      </c>
      <c r="F130" s="38">
        <v>400</v>
      </c>
    </row>
    <row r="131" spans="2:6" x14ac:dyDescent="0.25">
      <c r="B131" s="161"/>
      <c r="C131" s="9" t="s">
        <v>158</v>
      </c>
      <c r="D131" s="10" t="s">
        <v>159</v>
      </c>
      <c r="E131" s="11" t="s">
        <v>6</v>
      </c>
      <c r="F131" s="38">
        <v>59</v>
      </c>
    </row>
    <row r="132" spans="2:6" x14ac:dyDescent="0.25">
      <c r="B132" s="160"/>
      <c r="C132" s="9" t="s">
        <v>160</v>
      </c>
      <c r="D132" s="10" t="s">
        <v>6</v>
      </c>
      <c r="E132" s="11" t="s">
        <v>114</v>
      </c>
      <c r="F132" s="38" t="s">
        <v>114</v>
      </c>
    </row>
    <row r="133" spans="2:6" x14ac:dyDescent="0.25">
      <c r="B133" s="8">
        <v>53</v>
      </c>
      <c r="C133" s="9" t="s">
        <v>162</v>
      </c>
      <c r="D133" s="10" t="s">
        <v>159</v>
      </c>
      <c r="E133" s="11" t="s">
        <v>6</v>
      </c>
      <c r="F133" s="38" t="s">
        <v>498</v>
      </c>
    </row>
    <row r="134" spans="2:6" ht="26.4" x14ac:dyDescent="0.25">
      <c r="B134" s="159">
        <v>54</v>
      </c>
      <c r="C134" s="9" t="s">
        <v>163</v>
      </c>
      <c r="D134" s="10" t="s">
        <v>6</v>
      </c>
      <c r="E134" s="11" t="s">
        <v>164</v>
      </c>
      <c r="F134" s="38" t="s">
        <v>499</v>
      </c>
    </row>
    <row r="135" spans="2:6" x14ac:dyDescent="0.25">
      <c r="B135" s="161"/>
      <c r="C135" s="9" t="s">
        <v>157</v>
      </c>
      <c r="D135" s="10" t="s">
        <v>130</v>
      </c>
      <c r="E135" s="11" t="s">
        <v>6</v>
      </c>
      <c r="F135" s="38" t="s">
        <v>499</v>
      </c>
    </row>
    <row r="136" spans="2:6" x14ac:dyDescent="0.25">
      <c r="B136" s="161"/>
      <c r="C136" s="9" t="s">
        <v>158</v>
      </c>
      <c r="D136" s="10" t="s">
        <v>159</v>
      </c>
      <c r="E136" s="11" t="s">
        <v>6</v>
      </c>
      <c r="F136" s="38" t="s">
        <v>499</v>
      </c>
    </row>
    <row r="137" spans="2:6" x14ac:dyDescent="0.25">
      <c r="B137" s="160"/>
      <c r="C137" s="9" t="s">
        <v>165</v>
      </c>
      <c r="D137" s="10" t="s">
        <v>102</v>
      </c>
      <c r="E137" s="11" t="s">
        <v>6</v>
      </c>
      <c r="F137" s="38" t="s">
        <v>499</v>
      </c>
    </row>
    <row r="138" spans="2:6" ht="26.4" x14ac:dyDescent="0.25">
      <c r="B138" s="159">
        <v>55</v>
      </c>
      <c r="C138" s="23" t="s">
        <v>166</v>
      </c>
      <c r="D138" s="10" t="s">
        <v>6</v>
      </c>
      <c r="E138" s="11" t="s">
        <v>6</v>
      </c>
      <c r="F138" s="38" t="s">
        <v>6</v>
      </c>
    </row>
    <row r="139" spans="2:6" x14ac:dyDescent="0.25">
      <c r="B139" s="161"/>
      <c r="C139" s="23" t="s">
        <v>207</v>
      </c>
      <c r="D139" s="10" t="s">
        <v>6</v>
      </c>
      <c r="E139" s="11" t="s">
        <v>6</v>
      </c>
      <c r="F139" s="38">
        <v>5000</v>
      </c>
    </row>
    <row r="140" spans="2:6" x14ac:dyDescent="0.25">
      <c r="B140" s="160"/>
      <c r="C140" s="23" t="s">
        <v>208</v>
      </c>
      <c r="D140" s="10" t="s">
        <v>6</v>
      </c>
      <c r="E140" s="11" t="s">
        <v>6</v>
      </c>
      <c r="F140" s="38">
        <v>22</v>
      </c>
    </row>
    <row r="141" spans="2:6" x14ac:dyDescent="0.25">
      <c r="B141" s="159">
        <v>56</v>
      </c>
      <c r="C141" s="9" t="s">
        <v>167</v>
      </c>
      <c r="D141" s="10" t="s">
        <v>6</v>
      </c>
      <c r="E141" s="11" t="s">
        <v>6</v>
      </c>
      <c r="F141" s="38" t="s">
        <v>6</v>
      </c>
    </row>
    <row r="142" spans="2:6" x14ac:dyDescent="0.25">
      <c r="B142" s="161"/>
      <c r="C142" s="9" t="s">
        <v>168</v>
      </c>
      <c r="D142" s="10" t="s">
        <v>169</v>
      </c>
      <c r="E142" s="11" t="s">
        <v>6</v>
      </c>
      <c r="F142" s="38" t="s">
        <v>499</v>
      </c>
    </row>
    <row r="143" spans="2:6" x14ac:dyDescent="0.25">
      <c r="B143" s="161"/>
      <c r="C143" s="9" t="s">
        <v>170</v>
      </c>
      <c r="D143" s="10" t="s">
        <v>169</v>
      </c>
      <c r="E143" s="11" t="s">
        <v>6</v>
      </c>
      <c r="F143" s="38" t="s">
        <v>499</v>
      </c>
    </row>
    <row r="144" spans="2:6" x14ac:dyDescent="0.25">
      <c r="B144" s="160"/>
      <c r="C144" s="9" t="s">
        <v>171</v>
      </c>
      <c r="D144" s="10" t="s">
        <v>169</v>
      </c>
      <c r="E144" s="11" t="s">
        <v>6</v>
      </c>
      <c r="F144" s="38" t="s">
        <v>499</v>
      </c>
    </row>
    <row r="145" spans="2:6" x14ac:dyDescent="0.25">
      <c r="B145" s="8">
        <v>57</v>
      </c>
      <c r="C145" s="9" t="s">
        <v>172</v>
      </c>
      <c r="D145" s="10" t="s">
        <v>6</v>
      </c>
      <c r="E145" s="21" t="s">
        <v>173</v>
      </c>
      <c r="F145" s="38" t="s">
        <v>500</v>
      </c>
    </row>
    <row r="146" spans="2:6" x14ac:dyDescent="0.25">
      <c r="B146" s="159">
        <v>58</v>
      </c>
      <c r="C146" s="9" t="s">
        <v>174</v>
      </c>
      <c r="D146" s="10" t="s">
        <v>6</v>
      </c>
      <c r="E146" s="11" t="s">
        <v>6</v>
      </c>
      <c r="F146" s="38" t="s">
        <v>6</v>
      </c>
    </row>
    <row r="147" spans="2:6" ht="22.8" x14ac:dyDescent="0.25">
      <c r="B147" s="161"/>
      <c r="C147" s="9" t="s">
        <v>175</v>
      </c>
      <c r="D147" s="24" t="s">
        <v>176</v>
      </c>
      <c r="E147" s="11" t="s">
        <v>177</v>
      </c>
      <c r="F147" s="38" t="s">
        <v>501</v>
      </c>
    </row>
    <row r="148" spans="2:6" x14ac:dyDescent="0.25">
      <c r="B148" s="161"/>
      <c r="C148" s="9" t="s">
        <v>178</v>
      </c>
      <c r="D148" s="10" t="s">
        <v>179</v>
      </c>
      <c r="E148" s="11"/>
      <c r="F148" s="38" t="s">
        <v>499</v>
      </c>
    </row>
    <row r="149" spans="2:6" x14ac:dyDescent="0.25">
      <c r="B149" s="161"/>
      <c r="C149" s="9" t="s">
        <v>180</v>
      </c>
      <c r="D149" s="10" t="s">
        <v>34</v>
      </c>
      <c r="E149" s="11" t="s">
        <v>6</v>
      </c>
      <c r="F149" s="92">
        <v>0.02</v>
      </c>
    </row>
    <row r="150" spans="2:6" x14ac:dyDescent="0.25">
      <c r="B150" s="161"/>
      <c r="C150" s="9" t="s">
        <v>181</v>
      </c>
      <c r="D150" s="10" t="s">
        <v>182</v>
      </c>
      <c r="E150" s="11" t="s">
        <v>6</v>
      </c>
      <c r="F150" s="38" t="s">
        <v>502</v>
      </c>
    </row>
    <row r="151" spans="2:6" x14ac:dyDescent="0.25">
      <c r="B151" s="160"/>
      <c r="C151" s="9" t="s">
        <v>183</v>
      </c>
      <c r="D151" s="10" t="s">
        <v>6</v>
      </c>
      <c r="E151" s="11" t="s">
        <v>6</v>
      </c>
      <c r="F151" s="38" t="s">
        <v>499</v>
      </c>
    </row>
    <row r="152" spans="2:6" x14ac:dyDescent="0.25">
      <c r="B152" s="159">
        <v>59</v>
      </c>
      <c r="C152" s="23" t="s">
        <v>184</v>
      </c>
      <c r="D152" s="10" t="s">
        <v>6</v>
      </c>
      <c r="E152" s="11" t="s">
        <v>6</v>
      </c>
      <c r="F152" s="38" t="s">
        <v>6</v>
      </c>
    </row>
    <row r="153" spans="2:6" x14ac:dyDescent="0.25">
      <c r="B153" s="161"/>
      <c r="C153" s="23" t="s">
        <v>209</v>
      </c>
      <c r="D153" s="10" t="s">
        <v>185</v>
      </c>
      <c r="E153" s="11" t="s">
        <v>6</v>
      </c>
      <c r="F153" s="38">
        <v>1250</v>
      </c>
    </row>
    <row r="154" spans="2:6" x14ac:dyDescent="0.25">
      <c r="B154" s="161"/>
      <c r="C154" s="23" t="s">
        <v>210</v>
      </c>
      <c r="D154" s="10" t="s">
        <v>185</v>
      </c>
      <c r="E154" s="11" t="s">
        <v>6</v>
      </c>
      <c r="F154" s="38">
        <v>1000</v>
      </c>
    </row>
    <row r="155" spans="2:6" x14ac:dyDescent="0.25">
      <c r="B155" s="160"/>
      <c r="C155" s="23" t="s">
        <v>211</v>
      </c>
      <c r="D155" s="10" t="s">
        <v>185</v>
      </c>
      <c r="E155" s="11" t="s">
        <v>6</v>
      </c>
      <c r="F155" s="38">
        <v>1250</v>
      </c>
    </row>
    <row r="156" spans="2:6" x14ac:dyDescent="0.25">
      <c r="B156" s="8">
        <v>60</v>
      </c>
      <c r="C156" s="23" t="s">
        <v>186</v>
      </c>
      <c r="D156" s="10" t="s">
        <v>6</v>
      </c>
      <c r="E156" s="11" t="s">
        <v>6</v>
      </c>
      <c r="F156" s="38" t="s">
        <v>499</v>
      </c>
    </row>
    <row r="157" spans="2:6" x14ac:dyDescent="0.25">
      <c r="B157" s="8">
        <v>61</v>
      </c>
      <c r="C157" s="9" t="s">
        <v>187</v>
      </c>
      <c r="D157" s="10" t="s">
        <v>188</v>
      </c>
      <c r="E157" s="11" t="s">
        <v>6</v>
      </c>
      <c r="F157" s="38" t="s">
        <v>499</v>
      </c>
    </row>
    <row r="158" spans="2:6" ht="26.4" x14ac:dyDescent="0.25">
      <c r="B158" s="159">
        <v>62</v>
      </c>
      <c r="C158" s="9" t="s">
        <v>189</v>
      </c>
      <c r="D158" s="10" t="s">
        <v>6</v>
      </c>
      <c r="E158" s="11" t="s">
        <v>6</v>
      </c>
      <c r="F158" s="38" t="s">
        <v>6</v>
      </c>
    </row>
    <row r="159" spans="2:6" x14ac:dyDescent="0.25">
      <c r="B159" s="161"/>
      <c r="C159" s="9" t="s">
        <v>190</v>
      </c>
      <c r="D159" s="10" t="s">
        <v>185</v>
      </c>
      <c r="E159" s="11" t="s">
        <v>6</v>
      </c>
      <c r="F159" s="38" t="s">
        <v>503</v>
      </c>
    </row>
    <row r="160" spans="2:6" x14ac:dyDescent="0.25">
      <c r="B160" s="160"/>
      <c r="C160" s="9" t="s">
        <v>191</v>
      </c>
      <c r="D160" s="10" t="s">
        <v>185</v>
      </c>
      <c r="E160" s="11" t="s">
        <v>6</v>
      </c>
      <c r="F160" s="38" t="s">
        <v>499</v>
      </c>
    </row>
    <row r="161" spans="2:6" x14ac:dyDescent="0.25">
      <c r="B161" s="8">
        <v>63</v>
      </c>
      <c r="C161" s="9" t="s">
        <v>192</v>
      </c>
      <c r="D161" s="10" t="s">
        <v>193</v>
      </c>
      <c r="E161" s="11" t="s">
        <v>6</v>
      </c>
      <c r="F161" s="38">
        <v>1500</v>
      </c>
    </row>
    <row r="162" spans="2:6" x14ac:dyDescent="0.25">
      <c r="B162" s="159">
        <v>64</v>
      </c>
      <c r="C162" s="9" t="s">
        <v>194</v>
      </c>
      <c r="D162" s="147" t="s">
        <v>195</v>
      </c>
      <c r="E162" s="149" t="s">
        <v>6</v>
      </c>
      <c r="F162" s="151" t="s">
        <v>504</v>
      </c>
    </row>
    <row r="163" spans="2:6" ht="32.25" customHeight="1" x14ac:dyDescent="0.25">
      <c r="B163" s="160"/>
      <c r="C163" s="9" t="s">
        <v>196</v>
      </c>
      <c r="D163" s="148"/>
      <c r="E163" s="150"/>
      <c r="F163" s="152"/>
    </row>
    <row r="164" spans="2:6" x14ac:dyDescent="0.25">
      <c r="B164" s="8">
        <v>65</v>
      </c>
      <c r="C164" s="9" t="s">
        <v>197</v>
      </c>
      <c r="D164" s="10" t="s">
        <v>193</v>
      </c>
      <c r="E164" s="11" t="s">
        <v>6</v>
      </c>
      <c r="F164" s="38">
        <v>4350</v>
      </c>
    </row>
    <row r="165" spans="2:6" x14ac:dyDescent="0.25">
      <c r="B165" s="8">
        <v>66</v>
      </c>
      <c r="C165" s="9" t="s">
        <v>198</v>
      </c>
      <c r="D165" s="10" t="s">
        <v>199</v>
      </c>
      <c r="E165" s="11" t="s">
        <v>6</v>
      </c>
      <c r="F165" s="38">
        <v>13.5</v>
      </c>
    </row>
    <row r="166" spans="2:6" x14ac:dyDescent="0.25">
      <c r="B166" s="8">
        <v>67</v>
      </c>
      <c r="C166" s="9" t="s">
        <v>200</v>
      </c>
      <c r="D166" s="10" t="s">
        <v>201</v>
      </c>
      <c r="E166" s="11" t="s">
        <v>202</v>
      </c>
      <c r="F166" s="38" t="s">
        <v>202</v>
      </c>
    </row>
    <row r="167" spans="2:6" x14ac:dyDescent="0.25">
      <c r="B167" s="153" t="s">
        <v>212</v>
      </c>
      <c r="C167" s="154"/>
      <c r="D167" s="154"/>
      <c r="E167" s="154"/>
      <c r="F167" s="155"/>
    </row>
    <row r="168" spans="2:6" ht="14.4" thickBot="1" x14ac:dyDescent="0.3">
      <c r="B168" s="156" t="s">
        <v>203</v>
      </c>
      <c r="C168" s="157"/>
      <c r="D168" s="157"/>
      <c r="E168" s="157"/>
      <c r="F168" s="158"/>
    </row>
  </sheetData>
  <mergeCells count="29">
    <mergeCell ref="B59:B61"/>
    <mergeCell ref="B16:B18"/>
    <mergeCell ref="B19:B21"/>
    <mergeCell ref="B27:B35"/>
    <mergeCell ref="B36:B50"/>
    <mergeCell ref="B53:B58"/>
    <mergeCell ref="B134:B137"/>
    <mergeCell ref="B62:B64"/>
    <mergeCell ref="B68:B71"/>
    <mergeCell ref="B73:B76"/>
    <mergeCell ref="B77:B79"/>
    <mergeCell ref="B82:B85"/>
    <mergeCell ref="B96:B98"/>
    <mergeCell ref="B99:B108"/>
    <mergeCell ref="B110:B116"/>
    <mergeCell ref="B117:B118"/>
    <mergeCell ref="B119:B123"/>
    <mergeCell ref="B124:B132"/>
    <mergeCell ref="B138:B140"/>
    <mergeCell ref="B141:B144"/>
    <mergeCell ref="B146:B151"/>
    <mergeCell ref="B152:B155"/>
    <mergeCell ref="B158:B160"/>
    <mergeCell ref="D162:D163"/>
    <mergeCell ref="E162:E163"/>
    <mergeCell ref="F162:F163"/>
    <mergeCell ref="B167:F167"/>
    <mergeCell ref="B168:F168"/>
    <mergeCell ref="B162:B163"/>
  </mergeCells>
  <phoneticPr fontId="1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95"/>
  <sheetViews>
    <sheetView workbookViewId="0">
      <selection activeCell="E31" sqref="E31"/>
    </sheetView>
  </sheetViews>
  <sheetFormatPr defaultColWidth="11" defaultRowHeight="13.8" x14ac:dyDescent="0.25"/>
  <cols>
    <col min="1" max="1" width="3.77734375" customWidth="1"/>
    <col min="2" max="2" width="5" style="2" bestFit="1" customWidth="1"/>
    <col min="3" max="3" width="45.77734375" style="1" bestFit="1" customWidth="1"/>
    <col min="4" max="4" width="10.109375" style="2" customWidth="1"/>
    <col min="5" max="5" width="24.21875" style="40" customWidth="1"/>
    <col min="6" max="6" width="17" style="2" customWidth="1"/>
  </cols>
  <sheetData>
    <row r="2" spans="2:6" ht="15.6" thickBot="1" x14ac:dyDescent="0.3">
      <c r="C2" s="42" t="s">
        <v>280</v>
      </c>
    </row>
    <row r="3" spans="2:6" s="2" customFormat="1" ht="14.4" thickTop="1" x14ac:dyDescent="0.25">
      <c r="B3" s="25" t="s">
        <v>0</v>
      </c>
      <c r="C3" s="27" t="s">
        <v>1</v>
      </c>
      <c r="D3" s="27" t="s">
        <v>506</v>
      </c>
      <c r="E3" s="27" t="s">
        <v>3</v>
      </c>
      <c r="F3" s="28" t="s">
        <v>4</v>
      </c>
    </row>
    <row r="4" spans="2:6" x14ac:dyDescent="0.25">
      <c r="B4" s="8">
        <v>1</v>
      </c>
      <c r="C4" s="43" t="s">
        <v>5</v>
      </c>
      <c r="D4" s="33"/>
      <c r="E4" s="10"/>
      <c r="F4" s="36" t="s">
        <v>487</v>
      </c>
    </row>
    <row r="5" spans="2:6" ht="26.4" x14ac:dyDescent="0.25">
      <c r="B5" s="8">
        <v>2</v>
      </c>
      <c r="C5" s="43" t="s">
        <v>7</v>
      </c>
      <c r="D5" s="33"/>
      <c r="E5" s="11" t="s">
        <v>477</v>
      </c>
      <c r="F5" s="36" t="s">
        <v>488</v>
      </c>
    </row>
    <row r="6" spans="2:6" x14ac:dyDescent="0.25">
      <c r="B6" s="159">
        <v>3</v>
      </c>
      <c r="C6" s="43" t="s">
        <v>8</v>
      </c>
      <c r="D6" s="33"/>
      <c r="E6" s="10"/>
      <c r="F6" s="36" t="s">
        <v>6</v>
      </c>
    </row>
    <row r="7" spans="2:6" x14ac:dyDescent="0.25">
      <c r="B7" s="160"/>
      <c r="C7" s="43" t="s">
        <v>214</v>
      </c>
      <c r="D7" s="33"/>
      <c r="E7" s="10"/>
      <c r="F7" s="36" t="s">
        <v>501</v>
      </c>
    </row>
    <row r="8" spans="2:6" x14ac:dyDescent="0.25">
      <c r="B8" s="12">
        <v>4</v>
      </c>
      <c r="C8" s="44" t="s">
        <v>9</v>
      </c>
      <c r="D8" s="34"/>
      <c r="E8" s="15" t="s">
        <v>215</v>
      </c>
      <c r="F8" s="36" t="s">
        <v>507</v>
      </c>
    </row>
    <row r="9" spans="2:6" x14ac:dyDescent="0.25">
      <c r="B9" s="3"/>
      <c r="C9" s="5"/>
      <c r="D9" s="4"/>
      <c r="E9" s="19" t="s">
        <v>11</v>
      </c>
      <c r="F9" s="36" t="s">
        <v>508</v>
      </c>
    </row>
    <row r="10" spans="2:6" x14ac:dyDescent="0.25">
      <c r="B10" s="8">
        <v>5</v>
      </c>
      <c r="C10" s="43" t="s">
        <v>12</v>
      </c>
      <c r="D10" s="33"/>
      <c r="E10" s="10" t="s">
        <v>13</v>
      </c>
      <c r="F10" s="36" t="s">
        <v>509</v>
      </c>
    </row>
    <row r="11" spans="2:6" x14ac:dyDescent="0.25">
      <c r="B11" s="8">
        <v>6</v>
      </c>
      <c r="C11" s="43" t="s">
        <v>16</v>
      </c>
      <c r="D11" s="33"/>
      <c r="E11" s="10">
        <v>3</v>
      </c>
      <c r="F11" s="36">
        <v>3</v>
      </c>
    </row>
    <row r="12" spans="2:6" x14ac:dyDescent="0.25">
      <c r="B12" s="8">
        <v>7</v>
      </c>
      <c r="C12" s="43" t="s">
        <v>216</v>
      </c>
      <c r="D12" s="33"/>
      <c r="E12" s="10" t="s">
        <v>19</v>
      </c>
      <c r="F12" s="36" t="s">
        <v>510</v>
      </c>
    </row>
    <row r="13" spans="2:6" x14ac:dyDescent="0.25">
      <c r="B13" s="8">
        <v>8</v>
      </c>
      <c r="C13" s="43" t="s">
        <v>217</v>
      </c>
      <c r="D13" s="33"/>
      <c r="E13" s="10"/>
      <c r="F13" s="36"/>
    </row>
    <row r="14" spans="2:6" ht="26.4" x14ac:dyDescent="0.25">
      <c r="B14" s="8" t="s">
        <v>6</v>
      </c>
      <c r="C14" s="45" t="s">
        <v>218</v>
      </c>
      <c r="D14" s="10" t="s">
        <v>6</v>
      </c>
      <c r="E14" s="10" t="s">
        <v>220</v>
      </c>
      <c r="F14" s="36" t="s">
        <v>511</v>
      </c>
    </row>
    <row r="15" spans="2:6" ht="39.6" x14ac:dyDescent="0.25">
      <c r="B15" s="8" t="s">
        <v>6</v>
      </c>
      <c r="C15" s="45" t="s">
        <v>219</v>
      </c>
      <c r="D15" s="10" t="s">
        <v>6</v>
      </c>
      <c r="E15" s="10" t="s">
        <v>221</v>
      </c>
      <c r="F15" s="36" t="s">
        <v>512</v>
      </c>
    </row>
    <row r="16" spans="2:6" x14ac:dyDescent="0.25">
      <c r="B16" s="8"/>
      <c r="C16" s="45" t="s">
        <v>482</v>
      </c>
      <c r="D16" s="10"/>
      <c r="E16" s="10" t="s">
        <v>483</v>
      </c>
      <c r="F16" s="36" t="s">
        <v>513</v>
      </c>
    </row>
    <row r="17" spans="2:6" x14ac:dyDescent="0.25">
      <c r="B17" s="8">
        <v>9</v>
      </c>
      <c r="C17" s="43" t="s">
        <v>107</v>
      </c>
      <c r="D17" s="10" t="s">
        <v>108</v>
      </c>
      <c r="E17" s="10">
        <v>25</v>
      </c>
      <c r="F17" s="36">
        <v>25</v>
      </c>
    </row>
    <row r="18" spans="2:6" x14ac:dyDescent="0.25">
      <c r="B18" s="8">
        <v>10</v>
      </c>
      <c r="C18" s="43" t="s">
        <v>22</v>
      </c>
      <c r="D18" s="10" t="s">
        <v>23</v>
      </c>
      <c r="E18" s="10">
        <v>245</v>
      </c>
      <c r="F18" s="36">
        <v>245</v>
      </c>
    </row>
    <row r="19" spans="2:6" ht="26.4" x14ac:dyDescent="0.25">
      <c r="B19" s="159">
        <v>11</v>
      </c>
      <c r="C19" s="43" t="s">
        <v>24</v>
      </c>
      <c r="D19" s="33"/>
      <c r="E19" s="10"/>
      <c r="F19" s="36"/>
    </row>
    <row r="20" spans="2:6" x14ac:dyDescent="0.25">
      <c r="B20" s="161"/>
      <c r="C20" s="43" t="s">
        <v>222</v>
      </c>
      <c r="D20" s="10" t="s">
        <v>23</v>
      </c>
      <c r="E20" s="10">
        <v>460</v>
      </c>
      <c r="F20" s="36">
        <v>460</v>
      </c>
    </row>
    <row r="21" spans="2:6" x14ac:dyDescent="0.25">
      <c r="B21" s="160"/>
      <c r="C21" s="43" t="s">
        <v>223</v>
      </c>
      <c r="D21" s="10" t="s">
        <v>23</v>
      </c>
      <c r="E21" s="10">
        <v>530</v>
      </c>
      <c r="F21" s="36">
        <v>530</v>
      </c>
    </row>
    <row r="22" spans="2:6" x14ac:dyDescent="0.25">
      <c r="B22" s="159">
        <v>13</v>
      </c>
      <c r="C22" s="43" t="s">
        <v>224</v>
      </c>
      <c r="D22" s="33"/>
      <c r="E22" s="10"/>
      <c r="F22" s="36"/>
    </row>
    <row r="23" spans="2:6" x14ac:dyDescent="0.25">
      <c r="B23" s="161"/>
      <c r="C23" s="43" t="s">
        <v>222</v>
      </c>
      <c r="D23" s="10" t="s">
        <v>23</v>
      </c>
      <c r="E23" s="10">
        <v>1050</v>
      </c>
      <c r="F23" s="36">
        <v>1050</v>
      </c>
    </row>
    <row r="24" spans="2:6" x14ac:dyDescent="0.25">
      <c r="B24" s="160"/>
      <c r="C24" s="43" t="s">
        <v>223</v>
      </c>
      <c r="D24" s="10" t="s">
        <v>23</v>
      </c>
      <c r="E24" s="10">
        <v>1200</v>
      </c>
      <c r="F24" s="36">
        <v>1200</v>
      </c>
    </row>
    <row r="25" spans="2:6" x14ac:dyDescent="0.25">
      <c r="B25" s="8">
        <v>14</v>
      </c>
      <c r="C25" s="43" t="s">
        <v>20</v>
      </c>
      <c r="D25" s="10" t="s">
        <v>21</v>
      </c>
      <c r="E25" s="10">
        <v>60</v>
      </c>
      <c r="F25" s="36">
        <v>60</v>
      </c>
    </row>
    <row r="26" spans="2:6" x14ac:dyDescent="0.25">
      <c r="B26" s="8">
        <v>15</v>
      </c>
      <c r="C26" s="43" t="s">
        <v>29</v>
      </c>
      <c r="D26" s="10" t="s">
        <v>30</v>
      </c>
      <c r="E26" s="11">
        <v>2500</v>
      </c>
      <c r="F26" s="36">
        <v>2500</v>
      </c>
    </row>
    <row r="27" spans="2:6" x14ac:dyDescent="0.25">
      <c r="B27" s="8">
        <v>16</v>
      </c>
      <c r="C27" s="43" t="s">
        <v>225</v>
      </c>
      <c r="D27" s="10" t="s">
        <v>32</v>
      </c>
      <c r="E27" s="10">
        <v>40</v>
      </c>
      <c r="F27" s="36">
        <v>40</v>
      </c>
    </row>
    <row r="28" spans="2:6" x14ac:dyDescent="0.25">
      <c r="B28" s="8">
        <v>17</v>
      </c>
      <c r="C28" s="43" t="s">
        <v>226</v>
      </c>
      <c r="D28" s="10" t="s">
        <v>67</v>
      </c>
      <c r="E28" s="10">
        <v>1</v>
      </c>
      <c r="F28" s="36">
        <v>1</v>
      </c>
    </row>
    <row r="29" spans="2:6" x14ac:dyDescent="0.25">
      <c r="B29" s="8">
        <v>18</v>
      </c>
      <c r="C29" s="43" t="s">
        <v>227</v>
      </c>
      <c r="D29" s="10" t="s">
        <v>32</v>
      </c>
      <c r="E29" s="10">
        <v>104</v>
      </c>
      <c r="F29" s="36">
        <v>104</v>
      </c>
    </row>
    <row r="30" spans="2:6" x14ac:dyDescent="0.25">
      <c r="B30" s="159">
        <v>19</v>
      </c>
      <c r="C30" s="43" t="s">
        <v>228</v>
      </c>
      <c r="D30" s="33"/>
      <c r="E30" s="10"/>
      <c r="F30" s="36" t="s">
        <v>517</v>
      </c>
    </row>
    <row r="31" spans="2:6" x14ac:dyDescent="0.25">
      <c r="B31" s="161"/>
      <c r="C31" s="43" t="s">
        <v>229</v>
      </c>
      <c r="D31" s="10" t="s">
        <v>30</v>
      </c>
      <c r="E31" s="10"/>
      <c r="F31" s="36">
        <v>1600</v>
      </c>
    </row>
    <row r="32" spans="2:6" x14ac:dyDescent="0.25">
      <c r="B32" s="160"/>
      <c r="C32" s="43" t="s">
        <v>230</v>
      </c>
      <c r="D32" s="33"/>
      <c r="E32" s="10"/>
      <c r="F32" s="36" t="s">
        <v>517</v>
      </c>
    </row>
    <row r="33" spans="2:6" x14ac:dyDescent="0.25">
      <c r="B33" s="8" t="s">
        <v>6</v>
      </c>
      <c r="C33" s="45" t="s">
        <v>218</v>
      </c>
      <c r="D33" s="10" t="s">
        <v>144</v>
      </c>
      <c r="E33" s="11">
        <v>200</v>
      </c>
      <c r="F33" s="36">
        <v>200</v>
      </c>
    </row>
    <row r="34" spans="2:6" x14ac:dyDescent="0.25">
      <c r="B34" s="8" t="s">
        <v>6</v>
      </c>
      <c r="C34" s="45" t="s">
        <v>219</v>
      </c>
      <c r="D34" s="10" t="s">
        <v>144</v>
      </c>
      <c r="E34" s="11" t="s">
        <v>164</v>
      </c>
      <c r="F34" s="36" t="s">
        <v>499</v>
      </c>
    </row>
    <row r="35" spans="2:6" x14ac:dyDescent="0.25">
      <c r="B35" s="8">
        <v>20</v>
      </c>
      <c r="C35" s="43" t="s">
        <v>231</v>
      </c>
      <c r="D35" s="10" t="s">
        <v>80</v>
      </c>
      <c r="E35" s="11" t="s">
        <v>81</v>
      </c>
      <c r="F35" s="36" t="s">
        <v>518</v>
      </c>
    </row>
    <row r="36" spans="2:6" x14ac:dyDescent="0.25">
      <c r="B36" s="159">
        <v>21</v>
      </c>
      <c r="C36" s="43" t="s">
        <v>232</v>
      </c>
      <c r="D36" s="33"/>
      <c r="E36" s="10"/>
      <c r="F36" s="36" t="s">
        <v>517</v>
      </c>
    </row>
    <row r="37" spans="2:6" x14ac:dyDescent="0.25">
      <c r="B37" s="161"/>
      <c r="C37" s="43" t="s">
        <v>233</v>
      </c>
      <c r="D37" s="10" t="s">
        <v>102</v>
      </c>
      <c r="E37" s="10" t="s">
        <v>206</v>
      </c>
      <c r="F37" s="36">
        <v>4000</v>
      </c>
    </row>
    <row r="38" spans="2:6" x14ac:dyDescent="0.25">
      <c r="B38" s="161"/>
      <c r="C38" s="43" t="s">
        <v>234</v>
      </c>
      <c r="D38" s="10" t="s">
        <v>102</v>
      </c>
      <c r="E38" s="10">
        <v>2100</v>
      </c>
      <c r="F38" s="36">
        <v>2100</v>
      </c>
    </row>
    <row r="39" spans="2:6" x14ac:dyDescent="0.25">
      <c r="B39" s="160"/>
      <c r="C39" s="43" t="s">
        <v>235</v>
      </c>
      <c r="D39" s="10" t="s">
        <v>102</v>
      </c>
      <c r="E39" s="56">
        <v>2500</v>
      </c>
      <c r="F39" s="36">
        <v>2500</v>
      </c>
    </row>
    <row r="40" spans="2:6" x14ac:dyDescent="0.25">
      <c r="B40" s="159">
        <v>22</v>
      </c>
      <c r="C40" s="43" t="s">
        <v>122</v>
      </c>
      <c r="D40" s="10" t="s">
        <v>6</v>
      </c>
      <c r="E40" s="10"/>
      <c r="F40" s="36" t="s">
        <v>517</v>
      </c>
    </row>
    <row r="41" spans="2:6" x14ac:dyDescent="0.25">
      <c r="B41" s="160"/>
      <c r="C41" s="43" t="s">
        <v>236</v>
      </c>
      <c r="D41" s="10" t="s">
        <v>124</v>
      </c>
      <c r="E41" s="10">
        <v>125</v>
      </c>
      <c r="F41" s="36">
        <v>125</v>
      </c>
    </row>
    <row r="42" spans="2:6" ht="26.4" x14ac:dyDescent="0.25">
      <c r="B42" s="159">
        <v>23</v>
      </c>
      <c r="C42" s="43" t="s">
        <v>237</v>
      </c>
      <c r="D42" s="10" t="s">
        <v>6</v>
      </c>
      <c r="E42" s="10"/>
      <c r="F42" s="36" t="s">
        <v>517</v>
      </c>
    </row>
    <row r="43" spans="2:6" x14ac:dyDescent="0.25">
      <c r="B43" s="160"/>
      <c r="C43" s="43" t="s">
        <v>238</v>
      </c>
      <c r="D43" s="10" t="s">
        <v>239</v>
      </c>
      <c r="E43" s="10"/>
      <c r="F43" s="36" t="s">
        <v>514</v>
      </c>
    </row>
    <row r="44" spans="2:6" x14ac:dyDescent="0.25">
      <c r="B44" s="159">
        <v>24</v>
      </c>
      <c r="C44" s="43" t="s">
        <v>240</v>
      </c>
      <c r="D44" s="33"/>
      <c r="E44" s="10"/>
      <c r="F44" s="36" t="s">
        <v>517</v>
      </c>
    </row>
    <row r="45" spans="2:6" x14ac:dyDescent="0.25">
      <c r="B45" s="161"/>
      <c r="C45" s="43" t="s">
        <v>241</v>
      </c>
      <c r="D45" s="33"/>
      <c r="E45" s="10"/>
      <c r="F45" s="36" t="s">
        <v>517</v>
      </c>
    </row>
    <row r="46" spans="2:6" ht="26.4" x14ac:dyDescent="0.25">
      <c r="B46" s="161"/>
      <c r="C46" s="43" t="s">
        <v>242</v>
      </c>
      <c r="D46" s="10" t="s">
        <v>106</v>
      </c>
      <c r="E46" s="11">
        <v>25</v>
      </c>
      <c r="F46" s="36">
        <v>25</v>
      </c>
    </row>
    <row r="47" spans="2:6" x14ac:dyDescent="0.25">
      <c r="B47" s="161"/>
      <c r="C47" s="43" t="s">
        <v>243</v>
      </c>
      <c r="D47" s="10" t="s">
        <v>102</v>
      </c>
      <c r="E47" s="10">
        <v>2100</v>
      </c>
      <c r="F47" s="36">
        <v>2100</v>
      </c>
    </row>
    <row r="48" spans="2:6" x14ac:dyDescent="0.25">
      <c r="B48" s="160"/>
      <c r="C48" s="43" t="s">
        <v>244</v>
      </c>
      <c r="D48" s="10" t="s">
        <v>102</v>
      </c>
      <c r="E48" s="10">
        <v>6125</v>
      </c>
      <c r="F48" s="36">
        <v>6125</v>
      </c>
    </row>
    <row r="49" spans="2:6" x14ac:dyDescent="0.25">
      <c r="B49" s="8">
        <v>25</v>
      </c>
      <c r="C49" s="43" t="s">
        <v>245</v>
      </c>
      <c r="D49" s="33"/>
      <c r="E49" s="10" t="s">
        <v>246</v>
      </c>
      <c r="F49" s="36" t="s">
        <v>519</v>
      </c>
    </row>
    <row r="50" spans="2:6" x14ac:dyDescent="0.25">
      <c r="B50" s="159">
        <v>26</v>
      </c>
      <c r="C50" s="43" t="s">
        <v>247</v>
      </c>
      <c r="D50" s="33"/>
      <c r="E50" s="10"/>
      <c r="F50" s="36" t="s">
        <v>517</v>
      </c>
    </row>
    <row r="51" spans="2:6" x14ac:dyDescent="0.25">
      <c r="B51" s="161"/>
      <c r="C51" s="43" t="s">
        <v>248</v>
      </c>
      <c r="D51" s="33"/>
      <c r="E51" s="10"/>
      <c r="F51" s="36" t="s">
        <v>517</v>
      </c>
    </row>
    <row r="52" spans="2:6" x14ac:dyDescent="0.25">
      <c r="B52" s="161"/>
      <c r="C52" s="43" t="s">
        <v>249</v>
      </c>
      <c r="D52" s="10" t="s">
        <v>124</v>
      </c>
      <c r="E52" s="10">
        <v>125</v>
      </c>
      <c r="F52" s="36">
        <v>125</v>
      </c>
    </row>
    <row r="53" spans="2:6" x14ac:dyDescent="0.25">
      <c r="B53" s="161"/>
      <c r="C53" s="43" t="s">
        <v>250</v>
      </c>
      <c r="D53" s="10" t="s">
        <v>130</v>
      </c>
      <c r="E53" s="10"/>
      <c r="F53" s="36">
        <v>370</v>
      </c>
    </row>
    <row r="54" spans="2:6" x14ac:dyDescent="0.25">
      <c r="B54" s="160"/>
      <c r="C54" s="43" t="s">
        <v>251</v>
      </c>
      <c r="D54" s="10" t="s">
        <v>34</v>
      </c>
      <c r="E54" s="10" t="s">
        <v>135</v>
      </c>
      <c r="F54" s="36" t="s">
        <v>497</v>
      </c>
    </row>
    <row r="55" spans="2:6" x14ac:dyDescent="0.25">
      <c r="B55" s="159">
        <v>27</v>
      </c>
      <c r="C55" s="43" t="s">
        <v>252</v>
      </c>
      <c r="D55" s="33"/>
      <c r="E55" s="10"/>
      <c r="F55" s="36" t="s">
        <v>517</v>
      </c>
    </row>
    <row r="56" spans="2:6" x14ac:dyDescent="0.25">
      <c r="B56" s="161"/>
      <c r="C56" s="43" t="s">
        <v>253</v>
      </c>
      <c r="D56" s="33"/>
      <c r="E56" s="10" t="s">
        <v>279</v>
      </c>
      <c r="F56" s="36">
        <v>6</v>
      </c>
    </row>
    <row r="57" spans="2:6" x14ac:dyDescent="0.25">
      <c r="B57" s="161"/>
      <c r="C57" s="43" t="s">
        <v>254</v>
      </c>
      <c r="D57" s="33"/>
      <c r="E57" s="10" t="s">
        <v>279</v>
      </c>
      <c r="F57" s="36">
        <v>6</v>
      </c>
    </row>
    <row r="58" spans="2:6" x14ac:dyDescent="0.25">
      <c r="B58" s="160"/>
      <c r="C58" s="43" t="s">
        <v>255</v>
      </c>
      <c r="D58" s="33"/>
      <c r="E58" s="10">
        <v>2</v>
      </c>
      <c r="F58" s="36">
        <v>2</v>
      </c>
    </row>
    <row r="59" spans="2:6" ht="26.4" x14ac:dyDescent="0.25">
      <c r="B59" s="8">
        <v>28</v>
      </c>
      <c r="C59" s="43" t="s">
        <v>256</v>
      </c>
      <c r="D59" s="33"/>
      <c r="E59" s="10" t="s">
        <v>257</v>
      </c>
      <c r="F59" s="36" t="s">
        <v>520</v>
      </c>
    </row>
    <row r="60" spans="2:6" x14ac:dyDescent="0.25">
      <c r="B60" s="159">
        <v>29</v>
      </c>
      <c r="C60" s="43" t="s">
        <v>174</v>
      </c>
      <c r="D60" s="33"/>
      <c r="E60" s="10"/>
      <c r="F60" s="36" t="s">
        <v>517</v>
      </c>
    </row>
    <row r="61" spans="2:6" ht="22.8" x14ac:dyDescent="0.25">
      <c r="B61" s="161"/>
      <c r="C61" s="43" t="s">
        <v>258</v>
      </c>
      <c r="D61" s="24" t="s">
        <v>505</v>
      </c>
      <c r="E61" s="10" t="s">
        <v>177</v>
      </c>
      <c r="F61" s="36" t="s">
        <v>521</v>
      </c>
    </row>
    <row r="62" spans="2:6" x14ac:dyDescent="0.25">
      <c r="B62" s="161"/>
      <c r="C62" s="43" t="s">
        <v>238</v>
      </c>
      <c r="D62" s="33"/>
      <c r="E62" s="10"/>
      <c r="F62" s="36" t="s">
        <v>517</v>
      </c>
    </row>
    <row r="63" spans="2:6" x14ac:dyDescent="0.25">
      <c r="B63" s="161"/>
      <c r="C63" s="45" t="s">
        <v>260</v>
      </c>
      <c r="D63" s="10" t="s">
        <v>21</v>
      </c>
      <c r="E63" s="10"/>
      <c r="F63" s="36" t="s">
        <v>499</v>
      </c>
    </row>
    <row r="64" spans="2:6" x14ac:dyDescent="0.25">
      <c r="B64" s="161"/>
      <c r="C64" s="45" t="s">
        <v>261</v>
      </c>
      <c r="D64" s="10" t="s">
        <v>34</v>
      </c>
      <c r="E64" s="10"/>
      <c r="F64" s="36">
        <v>0.02</v>
      </c>
    </row>
    <row r="65" spans="2:6" x14ac:dyDescent="0.25">
      <c r="B65" s="161"/>
      <c r="C65" s="45" t="s">
        <v>262</v>
      </c>
      <c r="D65" s="10" t="s">
        <v>182</v>
      </c>
      <c r="E65" s="10" t="s">
        <v>6</v>
      </c>
      <c r="F65" s="36" t="s">
        <v>515</v>
      </c>
    </row>
    <row r="66" spans="2:6" x14ac:dyDescent="0.25">
      <c r="B66" s="161"/>
      <c r="C66" s="45" t="s">
        <v>263</v>
      </c>
      <c r="D66" s="10" t="s">
        <v>6</v>
      </c>
      <c r="E66" s="10" t="s">
        <v>6</v>
      </c>
      <c r="F66" s="36" t="s">
        <v>499</v>
      </c>
    </row>
    <row r="67" spans="2:6" x14ac:dyDescent="0.25">
      <c r="B67" s="161"/>
      <c r="C67" s="43" t="s">
        <v>264</v>
      </c>
      <c r="D67" s="33"/>
      <c r="E67" s="10"/>
      <c r="F67" s="36" t="s">
        <v>517</v>
      </c>
    </row>
    <row r="68" spans="2:6" x14ac:dyDescent="0.25">
      <c r="B68" s="161"/>
      <c r="C68" s="45" t="s">
        <v>260</v>
      </c>
      <c r="D68" s="10" t="s">
        <v>21</v>
      </c>
      <c r="E68" s="10"/>
      <c r="F68" s="36" t="s">
        <v>499</v>
      </c>
    </row>
    <row r="69" spans="2:6" x14ac:dyDescent="0.25">
      <c r="B69" s="161"/>
      <c r="C69" s="45" t="s">
        <v>261</v>
      </c>
      <c r="D69" s="10" t="s">
        <v>34</v>
      </c>
      <c r="E69" s="10"/>
      <c r="F69" s="36">
        <v>0.02</v>
      </c>
    </row>
    <row r="70" spans="2:6" x14ac:dyDescent="0.25">
      <c r="B70" s="161"/>
      <c r="C70" s="45" t="s">
        <v>262</v>
      </c>
      <c r="D70" s="10" t="s">
        <v>182</v>
      </c>
      <c r="E70" s="10" t="s">
        <v>6</v>
      </c>
      <c r="F70" s="36" t="s">
        <v>515</v>
      </c>
    </row>
    <row r="71" spans="2:6" x14ac:dyDescent="0.25">
      <c r="B71" s="160"/>
      <c r="C71" s="45" t="s">
        <v>263</v>
      </c>
      <c r="D71" s="10" t="s">
        <v>6</v>
      </c>
      <c r="E71" s="10" t="s">
        <v>6</v>
      </c>
      <c r="F71" s="36" t="s">
        <v>499</v>
      </c>
    </row>
    <row r="72" spans="2:6" x14ac:dyDescent="0.25">
      <c r="B72" s="159">
        <v>30</v>
      </c>
      <c r="C72" s="43" t="s">
        <v>184</v>
      </c>
      <c r="D72" s="33"/>
      <c r="E72" s="10"/>
      <c r="F72" s="36" t="s">
        <v>517</v>
      </c>
    </row>
    <row r="73" spans="2:6" x14ac:dyDescent="0.25">
      <c r="B73" s="161"/>
      <c r="C73" s="43" t="s">
        <v>265</v>
      </c>
      <c r="D73" s="10" t="s">
        <v>185</v>
      </c>
      <c r="E73" s="10"/>
      <c r="F73" s="36">
        <v>1000</v>
      </c>
    </row>
    <row r="74" spans="2:6" x14ac:dyDescent="0.25">
      <c r="B74" s="161"/>
      <c r="C74" s="43" t="s">
        <v>266</v>
      </c>
      <c r="D74" s="10" t="s">
        <v>185</v>
      </c>
      <c r="E74" s="10"/>
      <c r="F74" s="36">
        <v>300</v>
      </c>
    </row>
    <row r="75" spans="2:6" x14ac:dyDescent="0.25">
      <c r="B75" s="160"/>
      <c r="C75" s="43" t="s">
        <v>267</v>
      </c>
      <c r="D75" s="10" t="s">
        <v>185</v>
      </c>
      <c r="E75" s="10"/>
      <c r="F75" s="36">
        <v>300</v>
      </c>
    </row>
    <row r="76" spans="2:6" x14ac:dyDescent="0.25">
      <c r="B76" s="8">
        <v>31</v>
      </c>
      <c r="C76" s="43" t="s">
        <v>186</v>
      </c>
      <c r="D76" s="10" t="s">
        <v>185</v>
      </c>
      <c r="E76" s="10"/>
      <c r="F76" s="36" t="s">
        <v>499</v>
      </c>
    </row>
    <row r="77" spans="2:6" x14ac:dyDescent="0.25">
      <c r="B77" s="8">
        <v>32</v>
      </c>
      <c r="C77" s="43" t="s">
        <v>187</v>
      </c>
      <c r="D77" s="10" t="s">
        <v>188</v>
      </c>
      <c r="E77" s="10"/>
      <c r="F77" s="36" t="s">
        <v>499</v>
      </c>
    </row>
    <row r="78" spans="2:6" ht="26.4" x14ac:dyDescent="0.25">
      <c r="B78" s="159">
        <v>33</v>
      </c>
      <c r="C78" s="43" t="s">
        <v>189</v>
      </c>
      <c r="D78" s="10" t="s">
        <v>6</v>
      </c>
      <c r="E78" s="10" t="s">
        <v>6</v>
      </c>
      <c r="F78" s="36" t="s">
        <v>517</v>
      </c>
    </row>
    <row r="79" spans="2:6" x14ac:dyDescent="0.25">
      <c r="B79" s="161"/>
      <c r="C79" s="43" t="s">
        <v>268</v>
      </c>
      <c r="D79" s="10" t="s">
        <v>185</v>
      </c>
      <c r="E79" s="10" t="s">
        <v>6</v>
      </c>
      <c r="F79" s="36">
        <v>2790</v>
      </c>
    </row>
    <row r="80" spans="2:6" x14ac:dyDescent="0.25">
      <c r="B80" s="160"/>
      <c r="C80" s="43" t="s">
        <v>269</v>
      </c>
      <c r="D80" s="10" t="s">
        <v>185</v>
      </c>
      <c r="E80" s="10" t="s">
        <v>6</v>
      </c>
      <c r="F80" s="36" t="s">
        <v>499</v>
      </c>
    </row>
    <row r="81" spans="2:6" ht="26.4" x14ac:dyDescent="0.25">
      <c r="B81" s="159">
        <v>34</v>
      </c>
      <c r="C81" s="43" t="s">
        <v>270</v>
      </c>
      <c r="D81" s="10" t="s">
        <v>6</v>
      </c>
      <c r="E81" s="10" t="s">
        <v>6</v>
      </c>
      <c r="F81" s="36" t="s">
        <v>517</v>
      </c>
    </row>
    <row r="82" spans="2:6" x14ac:dyDescent="0.25">
      <c r="B82" s="161"/>
      <c r="C82" s="43" t="s">
        <v>271</v>
      </c>
      <c r="D82" s="10" t="s">
        <v>6</v>
      </c>
      <c r="E82" s="10" t="s">
        <v>6</v>
      </c>
      <c r="F82" s="36" t="s">
        <v>517</v>
      </c>
    </row>
    <row r="83" spans="2:6" x14ac:dyDescent="0.25">
      <c r="B83" s="161"/>
      <c r="C83" s="45" t="s">
        <v>218</v>
      </c>
      <c r="D83" s="10" t="s">
        <v>6</v>
      </c>
      <c r="E83" s="10" t="s">
        <v>164</v>
      </c>
      <c r="F83" s="36" t="s">
        <v>499</v>
      </c>
    </row>
    <row r="84" spans="2:6" x14ac:dyDescent="0.25">
      <c r="B84" s="161"/>
      <c r="C84" s="45" t="s">
        <v>219</v>
      </c>
      <c r="D84" s="10" t="s">
        <v>6</v>
      </c>
      <c r="E84" s="10" t="s">
        <v>272</v>
      </c>
      <c r="F84" s="36" t="s">
        <v>522</v>
      </c>
    </row>
    <row r="85" spans="2:6" x14ac:dyDescent="0.25">
      <c r="B85" s="161"/>
      <c r="C85" s="43" t="s">
        <v>273</v>
      </c>
      <c r="D85" s="10" t="s">
        <v>30</v>
      </c>
      <c r="E85" s="10" t="s">
        <v>6</v>
      </c>
      <c r="F85" s="36" t="s">
        <v>517</v>
      </c>
    </row>
    <row r="86" spans="2:6" x14ac:dyDescent="0.25">
      <c r="B86" s="161"/>
      <c r="C86" s="45" t="s">
        <v>218</v>
      </c>
      <c r="D86" s="10" t="s">
        <v>6</v>
      </c>
      <c r="E86" s="10" t="s">
        <v>164</v>
      </c>
      <c r="F86" s="36" t="s">
        <v>499</v>
      </c>
    </row>
    <row r="87" spans="2:6" x14ac:dyDescent="0.25">
      <c r="B87" s="161"/>
      <c r="C87" s="45" t="s">
        <v>219</v>
      </c>
      <c r="D87" s="10" t="s">
        <v>6</v>
      </c>
      <c r="E87" s="10"/>
      <c r="F87" s="36">
        <v>80</v>
      </c>
    </row>
    <row r="88" spans="2:6" x14ac:dyDescent="0.25">
      <c r="B88" s="161"/>
      <c r="C88" s="43" t="s">
        <v>274</v>
      </c>
      <c r="D88" s="10" t="s">
        <v>30</v>
      </c>
      <c r="E88" s="10" t="s">
        <v>6</v>
      </c>
      <c r="F88" s="36" t="s">
        <v>517</v>
      </c>
    </row>
    <row r="89" spans="2:6" x14ac:dyDescent="0.25">
      <c r="B89" s="161"/>
      <c r="C89" s="45" t="s">
        <v>218</v>
      </c>
      <c r="D89" s="10" t="s">
        <v>6</v>
      </c>
      <c r="E89" s="10" t="s">
        <v>164</v>
      </c>
      <c r="F89" s="36" t="s">
        <v>499</v>
      </c>
    </row>
    <row r="90" spans="2:6" x14ac:dyDescent="0.25">
      <c r="B90" s="161"/>
      <c r="C90" s="45" t="s">
        <v>219</v>
      </c>
      <c r="D90" s="10" t="s">
        <v>6</v>
      </c>
      <c r="E90" s="10"/>
      <c r="F90" s="36">
        <v>10</v>
      </c>
    </row>
    <row r="91" spans="2:6" x14ac:dyDescent="0.25">
      <c r="B91" s="8">
        <v>35</v>
      </c>
      <c r="C91" s="10" t="s">
        <v>275</v>
      </c>
      <c r="D91" s="10" t="s">
        <v>80</v>
      </c>
      <c r="E91" s="10"/>
      <c r="F91" s="36" t="s">
        <v>516</v>
      </c>
    </row>
    <row r="92" spans="2:6" x14ac:dyDescent="0.25">
      <c r="B92" s="159">
        <v>36</v>
      </c>
      <c r="C92" s="43" t="s">
        <v>276</v>
      </c>
      <c r="D92" s="10" t="s">
        <v>6</v>
      </c>
      <c r="E92" s="10"/>
      <c r="F92" s="36" t="s">
        <v>6</v>
      </c>
    </row>
    <row r="93" spans="2:6" x14ac:dyDescent="0.25">
      <c r="B93" s="161"/>
      <c r="C93" s="43" t="s">
        <v>277</v>
      </c>
      <c r="D93" s="10" t="s">
        <v>41</v>
      </c>
      <c r="E93" s="10"/>
      <c r="F93" s="36" t="s">
        <v>535</v>
      </c>
    </row>
    <row r="94" spans="2:6" ht="14.4" thickBot="1" x14ac:dyDescent="0.3">
      <c r="B94" s="162"/>
      <c r="C94" s="46" t="s">
        <v>278</v>
      </c>
      <c r="D94" s="35" t="s">
        <v>67</v>
      </c>
      <c r="E94" s="35"/>
      <c r="F94" s="35" t="s">
        <v>535</v>
      </c>
    </row>
    <row r="95" spans="2:6" ht="14.4" thickTop="1" x14ac:dyDescent="0.25"/>
  </sheetData>
  <mergeCells count="15">
    <mergeCell ref="B40:B41"/>
    <mergeCell ref="B42:B43"/>
    <mergeCell ref="B44:B48"/>
    <mergeCell ref="B50:B54"/>
    <mergeCell ref="B60:B71"/>
    <mergeCell ref="B6:B7"/>
    <mergeCell ref="B19:B21"/>
    <mergeCell ref="B22:B24"/>
    <mergeCell ref="B30:B32"/>
    <mergeCell ref="B36:B39"/>
    <mergeCell ref="B72:B75"/>
    <mergeCell ref="B78:B80"/>
    <mergeCell ref="B81:B90"/>
    <mergeCell ref="B92:B94"/>
    <mergeCell ref="B55:B58"/>
  </mergeCells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15"/>
  <sheetViews>
    <sheetView workbookViewId="0">
      <selection activeCell="E28" sqref="E28"/>
    </sheetView>
  </sheetViews>
  <sheetFormatPr defaultColWidth="11" defaultRowHeight="13.8" x14ac:dyDescent="0.25"/>
  <cols>
    <col min="1" max="1" width="3.77734375" customWidth="1"/>
    <col min="2" max="2" width="6.77734375" style="2" customWidth="1"/>
    <col min="3" max="3" width="45.77734375" style="6" bestFit="1" customWidth="1"/>
    <col min="4" max="4" width="17.88671875" style="2" bestFit="1" customWidth="1"/>
    <col min="5" max="5" width="13.21875" style="2" customWidth="1"/>
    <col min="6" max="6" width="11.6640625" bestFit="1" customWidth="1"/>
  </cols>
  <sheetData>
    <row r="2" spans="2:6" ht="15.6" thickBot="1" x14ac:dyDescent="0.3">
      <c r="C2" s="29" t="s">
        <v>306</v>
      </c>
    </row>
    <row r="3" spans="2:6" s="2" customFormat="1" ht="14.4" thickTop="1" x14ac:dyDescent="0.25">
      <c r="B3" s="25" t="s">
        <v>0</v>
      </c>
      <c r="C3" s="27" t="s">
        <v>1</v>
      </c>
      <c r="D3" s="27" t="s">
        <v>2</v>
      </c>
      <c r="E3" s="27" t="s">
        <v>3</v>
      </c>
      <c r="F3" s="28" t="s">
        <v>4</v>
      </c>
    </row>
    <row r="4" spans="2:6" x14ac:dyDescent="0.25">
      <c r="B4" s="8">
        <v>1</v>
      </c>
      <c r="C4" s="9" t="s">
        <v>5</v>
      </c>
      <c r="D4" s="10"/>
      <c r="E4" s="40"/>
      <c r="F4" s="30" t="s">
        <v>6</v>
      </c>
    </row>
    <row r="5" spans="2:6" ht="39.6" x14ac:dyDescent="0.25">
      <c r="B5" s="8">
        <v>2</v>
      </c>
      <c r="C5" s="9" t="s">
        <v>7</v>
      </c>
      <c r="D5" s="10"/>
      <c r="E5" s="11" t="s">
        <v>476</v>
      </c>
      <c r="F5" s="30" t="s">
        <v>6</v>
      </c>
    </row>
    <row r="6" spans="2:6" x14ac:dyDescent="0.25">
      <c r="B6" s="8">
        <v>3</v>
      </c>
      <c r="C6" s="9" t="s">
        <v>8</v>
      </c>
      <c r="D6" s="10"/>
      <c r="E6" s="10" t="s">
        <v>6</v>
      </c>
      <c r="F6" s="30" t="s">
        <v>6</v>
      </c>
    </row>
    <row r="7" spans="2:6" x14ac:dyDescent="0.25">
      <c r="B7" s="159">
        <v>4</v>
      </c>
      <c r="C7" s="163" t="s">
        <v>9</v>
      </c>
      <c r="D7" s="14"/>
      <c r="E7" s="14" t="s">
        <v>281</v>
      </c>
      <c r="F7" s="31" t="s">
        <v>6</v>
      </c>
    </row>
    <row r="8" spans="2:6" x14ac:dyDescent="0.25">
      <c r="B8" s="161"/>
      <c r="C8" s="164"/>
      <c r="D8" s="47"/>
      <c r="E8" s="48" t="s">
        <v>282</v>
      </c>
      <c r="F8" s="49"/>
    </row>
    <row r="9" spans="2:6" x14ac:dyDescent="0.25">
      <c r="B9" s="160"/>
      <c r="C9" s="165"/>
      <c r="D9" s="18"/>
      <c r="E9" s="50" t="s">
        <v>11</v>
      </c>
      <c r="F9" s="51"/>
    </row>
    <row r="10" spans="2:6" x14ac:dyDescent="0.25">
      <c r="B10" s="8">
        <v>5</v>
      </c>
      <c r="C10" s="9" t="s">
        <v>12</v>
      </c>
      <c r="D10" s="11"/>
      <c r="E10" s="10" t="s">
        <v>13</v>
      </c>
      <c r="F10" s="30" t="s">
        <v>6</v>
      </c>
    </row>
    <row r="11" spans="2:6" x14ac:dyDescent="0.25">
      <c r="B11" s="8">
        <v>6</v>
      </c>
      <c r="C11" s="9" t="s">
        <v>18</v>
      </c>
      <c r="D11" s="10"/>
      <c r="E11" s="10" t="s">
        <v>19</v>
      </c>
      <c r="F11" s="30" t="s">
        <v>6</v>
      </c>
    </row>
    <row r="12" spans="2:6" x14ac:dyDescent="0.25">
      <c r="B12" s="8">
        <v>7</v>
      </c>
      <c r="C12" s="9" t="s">
        <v>107</v>
      </c>
      <c r="D12" s="10" t="s">
        <v>108</v>
      </c>
      <c r="E12" s="10" t="s">
        <v>283</v>
      </c>
      <c r="F12" s="30" t="s">
        <v>6</v>
      </c>
    </row>
    <row r="13" spans="2:6" ht="15.6" x14ac:dyDescent="0.25">
      <c r="B13" s="8">
        <v>8</v>
      </c>
      <c r="C13" s="9" t="s">
        <v>326</v>
      </c>
      <c r="D13" s="10" t="s">
        <v>23</v>
      </c>
      <c r="E13" s="10">
        <v>245</v>
      </c>
      <c r="F13" s="30" t="s">
        <v>6</v>
      </c>
    </row>
    <row r="14" spans="2:6" ht="28.8" x14ac:dyDescent="0.25">
      <c r="B14" s="8">
        <v>9</v>
      </c>
      <c r="C14" s="9" t="s">
        <v>327</v>
      </c>
      <c r="D14" s="52" t="s">
        <v>23</v>
      </c>
      <c r="E14" s="10">
        <v>460</v>
      </c>
      <c r="F14" s="30" t="s">
        <v>6</v>
      </c>
    </row>
    <row r="15" spans="2:6" ht="15.6" x14ac:dyDescent="0.25">
      <c r="B15" s="8">
        <v>10</v>
      </c>
      <c r="C15" s="9" t="s">
        <v>328</v>
      </c>
      <c r="D15" s="52" t="s">
        <v>23</v>
      </c>
      <c r="E15" s="10">
        <v>1050</v>
      </c>
      <c r="F15" s="30" t="s">
        <v>6</v>
      </c>
    </row>
    <row r="16" spans="2:6" ht="15.6" x14ac:dyDescent="0.25">
      <c r="B16" s="8">
        <v>11</v>
      </c>
      <c r="C16" s="9" t="s">
        <v>329</v>
      </c>
      <c r="D16" s="10" t="s">
        <v>21</v>
      </c>
      <c r="E16" s="10">
        <v>60</v>
      </c>
      <c r="F16" s="30" t="s">
        <v>6</v>
      </c>
    </row>
    <row r="17" spans="2:6" ht="15.6" x14ac:dyDescent="0.25">
      <c r="B17" s="8">
        <v>12</v>
      </c>
      <c r="C17" s="9" t="s">
        <v>330</v>
      </c>
      <c r="D17" s="10" t="s">
        <v>30</v>
      </c>
      <c r="E17" s="11">
        <v>2500</v>
      </c>
      <c r="F17" s="30" t="s">
        <v>6</v>
      </c>
    </row>
    <row r="18" spans="2:6" ht="15.6" x14ac:dyDescent="0.25">
      <c r="B18" s="8">
        <v>13</v>
      </c>
      <c r="C18" s="9" t="s">
        <v>331</v>
      </c>
      <c r="D18" s="10" t="s">
        <v>30</v>
      </c>
      <c r="E18" s="11">
        <v>1</v>
      </c>
      <c r="F18" s="30" t="s">
        <v>6</v>
      </c>
    </row>
    <row r="19" spans="2:6" ht="15.6" x14ac:dyDescent="0.25">
      <c r="B19" s="8">
        <v>14</v>
      </c>
      <c r="C19" s="9" t="s">
        <v>332</v>
      </c>
      <c r="D19" s="10" t="s">
        <v>32</v>
      </c>
      <c r="E19" s="11">
        <v>40</v>
      </c>
      <c r="F19" s="30" t="s">
        <v>6</v>
      </c>
    </row>
    <row r="20" spans="2:6" ht="15.6" x14ac:dyDescent="0.25">
      <c r="B20" s="8">
        <v>15</v>
      </c>
      <c r="C20" s="9" t="s">
        <v>333</v>
      </c>
      <c r="D20" s="10" t="s">
        <v>32</v>
      </c>
      <c r="E20" s="57" t="s">
        <v>334</v>
      </c>
      <c r="F20" s="30" t="s">
        <v>6</v>
      </c>
    </row>
    <row r="21" spans="2:6" x14ac:dyDescent="0.25">
      <c r="B21" s="159">
        <v>16</v>
      </c>
      <c r="C21" s="9" t="s">
        <v>284</v>
      </c>
      <c r="D21" s="10"/>
      <c r="E21" s="56"/>
      <c r="F21" s="30" t="s">
        <v>6</v>
      </c>
    </row>
    <row r="22" spans="2:6" x14ac:dyDescent="0.25">
      <c r="B22" s="161"/>
      <c r="C22" s="9" t="s">
        <v>307</v>
      </c>
      <c r="D22" s="10"/>
      <c r="E22" s="56">
        <v>2</v>
      </c>
      <c r="F22" s="30" t="s">
        <v>6</v>
      </c>
    </row>
    <row r="23" spans="2:6" x14ac:dyDescent="0.25">
      <c r="B23" s="160"/>
      <c r="C23" s="9" t="s">
        <v>308</v>
      </c>
      <c r="D23" s="10"/>
      <c r="E23" s="56">
        <v>4</v>
      </c>
      <c r="F23" s="30" t="s">
        <v>6</v>
      </c>
    </row>
    <row r="24" spans="2:6" x14ac:dyDescent="0.25">
      <c r="B24" s="159">
        <v>17</v>
      </c>
      <c r="C24" s="9" t="s">
        <v>285</v>
      </c>
      <c r="D24" s="10"/>
      <c r="E24" s="56"/>
      <c r="F24" s="30" t="s">
        <v>6</v>
      </c>
    </row>
    <row r="25" spans="2:6" ht="26.4" x14ac:dyDescent="0.25">
      <c r="B25" s="161"/>
      <c r="C25" s="9" t="s">
        <v>309</v>
      </c>
      <c r="D25" s="10" t="s">
        <v>30</v>
      </c>
      <c r="E25" s="56" t="s">
        <v>479</v>
      </c>
      <c r="F25" s="30" t="s">
        <v>6</v>
      </c>
    </row>
    <row r="26" spans="2:6" ht="26.4" x14ac:dyDescent="0.25">
      <c r="B26" s="161"/>
      <c r="C26" s="9" t="s">
        <v>310</v>
      </c>
      <c r="D26" s="10" t="s">
        <v>30</v>
      </c>
      <c r="E26" s="56" t="s">
        <v>479</v>
      </c>
      <c r="F26" s="30" t="s">
        <v>6</v>
      </c>
    </row>
    <row r="27" spans="2:6" x14ac:dyDescent="0.25">
      <c r="B27" s="161"/>
      <c r="C27" s="9" t="s">
        <v>311</v>
      </c>
      <c r="D27" s="10"/>
      <c r="E27" s="56" t="s">
        <v>286</v>
      </c>
      <c r="F27" s="30" t="s">
        <v>6</v>
      </c>
    </row>
    <row r="28" spans="2:6" x14ac:dyDescent="0.25">
      <c r="B28" s="161"/>
      <c r="C28" s="20" t="s">
        <v>312</v>
      </c>
      <c r="D28" s="10" t="s">
        <v>287</v>
      </c>
      <c r="E28" s="56" t="s">
        <v>377</v>
      </c>
      <c r="F28" s="30" t="s">
        <v>6</v>
      </c>
    </row>
    <row r="29" spans="2:6" x14ac:dyDescent="0.25">
      <c r="B29" s="161"/>
      <c r="C29" s="9" t="s">
        <v>313</v>
      </c>
      <c r="D29" s="10" t="s">
        <v>61</v>
      </c>
      <c r="E29" s="56" t="s">
        <v>6</v>
      </c>
      <c r="F29" s="30" t="s">
        <v>6</v>
      </c>
    </row>
    <row r="30" spans="2:6" x14ac:dyDescent="0.25">
      <c r="B30" s="161"/>
      <c r="C30" s="9" t="s">
        <v>314</v>
      </c>
      <c r="D30" s="10" t="s">
        <v>30</v>
      </c>
      <c r="E30" s="56" t="s">
        <v>6</v>
      </c>
      <c r="F30" s="30" t="s">
        <v>6</v>
      </c>
    </row>
    <row r="31" spans="2:6" x14ac:dyDescent="0.25">
      <c r="B31" s="161"/>
      <c r="C31" s="9" t="s">
        <v>315</v>
      </c>
      <c r="D31" s="10"/>
      <c r="E31" s="90" t="s">
        <v>478</v>
      </c>
      <c r="F31" s="30" t="s">
        <v>6</v>
      </c>
    </row>
    <row r="32" spans="2:6" x14ac:dyDescent="0.25">
      <c r="B32" s="160"/>
      <c r="C32" s="9" t="s">
        <v>316</v>
      </c>
      <c r="D32" s="52" t="s">
        <v>34</v>
      </c>
      <c r="E32" s="56" t="s">
        <v>6</v>
      </c>
      <c r="F32" s="30" t="s">
        <v>6</v>
      </c>
    </row>
    <row r="33" spans="2:6" ht="26.4" x14ac:dyDescent="0.25">
      <c r="B33" s="159">
        <v>18</v>
      </c>
      <c r="C33" s="9" t="s">
        <v>288</v>
      </c>
      <c r="D33" s="10"/>
      <c r="E33" s="56" t="s">
        <v>6</v>
      </c>
      <c r="F33" s="30" t="s">
        <v>6</v>
      </c>
    </row>
    <row r="34" spans="2:6" ht="26.4" x14ac:dyDescent="0.25">
      <c r="B34" s="161"/>
      <c r="C34" s="9" t="s">
        <v>309</v>
      </c>
      <c r="D34" s="10" t="s">
        <v>30</v>
      </c>
      <c r="E34" s="56" t="s">
        <v>479</v>
      </c>
      <c r="F34" s="30" t="s">
        <v>6</v>
      </c>
    </row>
    <row r="35" spans="2:6" ht="26.4" x14ac:dyDescent="0.25">
      <c r="B35" s="161"/>
      <c r="C35" s="9" t="s">
        <v>317</v>
      </c>
      <c r="D35" s="10" t="s">
        <v>30</v>
      </c>
      <c r="E35" s="56" t="s">
        <v>479</v>
      </c>
      <c r="F35" s="30" t="s">
        <v>6</v>
      </c>
    </row>
    <row r="36" spans="2:6" x14ac:dyDescent="0.25">
      <c r="B36" s="161"/>
      <c r="C36" s="9" t="s">
        <v>318</v>
      </c>
      <c r="D36" s="10"/>
      <c r="E36" s="56" t="s">
        <v>289</v>
      </c>
      <c r="F36" s="30" t="s">
        <v>6</v>
      </c>
    </row>
    <row r="37" spans="2:6" x14ac:dyDescent="0.25">
      <c r="B37" s="161"/>
      <c r="C37" s="9" t="s">
        <v>319</v>
      </c>
      <c r="D37" s="10"/>
      <c r="E37" s="56">
        <v>20</v>
      </c>
      <c r="F37" s="30" t="s">
        <v>6</v>
      </c>
    </row>
    <row r="38" spans="2:6" x14ac:dyDescent="0.25">
      <c r="B38" s="161"/>
      <c r="C38" s="9" t="s">
        <v>320</v>
      </c>
      <c r="D38" s="10" t="s">
        <v>287</v>
      </c>
      <c r="E38" s="56" t="s">
        <v>378</v>
      </c>
      <c r="F38" s="30" t="s">
        <v>6</v>
      </c>
    </row>
    <row r="39" spans="2:6" x14ac:dyDescent="0.25">
      <c r="B39" s="160"/>
      <c r="C39" s="9" t="s">
        <v>321</v>
      </c>
      <c r="D39" s="10" t="s">
        <v>61</v>
      </c>
      <c r="E39" s="56" t="s">
        <v>6</v>
      </c>
      <c r="F39" s="30" t="s">
        <v>6</v>
      </c>
    </row>
    <row r="40" spans="2:6" x14ac:dyDescent="0.25">
      <c r="B40" s="8">
        <v>19</v>
      </c>
      <c r="C40" s="9" t="s">
        <v>290</v>
      </c>
      <c r="D40" s="10"/>
      <c r="E40" s="57" t="s">
        <v>114</v>
      </c>
      <c r="F40" s="30" t="s">
        <v>6</v>
      </c>
    </row>
    <row r="41" spans="2:6" x14ac:dyDescent="0.25">
      <c r="B41" s="159">
        <v>20</v>
      </c>
      <c r="C41" s="9" t="s">
        <v>291</v>
      </c>
      <c r="D41" s="10"/>
      <c r="E41" s="56" t="s">
        <v>6</v>
      </c>
      <c r="F41" s="30" t="s">
        <v>6</v>
      </c>
    </row>
    <row r="42" spans="2:6" x14ac:dyDescent="0.25">
      <c r="B42" s="161"/>
      <c r="C42" s="9" t="s">
        <v>322</v>
      </c>
      <c r="D42" s="10"/>
      <c r="E42" s="56" t="s">
        <v>6</v>
      </c>
      <c r="F42" s="30" t="s">
        <v>6</v>
      </c>
    </row>
    <row r="43" spans="2:6" x14ac:dyDescent="0.25">
      <c r="B43" s="160"/>
      <c r="C43" s="9" t="s">
        <v>140</v>
      </c>
      <c r="D43" s="10"/>
      <c r="E43" s="56" t="s">
        <v>6</v>
      </c>
      <c r="F43" s="30" t="s">
        <v>6</v>
      </c>
    </row>
    <row r="44" spans="2:6" x14ac:dyDescent="0.25">
      <c r="B44" s="8">
        <v>21</v>
      </c>
      <c r="C44" s="9" t="s">
        <v>292</v>
      </c>
      <c r="D44" s="10" t="s">
        <v>169</v>
      </c>
      <c r="E44" s="11" t="s">
        <v>6</v>
      </c>
      <c r="F44" s="30" t="s">
        <v>6</v>
      </c>
    </row>
    <row r="45" spans="2:6" x14ac:dyDescent="0.25">
      <c r="B45" s="8">
        <v>22</v>
      </c>
      <c r="C45" s="9" t="s">
        <v>293</v>
      </c>
      <c r="D45" s="10" t="s">
        <v>102</v>
      </c>
      <c r="E45" s="11">
        <v>2100</v>
      </c>
      <c r="F45" s="30" t="s">
        <v>6</v>
      </c>
    </row>
    <row r="46" spans="2:6" x14ac:dyDescent="0.25">
      <c r="B46" s="8">
        <v>23</v>
      </c>
      <c r="C46" s="9" t="s">
        <v>109</v>
      </c>
      <c r="D46" s="10" t="s">
        <v>102</v>
      </c>
      <c r="E46" s="11">
        <v>6125</v>
      </c>
      <c r="F46" s="30" t="s">
        <v>6</v>
      </c>
    </row>
    <row r="47" spans="2:6" x14ac:dyDescent="0.25">
      <c r="B47" s="8">
        <v>24</v>
      </c>
      <c r="C47" s="9" t="s">
        <v>105</v>
      </c>
      <c r="D47" s="52" t="s">
        <v>106</v>
      </c>
      <c r="E47" s="11">
        <v>25</v>
      </c>
      <c r="F47" s="30" t="s">
        <v>6</v>
      </c>
    </row>
    <row r="48" spans="2:6" x14ac:dyDescent="0.25">
      <c r="B48" s="159">
        <v>25</v>
      </c>
      <c r="C48" s="20" t="s">
        <v>294</v>
      </c>
      <c r="D48" s="10"/>
      <c r="E48" s="21" t="s">
        <v>6</v>
      </c>
      <c r="F48" s="30" t="s">
        <v>6</v>
      </c>
    </row>
    <row r="49" spans="2:6" ht="52.8" x14ac:dyDescent="0.25">
      <c r="B49" s="161"/>
      <c r="C49" s="20" t="s">
        <v>295</v>
      </c>
      <c r="D49" s="10"/>
      <c r="E49" s="21" t="s">
        <v>114</v>
      </c>
      <c r="F49" s="30" t="s">
        <v>6</v>
      </c>
    </row>
    <row r="50" spans="2:6" ht="26.4" x14ac:dyDescent="0.25">
      <c r="B50" s="161"/>
      <c r="C50" s="20" t="s">
        <v>296</v>
      </c>
      <c r="D50" s="10"/>
      <c r="E50" s="21" t="s">
        <v>114</v>
      </c>
      <c r="F50" s="30" t="s">
        <v>6</v>
      </c>
    </row>
    <row r="51" spans="2:6" ht="26.4" x14ac:dyDescent="0.25">
      <c r="B51" s="161"/>
      <c r="C51" s="20" t="s">
        <v>297</v>
      </c>
      <c r="D51" s="10"/>
      <c r="E51" s="21" t="s">
        <v>114</v>
      </c>
      <c r="F51" s="30" t="s">
        <v>6</v>
      </c>
    </row>
    <row r="52" spans="2:6" ht="39.6" x14ac:dyDescent="0.25">
      <c r="B52" s="161"/>
      <c r="C52" s="20" t="s">
        <v>298</v>
      </c>
      <c r="D52" s="10"/>
      <c r="E52" s="21" t="s">
        <v>114</v>
      </c>
      <c r="F52" s="30" t="s">
        <v>6</v>
      </c>
    </row>
    <row r="53" spans="2:6" ht="26.4" x14ac:dyDescent="0.25">
      <c r="B53" s="161"/>
      <c r="C53" s="20" t="s">
        <v>299</v>
      </c>
      <c r="D53" s="10"/>
      <c r="E53" s="21" t="s">
        <v>114</v>
      </c>
      <c r="F53" s="30" t="s">
        <v>6</v>
      </c>
    </row>
    <row r="54" spans="2:6" ht="39.6" x14ac:dyDescent="0.25">
      <c r="B54" s="160"/>
      <c r="C54" s="20" t="s">
        <v>300</v>
      </c>
      <c r="D54" s="10"/>
      <c r="E54" s="21" t="s">
        <v>114</v>
      </c>
      <c r="F54" s="30" t="s">
        <v>6</v>
      </c>
    </row>
    <row r="55" spans="2:6" x14ac:dyDescent="0.25">
      <c r="B55" s="159">
        <v>26</v>
      </c>
      <c r="C55" s="9" t="s">
        <v>174</v>
      </c>
      <c r="D55" s="10"/>
      <c r="E55" s="11" t="s">
        <v>6</v>
      </c>
      <c r="F55" s="30" t="s">
        <v>6</v>
      </c>
    </row>
    <row r="56" spans="2:6" x14ac:dyDescent="0.25">
      <c r="B56" s="161"/>
      <c r="C56" s="9" t="s">
        <v>420</v>
      </c>
      <c r="D56" s="24" t="s">
        <v>259</v>
      </c>
      <c r="E56" s="11" t="s">
        <v>177</v>
      </c>
      <c r="F56" s="53" t="s">
        <v>6</v>
      </c>
    </row>
    <row r="57" spans="2:6" x14ac:dyDescent="0.25">
      <c r="B57" s="161"/>
      <c r="C57" s="9" t="s">
        <v>301</v>
      </c>
      <c r="D57" s="10"/>
      <c r="E57" s="21" t="s">
        <v>164</v>
      </c>
      <c r="F57" s="53" t="s">
        <v>6</v>
      </c>
    </row>
    <row r="58" spans="2:6" x14ac:dyDescent="0.25">
      <c r="B58" s="161"/>
      <c r="C58" s="9" t="s">
        <v>323</v>
      </c>
      <c r="D58" s="10" t="s">
        <v>21</v>
      </c>
      <c r="E58" s="11" t="s">
        <v>6</v>
      </c>
      <c r="F58" s="30" t="s">
        <v>6</v>
      </c>
    </row>
    <row r="59" spans="2:6" x14ac:dyDescent="0.25">
      <c r="B59" s="160"/>
      <c r="C59" s="9" t="s">
        <v>180</v>
      </c>
      <c r="D59" s="10" t="s">
        <v>34</v>
      </c>
      <c r="E59" s="10" t="s">
        <v>6</v>
      </c>
      <c r="F59" s="30" t="s">
        <v>6</v>
      </c>
    </row>
    <row r="60" spans="2:6" x14ac:dyDescent="0.25">
      <c r="B60" s="159">
        <v>27</v>
      </c>
      <c r="C60" s="9" t="s">
        <v>302</v>
      </c>
      <c r="D60" s="10"/>
      <c r="E60" s="10" t="s">
        <v>6</v>
      </c>
      <c r="F60" s="30" t="s">
        <v>6</v>
      </c>
    </row>
    <row r="61" spans="2:6" x14ac:dyDescent="0.25">
      <c r="B61" s="161"/>
      <c r="C61" s="9" t="s">
        <v>324</v>
      </c>
      <c r="D61" s="10" t="s">
        <v>185</v>
      </c>
      <c r="E61" s="10" t="s">
        <v>6</v>
      </c>
      <c r="F61" s="30" t="s">
        <v>6</v>
      </c>
    </row>
    <row r="62" spans="2:6" x14ac:dyDescent="0.25">
      <c r="B62" s="160"/>
      <c r="C62" s="9" t="s">
        <v>325</v>
      </c>
      <c r="D62" s="10" t="s">
        <v>185</v>
      </c>
      <c r="E62" s="10" t="s">
        <v>6</v>
      </c>
      <c r="F62" s="30" t="s">
        <v>6</v>
      </c>
    </row>
    <row r="63" spans="2:6" x14ac:dyDescent="0.25">
      <c r="B63" s="8">
        <v>28</v>
      </c>
      <c r="C63" s="9" t="s">
        <v>187</v>
      </c>
      <c r="D63" s="10" t="s">
        <v>188</v>
      </c>
      <c r="E63" s="10" t="s">
        <v>6</v>
      </c>
      <c r="F63" s="30" t="s">
        <v>6</v>
      </c>
    </row>
    <row r="64" spans="2:6" x14ac:dyDescent="0.25">
      <c r="B64" s="8">
        <v>29</v>
      </c>
      <c r="C64" s="9" t="s">
        <v>303</v>
      </c>
      <c r="D64" s="10" t="s">
        <v>98</v>
      </c>
      <c r="E64" s="10" t="s">
        <v>6</v>
      </c>
      <c r="F64" s="30" t="s">
        <v>6</v>
      </c>
    </row>
    <row r="65" spans="2:6" x14ac:dyDescent="0.25">
      <c r="B65" s="159">
        <v>30</v>
      </c>
      <c r="C65" s="9" t="s">
        <v>194</v>
      </c>
      <c r="D65" s="10"/>
      <c r="E65" s="10" t="s">
        <v>6</v>
      </c>
      <c r="F65" s="30" t="s">
        <v>6</v>
      </c>
    </row>
    <row r="66" spans="2:6" x14ac:dyDescent="0.25">
      <c r="B66" s="160"/>
      <c r="C66" s="9" t="s">
        <v>196</v>
      </c>
      <c r="D66" s="10" t="s">
        <v>195</v>
      </c>
      <c r="E66" s="10" t="s">
        <v>6</v>
      </c>
      <c r="F66" s="30" t="s">
        <v>6</v>
      </c>
    </row>
    <row r="67" spans="2:6" x14ac:dyDescent="0.25">
      <c r="B67" s="8">
        <v>31</v>
      </c>
      <c r="C67" s="9" t="s">
        <v>197</v>
      </c>
      <c r="D67" s="10" t="s">
        <v>193</v>
      </c>
      <c r="E67" s="10" t="s">
        <v>6</v>
      </c>
      <c r="F67" s="30" t="s">
        <v>6</v>
      </c>
    </row>
    <row r="68" spans="2:6" x14ac:dyDescent="0.25">
      <c r="B68" s="8">
        <v>32</v>
      </c>
      <c r="C68" s="9" t="s">
        <v>198</v>
      </c>
      <c r="D68" s="10" t="s">
        <v>199</v>
      </c>
      <c r="E68" s="10" t="s">
        <v>6</v>
      </c>
      <c r="F68" s="30" t="s">
        <v>6</v>
      </c>
    </row>
    <row r="69" spans="2:6" x14ac:dyDescent="0.25">
      <c r="B69" s="159">
        <v>33</v>
      </c>
      <c r="C69" s="9" t="s">
        <v>304</v>
      </c>
      <c r="D69" s="10"/>
      <c r="E69" s="10" t="s">
        <v>6</v>
      </c>
      <c r="F69" s="30" t="s">
        <v>6</v>
      </c>
    </row>
    <row r="70" spans="2:6" ht="66.599999999999994" thickBot="1" x14ac:dyDescent="0.3">
      <c r="B70" s="162"/>
      <c r="C70" s="54" t="s">
        <v>305</v>
      </c>
      <c r="D70" s="35"/>
      <c r="E70" s="35" t="s">
        <v>114</v>
      </c>
      <c r="F70" s="32" t="s">
        <v>6</v>
      </c>
    </row>
    <row r="71" spans="2:6" x14ac:dyDescent="0.25">
      <c r="B71" s="153" t="s">
        <v>335</v>
      </c>
      <c r="C71" s="154"/>
      <c r="D71" s="154"/>
      <c r="E71" s="154"/>
      <c r="F71" s="155"/>
    </row>
    <row r="72" spans="2:6" x14ac:dyDescent="0.25">
      <c r="B72" s="153" t="s">
        <v>419</v>
      </c>
      <c r="C72" s="154"/>
      <c r="D72" s="154"/>
      <c r="E72" s="154"/>
      <c r="F72" s="155"/>
    </row>
    <row r="73" spans="2:6" x14ac:dyDescent="0.25">
      <c r="B73" s="40"/>
      <c r="C73" s="55"/>
      <c r="D73" s="40"/>
      <c r="E73" s="40"/>
      <c r="F73" s="41"/>
    </row>
    <row r="74" spans="2:6" x14ac:dyDescent="0.25">
      <c r="B74" s="40"/>
      <c r="C74" s="55"/>
      <c r="D74" s="40"/>
      <c r="E74" s="40"/>
      <c r="F74" s="41"/>
    </row>
    <row r="75" spans="2:6" x14ac:dyDescent="0.25">
      <c r="B75" s="40"/>
      <c r="C75" s="55"/>
      <c r="D75" s="40"/>
      <c r="E75" s="40"/>
      <c r="F75" s="41"/>
    </row>
    <row r="76" spans="2:6" x14ac:dyDescent="0.25">
      <c r="B76" s="40"/>
      <c r="C76" s="55"/>
      <c r="D76" s="40"/>
      <c r="E76" s="40"/>
      <c r="F76" s="41"/>
    </row>
    <row r="77" spans="2:6" x14ac:dyDescent="0.25">
      <c r="B77" s="40"/>
      <c r="C77" s="55"/>
      <c r="D77" s="40"/>
      <c r="E77" s="40"/>
      <c r="F77" s="41"/>
    </row>
    <row r="78" spans="2:6" x14ac:dyDescent="0.25">
      <c r="B78" s="40"/>
      <c r="C78" s="55"/>
      <c r="D78" s="40"/>
      <c r="E78" s="40"/>
      <c r="F78" s="41"/>
    </row>
    <row r="79" spans="2:6" x14ac:dyDescent="0.25">
      <c r="B79" s="40"/>
      <c r="C79" s="55"/>
      <c r="D79" s="40"/>
      <c r="E79" s="40"/>
      <c r="F79" s="41"/>
    </row>
    <row r="80" spans="2:6" x14ac:dyDescent="0.25">
      <c r="B80" s="40"/>
      <c r="C80" s="55"/>
      <c r="D80" s="40"/>
      <c r="E80" s="40"/>
      <c r="F80" s="41"/>
    </row>
    <row r="81" spans="2:6" x14ac:dyDescent="0.25">
      <c r="B81" s="40"/>
      <c r="C81" s="55"/>
      <c r="D81" s="40"/>
      <c r="E81" s="40"/>
      <c r="F81" s="41"/>
    </row>
    <row r="82" spans="2:6" x14ac:dyDescent="0.25">
      <c r="B82" s="40"/>
      <c r="C82" s="55"/>
      <c r="D82" s="40"/>
      <c r="E82" s="40"/>
      <c r="F82" s="41"/>
    </row>
    <row r="83" spans="2:6" x14ac:dyDescent="0.25">
      <c r="B83" s="40"/>
      <c r="C83" s="55"/>
      <c r="D83" s="40"/>
      <c r="E83" s="40"/>
      <c r="F83" s="41"/>
    </row>
    <row r="84" spans="2:6" x14ac:dyDescent="0.25">
      <c r="B84" s="40"/>
      <c r="C84" s="55"/>
      <c r="D84" s="40"/>
      <c r="E84" s="40"/>
      <c r="F84" s="41"/>
    </row>
    <row r="85" spans="2:6" x14ac:dyDescent="0.25">
      <c r="B85" s="40"/>
      <c r="C85" s="55"/>
      <c r="D85" s="40"/>
      <c r="E85" s="40"/>
      <c r="F85" s="41"/>
    </row>
    <row r="86" spans="2:6" x14ac:dyDescent="0.25">
      <c r="B86" s="40"/>
      <c r="C86" s="55"/>
      <c r="D86" s="40"/>
      <c r="E86" s="40"/>
      <c r="F86" s="41"/>
    </row>
    <row r="87" spans="2:6" x14ac:dyDescent="0.25">
      <c r="B87" s="40"/>
      <c r="C87" s="55"/>
      <c r="D87" s="40"/>
      <c r="E87" s="40"/>
      <c r="F87" s="41"/>
    </row>
    <row r="88" spans="2:6" x14ac:dyDescent="0.25">
      <c r="B88" s="40"/>
      <c r="C88" s="55"/>
      <c r="D88" s="40"/>
      <c r="E88" s="40"/>
      <c r="F88" s="41"/>
    </row>
    <row r="89" spans="2:6" x14ac:dyDescent="0.25">
      <c r="B89" s="40"/>
      <c r="C89" s="55"/>
      <c r="D89" s="40"/>
      <c r="E89" s="40"/>
      <c r="F89" s="41"/>
    </row>
    <row r="90" spans="2:6" x14ac:dyDescent="0.25">
      <c r="B90" s="40"/>
      <c r="C90" s="55"/>
      <c r="D90" s="40"/>
      <c r="E90" s="40"/>
      <c r="F90" s="41"/>
    </row>
    <row r="91" spans="2:6" x14ac:dyDescent="0.25">
      <c r="B91" s="40"/>
      <c r="C91" s="55"/>
      <c r="D91" s="40"/>
      <c r="E91" s="40"/>
      <c r="F91" s="41"/>
    </row>
    <row r="92" spans="2:6" x14ac:dyDescent="0.25">
      <c r="B92" s="40"/>
      <c r="C92" s="55"/>
      <c r="D92" s="40"/>
      <c r="E92" s="40"/>
      <c r="F92" s="41"/>
    </row>
    <row r="93" spans="2:6" x14ac:dyDescent="0.25">
      <c r="B93" s="40"/>
      <c r="C93" s="55"/>
      <c r="D93" s="40"/>
      <c r="E93" s="40"/>
      <c r="F93" s="41"/>
    </row>
    <row r="94" spans="2:6" x14ac:dyDescent="0.25">
      <c r="B94" s="40"/>
      <c r="C94" s="55"/>
      <c r="D94" s="40"/>
      <c r="E94" s="40"/>
      <c r="F94" s="41"/>
    </row>
    <row r="95" spans="2:6" x14ac:dyDescent="0.25">
      <c r="B95" s="40"/>
      <c r="C95" s="55"/>
      <c r="D95" s="40"/>
      <c r="E95" s="40"/>
      <c r="F95" s="41"/>
    </row>
    <row r="96" spans="2:6" x14ac:dyDescent="0.25">
      <c r="B96" s="40"/>
      <c r="C96" s="55"/>
      <c r="D96" s="40"/>
      <c r="E96" s="40"/>
      <c r="F96" s="41"/>
    </row>
    <row r="97" spans="2:6" x14ac:dyDescent="0.25">
      <c r="B97" s="40"/>
      <c r="C97" s="55"/>
      <c r="D97" s="40"/>
      <c r="E97" s="40"/>
      <c r="F97" s="41"/>
    </row>
    <row r="98" spans="2:6" x14ac:dyDescent="0.25">
      <c r="B98" s="40"/>
      <c r="C98" s="55"/>
      <c r="D98" s="40"/>
      <c r="E98" s="40"/>
      <c r="F98" s="41"/>
    </row>
    <row r="99" spans="2:6" x14ac:dyDescent="0.25">
      <c r="B99" s="40"/>
      <c r="C99" s="55"/>
      <c r="D99" s="40"/>
      <c r="E99" s="40"/>
      <c r="F99" s="41"/>
    </row>
    <row r="100" spans="2:6" x14ac:dyDescent="0.25">
      <c r="B100" s="40"/>
      <c r="C100" s="55"/>
      <c r="D100" s="40"/>
      <c r="E100" s="40"/>
      <c r="F100" s="41"/>
    </row>
    <row r="101" spans="2:6" x14ac:dyDescent="0.25">
      <c r="B101" s="40"/>
      <c r="C101" s="55"/>
      <c r="D101" s="40"/>
      <c r="E101" s="40"/>
      <c r="F101" s="41"/>
    </row>
    <row r="102" spans="2:6" x14ac:dyDescent="0.25">
      <c r="B102" s="40"/>
      <c r="C102" s="55"/>
      <c r="D102" s="40"/>
      <c r="E102" s="40"/>
      <c r="F102" s="41"/>
    </row>
    <row r="103" spans="2:6" x14ac:dyDescent="0.25">
      <c r="B103" s="40"/>
      <c r="C103" s="55"/>
      <c r="D103" s="40"/>
      <c r="E103" s="40"/>
      <c r="F103" s="41"/>
    </row>
    <row r="104" spans="2:6" x14ac:dyDescent="0.25">
      <c r="B104" s="40"/>
      <c r="C104" s="55"/>
      <c r="D104" s="40"/>
      <c r="E104" s="40"/>
      <c r="F104" s="41"/>
    </row>
    <row r="105" spans="2:6" x14ac:dyDescent="0.25">
      <c r="B105" s="40"/>
      <c r="C105" s="55"/>
      <c r="D105" s="40"/>
      <c r="E105" s="40"/>
      <c r="F105" s="41"/>
    </row>
    <row r="106" spans="2:6" x14ac:dyDescent="0.25">
      <c r="B106" s="40"/>
      <c r="C106" s="55"/>
      <c r="D106" s="40"/>
      <c r="E106" s="40"/>
      <c r="F106" s="41"/>
    </row>
    <row r="107" spans="2:6" x14ac:dyDescent="0.25">
      <c r="B107" s="40"/>
      <c r="C107" s="55"/>
      <c r="D107" s="40"/>
      <c r="E107" s="40"/>
      <c r="F107" s="41"/>
    </row>
    <row r="108" spans="2:6" x14ac:dyDescent="0.25">
      <c r="B108" s="40"/>
      <c r="C108" s="55"/>
      <c r="D108" s="40"/>
      <c r="E108" s="40"/>
      <c r="F108" s="41"/>
    </row>
    <row r="109" spans="2:6" x14ac:dyDescent="0.25">
      <c r="B109" s="40"/>
      <c r="C109" s="55"/>
      <c r="D109" s="40"/>
      <c r="E109" s="40"/>
      <c r="F109" s="41"/>
    </row>
    <row r="110" spans="2:6" x14ac:dyDescent="0.25">
      <c r="B110" s="40"/>
      <c r="C110" s="55"/>
      <c r="D110" s="40"/>
      <c r="E110" s="40"/>
      <c r="F110" s="41"/>
    </row>
    <row r="111" spans="2:6" x14ac:dyDescent="0.25">
      <c r="B111" s="40"/>
      <c r="C111" s="55"/>
      <c r="D111" s="40"/>
      <c r="E111" s="40"/>
      <c r="F111" s="41"/>
    </row>
    <row r="112" spans="2:6" x14ac:dyDescent="0.25">
      <c r="B112" s="40"/>
      <c r="C112" s="55"/>
      <c r="D112" s="40"/>
      <c r="E112" s="40"/>
      <c r="F112" s="41"/>
    </row>
    <row r="113" spans="2:6" x14ac:dyDescent="0.25">
      <c r="B113" s="40"/>
      <c r="C113" s="55"/>
      <c r="D113" s="40"/>
      <c r="E113" s="40"/>
      <c r="F113" s="41"/>
    </row>
    <row r="114" spans="2:6" x14ac:dyDescent="0.25">
      <c r="B114" s="40"/>
      <c r="C114" s="55"/>
      <c r="D114" s="40"/>
      <c r="E114" s="40"/>
      <c r="F114" s="41"/>
    </row>
    <row r="115" spans="2:6" x14ac:dyDescent="0.25">
      <c r="B115" s="40"/>
      <c r="C115" s="55"/>
      <c r="D115" s="40"/>
      <c r="E115" s="40"/>
      <c r="F115" s="41"/>
    </row>
    <row r="116" spans="2:6" x14ac:dyDescent="0.25">
      <c r="B116" s="40"/>
      <c r="C116" s="55"/>
      <c r="D116" s="40"/>
      <c r="E116" s="40"/>
      <c r="F116" s="41"/>
    </row>
    <row r="117" spans="2:6" x14ac:dyDescent="0.25">
      <c r="B117" s="40"/>
      <c r="C117" s="55"/>
      <c r="D117" s="40"/>
      <c r="E117" s="40"/>
      <c r="F117" s="41"/>
    </row>
    <row r="118" spans="2:6" x14ac:dyDescent="0.25">
      <c r="B118" s="40"/>
      <c r="C118" s="55"/>
      <c r="D118" s="40"/>
      <c r="E118" s="40"/>
      <c r="F118" s="41"/>
    </row>
    <row r="119" spans="2:6" x14ac:dyDescent="0.25">
      <c r="B119" s="40"/>
      <c r="C119" s="55"/>
      <c r="D119" s="40"/>
      <c r="E119" s="40"/>
      <c r="F119" s="41"/>
    </row>
    <row r="120" spans="2:6" x14ac:dyDescent="0.25">
      <c r="B120" s="40"/>
      <c r="C120" s="55"/>
      <c r="D120" s="40"/>
      <c r="E120" s="40"/>
      <c r="F120" s="41"/>
    </row>
    <row r="121" spans="2:6" x14ac:dyDescent="0.25">
      <c r="B121" s="40"/>
      <c r="C121" s="55"/>
      <c r="D121" s="40"/>
      <c r="E121" s="40"/>
      <c r="F121" s="41"/>
    </row>
    <row r="122" spans="2:6" x14ac:dyDescent="0.25">
      <c r="B122" s="40"/>
      <c r="C122" s="55"/>
      <c r="D122" s="40"/>
      <c r="E122" s="40"/>
      <c r="F122" s="41"/>
    </row>
    <row r="123" spans="2:6" x14ac:dyDescent="0.25">
      <c r="B123" s="40"/>
      <c r="C123" s="55"/>
      <c r="D123" s="40"/>
      <c r="E123" s="40"/>
      <c r="F123" s="41"/>
    </row>
    <row r="124" spans="2:6" x14ac:dyDescent="0.25">
      <c r="B124" s="40"/>
      <c r="C124" s="55"/>
      <c r="D124" s="40"/>
      <c r="E124" s="40"/>
      <c r="F124" s="41"/>
    </row>
    <row r="125" spans="2:6" x14ac:dyDescent="0.25">
      <c r="B125" s="40"/>
      <c r="C125" s="55"/>
      <c r="D125" s="40"/>
      <c r="E125" s="40"/>
      <c r="F125" s="41"/>
    </row>
    <row r="126" spans="2:6" x14ac:dyDescent="0.25">
      <c r="B126" s="40"/>
      <c r="C126" s="55"/>
      <c r="D126" s="40"/>
      <c r="E126" s="40"/>
      <c r="F126" s="41"/>
    </row>
    <row r="127" spans="2:6" x14ac:dyDescent="0.25">
      <c r="B127" s="40"/>
      <c r="C127" s="55"/>
      <c r="D127" s="40"/>
      <c r="E127" s="40"/>
      <c r="F127" s="41"/>
    </row>
    <row r="128" spans="2:6" x14ac:dyDescent="0.25">
      <c r="B128" s="40"/>
      <c r="C128" s="55"/>
      <c r="D128" s="40"/>
      <c r="E128" s="40"/>
      <c r="F128" s="41"/>
    </row>
    <row r="129" spans="2:6" x14ac:dyDescent="0.25">
      <c r="B129" s="40"/>
      <c r="C129" s="55"/>
      <c r="D129" s="40"/>
      <c r="E129" s="40"/>
      <c r="F129" s="41"/>
    </row>
    <row r="130" spans="2:6" x14ac:dyDescent="0.25">
      <c r="B130" s="40"/>
      <c r="C130" s="55"/>
      <c r="D130" s="40"/>
      <c r="E130" s="40"/>
      <c r="F130" s="41"/>
    </row>
    <row r="131" spans="2:6" x14ac:dyDescent="0.25">
      <c r="B131" s="40"/>
      <c r="C131" s="55"/>
      <c r="D131" s="40"/>
      <c r="E131" s="40"/>
      <c r="F131" s="41"/>
    </row>
    <row r="132" spans="2:6" x14ac:dyDescent="0.25">
      <c r="B132" s="40"/>
      <c r="C132" s="55"/>
      <c r="D132" s="40"/>
      <c r="E132" s="40"/>
      <c r="F132" s="41"/>
    </row>
    <row r="133" spans="2:6" x14ac:dyDescent="0.25">
      <c r="B133" s="40"/>
      <c r="C133" s="55"/>
      <c r="D133" s="40"/>
      <c r="E133" s="40"/>
      <c r="F133" s="41"/>
    </row>
    <row r="134" spans="2:6" x14ac:dyDescent="0.25">
      <c r="B134" s="40"/>
      <c r="C134" s="55"/>
      <c r="D134" s="40"/>
      <c r="E134" s="40"/>
      <c r="F134" s="41"/>
    </row>
    <row r="135" spans="2:6" x14ac:dyDescent="0.25">
      <c r="B135" s="40"/>
      <c r="C135" s="55"/>
      <c r="D135" s="40"/>
      <c r="E135" s="40"/>
      <c r="F135" s="41"/>
    </row>
    <row r="136" spans="2:6" x14ac:dyDescent="0.25">
      <c r="B136" s="40"/>
      <c r="C136" s="55"/>
      <c r="D136" s="40"/>
      <c r="E136" s="40"/>
      <c r="F136" s="41"/>
    </row>
    <row r="137" spans="2:6" x14ac:dyDescent="0.25">
      <c r="B137" s="40"/>
      <c r="C137" s="55"/>
      <c r="D137" s="40"/>
      <c r="E137" s="40"/>
      <c r="F137" s="41"/>
    </row>
    <row r="138" spans="2:6" x14ac:dyDescent="0.25">
      <c r="B138" s="40"/>
      <c r="C138" s="55"/>
      <c r="D138" s="40"/>
      <c r="E138" s="40"/>
      <c r="F138" s="41"/>
    </row>
    <row r="139" spans="2:6" x14ac:dyDescent="0.25">
      <c r="B139" s="40"/>
      <c r="C139" s="55"/>
      <c r="D139" s="40"/>
      <c r="E139" s="40"/>
      <c r="F139" s="41"/>
    </row>
    <row r="140" spans="2:6" x14ac:dyDescent="0.25">
      <c r="B140" s="40"/>
      <c r="C140" s="55"/>
      <c r="D140" s="40"/>
      <c r="E140" s="40"/>
      <c r="F140" s="41"/>
    </row>
    <row r="141" spans="2:6" x14ac:dyDescent="0.25">
      <c r="B141" s="40"/>
      <c r="C141" s="55"/>
      <c r="D141" s="40"/>
      <c r="E141" s="40"/>
      <c r="F141" s="41"/>
    </row>
    <row r="142" spans="2:6" x14ac:dyDescent="0.25">
      <c r="B142" s="40"/>
      <c r="C142" s="55"/>
      <c r="D142" s="40"/>
      <c r="E142" s="40"/>
      <c r="F142" s="41"/>
    </row>
    <row r="143" spans="2:6" x14ac:dyDescent="0.25">
      <c r="B143" s="40"/>
      <c r="C143" s="55"/>
      <c r="D143" s="40"/>
      <c r="E143" s="40"/>
      <c r="F143" s="41"/>
    </row>
    <row r="144" spans="2:6" x14ac:dyDescent="0.25">
      <c r="B144" s="40"/>
      <c r="C144" s="55"/>
      <c r="D144" s="40"/>
      <c r="E144" s="40"/>
      <c r="F144" s="41"/>
    </row>
    <row r="145" spans="2:6" x14ac:dyDescent="0.25">
      <c r="B145" s="40"/>
      <c r="C145" s="55"/>
      <c r="D145" s="40"/>
      <c r="E145" s="40"/>
      <c r="F145" s="41"/>
    </row>
    <row r="146" spans="2:6" x14ac:dyDescent="0.25">
      <c r="B146" s="40"/>
      <c r="C146" s="55"/>
      <c r="D146" s="40"/>
      <c r="E146" s="40"/>
      <c r="F146" s="41"/>
    </row>
    <row r="147" spans="2:6" x14ac:dyDescent="0.25">
      <c r="B147" s="40"/>
      <c r="C147" s="55"/>
      <c r="D147" s="40"/>
      <c r="E147" s="40"/>
      <c r="F147" s="41"/>
    </row>
    <row r="148" spans="2:6" x14ac:dyDescent="0.25">
      <c r="B148" s="40"/>
      <c r="C148" s="55"/>
      <c r="D148" s="40"/>
      <c r="E148" s="40"/>
      <c r="F148" s="41"/>
    </row>
    <row r="149" spans="2:6" x14ac:dyDescent="0.25">
      <c r="B149" s="40"/>
      <c r="C149" s="55"/>
      <c r="D149" s="40"/>
      <c r="E149" s="40"/>
      <c r="F149" s="41"/>
    </row>
    <row r="150" spans="2:6" x14ac:dyDescent="0.25">
      <c r="B150" s="40"/>
      <c r="C150" s="55"/>
      <c r="D150" s="40"/>
      <c r="E150" s="40"/>
      <c r="F150" s="41"/>
    </row>
    <row r="151" spans="2:6" x14ac:dyDescent="0.25">
      <c r="B151" s="40"/>
      <c r="C151" s="55"/>
      <c r="D151" s="40"/>
      <c r="E151" s="40"/>
      <c r="F151" s="41"/>
    </row>
    <row r="152" spans="2:6" x14ac:dyDescent="0.25">
      <c r="B152" s="40"/>
      <c r="C152" s="55"/>
      <c r="D152" s="40"/>
      <c r="E152" s="40"/>
      <c r="F152" s="41"/>
    </row>
    <row r="153" spans="2:6" x14ac:dyDescent="0.25">
      <c r="B153" s="40"/>
      <c r="C153" s="55"/>
      <c r="D153" s="40"/>
      <c r="E153" s="40"/>
      <c r="F153" s="41"/>
    </row>
    <row r="154" spans="2:6" x14ac:dyDescent="0.25">
      <c r="B154" s="40"/>
      <c r="C154" s="55"/>
      <c r="D154" s="40"/>
      <c r="E154" s="40"/>
      <c r="F154" s="41"/>
    </row>
    <row r="155" spans="2:6" x14ac:dyDescent="0.25">
      <c r="B155" s="40"/>
      <c r="C155" s="55"/>
      <c r="D155" s="40"/>
      <c r="E155" s="40"/>
      <c r="F155" s="41"/>
    </row>
    <row r="156" spans="2:6" x14ac:dyDescent="0.25">
      <c r="B156" s="40"/>
      <c r="C156" s="55"/>
      <c r="D156" s="40"/>
      <c r="E156" s="40"/>
      <c r="F156" s="41"/>
    </row>
    <row r="157" spans="2:6" x14ac:dyDescent="0.25">
      <c r="B157" s="40"/>
      <c r="C157" s="55"/>
      <c r="D157" s="40"/>
      <c r="E157" s="40"/>
      <c r="F157" s="41"/>
    </row>
    <row r="158" spans="2:6" x14ac:dyDescent="0.25">
      <c r="B158" s="40"/>
      <c r="C158" s="55"/>
      <c r="D158" s="40"/>
      <c r="E158" s="40"/>
      <c r="F158" s="41"/>
    </row>
    <row r="159" spans="2:6" x14ac:dyDescent="0.25">
      <c r="B159" s="40"/>
      <c r="C159" s="55"/>
      <c r="D159" s="40"/>
      <c r="E159" s="40"/>
      <c r="F159" s="41"/>
    </row>
    <row r="160" spans="2:6" x14ac:dyDescent="0.25">
      <c r="B160" s="40"/>
      <c r="C160" s="55"/>
      <c r="D160" s="40"/>
      <c r="E160" s="40"/>
      <c r="F160" s="41"/>
    </row>
    <row r="161" spans="2:6" x14ac:dyDescent="0.25">
      <c r="B161" s="40"/>
      <c r="C161" s="55"/>
      <c r="D161" s="40"/>
      <c r="E161" s="40"/>
      <c r="F161" s="41"/>
    </row>
    <row r="162" spans="2:6" x14ac:dyDescent="0.25">
      <c r="B162" s="40"/>
      <c r="C162" s="55"/>
      <c r="D162" s="40"/>
      <c r="E162" s="40"/>
      <c r="F162" s="41"/>
    </row>
    <row r="163" spans="2:6" x14ac:dyDescent="0.25">
      <c r="B163" s="40"/>
      <c r="C163" s="55"/>
      <c r="D163" s="40"/>
      <c r="E163" s="40"/>
      <c r="F163" s="41"/>
    </row>
    <row r="164" spans="2:6" x14ac:dyDescent="0.25">
      <c r="B164" s="40"/>
      <c r="C164" s="55"/>
      <c r="D164" s="40"/>
      <c r="E164" s="40"/>
      <c r="F164" s="41"/>
    </row>
    <row r="165" spans="2:6" x14ac:dyDescent="0.25">
      <c r="B165" s="40"/>
      <c r="C165" s="55"/>
      <c r="D165" s="40"/>
      <c r="E165" s="40"/>
      <c r="F165" s="41"/>
    </row>
    <row r="166" spans="2:6" x14ac:dyDescent="0.25">
      <c r="B166" s="40"/>
      <c r="C166" s="55"/>
      <c r="D166" s="40"/>
      <c r="E166" s="40"/>
      <c r="F166" s="41"/>
    </row>
    <row r="167" spans="2:6" x14ac:dyDescent="0.25">
      <c r="B167" s="40"/>
      <c r="C167" s="55"/>
      <c r="D167" s="40"/>
      <c r="E167" s="40"/>
      <c r="F167" s="41"/>
    </row>
    <row r="168" spans="2:6" x14ac:dyDescent="0.25">
      <c r="B168" s="40"/>
      <c r="C168" s="55"/>
      <c r="D168" s="40"/>
      <c r="E168" s="40"/>
      <c r="F168" s="41"/>
    </row>
    <row r="169" spans="2:6" x14ac:dyDescent="0.25">
      <c r="B169" s="40"/>
      <c r="C169" s="55"/>
      <c r="D169" s="40"/>
      <c r="E169" s="40"/>
      <c r="F169" s="41"/>
    </row>
    <row r="170" spans="2:6" x14ac:dyDescent="0.25">
      <c r="B170" s="40"/>
      <c r="C170" s="55"/>
      <c r="D170" s="40"/>
      <c r="E170" s="40"/>
      <c r="F170" s="41"/>
    </row>
    <row r="171" spans="2:6" x14ac:dyDescent="0.25">
      <c r="B171" s="40"/>
      <c r="C171" s="55"/>
      <c r="D171" s="40"/>
      <c r="E171" s="40"/>
      <c r="F171" s="41"/>
    </row>
    <row r="172" spans="2:6" x14ac:dyDescent="0.25">
      <c r="B172" s="40"/>
      <c r="C172" s="55"/>
      <c r="D172" s="40"/>
      <c r="E172" s="40"/>
      <c r="F172" s="41"/>
    </row>
    <row r="173" spans="2:6" x14ac:dyDescent="0.25">
      <c r="B173" s="40"/>
      <c r="C173" s="55"/>
      <c r="D173" s="40"/>
      <c r="E173" s="40"/>
      <c r="F173" s="41"/>
    </row>
    <row r="174" spans="2:6" x14ac:dyDescent="0.25">
      <c r="B174" s="40"/>
      <c r="C174" s="55"/>
      <c r="D174" s="40"/>
      <c r="E174" s="40"/>
      <c r="F174" s="41"/>
    </row>
    <row r="175" spans="2:6" x14ac:dyDescent="0.25">
      <c r="B175" s="40"/>
      <c r="C175" s="55"/>
      <c r="D175" s="40"/>
      <c r="E175" s="40"/>
      <c r="F175" s="41"/>
    </row>
    <row r="176" spans="2:6" x14ac:dyDescent="0.25">
      <c r="B176" s="40"/>
      <c r="C176" s="55"/>
      <c r="D176" s="40"/>
      <c r="E176" s="40"/>
      <c r="F176" s="41"/>
    </row>
    <row r="177" spans="2:6" x14ac:dyDescent="0.25">
      <c r="B177" s="40"/>
      <c r="C177" s="55"/>
      <c r="D177" s="40"/>
      <c r="E177" s="40"/>
      <c r="F177" s="41"/>
    </row>
    <row r="178" spans="2:6" x14ac:dyDescent="0.25">
      <c r="B178" s="40"/>
      <c r="C178" s="55"/>
      <c r="D178" s="40"/>
      <c r="E178" s="40"/>
      <c r="F178" s="41"/>
    </row>
    <row r="179" spans="2:6" x14ac:dyDescent="0.25">
      <c r="B179" s="40"/>
      <c r="C179" s="55"/>
      <c r="D179" s="40"/>
      <c r="E179" s="40"/>
      <c r="F179" s="41"/>
    </row>
    <row r="180" spans="2:6" x14ac:dyDescent="0.25">
      <c r="B180" s="40"/>
      <c r="C180" s="55"/>
      <c r="D180" s="40"/>
      <c r="E180" s="40"/>
      <c r="F180" s="41"/>
    </row>
    <row r="181" spans="2:6" x14ac:dyDescent="0.25">
      <c r="B181" s="40"/>
      <c r="C181" s="55"/>
      <c r="D181" s="40"/>
      <c r="E181" s="40"/>
      <c r="F181" s="41"/>
    </row>
    <row r="182" spans="2:6" x14ac:dyDescent="0.25">
      <c r="B182" s="40"/>
      <c r="C182" s="55"/>
      <c r="D182" s="40"/>
      <c r="E182" s="40"/>
      <c r="F182" s="41"/>
    </row>
    <row r="183" spans="2:6" x14ac:dyDescent="0.25">
      <c r="B183" s="40"/>
      <c r="C183" s="55"/>
      <c r="D183" s="40"/>
      <c r="E183" s="40"/>
      <c r="F183" s="41"/>
    </row>
    <row r="184" spans="2:6" x14ac:dyDescent="0.25">
      <c r="B184" s="40"/>
      <c r="C184" s="55"/>
      <c r="D184" s="40"/>
      <c r="E184" s="40"/>
      <c r="F184" s="41"/>
    </row>
    <row r="185" spans="2:6" x14ac:dyDescent="0.25">
      <c r="B185" s="40"/>
      <c r="C185" s="55"/>
      <c r="D185" s="40"/>
      <c r="E185" s="40"/>
      <c r="F185" s="41"/>
    </row>
    <row r="186" spans="2:6" x14ac:dyDescent="0.25">
      <c r="B186" s="40"/>
      <c r="C186" s="55"/>
      <c r="D186" s="40"/>
      <c r="E186" s="40"/>
      <c r="F186" s="41"/>
    </row>
    <row r="187" spans="2:6" x14ac:dyDescent="0.25">
      <c r="B187" s="40"/>
      <c r="C187" s="55"/>
      <c r="D187" s="40"/>
      <c r="E187" s="40"/>
      <c r="F187" s="41"/>
    </row>
    <row r="188" spans="2:6" x14ac:dyDescent="0.25">
      <c r="B188" s="40"/>
      <c r="C188" s="55"/>
      <c r="D188" s="40"/>
      <c r="E188" s="40"/>
      <c r="F188" s="41"/>
    </row>
    <row r="189" spans="2:6" x14ac:dyDescent="0.25">
      <c r="B189" s="40"/>
      <c r="C189" s="55"/>
      <c r="D189" s="40"/>
      <c r="E189" s="40"/>
      <c r="F189" s="41"/>
    </row>
    <row r="190" spans="2:6" x14ac:dyDescent="0.25">
      <c r="B190" s="40"/>
      <c r="C190" s="55"/>
      <c r="D190" s="40"/>
      <c r="E190" s="40"/>
      <c r="F190" s="41"/>
    </row>
    <row r="191" spans="2:6" x14ac:dyDescent="0.25">
      <c r="B191" s="40"/>
      <c r="C191" s="55"/>
      <c r="D191" s="40"/>
      <c r="E191" s="40"/>
      <c r="F191" s="41"/>
    </row>
    <row r="192" spans="2:6" x14ac:dyDescent="0.25">
      <c r="B192" s="40"/>
      <c r="C192" s="55"/>
      <c r="D192" s="40"/>
      <c r="E192" s="40"/>
      <c r="F192" s="41"/>
    </row>
    <row r="193" spans="2:6" x14ac:dyDescent="0.25">
      <c r="B193" s="40"/>
      <c r="C193" s="55"/>
      <c r="D193" s="40"/>
      <c r="E193" s="40"/>
      <c r="F193" s="41"/>
    </row>
    <row r="194" spans="2:6" x14ac:dyDescent="0.25">
      <c r="B194" s="40"/>
      <c r="C194" s="55"/>
      <c r="D194" s="40"/>
      <c r="E194" s="40"/>
      <c r="F194" s="41"/>
    </row>
    <row r="195" spans="2:6" x14ac:dyDescent="0.25">
      <c r="B195" s="40"/>
      <c r="C195" s="55"/>
      <c r="D195" s="40"/>
      <c r="E195" s="40"/>
      <c r="F195" s="41"/>
    </row>
    <row r="196" spans="2:6" x14ac:dyDescent="0.25">
      <c r="B196" s="40"/>
      <c r="C196" s="55"/>
      <c r="D196" s="40"/>
      <c r="E196" s="40"/>
      <c r="F196" s="41"/>
    </row>
    <row r="197" spans="2:6" x14ac:dyDescent="0.25">
      <c r="B197" s="40"/>
      <c r="C197" s="55"/>
      <c r="D197" s="40"/>
      <c r="E197" s="40"/>
      <c r="F197" s="41"/>
    </row>
    <row r="198" spans="2:6" x14ac:dyDescent="0.25">
      <c r="B198" s="40"/>
      <c r="C198" s="55"/>
      <c r="D198" s="40"/>
      <c r="E198" s="40"/>
      <c r="F198" s="41"/>
    </row>
    <row r="199" spans="2:6" x14ac:dyDescent="0.25">
      <c r="B199" s="40"/>
      <c r="C199" s="55"/>
      <c r="D199" s="40"/>
      <c r="E199" s="40"/>
      <c r="F199" s="41"/>
    </row>
    <row r="200" spans="2:6" x14ac:dyDescent="0.25">
      <c r="B200" s="40"/>
      <c r="C200" s="55"/>
      <c r="D200" s="40"/>
      <c r="E200" s="40"/>
      <c r="F200" s="41"/>
    </row>
    <row r="201" spans="2:6" x14ac:dyDescent="0.25">
      <c r="B201" s="40"/>
      <c r="C201" s="55"/>
      <c r="D201" s="40"/>
      <c r="E201" s="40"/>
      <c r="F201" s="41"/>
    </row>
    <row r="202" spans="2:6" x14ac:dyDescent="0.25">
      <c r="B202" s="40"/>
      <c r="C202" s="55"/>
      <c r="D202" s="40"/>
      <c r="E202" s="40"/>
      <c r="F202" s="41"/>
    </row>
    <row r="203" spans="2:6" x14ac:dyDescent="0.25">
      <c r="B203" s="40"/>
      <c r="C203" s="55"/>
      <c r="D203" s="40"/>
      <c r="E203" s="40"/>
      <c r="F203" s="41"/>
    </row>
    <row r="204" spans="2:6" x14ac:dyDescent="0.25">
      <c r="B204" s="40"/>
      <c r="C204" s="55"/>
      <c r="D204" s="40"/>
      <c r="E204" s="40"/>
      <c r="F204" s="41"/>
    </row>
    <row r="205" spans="2:6" x14ac:dyDescent="0.25">
      <c r="B205" s="40"/>
      <c r="C205" s="55"/>
      <c r="D205" s="40"/>
      <c r="E205" s="40"/>
      <c r="F205" s="41"/>
    </row>
    <row r="206" spans="2:6" x14ac:dyDescent="0.25">
      <c r="B206" s="40"/>
      <c r="C206" s="55"/>
      <c r="D206" s="40"/>
      <c r="E206" s="40"/>
      <c r="F206" s="41"/>
    </row>
    <row r="207" spans="2:6" x14ac:dyDescent="0.25">
      <c r="B207" s="40"/>
      <c r="C207" s="55"/>
      <c r="D207" s="40"/>
      <c r="E207" s="40"/>
      <c r="F207" s="41"/>
    </row>
    <row r="208" spans="2:6" x14ac:dyDescent="0.25">
      <c r="B208" s="40"/>
      <c r="C208" s="55"/>
      <c r="D208" s="40"/>
      <c r="E208" s="40"/>
      <c r="F208" s="41"/>
    </row>
    <row r="209" spans="2:6" x14ac:dyDescent="0.25">
      <c r="B209" s="40"/>
      <c r="C209" s="55"/>
      <c r="D209" s="40"/>
      <c r="E209" s="40"/>
      <c r="F209" s="41"/>
    </row>
    <row r="210" spans="2:6" x14ac:dyDescent="0.25">
      <c r="B210" s="40"/>
      <c r="C210" s="55"/>
      <c r="D210" s="40"/>
      <c r="E210" s="40"/>
      <c r="F210" s="41"/>
    </row>
    <row r="211" spans="2:6" x14ac:dyDescent="0.25">
      <c r="B211" s="40"/>
      <c r="C211" s="55"/>
      <c r="D211" s="40"/>
      <c r="E211" s="40"/>
      <c r="F211" s="41"/>
    </row>
    <row r="212" spans="2:6" x14ac:dyDescent="0.25">
      <c r="B212" s="40"/>
      <c r="C212" s="55"/>
      <c r="D212" s="40"/>
      <c r="E212" s="40"/>
      <c r="F212" s="41"/>
    </row>
    <row r="213" spans="2:6" x14ac:dyDescent="0.25">
      <c r="B213" s="40"/>
      <c r="C213" s="55"/>
      <c r="D213" s="40"/>
      <c r="E213" s="40"/>
      <c r="F213" s="41"/>
    </row>
    <row r="214" spans="2:6" x14ac:dyDescent="0.25">
      <c r="B214" s="40"/>
      <c r="C214" s="55"/>
      <c r="D214" s="40"/>
      <c r="E214" s="40"/>
      <c r="F214" s="41"/>
    </row>
    <row r="215" spans="2:6" x14ac:dyDescent="0.25">
      <c r="B215" s="40"/>
      <c r="C215" s="55"/>
      <c r="D215" s="40"/>
      <c r="E215" s="40"/>
      <c r="F215" s="41"/>
    </row>
  </sheetData>
  <mergeCells count="13">
    <mergeCell ref="B72:F72"/>
    <mergeCell ref="B60:B62"/>
    <mergeCell ref="B65:B66"/>
    <mergeCell ref="B69:B70"/>
    <mergeCell ref="C7:C9"/>
    <mergeCell ref="B7:B9"/>
    <mergeCell ref="B71:F71"/>
    <mergeCell ref="B21:B23"/>
    <mergeCell ref="B24:B32"/>
    <mergeCell ref="B33:B39"/>
    <mergeCell ref="B41:B43"/>
    <mergeCell ref="B48:B54"/>
    <mergeCell ref="B55:B59"/>
  </mergeCells>
  <phoneticPr fontId="17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71"/>
  <sheetViews>
    <sheetView workbookViewId="0">
      <selection activeCell="E28" sqref="E28"/>
    </sheetView>
  </sheetViews>
  <sheetFormatPr defaultColWidth="11" defaultRowHeight="13.8" x14ac:dyDescent="0.25"/>
  <cols>
    <col min="1" max="1" width="3.77734375" customWidth="1"/>
    <col min="2" max="2" width="7.21875" style="2" customWidth="1"/>
    <col min="3" max="3" width="45.77734375" style="6" bestFit="1" customWidth="1"/>
    <col min="4" max="4" width="16.77734375" style="2" bestFit="1" customWidth="1"/>
    <col min="5" max="5" width="12.109375" style="2" bestFit="1" customWidth="1"/>
    <col min="6" max="6" width="11.6640625" style="2" bestFit="1" customWidth="1"/>
  </cols>
  <sheetData>
    <row r="2" spans="2:6" ht="15.6" thickBot="1" x14ac:dyDescent="0.3">
      <c r="C2" s="29" t="s">
        <v>374</v>
      </c>
    </row>
    <row r="3" spans="2:6" ht="14.4" thickTop="1" x14ac:dyDescent="0.25">
      <c r="B3" s="25" t="s">
        <v>0</v>
      </c>
      <c r="C3" s="27" t="s">
        <v>1</v>
      </c>
      <c r="D3" s="27" t="s">
        <v>2</v>
      </c>
      <c r="E3" s="27" t="s">
        <v>3</v>
      </c>
      <c r="F3" s="28" t="s">
        <v>4</v>
      </c>
    </row>
    <row r="4" spans="2:6" x14ac:dyDescent="0.25">
      <c r="B4" s="8">
        <v>1</v>
      </c>
      <c r="C4" s="9" t="s">
        <v>5</v>
      </c>
      <c r="D4" s="10" t="s">
        <v>6</v>
      </c>
      <c r="E4" s="10" t="s">
        <v>6</v>
      </c>
      <c r="F4" s="36" t="s">
        <v>6</v>
      </c>
    </row>
    <row r="5" spans="2:6" ht="52.8" x14ac:dyDescent="0.25">
      <c r="B5" s="8">
        <v>2</v>
      </c>
      <c r="C5" s="9" t="s">
        <v>7</v>
      </c>
      <c r="D5" s="10"/>
      <c r="E5" s="11" t="s">
        <v>476</v>
      </c>
      <c r="F5" s="36" t="s">
        <v>6</v>
      </c>
    </row>
    <row r="6" spans="2:6" x14ac:dyDescent="0.25">
      <c r="B6" s="8">
        <v>3</v>
      </c>
      <c r="C6" s="9" t="s">
        <v>8</v>
      </c>
      <c r="D6" s="10"/>
      <c r="E6" s="10" t="s">
        <v>6</v>
      </c>
      <c r="F6" s="36" t="s">
        <v>6</v>
      </c>
    </row>
    <row r="7" spans="2:6" x14ac:dyDescent="0.25">
      <c r="B7" s="159">
        <v>4</v>
      </c>
      <c r="C7" s="13" t="s">
        <v>9</v>
      </c>
      <c r="D7" s="14"/>
      <c r="E7" s="14" t="s">
        <v>281</v>
      </c>
      <c r="F7" s="37" t="s">
        <v>6</v>
      </c>
    </row>
    <row r="8" spans="2:6" x14ac:dyDescent="0.25">
      <c r="B8" s="161"/>
      <c r="C8" s="58"/>
      <c r="D8" s="47"/>
      <c r="E8" s="48" t="s">
        <v>336</v>
      </c>
      <c r="F8" s="59"/>
    </row>
    <row r="9" spans="2:6" ht="26.4" x14ac:dyDescent="0.25">
      <c r="B9" s="160"/>
      <c r="C9" s="17"/>
      <c r="D9" s="18"/>
      <c r="E9" s="50" t="s">
        <v>11</v>
      </c>
      <c r="F9" s="60"/>
    </row>
    <row r="10" spans="2:6" x14ac:dyDescent="0.25">
      <c r="B10" s="8">
        <v>5</v>
      </c>
      <c r="C10" s="9" t="s">
        <v>12</v>
      </c>
      <c r="D10" s="10"/>
      <c r="E10" s="10" t="s">
        <v>13</v>
      </c>
      <c r="F10" s="36" t="s">
        <v>6</v>
      </c>
    </row>
    <row r="11" spans="2:6" x14ac:dyDescent="0.25">
      <c r="B11" s="8">
        <v>6</v>
      </c>
      <c r="C11" s="9" t="s">
        <v>18</v>
      </c>
      <c r="D11" s="10"/>
      <c r="E11" s="10" t="s">
        <v>19</v>
      </c>
      <c r="F11" s="36" t="s">
        <v>6</v>
      </c>
    </row>
    <row r="12" spans="2:6" x14ac:dyDescent="0.25">
      <c r="B12" s="8">
        <v>7</v>
      </c>
      <c r="C12" s="9" t="s">
        <v>107</v>
      </c>
      <c r="D12" s="10" t="s">
        <v>108</v>
      </c>
      <c r="E12" s="10">
        <v>40</v>
      </c>
      <c r="F12" s="36" t="s">
        <v>6</v>
      </c>
    </row>
    <row r="13" spans="2:6" ht="15.6" x14ac:dyDescent="0.25">
      <c r="B13" s="8">
        <v>8</v>
      </c>
      <c r="C13" s="9" t="s">
        <v>326</v>
      </c>
      <c r="D13" s="10" t="s">
        <v>23</v>
      </c>
      <c r="E13" s="10">
        <v>245</v>
      </c>
      <c r="F13" s="36" t="s">
        <v>6</v>
      </c>
    </row>
    <row r="14" spans="2:6" ht="28.8" x14ac:dyDescent="0.25">
      <c r="B14" s="8">
        <v>9</v>
      </c>
      <c r="C14" s="9" t="s">
        <v>327</v>
      </c>
      <c r="D14" s="10" t="s">
        <v>23</v>
      </c>
      <c r="E14" s="10">
        <v>460</v>
      </c>
      <c r="F14" s="36" t="s">
        <v>6</v>
      </c>
    </row>
    <row r="15" spans="2:6" ht="15.6" x14ac:dyDescent="0.25">
      <c r="B15" s="8">
        <v>10</v>
      </c>
      <c r="C15" s="9" t="s">
        <v>328</v>
      </c>
      <c r="D15" s="10" t="s">
        <v>23</v>
      </c>
      <c r="E15" s="10">
        <v>1050</v>
      </c>
      <c r="F15" s="36" t="s">
        <v>6</v>
      </c>
    </row>
    <row r="16" spans="2:6" ht="15.6" x14ac:dyDescent="0.25">
      <c r="B16" s="8">
        <v>11</v>
      </c>
      <c r="C16" s="9" t="s">
        <v>329</v>
      </c>
      <c r="D16" s="10" t="s">
        <v>21</v>
      </c>
      <c r="E16" s="10">
        <v>60</v>
      </c>
      <c r="F16" s="36" t="s">
        <v>6</v>
      </c>
    </row>
    <row r="17" spans="2:6" x14ac:dyDescent="0.25">
      <c r="B17" s="159">
        <v>12</v>
      </c>
      <c r="C17" s="9" t="s">
        <v>337</v>
      </c>
      <c r="D17" s="10"/>
      <c r="E17" s="10" t="s">
        <v>6</v>
      </c>
      <c r="F17" s="36" t="s">
        <v>6</v>
      </c>
    </row>
    <row r="18" spans="2:6" x14ac:dyDescent="0.25">
      <c r="B18" s="161"/>
      <c r="C18" s="9" t="s">
        <v>362</v>
      </c>
      <c r="D18" s="10"/>
      <c r="E18" s="10">
        <v>1.2</v>
      </c>
      <c r="F18" s="36" t="s">
        <v>6</v>
      </c>
    </row>
    <row r="19" spans="2:6" x14ac:dyDescent="0.25">
      <c r="B19" s="160"/>
      <c r="C19" s="9" t="s">
        <v>363</v>
      </c>
      <c r="D19" s="10"/>
      <c r="E19" s="10">
        <v>1.5</v>
      </c>
      <c r="F19" s="36" t="s">
        <v>6</v>
      </c>
    </row>
    <row r="20" spans="2:6" x14ac:dyDescent="0.25">
      <c r="B20" s="8">
        <v>13</v>
      </c>
      <c r="C20" s="9" t="s">
        <v>338</v>
      </c>
      <c r="D20" s="10" t="s">
        <v>169</v>
      </c>
      <c r="E20" s="10" t="s">
        <v>339</v>
      </c>
      <c r="F20" s="36" t="s">
        <v>6</v>
      </c>
    </row>
    <row r="21" spans="2:6" x14ac:dyDescent="0.25">
      <c r="B21" s="8">
        <v>14</v>
      </c>
      <c r="C21" s="9" t="s">
        <v>340</v>
      </c>
      <c r="D21" s="10" t="s">
        <v>169</v>
      </c>
      <c r="E21" s="10" t="s">
        <v>6</v>
      </c>
      <c r="F21" s="36" t="s">
        <v>6</v>
      </c>
    </row>
    <row r="22" spans="2:6" x14ac:dyDescent="0.25">
      <c r="B22" s="8">
        <v>15</v>
      </c>
      <c r="C22" s="9" t="s">
        <v>341</v>
      </c>
      <c r="D22" s="10" t="s">
        <v>169</v>
      </c>
      <c r="E22" s="10" t="s">
        <v>6</v>
      </c>
      <c r="F22" s="36" t="s">
        <v>6</v>
      </c>
    </row>
    <row r="23" spans="2:6" x14ac:dyDescent="0.25">
      <c r="B23" s="8">
        <v>16</v>
      </c>
      <c r="C23" s="9" t="s">
        <v>342</v>
      </c>
      <c r="D23" s="10" t="s">
        <v>23</v>
      </c>
      <c r="E23" s="10" t="s">
        <v>6</v>
      </c>
      <c r="F23" s="36" t="s">
        <v>6</v>
      </c>
    </row>
    <row r="24" spans="2:6" x14ac:dyDescent="0.25">
      <c r="B24" s="8">
        <v>17</v>
      </c>
      <c r="C24" s="9" t="s">
        <v>343</v>
      </c>
      <c r="D24" s="10"/>
      <c r="E24" s="11">
        <v>3</v>
      </c>
      <c r="F24" s="36" t="s">
        <v>6</v>
      </c>
    </row>
    <row r="25" spans="2:6" ht="26.4" x14ac:dyDescent="0.25">
      <c r="B25" s="159">
        <v>18</v>
      </c>
      <c r="C25" s="9" t="s">
        <v>344</v>
      </c>
      <c r="D25" s="10"/>
      <c r="E25" s="10" t="s">
        <v>6</v>
      </c>
      <c r="F25" s="36" t="s">
        <v>6</v>
      </c>
    </row>
    <row r="26" spans="2:6" x14ac:dyDescent="0.25">
      <c r="B26" s="161"/>
      <c r="C26" s="9" t="s">
        <v>364</v>
      </c>
      <c r="D26" s="10"/>
      <c r="E26" s="10" t="s">
        <v>345</v>
      </c>
      <c r="F26" s="36" t="s">
        <v>6</v>
      </c>
    </row>
    <row r="27" spans="2:6" x14ac:dyDescent="0.25">
      <c r="B27" s="161"/>
      <c r="C27" s="9" t="s">
        <v>365</v>
      </c>
      <c r="D27" s="10"/>
      <c r="E27" s="10">
        <v>0.2</v>
      </c>
      <c r="F27" s="36" t="s">
        <v>6</v>
      </c>
    </row>
    <row r="28" spans="2:6" x14ac:dyDescent="0.25">
      <c r="B28" s="160"/>
      <c r="C28" s="9" t="s">
        <v>366</v>
      </c>
      <c r="D28" s="10" t="s">
        <v>6</v>
      </c>
      <c r="E28" s="10" t="s">
        <v>345</v>
      </c>
      <c r="F28" s="36" t="s">
        <v>6</v>
      </c>
    </row>
    <row r="29" spans="2:6" x14ac:dyDescent="0.25">
      <c r="B29" s="159">
        <v>19</v>
      </c>
      <c r="C29" s="9" t="s">
        <v>346</v>
      </c>
      <c r="D29" s="10" t="s">
        <v>6</v>
      </c>
      <c r="E29" s="10" t="s">
        <v>6</v>
      </c>
      <c r="F29" s="36" t="s">
        <v>6</v>
      </c>
    </row>
    <row r="30" spans="2:6" x14ac:dyDescent="0.25">
      <c r="B30" s="161"/>
      <c r="C30" s="9" t="s">
        <v>367</v>
      </c>
      <c r="D30" s="10" t="s">
        <v>287</v>
      </c>
      <c r="E30" s="10" t="s">
        <v>481</v>
      </c>
      <c r="F30" s="36" t="s">
        <v>6</v>
      </c>
    </row>
    <row r="31" spans="2:6" x14ac:dyDescent="0.25">
      <c r="B31" s="161"/>
      <c r="C31" s="9" t="s">
        <v>368</v>
      </c>
      <c r="D31" s="10" t="s">
        <v>287</v>
      </c>
      <c r="E31" s="10" t="s">
        <v>481</v>
      </c>
      <c r="F31" s="36" t="s">
        <v>6</v>
      </c>
    </row>
    <row r="32" spans="2:6" x14ac:dyDescent="0.25">
      <c r="B32" s="161"/>
      <c r="C32" s="9" t="s">
        <v>369</v>
      </c>
      <c r="D32" s="10" t="s">
        <v>287</v>
      </c>
      <c r="E32" s="10" t="s">
        <v>481</v>
      </c>
      <c r="F32" s="36" t="s">
        <v>6</v>
      </c>
    </row>
    <row r="33" spans="2:6" x14ac:dyDescent="0.25">
      <c r="B33" s="161"/>
      <c r="C33" s="9" t="s">
        <v>370</v>
      </c>
      <c r="D33" s="10" t="s">
        <v>287</v>
      </c>
      <c r="E33" s="10" t="s">
        <v>378</v>
      </c>
      <c r="F33" s="36" t="s">
        <v>6</v>
      </c>
    </row>
    <row r="34" spans="2:6" x14ac:dyDescent="0.25">
      <c r="B34" s="160"/>
      <c r="C34" s="9" t="s">
        <v>371</v>
      </c>
      <c r="D34" s="10" t="s">
        <v>287</v>
      </c>
      <c r="E34" s="10" t="s">
        <v>6</v>
      </c>
      <c r="F34" s="36" t="s">
        <v>6</v>
      </c>
    </row>
    <row r="35" spans="2:6" x14ac:dyDescent="0.25">
      <c r="B35" s="159">
        <v>20</v>
      </c>
      <c r="C35" s="9" t="s">
        <v>347</v>
      </c>
      <c r="D35" s="10"/>
      <c r="E35" s="10" t="s">
        <v>6</v>
      </c>
      <c r="F35" s="36" t="s">
        <v>6</v>
      </c>
    </row>
    <row r="36" spans="2:6" ht="15.6" x14ac:dyDescent="0.25">
      <c r="B36" s="161"/>
      <c r="C36" s="9" t="s">
        <v>372</v>
      </c>
      <c r="D36" s="10" t="s">
        <v>23</v>
      </c>
      <c r="E36" s="10" t="s">
        <v>375</v>
      </c>
      <c r="F36" s="36" t="s">
        <v>6</v>
      </c>
    </row>
    <row r="37" spans="2:6" ht="15.6" x14ac:dyDescent="0.25">
      <c r="B37" s="160"/>
      <c r="C37" s="9" t="s">
        <v>373</v>
      </c>
      <c r="D37" s="10" t="s">
        <v>144</v>
      </c>
      <c r="E37" s="10" t="s">
        <v>376</v>
      </c>
      <c r="F37" s="36" t="s">
        <v>6</v>
      </c>
    </row>
    <row r="38" spans="2:6" x14ac:dyDescent="0.25">
      <c r="B38" s="8">
        <v>21</v>
      </c>
      <c r="C38" s="9" t="s">
        <v>293</v>
      </c>
      <c r="D38" s="10" t="s">
        <v>102</v>
      </c>
      <c r="E38" s="10">
        <v>2100</v>
      </c>
      <c r="F38" s="36" t="s">
        <v>6</v>
      </c>
    </row>
    <row r="39" spans="2:6" x14ac:dyDescent="0.25">
      <c r="B39" s="8">
        <v>22</v>
      </c>
      <c r="C39" s="9" t="s">
        <v>348</v>
      </c>
      <c r="D39" s="10" t="s">
        <v>102</v>
      </c>
      <c r="E39" s="11">
        <v>6125</v>
      </c>
      <c r="F39" s="36" t="s">
        <v>6</v>
      </c>
    </row>
    <row r="40" spans="2:6" x14ac:dyDescent="0.25">
      <c r="B40" s="8">
        <v>23</v>
      </c>
      <c r="C40" s="9" t="s">
        <v>105</v>
      </c>
      <c r="D40" s="10" t="s">
        <v>106</v>
      </c>
      <c r="E40" s="11">
        <v>25</v>
      </c>
      <c r="F40" s="36" t="s">
        <v>6</v>
      </c>
    </row>
    <row r="41" spans="2:6" x14ac:dyDescent="0.25">
      <c r="B41" s="159">
        <v>24</v>
      </c>
      <c r="C41" s="20" t="s">
        <v>349</v>
      </c>
      <c r="D41" s="10" t="s">
        <v>6</v>
      </c>
      <c r="E41" s="10" t="s">
        <v>76</v>
      </c>
      <c r="F41" s="36" t="s">
        <v>6</v>
      </c>
    </row>
    <row r="42" spans="2:6" x14ac:dyDescent="0.25">
      <c r="B42" s="161"/>
      <c r="C42" s="20" t="s">
        <v>350</v>
      </c>
      <c r="D42" s="10" t="s">
        <v>6</v>
      </c>
      <c r="E42" s="10" t="s">
        <v>76</v>
      </c>
      <c r="F42" s="36" t="s">
        <v>6</v>
      </c>
    </row>
    <row r="43" spans="2:6" ht="66" x14ac:dyDescent="0.25">
      <c r="B43" s="161"/>
      <c r="C43" s="20" t="s">
        <v>351</v>
      </c>
      <c r="D43" s="10" t="s">
        <v>6</v>
      </c>
      <c r="E43" s="52" t="s">
        <v>114</v>
      </c>
      <c r="F43" s="36" t="s">
        <v>6</v>
      </c>
    </row>
    <row r="44" spans="2:6" ht="39.6" x14ac:dyDescent="0.25">
      <c r="B44" s="160"/>
      <c r="C44" s="20" t="s">
        <v>352</v>
      </c>
      <c r="D44" s="10" t="s">
        <v>6</v>
      </c>
      <c r="E44" s="52" t="s">
        <v>114</v>
      </c>
      <c r="F44" s="36" t="s">
        <v>6</v>
      </c>
    </row>
    <row r="45" spans="2:6" x14ac:dyDescent="0.25">
      <c r="B45" s="159">
        <v>25</v>
      </c>
      <c r="C45" s="20" t="s">
        <v>294</v>
      </c>
      <c r="D45" s="10" t="s">
        <v>6</v>
      </c>
      <c r="E45" s="10" t="s">
        <v>6</v>
      </c>
      <c r="F45" s="36" t="s">
        <v>6</v>
      </c>
    </row>
    <row r="46" spans="2:6" ht="26.4" x14ac:dyDescent="0.25">
      <c r="B46" s="161"/>
      <c r="C46" s="20" t="s">
        <v>353</v>
      </c>
      <c r="D46" s="10" t="s">
        <v>6</v>
      </c>
      <c r="E46" s="52" t="s">
        <v>114</v>
      </c>
      <c r="F46" s="36" t="s">
        <v>6</v>
      </c>
    </row>
    <row r="47" spans="2:6" ht="52.8" x14ac:dyDescent="0.25">
      <c r="B47" s="161"/>
      <c r="C47" s="20" t="s">
        <v>354</v>
      </c>
      <c r="D47" s="10" t="s">
        <v>6</v>
      </c>
      <c r="E47" s="52" t="s">
        <v>114</v>
      </c>
      <c r="F47" s="36" t="s">
        <v>6</v>
      </c>
    </row>
    <row r="48" spans="2:6" ht="52.8" x14ac:dyDescent="0.25">
      <c r="B48" s="161"/>
      <c r="C48" s="20" t="s">
        <v>355</v>
      </c>
      <c r="D48" s="10" t="s">
        <v>6</v>
      </c>
      <c r="E48" s="52" t="s">
        <v>114</v>
      </c>
      <c r="F48" s="36" t="s">
        <v>6</v>
      </c>
    </row>
    <row r="49" spans="2:6" ht="26.4" x14ac:dyDescent="0.25">
      <c r="B49" s="161"/>
      <c r="C49" s="20" t="s">
        <v>356</v>
      </c>
      <c r="D49" s="10" t="s">
        <v>6</v>
      </c>
      <c r="E49" s="52" t="s">
        <v>114</v>
      </c>
      <c r="F49" s="36" t="s">
        <v>6</v>
      </c>
    </row>
    <row r="50" spans="2:6" ht="26.4" x14ac:dyDescent="0.25">
      <c r="B50" s="161"/>
      <c r="C50" s="20" t="s">
        <v>357</v>
      </c>
      <c r="D50" s="10" t="s">
        <v>6</v>
      </c>
      <c r="E50" s="52" t="s">
        <v>114</v>
      </c>
      <c r="F50" s="36" t="s">
        <v>6</v>
      </c>
    </row>
    <row r="51" spans="2:6" ht="52.8" x14ac:dyDescent="0.25">
      <c r="B51" s="161"/>
      <c r="C51" s="20" t="s">
        <v>358</v>
      </c>
      <c r="D51" s="10" t="s">
        <v>6</v>
      </c>
      <c r="E51" s="52" t="s">
        <v>114</v>
      </c>
      <c r="F51" s="36" t="s">
        <v>6</v>
      </c>
    </row>
    <row r="52" spans="2:6" x14ac:dyDescent="0.25">
      <c r="B52" s="160"/>
      <c r="C52" s="20" t="s">
        <v>359</v>
      </c>
      <c r="D52" s="10" t="s">
        <v>6</v>
      </c>
      <c r="E52" s="52" t="s">
        <v>114</v>
      </c>
      <c r="F52" s="36" t="s">
        <v>6</v>
      </c>
    </row>
    <row r="53" spans="2:6" x14ac:dyDescent="0.25">
      <c r="B53" s="159">
        <v>26</v>
      </c>
      <c r="C53" s="20" t="s">
        <v>174</v>
      </c>
      <c r="D53" s="10" t="s">
        <v>6</v>
      </c>
      <c r="E53" s="10"/>
      <c r="F53" s="36" t="s">
        <v>6</v>
      </c>
    </row>
    <row r="54" spans="2:6" ht="26.4" x14ac:dyDescent="0.25">
      <c r="B54" s="161"/>
      <c r="C54" s="9" t="s">
        <v>420</v>
      </c>
      <c r="D54" s="10" t="s">
        <v>176</v>
      </c>
      <c r="E54" s="10" t="s">
        <v>177</v>
      </c>
      <c r="F54" s="36" t="s">
        <v>6</v>
      </c>
    </row>
    <row r="55" spans="2:6" x14ac:dyDescent="0.25">
      <c r="B55" s="161"/>
      <c r="C55" s="9" t="s">
        <v>301</v>
      </c>
      <c r="D55" s="10" t="s">
        <v>6</v>
      </c>
      <c r="E55" s="21" t="s">
        <v>164</v>
      </c>
      <c r="F55" s="36" t="s">
        <v>6</v>
      </c>
    </row>
    <row r="56" spans="2:6" x14ac:dyDescent="0.25">
      <c r="B56" s="161"/>
      <c r="C56" s="9" t="s">
        <v>323</v>
      </c>
      <c r="D56" s="10" t="s">
        <v>21</v>
      </c>
      <c r="E56" s="10" t="s">
        <v>6</v>
      </c>
      <c r="F56" s="36" t="s">
        <v>6</v>
      </c>
    </row>
    <row r="57" spans="2:6" x14ac:dyDescent="0.25">
      <c r="B57" s="160"/>
      <c r="C57" s="9" t="s">
        <v>180</v>
      </c>
      <c r="D57" s="10" t="s">
        <v>34</v>
      </c>
      <c r="E57" s="10" t="s">
        <v>6</v>
      </c>
      <c r="F57" s="36" t="s">
        <v>6</v>
      </c>
    </row>
    <row r="58" spans="2:6" x14ac:dyDescent="0.25">
      <c r="B58" s="159">
        <v>27</v>
      </c>
      <c r="C58" s="9" t="s">
        <v>360</v>
      </c>
      <c r="D58" s="10" t="s">
        <v>6</v>
      </c>
      <c r="E58" s="10" t="s">
        <v>6</v>
      </c>
      <c r="F58" s="36" t="s">
        <v>6</v>
      </c>
    </row>
    <row r="59" spans="2:6" x14ac:dyDescent="0.25">
      <c r="B59" s="161"/>
      <c r="C59" s="9" t="s">
        <v>324</v>
      </c>
      <c r="D59" s="10" t="s">
        <v>185</v>
      </c>
      <c r="E59" s="10" t="s">
        <v>6</v>
      </c>
      <c r="F59" s="36" t="s">
        <v>6</v>
      </c>
    </row>
    <row r="60" spans="2:6" x14ac:dyDescent="0.25">
      <c r="B60" s="160"/>
      <c r="C60" s="9" t="s">
        <v>325</v>
      </c>
      <c r="D60" s="10" t="s">
        <v>185</v>
      </c>
      <c r="E60" s="10" t="s">
        <v>6</v>
      </c>
      <c r="F60" s="36" t="s">
        <v>6</v>
      </c>
    </row>
    <row r="61" spans="2:6" x14ac:dyDescent="0.25">
      <c r="B61" s="8">
        <v>28</v>
      </c>
      <c r="C61" s="9" t="s">
        <v>187</v>
      </c>
      <c r="D61" s="10" t="s">
        <v>188</v>
      </c>
      <c r="E61" s="10" t="s">
        <v>6</v>
      </c>
      <c r="F61" s="36" t="s">
        <v>6</v>
      </c>
    </row>
    <row r="62" spans="2:6" x14ac:dyDescent="0.25">
      <c r="B62" s="8">
        <v>29</v>
      </c>
      <c r="C62" s="9" t="s">
        <v>361</v>
      </c>
      <c r="D62" s="10" t="s">
        <v>98</v>
      </c>
      <c r="E62" s="10" t="s">
        <v>6</v>
      </c>
      <c r="F62" s="36" t="s">
        <v>6</v>
      </c>
    </row>
    <row r="63" spans="2:6" x14ac:dyDescent="0.25">
      <c r="B63" s="159">
        <v>30</v>
      </c>
      <c r="C63" s="9" t="s">
        <v>194</v>
      </c>
      <c r="D63" s="147" t="s">
        <v>195</v>
      </c>
      <c r="E63" s="147"/>
      <c r="F63" s="36" t="s">
        <v>6</v>
      </c>
    </row>
    <row r="64" spans="2:6" x14ac:dyDescent="0.25">
      <c r="B64" s="160"/>
      <c r="C64" s="9" t="s">
        <v>196</v>
      </c>
      <c r="D64" s="148"/>
      <c r="E64" s="148"/>
      <c r="F64" s="36" t="s">
        <v>6</v>
      </c>
    </row>
    <row r="65" spans="2:6" x14ac:dyDescent="0.25">
      <c r="B65" s="8">
        <v>31</v>
      </c>
      <c r="C65" s="9" t="s">
        <v>197</v>
      </c>
      <c r="D65" s="10" t="s">
        <v>193</v>
      </c>
      <c r="E65" s="10" t="s">
        <v>6</v>
      </c>
      <c r="F65" s="36" t="s">
        <v>6</v>
      </c>
    </row>
    <row r="66" spans="2:6" ht="14.4" thickBot="1" x14ac:dyDescent="0.3">
      <c r="B66" s="61">
        <v>32</v>
      </c>
      <c r="C66" s="54" t="s">
        <v>198</v>
      </c>
      <c r="D66" s="35" t="s">
        <v>199</v>
      </c>
      <c r="E66" s="35" t="s">
        <v>6</v>
      </c>
      <c r="F66" s="39" t="s">
        <v>6</v>
      </c>
    </row>
    <row r="67" spans="2:6" x14ac:dyDescent="0.25">
      <c r="B67" s="153" t="s">
        <v>335</v>
      </c>
      <c r="C67" s="154"/>
      <c r="D67" s="154"/>
      <c r="E67" s="154"/>
      <c r="F67" s="155"/>
    </row>
    <row r="68" spans="2:6" x14ac:dyDescent="0.25">
      <c r="B68" s="153" t="s">
        <v>419</v>
      </c>
      <c r="C68" s="154"/>
      <c r="D68" s="154"/>
      <c r="E68" s="154"/>
      <c r="F68" s="155"/>
    </row>
    <row r="69" spans="2:6" x14ac:dyDescent="0.25">
      <c r="B69" s="40"/>
      <c r="C69" s="55"/>
      <c r="D69" s="40"/>
      <c r="E69" s="40"/>
      <c r="F69" s="40"/>
    </row>
    <row r="70" spans="2:6" x14ac:dyDescent="0.25">
      <c r="B70" s="40"/>
      <c r="C70" s="55"/>
      <c r="D70" s="40"/>
      <c r="E70" s="40"/>
      <c r="F70" s="40"/>
    </row>
    <row r="71" spans="2:6" x14ac:dyDescent="0.25">
      <c r="B71" s="40"/>
      <c r="C71" s="55"/>
      <c r="D71" s="40"/>
      <c r="E71" s="40"/>
      <c r="F71" s="40"/>
    </row>
  </sheetData>
  <mergeCells count="14">
    <mergeCell ref="B7:B9"/>
    <mergeCell ref="B68:F68"/>
    <mergeCell ref="B53:B57"/>
    <mergeCell ref="B58:B60"/>
    <mergeCell ref="B63:B64"/>
    <mergeCell ref="D63:D64"/>
    <mergeCell ref="E63:E64"/>
    <mergeCell ref="B67:F67"/>
    <mergeCell ref="B17:B19"/>
    <mergeCell ref="B25:B28"/>
    <mergeCell ref="B29:B34"/>
    <mergeCell ref="B35:B37"/>
    <mergeCell ref="B41:B44"/>
    <mergeCell ref="B45:B52"/>
  </mergeCells>
  <phoneticPr fontId="17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61"/>
  <sheetViews>
    <sheetView workbookViewId="0">
      <selection activeCell="H20" sqref="H20"/>
    </sheetView>
  </sheetViews>
  <sheetFormatPr defaultColWidth="11" defaultRowHeight="13.8" x14ac:dyDescent="0.25"/>
  <cols>
    <col min="1" max="1" width="3.77734375" customWidth="1"/>
    <col min="2" max="2" width="7.77734375" style="2" customWidth="1"/>
    <col min="3" max="3" width="45.77734375" style="6" bestFit="1" customWidth="1"/>
    <col min="4" max="4" width="17.77734375" style="2" bestFit="1" customWidth="1"/>
    <col min="5" max="5" width="13.33203125" style="2" bestFit="1" customWidth="1"/>
    <col min="6" max="6" width="11.6640625" style="2" bestFit="1" customWidth="1"/>
  </cols>
  <sheetData>
    <row r="2" spans="2:6" ht="15.6" thickBot="1" x14ac:dyDescent="0.3">
      <c r="C2" s="29" t="s">
        <v>418</v>
      </c>
    </row>
    <row r="3" spans="2:6" ht="14.4" thickTop="1" x14ac:dyDescent="0.25">
      <c r="B3" s="25" t="s">
        <v>0</v>
      </c>
      <c r="C3" s="26" t="s">
        <v>1</v>
      </c>
      <c r="D3" s="27" t="s">
        <v>2</v>
      </c>
      <c r="E3" s="27" t="s">
        <v>3</v>
      </c>
      <c r="F3" s="28" t="s">
        <v>4</v>
      </c>
    </row>
    <row r="4" spans="2:6" x14ac:dyDescent="0.25">
      <c r="B4" s="8">
        <v>1</v>
      </c>
      <c r="C4" s="9" t="s">
        <v>5</v>
      </c>
      <c r="D4" s="10" t="s">
        <v>6</v>
      </c>
      <c r="E4" s="10" t="s">
        <v>6</v>
      </c>
      <c r="F4" s="38" t="s">
        <v>539</v>
      </c>
    </row>
    <row r="5" spans="2:6" ht="39.6" x14ac:dyDescent="0.25">
      <c r="B5" s="8">
        <v>2</v>
      </c>
      <c r="C5" s="9" t="s">
        <v>7</v>
      </c>
      <c r="D5" s="10" t="s">
        <v>6</v>
      </c>
      <c r="E5" s="11" t="s">
        <v>476</v>
      </c>
      <c r="F5" s="38" t="s">
        <v>540</v>
      </c>
    </row>
    <row r="6" spans="2:6" ht="26.4" x14ac:dyDescent="0.25">
      <c r="B6" s="8">
        <v>3</v>
      </c>
      <c r="C6" s="9" t="s">
        <v>8</v>
      </c>
      <c r="D6" s="10" t="s">
        <v>6</v>
      </c>
      <c r="E6" s="10" t="s">
        <v>6</v>
      </c>
      <c r="F6" s="38" t="s">
        <v>541</v>
      </c>
    </row>
    <row r="7" spans="2:6" x14ac:dyDescent="0.25">
      <c r="B7" s="159">
        <v>4</v>
      </c>
      <c r="C7" s="13" t="s">
        <v>9</v>
      </c>
      <c r="D7" s="14" t="s">
        <v>6</v>
      </c>
      <c r="E7" s="14" t="s">
        <v>379</v>
      </c>
      <c r="F7" s="93" t="s">
        <v>379</v>
      </c>
    </row>
    <row r="8" spans="2:6" ht="26.4" x14ac:dyDescent="0.25">
      <c r="B8" s="160"/>
      <c r="C8" s="7"/>
      <c r="D8" s="4"/>
      <c r="E8" s="50" t="s">
        <v>11</v>
      </c>
      <c r="F8" s="94" t="s">
        <v>11</v>
      </c>
    </row>
    <row r="9" spans="2:6" x14ac:dyDescent="0.25">
      <c r="B9" s="8">
        <v>5</v>
      </c>
      <c r="C9" s="9" t="s">
        <v>12</v>
      </c>
      <c r="D9" s="10" t="s">
        <v>6</v>
      </c>
      <c r="E9" s="10" t="s">
        <v>13</v>
      </c>
      <c r="F9" s="10" t="s">
        <v>542</v>
      </c>
    </row>
    <row r="10" spans="2:6" x14ac:dyDescent="0.25">
      <c r="B10" s="8">
        <v>6</v>
      </c>
      <c r="C10" s="9" t="s">
        <v>18</v>
      </c>
      <c r="D10" s="10" t="s">
        <v>6</v>
      </c>
      <c r="E10" s="10" t="s">
        <v>19</v>
      </c>
      <c r="F10" s="10" t="s">
        <v>19</v>
      </c>
    </row>
    <row r="11" spans="2:6" ht="15.6" x14ac:dyDescent="0.25">
      <c r="B11" s="8">
        <v>7</v>
      </c>
      <c r="C11" s="9" t="s">
        <v>329</v>
      </c>
      <c r="D11" s="10" t="s">
        <v>21</v>
      </c>
      <c r="E11" s="10">
        <v>60</v>
      </c>
      <c r="F11" s="10">
        <v>60</v>
      </c>
    </row>
    <row r="12" spans="2:6" x14ac:dyDescent="0.25">
      <c r="B12" s="8">
        <v>8</v>
      </c>
      <c r="C12" s="9" t="s">
        <v>380</v>
      </c>
      <c r="D12" s="10" t="s">
        <v>6</v>
      </c>
      <c r="E12" s="10" t="s">
        <v>443</v>
      </c>
      <c r="F12" s="10" t="s">
        <v>543</v>
      </c>
    </row>
    <row r="13" spans="2:6" ht="15.6" x14ac:dyDescent="0.25">
      <c r="B13" s="8">
        <v>9</v>
      </c>
      <c r="C13" s="9" t="s">
        <v>326</v>
      </c>
      <c r="D13" s="10" t="s">
        <v>23</v>
      </c>
      <c r="E13" s="10">
        <v>245</v>
      </c>
      <c r="F13" s="10">
        <v>245</v>
      </c>
    </row>
    <row r="14" spans="2:6" x14ac:dyDescent="0.25">
      <c r="B14" s="8">
        <v>10</v>
      </c>
      <c r="C14" s="9" t="s">
        <v>22</v>
      </c>
      <c r="D14" s="10" t="s">
        <v>23</v>
      </c>
      <c r="E14" s="10" t="s">
        <v>381</v>
      </c>
      <c r="F14" s="10" t="s">
        <v>544</v>
      </c>
    </row>
    <row r="15" spans="2:6" x14ac:dyDescent="0.25">
      <c r="B15" s="8">
        <v>11</v>
      </c>
      <c r="C15" s="9" t="s">
        <v>382</v>
      </c>
      <c r="D15" s="10" t="s">
        <v>23</v>
      </c>
      <c r="E15" s="56">
        <v>156</v>
      </c>
      <c r="F15" s="11">
        <v>156</v>
      </c>
    </row>
    <row r="16" spans="2:6" x14ac:dyDescent="0.25">
      <c r="B16" s="8">
        <v>12</v>
      </c>
      <c r="C16" s="9" t="s">
        <v>383</v>
      </c>
      <c r="D16" s="10" t="s">
        <v>32</v>
      </c>
      <c r="E16" s="56">
        <v>20</v>
      </c>
      <c r="F16" s="11">
        <v>20</v>
      </c>
    </row>
    <row r="17" spans="2:6" ht="26.4" x14ac:dyDescent="0.25">
      <c r="B17" s="8">
        <v>13</v>
      </c>
      <c r="C17" s="9" t="s">
        <v>384</v>
      </c>
      <c r="D17" s="10" t="s">
        <v>32</v>
      </c>
      <c r="E17" s="10">
        <v>40</v>
      </c>
      <c r="F17" s="10">
        <v>40</v>
      </c>
    </row>
    <row r="18" spans="2:6" ht="26.4" x14ac:dyDescent="0.25">
      <c r="B18" s="8">
        <v>14</v>
      </c>
      <c r="C18" s="9" t="s">
        <v>385</v>
      </c>
      <c r="D18" s="10" t="s">
        <v>23</v>
      </c>
      <c r="E18" s="10" t="s">
        <v>6</v>
      </c>
      <c r="F18" s="38">
        <v>565</v>
      </c>
    </row>
    <row r="19" spans="2:6" x14ac:dyDescent="0.25">
      <c r="B19" s="159">
        <v>15</v>
      </c>
      <c r="C19" s="9" t="s">
        <v>386</v>
      </c>
      <c r="D19" s="10" t="s">
        <v>6</v>
      </c>
      <c r="E19" s="10" t="s">
        <v>6</v>
      </c>
      <c r="F19" s="38" t="s">
        <v>545</v>
      </c>
    </row>
    <row r="20" spans="2:6" x14ac:dyDescent="0.25">
      <c r="B20" s="161"/>
      <c r="C20" s="9" t="s">
        <v>387</v>
      </c>
      <c r="D20" s="10" t="s">
        <v>23</v>
      </c>
      <c r="E20" s="10" t="s">
        <v>6</v>
      </c>
      <c r="F20" s="38">
        <v>400</v>
      </c>
    </row>
    <row r="21" spans="2:6" x14ac:dyDescent="0.25">
      <c r="B21" s="160"/>
      <c r="C21" s="9" t="s">
        <v>388</v>
      </c>
      <c r="D21" s="10" t="s">
        <v>23</v>
      </c>
      <c r="E21" s="10" t="s">
        <v>6</v>
      </c>
      <c r="F21" s="38">
        <v>430</v>
      </c>
    </row>
    <row r="22" spans="2:6" x14ac:dyDescent="0.25">
      <c r="B22" s="159">
        <v>16</v>
      </c>
      <c r="C22" s="9" t="s">
        <v>389</v>
      </c>
      <c r="D22" s="10" t="s">
        <v>6</v>
      </c>
      <c r="E22" s="10" t="s">
        <v>6</v>
      </c>
      <c r="F22" s="38" t="s">
        <v>545</v>
      </c>
    </row>
    <row r="23" spans="2:6" x14ac:dyDescent="0.25">
      <c r="B23" s="161"/>
      <c r="C23" s="9" t="s">
        <v>390</v>
      </c>
      <c r="D23" s="10" t="s">
        <v>23</v>
      </c>
      <c r="E23" s="10" t="s">
        <v>6</v>
      </c>
      <c r="F23" s="38">
        <v>452</v>
      </c>
    </row>
    <row r="24" spans="2:6" x14ac:dyDescent="0.25">
      <c r="B24" s="161"/>
      <c r="C24" s="9" t="s">
        <v>391</v>
      </c>
      <c r="D24" s="10" t="s">
        <v>23</v>
      </c>
      <c r="E24" s="10" t="s">
        <v>6</v>
      </c>
      <c r="F24" s="38">
        <v>480</v>
      </c>
    </row>
    <row r="25" spans="2:6" x14ac:dyDescent="0.25">
      <c r="B25" s="160"/>
      <c r="C25" s="9" t="s">
        <v>392</v>
      </c>
      <c r="D25" s="10" t="s">
        <v>23</v>
      </c>
      <c r="E25" s="10" t="s">
        <v>6</v>
      </c>
      <c r="F25" s="38">
        <v>527</v>
      </c>
    </row>
    <row r="26" spans="2:6" x14ac:dyDescent="0.25">
      <c r="B26" s="8">
        <v>17</v>
      </c>
      <c r="C26" s="9" t="s">
        <v>393</v>
      </c>
      <c r="D26" s="10" t="s">
        <v>6</v>
      </c>
      <c r="E26" s="11">
        <v>4</v>
      </c>
      <c r="F26" s="38">
        <v>4</v>
      </c>
    </row>
    <row r="27" spans="2:6" ht="26.4" x14ac:dyDescent="0.25">
      <c r="B27" s="8">
        <v>18</v>
      </c>
      <c r="C27" s="9" t="s">
        <v>394</v>
      </c>
      <c r="D27" s="10" t="s">
        <v>395</v>
      </c>
      <c r="E27" s="10" t="s">
        <v>6</v>
      </c>
      <c r="F27" s="38">
        <v>10</v>
      </c>
    </row>
    <row r="28" spans="2:6" ht="26.4" x14ac:dyDescent="0.25">
      <c r="B28" s="159">
        <v>19</v>
      </c>
      <c r="C28" s="9" t="s">
        <v>396</v>
      </c>
      <c r="D28" s="10" t="s">
        <v>6</v>
      </c>
      <c r="E28" s="10" t="s">
        <v>6</v>
      </c>
      <c r="F28" s="38" t="s">
        <v>545</v>
      </c>
    </row>
    <row r="29" spans="2:6" x14ac:dyDescent="0.25">
      <c r="B29" s="161"/>
      <c r="C29" s="9" t="s">
        <v>397</v>
      </c>
      <c r="D29" s="10" t="s">
        <v>23</v>
      </c>
      <c r="E29" s="10" t="s">
        <v>6</v>
      </c>
      <c r="F29" s="38">
        <v>227</v>
      </c>
    </row>
    <row r="30" spans="2:6" x14ac:dyDescent="0.25">
      <c r="B30" s="160"/>
      <c r="C30" s="9" t="s">
        <v>398</v>
      </c>
      <c r="D30" s="10" t="s">
        <v>23</v>
      </c>
      <c r="E30" s="10" t="s">
        <v>6</v>
      </c>
      <c r="F30" s="38">
        <v>217</v>
      </c>
    </row>
    <row r="31" spans="2:6" x14ac:dyDescent="0.25">
      <c r="B31" s="159">
        <v>20</v>
      </c>
      <c r="C31" s="9" t="s">
        <v>399</v>
      </c>
      <c r="D31" s="10" t="s">
        <v>6</v>
      </c>
      <c r="E31" s="52" t="s">
        <v>114</v>
      </c>
      <c r="F31" s="52" t="s">
        <v>546</v>
      </c>
    </row>
    <row r="32" spans="2:6" x14ac:dyDescent="0.25">
      <c r="B32" s="161"/>
      <c r="C32" s="9" t="s">
        <v>400</v>
      </c>
      <c r="D32" s="10" t="s">
        <v>6</v>
      </c>
      <c r="E32" s="10" t="s">
        <v>6</v>
      </c>
      <c r="F32" s="38" t="s">
        <v>539</v>
      </c>
    </row>
    <row r="33" spans="2:6" x14ac:dyDescent="0.25">
      <c r="B33" s="160"/>
      <c r="C33" s="9" t="s">
        <v>401</v>
      </c>
      <c r="D33" s="10" t="s">
        <v>6</v>
      </c>
      <c r="E33" s="10" t="s">
        <v>6</v>
      </c>
      <c r="F33" s="38" t="s">
        <v>547</v>
      </c>
    </row>
    <row r="34" spans="2:6" x14ac:dyDescent="0.25">
      <c r="B34" s="159">
        <v>21</v>
      </c>
      <c r="C34" s="9" t="s">
        <v>402</v>
      </c>
      <c r="D34" s="10" t="s">
        <v>6</v>
      </c>
      <c r="E34" s="52" t="s">
        <v>114</v>
      </c>
      <c r="F34" s="52" t="s">
        <v>546</v>
      </c>
    </row>
    <row r="35" spans="2:6" x14ac:dyDescent="0.25">
      <c r="B35" s="161"/>
      <c r="C35" s="9" t="s">
        <v>403</v>
      </c>
      <c r="D35" s="10" t="s">
        <v>6</v>
      </c>
      <c r="E35" s="10" t="s">
        <v>6</v>
      </c>
      <c r="F35" s="38" t="s">
        <v>539</v>
      </c>
    </row>
    <row r="36" spans="2:6" x14ac:dyDescent="0.25">
      <c r="B36" s="160"/>
      <c r="C36" s="9" t="s">
        <v>404</v>
      </c>
      <c r="D36" s="10" t="s">
        <v>6</v>
      </c>
      <c r="E36" s="10" t="s">
        <v>6</v>
      </c>
      <c r="F36" s="38" t="s">
        <v>547</v>
      </c>
    </row>
    <row r="37" spans="2:6" x14ac:dyDescent="0.25">
      <c r="B37" s="8">
        <v>22</v>
      </c>
      <c r="C37" s="9" t="s">
        <v>293</v>
      </c>
      <c r="D37" s="10" t="s">
        <v>102</v>
      </c>
      <c r="E37" s="10" t="s">
        <v>6</v>
      </c>
      <c r="F37" s="38">
        <v>1920</v>
      </c>
    </row>
    <row r="38" spans="2:6" x14ac:dyDescent="0.25">
      <c r="B38" s="8">
        <v>23</v>
      </c>
      <c r="C38" s="62" t="s">
        <v>105</v>
      </c>
      <c r="D38" s="52" t="s">
        <v>106</v>
      </c>
      <c r="E38" s="11">
        <v>25</v>
      </c>
      <c r="F38" s="11">
        <v>25</v>
      </c>
    </row>
    <row r="39" spans="2:6" x14ac:dyDescent="0.25">
      <c r="B39" s="159">
        <v>24</v>
      </c>
      <c r="C39" s="23" t="s">
        <v>405</v>
      </c>
      <c r="D39" s="52" t="s">
        <v>6</v>
      </c>
      <c r="E39" s="10" t="s">
        <v>6</v>
      </c>
      <c r="F39" s="38" t="s">
        <v>545</v>
      </c>
    </row>
    <row r="40" spans="2:6" ht="26.4" x14ac:dyDescent="0.25">
      <c r="B40" s="161"/>
      <c r="C40" s="23" t="s">
        <v>406</v>
      </c>
      <c r="D40" s="52" t="s">
        <v>23</v>
      </c>
      <c r="E40" s="10" t="s">
        <v>6</v>
      </c>
      <c r="F40" s="38">
        <v>460</v>
      </c>
    </row>
    <row r="41" spans="2:6" ht="26.4" x14ac:dyDescent="0.25">
      <c r="B41" s="161"/>
      <c r="C41" s="23" t="s">
        <v>407</v>
      </c>
      <c r="D41" s="52" t="s">
        <v>23</v>
      </c>
      <c r="E41" s="10" t="s">
        <v>6</v>
      </c>
      <c r="F41" s="38">
        <v>1050</v>
      </c>
    </row>
    <row r="42" spans="2:6" ht="26.4" x14ac:dyDescent="0.25">
      <c r="B42" s="161"/>
      <c r="C42" s="23" t="s">
        <v>408</v>
      </c>
      <c r="D42" s="52" t="s">
        <v>23</v>
      </c>
      <c r="E42" s="10" t="s">
        <v>6</v>
      </c>
      <c r="F42" s="21" t="s">
        <v>164</v>
      </c>
    </row>
    <row r="43" spans="2:6" x14ac:dyDescent="0.25">
      <c r="B43" s="160"/>
      <c r="C43" s="23" t="s">
        <v>409</v>
      </c>
      <c r="D43" s="52" t="s">
        <v>102</v>
      </c>
      <c r="E43" s="10" t="s">
        <v>6</v>
      </c>
      <c r="F43" s="38">
        <v>7812</v>
      </c>
    </row>
    <row r="44" spans="2:6" x14ac:dyDescent="0.25">
      <c r="B44" s="159">
        <v>25</v>
      </c>
      <c r="C44" s="9" t="s">
        <v>174</v>
      </c>
      <c r="D44" s="10" t="s">
        <v>6</v>
      </c>
      <c r="E44" s="10" t="s">
        <v>6</v>
      </c>
      <c r="F44" s="38" t="s">
        <v>545</v>
      </c>
    </row>
    <row r="45" spans="2:6" x14ac:dyDescent="0.25">
      <c r="B45" s="161"/>
      <c r="C45" s="62" t="s">
        <v>258</v>
      </c>
      <c r="D45" s="10" t="s">
        <v>176</v>
      </c>
      <c r="E45" s="10" t="s">
        <v>177</v>
      </c>
      <c r="F45" s="10" t="s">
        <v>548</v>
      </c>
    </row>
    <row r="46" spans="2:6" x14ac:dyDescent="0.25">
      <c r="B46" s="161"/>
      <c r="C46" s="62" t="s">
        <v>301</v>
      </c>
      <c r="D46" s="52" t="s">
        <v>6</v>
      </c>
      <c r="E46" s="21" t="s">
        <v>164</v>
      </c>
      <c r="F46" s="21" t="s">
        <v>164</v>
      </c>
    </row>
    <row r="47" spans="2:6" x14ac:dyDescent="0.25">
      <c r="B47" s="161"/>
      <c r="C47" s="9" t="s">
        <v>410</v>
      </c>
      <c r="D47" s="10" t="s">
        <v>21</v>
      </c>
      <c r="E47" s="10" t="s">
        <v>6</v>
      </c>
      <c r="F47" s="38">
        <v>5.7</v>
      </c>
    </row>
    <row r="48" spans="2:6" x14ac:dyDescent="0.25">
      <c r="B48" s="161"/>
      <c r="C48" s="9" t="s">
        <v>411</v>
      </c>
      <c r="D48" s="10" t="s">
        <v>34</v>
      </c>
      <c r="E48" s="10" t="s">
        <v>6</v>
      </c>
      <c r="F48" s="38">
        <v>113</v>
      </c>
    </row>
    <row r="49" spans="2:6" x14ac:dyDescent="0.25">
      <c r="B49" s="161"/>
      <c r="C49" s="9" t="s">
        <v>181</v>
      </c>
      <c r="D49" s="10" t="s">
        <v>412</v>
      </c>
      <c r="E49" s="10" t="s">
        <v>6</v>
      </c>
      <c r="F49" s="38">
        <v>0.25</v>
      </c>
    </row>
    <row r="50" spans="2:6" x14ac:dyDescent="0.25">
      <c r="B50" s="160"/>
      <c r="C50" s="9" t="s">
        <v>413</v>
      </c>
      <c r="D50" s="10" t="s">
        <v>6</v>
      </c>
      <c r="E50" s="10" t="s">
        <v>6</v>
      </c>
      <c r="F50" s="21" t="s">
        <v>164</v>
      </c>
    </row>
    <row r="51" spans="2:6" x14ac:dyDescent="0.25">
      <c r="B51" s="159">
        <v>26</v>
      </c>
      <c r="C51" s="9" t="s">
        <v>302</v>
      </c>
      <c r="D51" s="10" t="s">
        <v>6</v>
      </c>
      <c r="E51" s="10" t="s">
        <v>6</v>
      </c>
      <c r="F51" s="38" t="s">
        <v>545</v>
      </c>
    </row>
    <row r="52" spans="2:6" x14ac:dyDescent="0.25">
      <c r="B52" s="161"/>
      <c r="C52" s="9" t="s">
        <v>414</v>
      </c>
      <c r="D52" s="10" t="s">
        <v>185</v>
      </c>
      <c r="E52" s="10" t="s">
        <v>6</v>
      </c>
      <c r="F52" s="38">
        <v>1000</v>
      </c>
    </row>
    <row r="53" spans="2:6" x14ac:dyDescent="0.25">
      <c r="B53" s="160"/>
      <c r="C53" s="9" t="s">
        <v>415</v>
      </c>
      <c r="D53" s="10" t="s">
        <v>185</v>
      </c>
      <c r="E53" s="10" t="s">
        <v>6</v>
      </c>
      <c r="F53" s="38">
        <v>2500</v>
      </c>
    </row>
    <row r="54" spans="2:6" x14ac:dyDescent="0.25">
      <c r="B54" s="8">
        <v>27</v>
      </c>
      <c r="C54" s="9" t="s">
        <v>187</v>
      </c>
      <c r="D54" s="10" t="s">
        <v>188</v>
      </c>
      <c r="E54" s="10" t="s">
        <v>6</v>
      </c>
      <c r="F54" s="38">
        <v>3</v>
      </c>
    </row>
    <row r="55" spans="2:6" x14ac:dyDescent="0.25">
      <c r="B55" s="8">
        <v>28</v>
      </c>
      <c r="C55" s="9" t="s">
        <v>416</v>
      </c>
      <c r="D55" s="10" t="s">
        <v>102</v>
      </c>
      <c r="E55" s="10" t="s">
        <v>6</v>
      </c>
      <c r="F55" s="38">
        <v>3215</v>
      </c>
    </row>
    <row r="56" spans="2:6" x14ac:dyDescent="0.25">
      <c r="B56" s="159">
        <v>29</v>
      </c>
      <c r="C56" s="9" t="s">
        <v>194</v>
      </c>
      <c r="D56" s="147" t="s">
        <v>195</v>
      </c>
      <c r="E56" s="147" t="s">
        <v>6</v>
      </c>
      <c r="F56" s="151" t="s">
        <v>549</v>
      </c>
    </row>
    <row r="57" spans="2:6" x14ac:dyDescent="0.25">
      <c r="B57" s="160"/>
      <c r="C57" s="9" t="s">
        <v>196</v>
      </c>
      <c r="D57" s="148"/>
      <c r="E57" s="148"/>
      <c r="F57" s="152"/>
    </row>
    <row r="58" spans="2:6" x14ac:dyDescent="0.25">
      <c r="B58" s="8">
        <v>30</v>
      </c>
      <c r="C58" s="9" t="s">
        <v>197</v>
      </c>
      <c r="D58" s="10" t="s">
        <v>193</v>
      </c>
      <c r="E58" s="10" t="s">
        <v>6</v>
      </c>
      <c r="F58" s="38">
        <v>960</v>
      </c>
    </row>
    <row r="59" spans="2:6" x14ac:dyDescent="0.25">
      <c r="B59" s="8">
        <v>31</v>
      </c>
      <c r="C59" s="9" t="s">
        <v>198</v>
      </c>
      <c r="D59" s="10" t="s">
        <v>199</v>
      </c>
      <c r="E59" s="10" t="s">
        <v>6</v>
      </c>
      <c r="F59" s="38">
        <v>3</v>
      </c>
    </row>
    <row r="60" spans="2:6" ht="14.4" thickBot="1" x14ac:dyDescent="0.3">
      <c r="B60" s="61">
        <v>32</v>
      </c>
      <c r="C60" s="54" t="s">
        <v>417</v>
      </c>
      <c r="D60" s="35" t="s">
        <v>6</v>
      </c>
      <c r="E60" s="63" t="s">
        <v>114</v>
      </c>
      <c r="F60" s="63" t="s">
        <v>546</v>
      </c>
    </row>
    <row r="61" spans="2:6" ht="14.4" thickTop="1" x14ac:dyDescent="0.25"/>
  </sheetData>
  <mergeCells count="13">
    <mergeCell ref="E56:E57"/>
    <mergeCell ref="F56:F57"/>
    <mergeCell ref="B19:B21"/>
    <mergeCell ref="B22:B25"/>
    <mergeCell ref="B28:B30"/>
    <mergeCell ref="B31:B33"/>
    <mergeCell ref="B34:B36"/>
    <mergeCell ref="B39:B43"/>
    <mergeCell ref="B7:B8"/>
    <mergeCell ref="B44:B50"/>
    <mergeCell ref="B51:B53"/>
    <mergeCell ref="B56:B57"/>
    <mergeCell ref="D56:D57"/>
  </mergeCells>
  <phoneticPr fontId="17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32"/>
  <sheetViews>
    <sheetView tabSelected="1" topLeftCell="A19" workbookViewId="0">
      <selection activeCell="F4" sqref="F4:F31"/>
    </sheetView>
  </sheetViews>
  <sheetFormatPr defaultColWidth="11" defaultRowHeight="13.8" x14ac:dyDescent="0.25"/>
  <cols>
    <col min="1" max="1" width="4.77734375" customWidth="1"/>
    <col min="2" max="2" width="7.77734375" style="2" customWidth="1"/>
    <col min="3" max="3" width="45.77734375" style="6" bestFit="1" customWidth="1"/>
    <col min="4" max="4" width="17.77734375" style="2" bestFit="1" customWidth="1"/>
    <col min="5" max="5" width="16.33203125" style="2" customWidth="1"/>
    <col min="6" max="6" width="11.6640625" style="2" bestFit="1" customWidth="1"/>
  </cols>
  <sheetData>
    <row r="2" spans="2:6" ht="15.6" thickBot="1" x14ac:dyDescent="0.3">
      <c r="C2" s="29" t="s">
        <v>442</v>
      </c>
    </row>
    <row r="3" spans="2:6" ht="14.4" thickTop="1" x14ac:dyDescent="0.25">
      <c r="B3" s="25" t="s">
        <v>0</v>
      </c>
      <c r="C3" s="26" t="s">
        <v>1</v>
      </c>
      <c r="D3" s="27" t="s">
        <v>2</v>
      </c>
      <c r="E3" s="27" t="s">
        <v>3</v>
      </c>
      <c r="F3" s="28" t="s">
        <v>4</v>
      </c>
    </row>
    <row r="4" spans="2:6" ht="52.8" x14ac:dyDescent="0.25">
      <c r="B4" s="64">
        <v>1</v>
      </c>
      <c r="C4" s="20" t="s">
        <v>5</v>
      </c>
      <c r="D4" s="11" t="s">
        <v>6</v>
      </c>
      <c r="E4" s="11" t="s">
        <v>461</v>
      </c>
      <c r="F4" s="38" t="s">
        <v>550</v>
      </c>
    </row>
    <row r="5" spans="2:6" ht="26.4" x14ac:dyDescent="0.25">
      <c r="B5" s="64">
        <v>2</v>
      </c>
      <c r="C5" s="20" t="s">
        <v>7</v>
      </c>
      <c r="D5" s="11" t="s">
        <v>6</v>
      </c>
      <c r="E5" s="11" t="s">
        <v>476</v>
      </c>
      <c r="F5" s="38" t="s">
        <v>551</v>
      </c>
    </row>
    <row r="6" spans="2:6" x14ac:dyDescent="0.25">
      <c r="B6" s="166">
        <v>3</v>
      </c>
      <c r="C6" s="20" t="s">
        <v>8</v>
      </c>
      <c r="D6" s="11" t="s">
        <v>6</v>
      </c>
      <c r="E6" s="11" t="s">
        <v>6</v>
      </c>
      <c r="F6" s="38" t="s">
        <v>545</v>
      </c>
    </row>
    <row r="7" spans="2:6" x14ac:dyDescent="0.25">
      <c r="B7" s="167"/>
      <c r="C7" s="20" t="s">
        <v>484</v>
      </c>
      <c r="D7" s="11" t="s">
        <v>6</v>
      </c>
      <c r="E7" s="11" t="s">
        <v>6</v>
      </c>
      <c r="F7" s="38" t="s">
        <v>552</v>
      </c>
    </row>
    <row r="8" spans="2:6" x14ac:dyDescent="0.25">
      <c r="B8" s="167"/>
      <c r="C8" s="20" t="s">
        <v>485</v>
      </c>
      <c r="D8" s="11" t="s">
        <v>6</v>
      </c>
      <c r="E8" s="11" t="s">
        <v>6</v>
      </c>
      <c r="F8" s="38" t="s">
        <v>553</v>
      </c>
    </row>
    <row r="9" spans="2:6" x14ac:dyDescent="0.25">
      <c r="B9" s="168"/>
      <c r="C9" s="20" t="s">
        <v>421</v>
      </c>
      <c r="D9" s="11" t="s">
        <v>6</v>
      </c>
      <c r="E9" s="11" t="s">
        <v>6</v>
      </c>
      <c r="F9" s="38" t="s">
        <v>545</v>
      </c>
    </row>
    <row r="10" spans="2:6" x14ac:dyDescent="0.25">
      <c r="B10" s="64">
        <v>4</v>
      </c>
      <c r="C10" s="20" t="s">
        <v>422</v>
      </c>
      <c r="D10" s="11" t="s">
        <v>6</v>
      </c>
      <c r="E10" s="11" t="s">
        <v>423</v>
      </c>
      <c r="F10" s="38" t="s">
        <v>554</v>
      </c>
    </row>
    <row r="11" spans="2:6" x14ac:dyDescent="0.25">
      <c r="B11" s="8">
        <v>5</v>
      </c>
      <c r="C11" s="9" t="s">
        <v>12</v>
      </c>
      <c r="D11" s="10" t="s">
        <v>6</v>
      </c>
      <c r="E11" s="11" t="s">
        <v>424</v>
      </c>
      <c r="F11" s="38" t="s">
        <v>509</v>
      </c>
    </row>
    <row r="12" spans="2:6" x14ac:dyDescent="0.25">
      <c r="B12" s="166">
        <v>6</v>
      </c>
      <c r="C12" s="20" t="s">
        <v>425</v>
      </c>
      <c r="D12" s="11" t="s">
        <v>6</v>
      </c>
      <c r="E12" s="11" t="s">
        <v>6</v>
      </c>
      <c r="F12" s="38" t="s">
        <v>545</v>
      </c>
    </row>
    <row r="13" spans="2:6" x14ac:dyDescent="0.25">
      <c r="B13" s="167"/>
      <c r="C13" s="20" t="s">
        <v>426</v>
      </c>
      <c r="D13" s="11" t="s">
        <v>6</v>
      </c>
      <c r="E13" s="11"/>
      <c r="F13" s="38" t="s">
        <v>545</v>
      </c>
    </row>
    <row r="14" spans="2:6" x14ac:dyDescent="0.25">
      <c r="B14" s="167"/>
      <c r="C14" s="20" t="s">
        <v>428</v>
      </c>
      <c r="D14" s="11" t="s">
        <v>6</v>
      </c>
      <c r="E14" s="11" t="s">
        <v>427</v>
      </c>
      <c r="F14" s="11" t="s">
        <v>427</v>
      </c>
    </row>
    <row r="15" spans="2:6" x14ac:dyDescent="0.25">
      <c r="B15" s="168"/>
      <c r="C15" s="20" t="s">
        <v>269</v>
      </c>
      <c r="D15" s="11" t="s">
        <v>6</v>
      </c>
      <c r="E15" s="11" t="s">
        <v>6</v>
      </c>
      <c r="F15" s="38" t="s">
        <v>545</v>
      </c>
    </row>
    <row r="16" spans="2:6" x14ac:dyDescent="0.25">
      <c r="B16" s="64">
        <v>7</v>
      </c>
      <c r="C16" s="20" t="s">
        <v>429</v>
      </c>
      <c r="D16" s="11" t="s">
        <v>6</v>
      </c>
      <c r="E16" s="11" t="s">
        <v>6</v>
      </c>
      <c r="F16" s="38">
        <v>2</v>
      </c>
    </row>
    <row r="17" spans="2:6" x14ac:dyDescent="0.25">
      <c r="B17" s="64">
        <v>8</v>
      </c>
      <c r="C17" s="20" t="s">
        <v>430</v>
      </c>
      <c r="D17" s="11" t="s">
        <v>6</v>
      </c>
      <c r="E17" s="11" t="s">
        <v>443</v>
      </c>
      <c r="F17" s="11" t="s">
        <v>543</v>
      </c>
    </row>
    <row r="18" spans="2:6" ht="15.6" x14ac:dyDescent="0.25">
      <c r="B18" s="64">
        <v>9</v>
      </c>
      <c r="C18" s="20" t="s">
        <v>328</v>
      </c>
      <c r="D18" s="11" t="s">
        <v>23</v>
      </c>
      <c r="E18" s="11">
        <v>1050</v>
      </c>
      <c r="F18" s="11">
        <v>1050</v>
      </c>
    </row>
    <row r="19" spans="2:6" ht="28.8" x14ac:dyDescent="0.25">
      <c r="B19" s="64">
        <v>10</v>
      </c>
      <c r="C19" s="20" t="s">
        <v>431</v>
      </c>
      <c r="D19" s="11" t="s">
        <v>23</v>
      </c>
      <c r="E19" s="11">
        <v>460</v>
      </c>
      <c r="F19" s="11">
        <v>460</v>
      </c>
    </row>
    <row r="20" spans="2:6" x14ac:dyDescent="0.25">
      <c r="B20" s="64"/>
      <c r="C20" s="9" t="s">
        <v>293</v>
      </c>
      <c r="D20" s="10" t="s">
        <v>102</v>
      </c>
      <c r="E20" s="11">
        <v>2100</v>
      </c>
      <c r="F20" s="38">
        <v>2285</v>
      </c>
    </row>
    <row r="21" spans="2:6" x14ac:dyDescent="0.25">
      <c r="B21" s="64">
        <v>11</v>
      </c>
      <c r="C21" s="20" t="s">
        <v>432</v>
      </c>
      <c r="D21" s="11" t="s">
        <v>433</v>
      </c>
      <c r="E21" s="11">
        <v>6125</v>
      </c>
      <c r="F21" s="38">
        <v>6125</v>
      </c>
    </row>
    <row r="22" spans="2:6" x14ac:dyDescent="0.25">
      <c r="B22" s="8">
        <v>12</v>
      </c>
      <c r="C22" s="9" t="s">
        <v>434</v>
      </c>
      <c r="D22" s="10" t="s">
        <v>176</v>
      </c>
      <c r="E22" s="10" t="s">
        <v>177</v>
      </c>
      <c r="F22" s="174" t="s">
        <v>545</v>
      </c>
    </row>
    <row r="23" spans="2:6" x14ac:dyDescent="0.25">
      <c r="B23" s="166">
        <v>13</v>
      </c>
      <c r="C23" s="20" t="s">
        <v>174</v>
      </c>
      <c r="D23" s="11" t="s">
        <v>6</v>
      </c>
      <c r="E23" s="65"/>
      <c r="F23" s="174" t="s">
        <v>545</v>
      </c>
    </row>
    <row r="24" spans="2:6" x14ac:dyDescent="0.25">
      <c r="B24" s="167"/>
      <c r="C24" s="20" t="s">
        <v>435</v>
      </c>
      <c r="D24" s="11" t="s">
        <v>21</v>
      </c>
      <c r="E24" s="11" t="s">
        <v>6</v>
      </c>
      <c r="F24" s="174">
        <v>20</v>
      </c>
    </row>
    <row r="25" spans="2:6" x14ac:dyDescent="0.25">
      <c r="B25" s="167"/>
      <c r="C25" s="20" t="s">
        <v>436</v>
      </c>
      <c r="D25" s="11" t="s">
        <v>34</v>
      </c>
      <c r="E25" s="11" t="s">
        <v>6</v>
      </c>
      <c r="F25" s="174">
        <v>2</v>
      </c>
    </row>
    <row r="26" spans="2:6" x14ac:dyDescent="0.25">
      <c r="B26" s="167"/>
      <c r="C26" s="20" t="s">
        <v>181</v>
      </c>
      <c r="D26" s="11" t="s">
        <v>412</v>
      </c>
      <c r="E26" s="11" t="s">
        <v>6</v>
      </c>
      <c r="F26" s="174">
        <v>0.5</v>
      </c>
    </row>
    <row r="27" spans="2:6" x14ac:dyDescent="0.25">
      <c r="B27" s="168"/>
      <c r="C27" s="20" t="s">
        <v>437</v>
      </c>
      <c r="D27" s="11" t="s">
        <v>6</v>
      </c>
      <c r="E27" s="11" t="s">
        <v>6</v>
      </c>
      <c r="F27" s="174">
        <v>1.67</v>
      </c>
    </row>
    <row r="28" spans="2:6" x14ac:dyDescent="0.25">
      <c r="B28" s="166">
        <v>14</v>
      </c>
      <c r="C28" s="20" t="s">
        <v>438</v>
      </c>
      <c r="D28" s="11" t="s">
        <v>6</v>
      </c>
      <c r="E28" s="11" t="s">
        <v>6</v>
      </c>
      <c r="F28" s="38" t="s">
        <v>545</v>
      </c>
    </row>
    <row r="29" spans="2:6" x14ac:dyDescent="0.25">
      <c r="B29" s="167"/>
      <c r="C29" s="20" t="s">
        <v>439</v>
      </c>
      <c r="D29" s="11" t="s">
        <v>185</v>
      </c>
      <c r="E29" s="11" t="s">
        <v>444</v>
      </c>
      <c r="F29" s="38">
        <v>8000</v>
      </c>
    </row>
    <row r="30" spans="2:6" x14ac:dyDescent="0.25">
      <c r="B30" s="167"/>
      <c r="C30" s="20" t="s">
        <v>440</v>
      </c>
      <c r="D30" s="11" t="s">
        <v>239</v>
      </c>
      <c r="E30" s="11" t="s">
        <v>445</v>
      </c>
      <c r="F30" s="36">
        <v>4000</v>
      </c>
    </row>
    <row r="31" spans="2:6" ht="27" thickBot="1" x14ac:dyDescent="0.3">
      <c r="B31" s="169"/>
      <c r="C31" s="67" t="s">
        <v>441</v>
      </c>
      <c r="D31" s="66" t="s">
        <v>239</v>
      </c>
      <c r="E31" s="66" t="s">
        <v>6</v>
      </c>
      <c r="F31" s="39">
        <v>4240</v>
      </c>
    </row>
    <row r="32" spans="2:6" ht="14.4" thickTop="1" x14ac:dyDescent="0.25">
      <c r="B32" s="170" t="s">
        <v>335</v>
      </c>
      <c r="C32" s="171"/>
      <c r="D32" s="171"/>
      <c r="E32" s="171"/>
      <c r="F32" s="172"/>
    </row>
  </sheetData>
  <mergeCells count="5">
    <mergeCell ref="B6:B9"/>
    <mergeCell ref="B12:B15"/>
    <mergeCell ref="B23:B27"/>
    <mergeCell ref="B28:B31"/>
    <mergeCell ref="B32:F32"/>
  </mergeCells>
  <phoneticPr fontId="17" type="noConversion"/>
  <pageMargins left="0.25" right="0.25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F2:J13"/>
  <sheetViews>
    <sheetView zoomScale="130" zoomScaleNormal="130" workbookViewId="0">
      <selection activeCell="C6" sqref="C6"/>
    </sheetView>
  </sheetViews>
  <sheetFormatPr defaultColWidth="11" defaultRowHeight="13.8" x14ac:dyDescent="0.25"/>
  <cols>
    <col min="6" max="6" width="27.88671875" style="1" customWidth="1"/>
  </cols>
  <sheetData>
    <row r="2" spans="6:10" x14ac:dyDescent="0.25">
      <c r="F2" s="173" t="s">
        <v>471</v>
      </c>
      <c r="G2" s="173"/>
      <c r="H2" s="173"/>
      <c r="I2" s="173"/>
      <c r="J2" s="173"/>
    </row>
    <row r="3" spans="6:10" x14ac:dyDescent="0.25">
      <c r="F3" s="87"/>
      <c r="G3" s="87" t="s">
        <v>467</v>
      </c>
      <c r="H3" s="87" t="s">
        <v>468</v>
      </c>
      <c r="I3" s="87" t="s">
        <v>469</v>
      </c>
      <c r="J3" s="87" t="s">
        <v>470</v>
      </c>
    </row>
    <row r="4" spans="6:10" x14ac:dyDescent="0.25">
      <c r="F4" s="89" t="s">
        <v>462</v>
      </c>
      <c r="G4" s="88">
        <v>7</v>
      </c>
      <c r="H4" s="88">
        <v>1</v>
      </c>
      <c r="I4" s="88">
        <v>1</v>
      </c>
      <c r="J4" s="88">
        <f>SUM(G4:I4)</f>
        <v>9</v>
      </c>
    </row>
    <row r="5" spans="6:10" x14ac:dyDescent="0.25">
      <c r="F5" s="89" t="s">
        <v>463</v>
      </c>
      <c r="G5" s="88">
        <v>12</v>
      </c>
      <c r="H5" s="88">
        <v>4</v>
      </c>
      <c r="I5" s="88">
        <v>3</v>
      </c>
      <c r="J5" s="88">
        <f t="shared" ref="J5:J9" si="0">SUM(G5:I5)</f>
        <v>19</v>
      </c>
    </row>
    <row r="6" spans="6:10" ht="27.6" x14ac:dyDescent="0.25">
      <c r="F6" s="91" t="s">
        <v>480</v>
      </c>
      <c r="G6" s="88">
        <v>6</v>
      </c>
      <c r="H6" s="88"/>
      <c r="I6" s="88"/>
      <c r="J6" s="88"/>
    </row>
    <row r="7" spans="6:10" x14ac:dyDescent="0.25">
      <c r="F7" s="89" t="s">
        <v>464</v>
      </c>
      <c r="G7" s="88">
        <v>14</v>
      </c>
      <c r="H7" s="88">
        <v>3</v>
      </c>
      <c r="I7" s="88">
        <v>3</v>
      </c>
      <c r="J7" s="88">
        <f t="shared" si="0"/>
        <v>20</v>
      </c>
    </row>
    <row r="8" spans="6:10" x14ac:dyDescent="0.25">
      <c r="F8" s="89" t="s">
        <v>465</v>
      </c>
      <c r="G8" s="88">
        <v>14</v>
      </c>
      <c r="H8" s="88">
        <v>3</v>
      </c>
      <c r="I8" s="88">
        <v>3</v>
      </c>
      <c r="J8" s="88">
        <f t="shared" si="0"/>
        <v>20</v>
      </c>
    </row>
    <row r="9" spans="6:10" x14ac:dyDescent="0.25">
      <c r="F9" s="89" t="s">
        <v>466</v>
      </c>
      <c r="G9" s="88">
        <v>12</v>
      </c>
      <c r="H9" s="88">
        <v>3</v>
      </c>
      <c r="I9" s="88">
        <v>3</v>
      </c>
      <c r="J9" s="88">
        <f t="shared" si="0"/>
        <v>18</v>
      </c>
    </row>
    <row r="11" spans="6:10" x14ac:dyDescent="0.25">
      <c r="F11" s="1" t="s">
        <v>467</v>
      </c>
      <c r="G11" t="s">
        <v>473</v>
      </c>
    </row>
    <row r="12" spans="6:10" x14ac:dyDescent="0.25">
      <c r="F12" s="1" t="s">
        <v>472</v>
      </c>
      <c r="G12" t="s">
        <v>474</v>
      </c>
    </row>
    <row r="13" spans="6:10" x14ac:dyDescent="0.25">
      <c r="F13" s="1" t="s">
        <v>469</v>
      </c>
      <c r="G13" t="s">
        <v>475</v>
      </c>
    </row>
  </sheetData>
  <mergeCells count="1">
    <mergeCell ref="F2:J2"/>
  </mergeCells>
  <phoneticPr fontId="1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Revisión</vt:lpstr>
      <vt:lpstr>Interruptor</vt:lpstr>
      <vt:lpstr>Seccionador</vt:lpstr>
      <vt:lpstr>CT</vt:lpstr>
      <vt:lpstr>PT</vt:lpstr>
      <vt:lpstr>PQ</vt:lpstr>
      <vt:lpstr>Aislador</vt:lpstr>
      <vt:lpstr>Hoja1</vt:lpstr>
    </vt:vector>
  </TitlesOfParts>
  <Company>EPSA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Caracteristicas tecnicas garantizadas</dc:title>
  <dc:subject>CTG´S</dc:subject>
  <dc:creator>Marcelo Meza Grandados</dc:creator>
  <cp:lastModifiedBy>123456</cp:lastModifiedBy>
  <cp:lastPrinted>2017-10-27T17:14:07Z</cp:lastPrinted>
  <dcterms:created xsi:type="dcterms:W3CDTF">2017-10-27T15:02:23Z</dcterms:created>
  <dcterms:modified xsi:type="dcterms:W3CDTF">2019-09-27T13:25:39Z</dcterms:modified>
  <cp:category>ANEXO</cp:category>
</cp:coreProperties>
</file>