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8800" windowHeight="11610" activeTab="1"/>
  </bookViews>
  <sheets>
    <sheet name="CT" sheetId="3" r:id="rId1"/>
    <sheet name="PT" sheetId="4" r:id="rId2"/>
    <sheet name="Hoja1" sheetId="10" state="hidden" r:id="rId3"/>
  </sheets>
  <externalReferences>
    <externalReference r:id="rId4"/>
    <externalReference r:id="rId5"/>
    <externalReference r:id="rId6"/>
  </externalReferences>
  <definedNames>
    <definedName name="_msoanchor_1">#REF!</definedName>
    <definedName name="_msoanchor_2">#REF!</definedName>
    <definedName name="_msoanchor_3">#REF!</definedName>
    <definedName name="_msoanchor_4">#REF!</definedName>
    <definedName name="bil">[1]Tensiones!$F$26:$F$31</definedName>
    <definedName name="Corriente_Nominal_Primaria">#REF!</definedName>
    <definedName name="Devanados">#REF!</definedName>
    <definedName name="Grupo">#REF!</definedName>
    <definedName name="Grupos_Conexion">IF(#REF!=2,#REF!,#REF!)</definedName>
    <definedName name="Media">[2]Hoja!$C$5:$C$12</definedName>
    <definedName name="niveles">[1]Tensiones!$F$26:$F$28</definedName>
    <definedName name="Refrigeracion">#REF!</definedName>
    <definedName name="rel">#REF!,#REF!</definedName>
    <definedName name="Relaciones_Transformacion">#REF!,#REF!</definedName>
    <definedName name="Tension_Nominal_Primario">#REF!</definedName>
    <definedName name="Tension_Nominal_Secundario">#REF!</definedName>
    <definedName name="Tension_Nominal_Terciario">#REF!</definedName>
    <definedName name="Tension_Sistema">#REF!</definedName>
    <definedName name="Tensiones_Aislamiento">#REF!</definedName>
    <definedName name="Tensiones_Primario">#REF!</definedName>
    <definedName name="Tensiones_Secundario">#REF!</definedName>
    <definedName name="Tensiones_sistema">#REF!</definedName>
    <definedName name="Tensiones_Terciario">#REF!</definedName>
    <definedName name="Trampa">#REF!</definedName>
    <definedName name="Um">[1]Tensiones!$C$6:$C$23</definedName>
    <definedName name="Ur_de_Pararrayos">#REF!</definedName>
    <definedName name="V.Alta">[3]Hoja!$B$23:$B$27</definedName>
    <definedName name="V.media">[3]Hoja!$B$6:$B$14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0"/>
  <c r="J7"/>
  <c r="J8"/>
  <c r="J9"/>
  <c r="J4"/>
</calcChain>
</file>

<file path=xl/sharedStrings.xml><?xml version="1.0" encoding="utf-8"?>
<sst xmlns="http://schemas.openxmlformats.org/spreadsheetml/2006/main" count="416" uniqueCount="183">
  <si>
    <t>Item</t>
  </si>
  <si>
    <t>Descripción</t>
  </si>
  <si>
    <t>Unidad</t>
  </si>
  <si>
    <t>Requerido</t>
  </si>
  <si>
    <t>Ofertado</t>
  </si>
  <si>
    <t>Fabricante</t>
  </si>
  <si>
    <t> </t>
  </si>
  <si>
    <t>País</t>
  </si>
  <si>
    <t>Referencia</t>
  </si>
  <si>
    <t>Norma de fabricación</t>
  </si>
  <si>
    <t>IEEE 693-2005</t>
  </si>
  <si>
    <t>Norma de calidad</t>
  </si>
  <si>
    <t>ISO 9001</t>
  </si>
  <si>
    <t>Tipo de ejecución</t>
  </si>
  <si>
    <t>Exterior</t>
  </si>
  <si>
    <t>Hz</t>
  </si>
  <si>
    <t>kV</t>
  </si>
  <si>
    <t>A</t>
  </si>
  <si>
    <t>kA</t>
  </si>
  <si>
    <t>%</t>
  </si>
  <si>
    <t>ohm</t>
  </si>
  <si>
    <t>Sí</t>
  </si>
  <si>
    <t>l</t>
  </si>
  <si>
    <t>mm</t>
  </si>
  <si>
    <t>Clase de severidad de contaminación del sitio (SPS)</t>
  </si>
  <si>
    <t>mm/kV</t>
  </si>
  <si>
    <t>Altura de instalación</t>
  </si>
  <si>
    <t>msnm</t>
  </si>
  <si>
    <t>Distancia mínima de fuga</t>
  </si>
  <si>
    <t>Si</t>
  </si>
  <si>
    <t>b)    Referencia</t>
  </si>
  <si>
    <t>V</t>
  </si>
  <si>
    <t>NA</t>
  </si>
  <si>
    <t>pF</t>
  </si>
  <si>
    <t>Datos sísmicos</t>
  </si>
  <si>
    <t>Nivel de desempeño</t>
  </si>
  <si>
    <t>Moderado</t>
  </si>
  <si>
    <t>b)    Coeficiente de amortiguamiento crítico</t>
  </si>
  <si>
    <t>N</t>
  </si>
  <si>
    <t>Esfuerzo máximo admisible en la porcelana</t>
  </si>
  <si>
    <t>daN/mm²</t>
  </si>
  <si>
    <t>kg</t>
  </si>
  <si>
    <t>Dimensiones para transporte</t>
  </si>
  <si>
    <t>m</t>
  </si>
  <si>
    <t>(Alto x Ancho x Largo)</t>
  </si>
  <si>
    <t>Masa neta para transporte</t>
  </si>
  <si>
    <t>Volumen total</t>
  </si>
  <si>
    <t>m3</t>
  </si>
  <si>
    <t>Nivel de desem-peño</t>
  </si>
  <si>
    <t>IEC 61869-1</t>
  </si>
  <si>
    <t>IEC 61869-2</t>
  </si>
  <si>
    <t>≤1000</t>
  </si>
  <si>
    <t>Cantidad y clase de núcleos</t>
  </si>
  <si>
    <t>Características núcleos de medida</t>
  </si>
  <si>
    <t>0,2 S</t>
  </si>
  <si>
    <t>VA</t>
  </si>
  <si>
    <t>Características de núcleos de protección convencionales</t>
  </si>
  <si>
    <t>5P</t>
  </si>
  <si>
    <t>Cambio de relación en el secundario</t>
  </si>
  <si>
    <t>Capacidad</t>
  </si>
  <si>
    <t>Distancia de arco</t>
  </si>
  <si>
    <t>Accesorios:</t>
  </si>
  <si>
    <t>a) Válvula metálica tipo globo con rosca NPT de operación segura para toma de muestra de aceite, instalada en la parte inferior y tapón de sello roscado para esta válvula</t>
  </si>
  <si>
    <t>b)  Tapón de sello roscado para llenado de aceite instalado en la parte superior</t>
  </si>
  <si>
    <t>c)  Indicadores de nivel de aceite fácilmente visible desde el piso con visor resistente a los rayos UV</t>
  </si>
  <si>
    <t>d) Placa de características de acuerdo con la Norma IEC 61869-2. Dentro de la placa se deberá indicar que el aceite es libre de PCB y azufre corrosivo.</t>
  </si>
  <si>
    <t>e)  Tap capacitivo para pruebas de factor de potencia y monitoreo en línea</t>
  </si>
  <si>
    <t>f)  Bornera fija seccionable en núcleos secundarios que permitan aislar, cortocircuitar y normalizar rápidamente el cableado</t>
  </si>
  <si>
    <t>Cumplimiento del factor de amplificación del suelo</t>
  </si>
  <si>
    <t>Cargas admisibles en bornes</t>
  </si>
  <si>
    <t>Cantidad de aceite</t>
  </si>
  <si>
    <t>Dispositivo de protección secundario</t>
  </si>
  <si>
    <t>a) Dispositivos de protección contra sobretensiones que limiten el valor cresta de la tensión a un valor de 2500 V en el caso de que el secundario permanezca abierto. Este dispositivo no debe alterar la precisión del núcleo.</t>
  </si>
  <si>
    <t>TRANSFORMADORES DE CORRIENTE 245 kV</t>
  </si>
  <si>
    <t>a)    Medida</t>
  </si>
  <si>
    <t>b)    Protección convencional</t>
  </si>
  <si>
    <t>a)    Relación de transformación asignada</t>
  </si>
  <si>
    <t>b)    Relación para la que debe cumplir la precisión</t>
  </si>
  <si>
    <t>c)    Clase de precisión</t>
  </si>
  <si>
    <t>d)    Carga de precisión</t>
  </si>
  <si>
    <t>e)    Resistencia del devanado secundario a 75 °C</t>
  </si>
  <si>
    <t>g)   Factor de seguridad (FS)</t>
  </si>
  <si>
    <t>b)    Relación para la que se debe cumplir la precisión</t>
  </si>
  <si>
    <t>c)     Clase de precisión</t>
  </si>
  <si>
    <t>d)    Factor límite de precisión</t>
  </si>
  <si>
    <t>e)     Carga de precisión</t>
  </si>
  <si>
    <t>f)      Resistencia del devanado secundario a 75°C</t>
  </si>
  <si>
    <t>a)    Fabricante</t>
  </si>
  <si>
    <t>a)    Frecuencia natural de vibración</t>
  </si>
  <si>
    <t>a)    Carga estática admisible</t>
  </si>
  <si>
    <t>b)    Carga dinámica admisible</t>
  </si>
  <si>
    <r>
      <t>Tensión más elevada para el material (U</t>
    </r>
    <r>
      <rPr>
        <vertAlign val="subscript"/>
        <sz val="10"/>
        <color theme="1"/>
        <rFont val="Arial"/>
        <family val="2"/>
      </rPr>
      <t>m</t>
    </r>
    <r>
      <rPr>
        <sz val="10"/>
        <color theme="1"/>
        <rFont val="Arial"/>
        <family val="2"/>
      </rPr>
      <t>)</t>
    </r>
  </si>
  <si>
    <r>
      <t>Tensión asignada soportada a la frecuencia industrial (U</t>
    </r>
    <r>
      <rPr>
        <vertAlign val="subscript"/>
        <sz val="10"/>
        <color theme="1"/>
        <rFont val="Arial"/>
        <family val="2"/>
      </rPr>
      <t>d</t>
    </r>
    <r>
      <rPr>
        <sz val="10"/>
        <color theme="1"/>
        <rFont val="Arial"/>
        <family val="2"/>
      </rPr>
      <t>)</t>
    </r>
  </si>
  <si>
    <r>
      <t>Tensión asignada soportada al impulso tipo rayo (U</t>
    </r>
    <r>
      <rPr>
        <vertAlign val="subscript"/>
        <sz val="10"/>
        <color theme="1"/>
        <rFont val="Arial"/>
        <family val="2"/>
      </rPr>
      <t>p</t>
    </r>
    <r>
      <rPr>
        <sz val="10"/>
        <color theme="1"/>
        <rFont val="Arial"/>
        <family val="2"/>
      </rPr>
      <t>)</t>
    </r>
  </si>
  <si>
    <r>
      <t>Frecuencia asignada (f</t>
    </r>
    <r>
      <rPr>
        <vertAlign val="subscript"/>
        <sz val="10"/>
        <color theme="1"/>
        <rFont val="Arial"/>
        <family val="2"/>
      </rPr>
      <t>r</t>
    </r>
    <r>
      <rPr>
        <sz val="10"/>
        <color theme="1"/>
        <rFont val="Arial"/>
        <family val="2"/>
      </rPr>
      <t>)</t>
    </r>
  </si>
  <si>
    <r>
      <t>Corriente primaria asignada (I</t>
    </r>
    <r>
      <rPr>
        <vertAlign val="subscript"/>
        <sz val="10"/>
        <color theme="1"/>
        <rFont val="Arial"/>
        <family val="2"/>
      </rPr>
      <t>pn</t>
    </r>
    <r>
      <rPr>
        <sz val="10"/>
        <color theme="1"/>
        <rFont val="Arial"/>
        <family val="2"/>
      </rPr>
      <t>)</t>
    </r>
  </si>
  <si>
    <r>
      <t>Corriente secundaria asignada (I</t>
    </r>
    <r>
      <rPr>
        <vertAlign val="subscript"/>
        <sz val="10"/>
        <color theme="1"/>
        <rFont val="Arial"/>
        <family val="2"/>
      </rPr>
      <t>sn</t>
    </r>
    <r>
      <rPr>
        <sz val="10"/>
        <color theme="1"/>
        <rFont val="Arial"/>
        <family val="2"/>
      </rPr>
      <t>)</t>
    </r>
  </si>
  <si>
    <r>
      <t>Corriente de cortocircuito térmica asignada (I</t>
    </r>
    <r>
      <rPr>
        <vertAlign val="subscript"/>
        <sz val="10"/>
        <color theme="1"/>
        <rFont val="Arial"/>
        <family val="2"/>
      </rPr>
      <t>th</t>
    </r>
    <r>
      <rPr>
        <sz val="10"/>
        <color theme="1"/>
        <rFont val="Arial"/>
        <family val="2"/>
      </rPr>
      <t>)</t>
    </r>
  </si>
  <si>
    <r>
      <t>Corriente dinámica asignada (I</t>
    </r>
    <r>
      <rPr>
        <vertAlign val="subscript"/>
        <sz val="10"/>
        <color theme="1"/>
        <rFont val="Arial"/>
        <family val="2"/>
      </rPr>
      <t>dyn</t>
    </r>
    <r>
      <rPr>
        <sz val="10"/>
        <color theme="1"/>
        <rFont val="Arial"/>
        <family val="2"/>
      </rPr>
      <t>)</t>
    </r>
  </si>
  <si>
    <r>
      <t>2,6*I</t>
    </r>
    <r>
      <rPr>
        <vertAlign val="subscript"/>
        <sz val="10"/>
        <color rgb="FF000000"/>
        <rFont val="Arial"/>
        <family val="2"/>
      </rPr>
      <t>th</t>
    </r>
  </si>
  <si>
    <t>(*) Validación según diseños</t>
  </si>
  <si>
    <t>IEC 61869-5</t>
  </si>
  <si>
    <t>Factor de tensión asignado</t>
  </si>
  <si>
    <t>Capacidad total</t>
  </si>
  <si>
    <t>≥ 4000</t>
  </si>
  <si>
    <t>Condensador de alta tensión (C1)</t>
  </si>
  <si>
    <t>Condensador de tensión intermedia (C2)</t>
  </si>
  <si>
    <t>Tensión intermedia asignada en circuito abierto</t>
  </si>
  <si>
    <t>Número de devanados secundarios</t>
  </si>
  <si>
    <t>3P</t>
  </si>
  <si>
    <t>Carga de precisión</t>
  </si>
  <si>
    <t>Tensión asignada</t>
  </si>
  <si>
    <t>Distancia de fuga</t>
  </si>
  <si>
    <t>Dispositivos de Protección:</t>
  </si>
  <si>
    <t>a)  Dispositivo amortiguador de ferrorresonancia</t>
  </si>
  <si>
    <t>b)  Interruptores miniatura adecuados para protección de los circuitos secundarios de tensión, con contactos auxiliares para indicación de apertura y disparo. La curva de operación de los interruptores miniatura debe ser del Tipo Z.</t>
  </si>
  <si>
    <t>c)  Cuchilla externa para cortocircuitar la parte inductiva del equipo del lado del divisor capacitivo (Ground Potencial Switch).</t>
  </si>
  <si>
    <t>a)  Tapón de sello roscado para llenado de aceite instalado en la parte superior</t>
  </si>
  <si>
    <t>b)  Indicadores  de nivel de aceite fácilmente visible desde el piso con visor resistente a los rayos UV instalados en Parte Inductiva y en cada cuerpo del divisor capacitivo.</t>
  </si>
  <si>
    <t>c) Placa de características de acuerdo con lo estipulado en la norma IEC 61869-5 . Dentro de la placa se deberá indicar que el aceite es libre de PCB y azufre corrosivo.</t>
  </si>
  <si>
    <t>d) Toma para medida de comportamiento del aislamiento.(Tap de medida)</t>
  </si>
  <si>
    <t>e)  Tap de prueba que permita realizar la medida en campo de la Capacitancia C2.</t>
  </si>
  <si>
    <t>f) Válvula metálica tipo globo con rosca NPT de operación segura para toma de muestra de aceite, instalada en la parte inferior y tapón de sello roscado para esta válvula.</t>
  </si>
  <si>
    <t>g) Puesta a tierra parte terminal alta frecuencia</t>
  </si>
  <si>
    <t>Cargas admisibles en los bornes</t>
  </si>
  <si>
    <t>Cantidad total de aceite</t>
  </si>
  <si>
    <t>a) Permanente</t>
  </si>
  <si>
    <t>b) Durante 30 s</t>
  </si>
  <si>
    <t>a)    Entre el 5%  y el 80% de la tensión asignada</t>
  </si>
  <si>
    <t>b)    Entre el 80% y el 120% de la tensión asignada</t>
  </si>
  <si>
    <t>c)    Entre el 120% y el 150% de la tensión asignada</t>
  </si>
  <si>
    <t>a)    Devanado 1</t>
  </si>
  <si>
    <t>b)    Devanado 2</t>
  </si>
  <si>
    <t>c)    Devanado 3</t>
  </si>
  <si>
    <t>d)    Simultánea</t>
  </si>
  <si>
    <r>
      <t>a)    Primaria (U</t>
    </r>
    <r>
      <rPr>
        <vertAlign val="subscript"/>
        <sz val="10"/>
        <color theme="1"/>
        <rFont val="Arial"/>
        <family val="2"/>
      </rPr>
      <t>pn</t>
    </r>
    <r>
      <rPr>
        <sz val="10"/>
        <color theme="1"/>
        <rFont val="Arial"/>
        <family val="2"/>
      </rPr>
      <t>)</t>
    </r>
  </si>
  <si>
    <r>
      <t>b)    Secundaria (U</t>
    </r>
    <r>
      <rPr>
        <vertAlign val="subscript"/>
        <sz val="10"/>
        <color theme="1"/>
        <rFont val="Arial"/>
        <family val="2"/>
      </rPr>
      <t>sn</t>
    </r>
    <r>
      <rPr>
        <sz val="10"/>
        <color theme="1"/>
        <rFont val="Arial"/>
        <family val="2"/>
      </rPr>
      <t>)</t>
    </r>
  </si>
  <si>
    <t>TRANSFORMADOR DE TENSIÓN 245 kV</t>
  </si>
  <si>
    <t>220/ √3</t>
  </si>
  <si>
    <t>110/ √3</t>
  </si>
  <si>
    <t>15(*)</t>
  </si>
  <si>
    <t>30(*)</t>
  </si>
  <si>
    <r>
      <t>(**) En caso de requerirse amortiguadores, estos deben estar incluidos en el suministro.</t>
    </r>
    <r>
      <rPr>
        <sz val="10"/>
        <color theme="1"/>
        <rFont val="Arial"/>
        <family val="2"/>
      </rPr>
      <t> </t>
    </r>
  </si>
  <si>
    <t>Cumplimiento IEEE-693-2005 (**)</t>
  </si>
  <si>
    <t>Interruptores</t>
  </si>
  <si>
    <t>Seccionadores</t>
  </si>
  <si>
    <t>Transformadores de corriente</t>
  </si>
  <si>
    <t>Transformadores de tensión</t>
  </si>
  <si>
    <t>Pararrayos</t>
  </si>
  <si>
    <t>Toluviejo</t>
  </si>
  <si>
    <t>Bolívar</t>
  </si>
  <si>
    <t>Chinu</t>
  </si>
  <si>
    <t>Total</t>
  </si>
  <si>
    <t>LISTADO DE CANTIDADES</t>
  </si>
  <si>
    <t>Bolivar</t>
  </si>
  <si>
    <t>Sucre</t>
  </si>
  <si>
    <t>Santa rosa, Bolivar (Cerca a Cartagena)</t>
  </si>
  <si>
    <t>Sucre (Cerca a Monteria)</t>
  </si>
  <si>
    <t>No se aceptara equipos de India</t>
  </si>
  <si>
    <t>≤ 5</t>
  </si>
  <si>
    <t>2000-1000-500/1A</t>
  </si>
  <si>
    <t>Seccionadores con cuchilla de puesta a tierra</t>
  </si>
  <si>
    <t>10(*)</t>
  </si>
  <si>
    <t>Sieyuan</t>
    <phoneticPr fontId="12" type="noConversion"/>
  </si>
  <si>
    <t>País</t>
    <phoneticPr fontId="12" type="noConversion"/>
  </si>
  <si>
    <t>No se aceptara equipos de India</t>
    <phoneticPr fontId="12" type="noConversion"/>
  </si>
  <si>
    <t>China</t>
    <phoneticPr fontId="12" type="noConversion"/>
  </si>
  <si>
    <t>Referencia</t>
    <phoneticPr fontId="12" type="noConversion"/>
  </si>
  <si>
    <t> N/A</t>
    <phoneticPr fontId="12" type="noConversion"/>
  </si>
  <si>
    <t>e)    Potencia térmica límite</t>
    <phoneticPr fontId="12" type="noConversion"/>
  </si>
  <si>
    <t>Clase de precisión entre el 25% y el 100% de la carga de precisión con factor de potencia 0,8 en atraso</t>
    <phoneticPr fontId="12" type="noConversion"/>
  </si>
  <si>
    <t>h)   Gama extendida de corriente núcleos de medida</t>
    <phoneticPr fontId="12" type="noConversion"/>
  </si>
  <si>
    <t>N/A</t>
    <phoneticPr fontId="12" type="noConversion"/>
  </si>
  <si>
    <t>Esfuerzo máximo admisible en la porcelana</t>
    <phoneticPr fontId="12" type="noConversion"/>
  </si>
  <si>
    <t>f)    Corriente límite asignada (IPL)</t>
    <phoneticPr fontId="12" type="noConversion"/>
  </si>
  <si>
    <r>
      <t> </t>
    </r>
    <r>
      <rPr>
        <sz val="10"/>
        <color theme="1"/>
        <rFont val="宋体"/>
        <family val="3"/>
        <charset val="134"/>
      </rPr>
      <t>＜</t>
    </r>
    <r>
      <rPr>
        <sz val="10"/>
        <color theme="1"/>
        <rFont val="Arial"/>
        <family val="2"/>
      </rPr>
      <t>1.5</t>
    </r>
    <phoneticPr fontId="12" type="noConversion"/>
  </si>
  <si>
    <r>
      <t> </t>
    </r>
    <r>
      <rPr>
        <sz val="10"/>
        <color theme="1"/>
        <rFont val="宋体"/>
        <family val="3"/>
        <charset val="134"/>
      </rPr>
      <t>＜</t>
    </r>
    <r>
      <rPr>
        <sz val="10"/>
        <color theme="1"/>
        <rFont val="Arial"/>
        <family val="2"/>
      </rPr>
      <t>2.5</t>
    </r>
    <phoneticPr fontId="12" type="noConversion"/>
  </si>
  <si>
    <r>
      <t> </t>
    </r>
    <r>
      <rPr>
        <sz val="10"/>
        <color theme="1"/>
        <rFont val="宋体"/>
        <family val="3"/>
        <charset val="134"/>
      </rPr>
      <t>＜</t>
    </r>
    <r>
      <rPr>
        <sz val="10"/>
        <color theme="1"/>
        <rFont val="Arial"/>
        <family val="2"/>
      </rPr>
      <t>2.5</t>
    </r>
    <phoneticPr fontId="12" type="noConversion"/>
  </si>
  <si>
    <t> Schneider</t>
    <phoneticPr fontId="12" type="noConversion"/>
  </si>
  <si>
    <t>Dispositivo de protección primario</t>
    <phoneticPr fontId="12" type="noConversion"/>
  </si>
  <si>
    <t>Volumen total</t>
    <phoneticPr fontId="12" type="noConversion"/>
  </si>
  <si>
    <t>3.93*2.06*1.275</t>
    <phoneticPr fontId="12" type="noConversion"/>
  </si>
  <si>
    <t>1.01*1.37*2.2</t>
    <phoneticPr fontId="12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</si>
</sst>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等线"/>
      <family val="2"/>
      <scheme val="minor"/>
    </font>
    <font>
      <b/>
      <sz val="10"/>
      <color rgb="FFFFFFFF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11"/>
      <color theme="1"/>
      <name val="Franklin Gothic Medium"/>
      <family val="2"/>
    </font>
    <font>
      <vertAlign val="subscript"/>
      <sz val="10"/>
      <color theme="1"/>
      <name val="Arial"/>
      <family val="2"/>
    </font>
    <font>
      <vertAlign val="subscript"/>
      <sz val="10"/>
      <color rgb="FF000000"/>
      <name val="Arial"/>
      <family val="2"/>
    </font>
    <font>
      <b/>
      <sz val="11"/>
      <color theme="1"/>
      <name val="等线"/>
      <family val="2"/>
      <scheme val="minor"/>
    </font>
    <font>
      <sz val="10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7402"/>
        <bgColor indexed="64"/>
      </patternFill>
    </fill>
  </fills>
  <borders count="21">
    <border>
      <left/>
      <right/>
      <top/>
      <bottom/>
      <diagonal/>
    </border>
    <border>
      <left style="thick">
        <color rgb="FF808080"/>
      </left>
      <right style="thin">
        <color rgb="FF808080"/>
      </right>
      <top style="thick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ck">
        <color rgb="FF808080"/>
      </top>
      <bottom style="thin">
        <color rgb="FF808080"/>
      </bottom>
      <diagonal/>
    </border>
    <border>
      <left style="thin">
        <color rgb="FF808080"/>
      </left>
      <right style="thick">
        <color rgb="FF808080"/>
      </right>
      <top style="thick">
        <color rgb="FF808080"/>
      </top>
      <bottom style="thin">
        <color rgb="FF808080"/>
      </bottom>
      <diagonal/>
    </border>
    <border>
      <left style="thick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ck">
        <color rgb="FF808080"/>
      </right>
      <top style="thin">
        <color rgb="FF808080"/>
      </top>
      <bottom style="thin">
        <color rgb="FF808080"/>
      </bottom>
      <diagonal/>
    </border>
    <border>
      <left style="thick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ck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ck">
        <color rgb="FF808080"/>
      </left>
      <right style="thin">
        <color rgb="FF808080"/>
      </right>
      <top/>
      <bottom/>
      <diagonal/>
    </border>
    <border>
      <left style="thick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ck">
        <color rgb="FF808080"/>
      </right>
      <top style="thin">
        <color rgb="FF808080"/>
      </top>
      <bottom style="thin">
        <color rgb="FF808080"/>
      </bottom>
      <diagonal/>
    </border>
    <border>
      <left style="thick">
        <color rgb="FF808080"/>
      </left>
      <right style="thin">
        <color rgb="FF808080"/>
      </right>
      <top style="thin">
        <color rgb="FF808080"/>
      </top>
      <bottom style="thick">
        <color rgb="FF808080"/>
      </bottom>
      <diagonal/>
    </border>
    <border>
      <left style="thick">
        <color rgb="FF808080"/>
      </left>
      <right style="thin">
        <color rgb="FF808080"/>
      </right>
      <top/>
      <bottom style="thick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ck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2" fillId="2" borderId="6" xfId="0" applyFont="1" applyFill="1" applyBorder="1" applyAlignment="1">
      <alignment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2" borderId="18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11" fillId="0" borderId="20" xfId="0" applyFon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wrapText="1"/>
    </xf>
    <xf numFmtId="0" fontId="6" fillId="2" borderId="13" xfId="0" applyFont="1" applyFill="1" applyBorder="1" applyAlignment="1">
      <alignment wrapText="1"/>
    </xf>
    <xf numFmtId="0" fontId="6" fillId="2" borderId="14" xfId="0" applyFont="1" applyFill="1" applyBorder="1" applyAlignment="1">
      <alignment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EE7402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ant01\GP-Gerencia_Proyectos\Documents%20and%20Settings\Jose%20Dariel%20Arcila\Configuraci&#243;n%20local\Archivos%20temporales%20de%20Internet\Content.Outlook\4P2L3HTX\3-02%20Seccionadores\Seccionadores_0(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ant01\gp-gerencia_proyectos\DOCUME~1\usuario\CONFIG~1\Temp\Directorio%20temporal%201%20para%20Env&#237;o%2029-05-09.zip\Env&#237;o%2029-05-09\Capitulo%203\3-25%20Celdas%20de%20media%20tensi&#243;n\CO-ESPE-DISE-D-025_Celdas%20de%20media%20tensi&#243;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ant01\GP-Gerencia_Proyectos\ieb\ISA\Especificaciones%20t&#233;cnicas%20normalizadas\Cap&#237;tulo%203%20-%20Especificaciones\Celdas%20Media%20Tensi&#243;n\CO-ESPE-DISE-D-025_Celdas%20de%20media%20tensi&#243;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ensiones"/>
      <sheetName val="Datos de entrada de los sistema"/>
      <sheetName val="Seccionadores"/>
    </sheetNames>
    <sheetDataSet>
      <sheetData sheetId="0">
        <row r="6">
          <cell r="C6">
            <v>3.6</v>
          </cell>
        </row>
        <row r="7">
          <cell r="C7">
            <v>7.2</v>
          </cell>
        </row>
        <row r="8">
          <cell r="C8">
            <v>12</v>
          </cell>
        </row>
        <row r="9">
          <cell r="C9">
            <v>17.5</v>
          </cell>
        </row>
        <row r="10">
          <cell r="C10">
            <v>24</v>
          </cell>
        </row>
        <row r="11">
          <cell r="C11">
            <v>36</v>
          </cell>
        </row>
        <row r="12">
          <cell r="C12">
            <v>52</v>
          </cell>
        </row>
        <row r="13">
          <cell r="C13">
            <v>72.5</v>
          </cell>
        </row>
        <row r="14">
          <cell r="C14">
            <v>100</v>
          </cell>
        </row>
        <row r="15">
          <cell r="C15">
            <v>123</v>
          </cell>
        </row>
        <row r="16">
          <cell r="C16">
            <v>145</v>
          </cell>
        </row>
        <row r="17">
          <cell r="C17">
            <v>170</v>
          </cell>
        </row>
        <row r="18">
          <cell r="C18">
            <v>245</v>
          </cell>
        </row>
        <row r="19">
          <cell r="C19">
            <v>300</v>
          </cell>
        </row>
        <row r="20">
          <cell r="C20">
            <v>362</v>
          </cell>
        </row>
        <row r="21">
          <cell r="C21">
            <v>420</v>
          </cell>
        </row>
        <row r="22">
          <cell r="C22">
            <v>550</v>
          </cell>
        </row>
        <row r="23">
          <cell r="C23">
            <v>800</v>
          </cell>
        </row>
        <row r="26">
          <cell r="F26" t="str">
            <v xml:space="preserve">245 /850 /360 </v>
          </cell>
        </row>
        <row r="27">
          <cell r="F27" t="str">
            <v xml:space="preserve">245 /950 /395 </v>
          </cell>
        </row>
        <row r="28">
          <cell r="F28" t="str">
            <v xml:space="preserve">245 /1050 /460 </v>
          </cell>
        </row>
        <row r="31">
          <cell r="F31" t="str">
            <v xml:space="preserve">850 /415 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Hoja"/>
      <sheetName val="Datos de entrada de los sistema"/>
      <sheetName val="CeldasMediaTensión"/>
    </sheetNames>
    <sheetDataSet>
      <sheetData sheetId="0">
        <row r="5">
          <cell r="C5">
            <v>3.6</v>
          </cell>
        </row>
        <row r="6">
          <cell r="C6">
            <v>7.2</v>
          </cell>
        </row>
        <row r="7">
          <cell r="C7">
            <v>12</v>
          </cell>
        </row>
        <row r="8">
          <cell r="C8">
            <v>17.5</v>
          </cell>
        </row>
        <row r="9">
          <cell r="C9">
            <v>24</v>
          </cell>
        </row>
        <row r="10">
          <cell r="C10">
            <v>36</v>
          </cell>
        </row>
        <row r="11">
          <cell r="C11">
            <v>52</v>
          </cell>
        </row>
        <row r="12">
          <cell r="C12">
            <v>72.5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Hoja"/>
      <sheetName val="Datos de entrada de los sistema"/>
      <sheetName val="CeldasMediaTensión"/>
    </sheetNames>
    <sheetDataSet>
      <sheetData sheetId="0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215"/>
  <sheetViews>
    <sheetView topLeftCell="A53" zoomScale="130" zoomScaleNormal="130" workbookViewId="0">
      <selection activeCell="H39" sqref="H39"/>
    </sheetView>
  </sheetViews>
  <sheetFormatPr defaultColWidth="11" defaultRowHeight="13.5"/>
  <cols>
    <col min="1" max="1" width="3.75" customWidth="1"/>
    <col min="2" max="2" width="6.75" style="2" customWidth="1"/>
    <col min="3" max="3" width="45.75" style="3" bestFit="1" customWidth="1"/>
    <col min="4" max="4" width="17.875" style="2" bestFit="1" customWidth="1"/>
    <col min="5" max="5" width="13.25" style="2" customWidth="1"/>
    <col min="6" max="6" width="13.5" customWidth="1"/>
  </cols>
  <sheetData>
    <row r="2" spans="2:6" ht="16.5" thickBot="1">
      <c r="C2" s="18" t="s">
        <v>73</v>
      </c>
    </row>
    <row r="3" spans="2:6" s="2" customFormat="1" ht="14.25" thickTop="1">
      <c r="B3" s="15" t="s">
        <v>0</v>
      </c>
      <c r="C3" s="16" t="s">
        <v>1</v>
      </c>
      <c r="D3" s="16" t="s">
        <v>2</v>
      </c>
      <c r="E3" s="16" t="s">
        <v>3</v>
      </c>
      <c r="F3" s="17" t="s">
        <v>4</v>
      </c>
    </row>
    <row r="4" spans="2:6" ht="14.25">
      <c r="B4" s="4">
        <v>1</v>
      </c>
      <c r="C4" s="5" t="s">
        <v>5</v>
      </c>
      <c r="D4" s="6"/>
      <c r="E4" s="22"/>
      <c r="F4" s="21" t="s">
        <v>163</v>
      </c>
    </row>
    <row r="5" spans="2:6" ht="25.5">
      <c r="B5" s="4">
        <v>2</v>
      </c>
      <c r="C5" s="5" t="s">
        <v>7</v>
      </c>
      <c r="D5" s="6"/>
      <c r="E5" s="7" t="s">
        <v>158</v>
      </c>
      <c r="F5" s="21" t="s">
        <v>166</v>
      </c>
    </row>
    <row r="6" spans="2:6">
      <c r="B6" s="4">
        <v>3</v>
      </c>
      <c r="C6" s="5" t="s">
        <v>8</v>
      </c>
      <c r="D6" s="6"/>
      <c r="E6" s="6" t="s">
        <v>6</v>
      </c>
      <c r="F6" s="21" t="s">
        <v>168</v>
      </c>
    </row>
    <row r="7" spans="2:6">
      <c r="B7" s="45">
        <v>4</v>
      </c>
      <c r="C7" s="49" t="s">
        <v>9</v>
      </c>
      <c r="D7" s="9"/>
      <c r="E7" s="9" t="s">
        <v>49</v>
      </c>
      <c r="F7" s="39" t="s">
        <v>49</v>
      </c>
    </row>
    <row r="8" spans="2:6" ht="14.25">
      <c r="B8" s="46"/>
      <c r="C8" s="50"/>
      <c r="D8" s="24"/>
      <c r="E8" s="25" t="s">
        <v>50</v>
      </c>
      <c r="F8" s="25" t="s">
        <v>50</v>
      </c>
    </row>
    <row r="9" spans="2:6" ht="14.25">
      <c r="B9" s="47"/>
      <c r="C9" s="51"/>
      <c r="D9" s="11"/>
      <c r="E9" s="26" t="s">
        <v>10</v>
      </c>
      <c r="F9" s="40" t="s">
        <v>10</v>
      </c>
    </row>
    <row r="10" spans="2:6">
      <c r="B10" s="4">
        <v>5</v>
      </c>
      <c r="C10" s="5" t="s">
        <v>11</v>
      </c>
      <c r="D10" s="7"/>
      <c r="E10" s="6" t="s">
        <v>12</v>
      </c>
      <c r="F10" s="6" t="s">
        <v>12</v>
      </c>
    </row>
    <row r="11" spans="2:6">
      <c r="B11" s="4">
        <v>6</v>
      </c>
      <c r="C11" s="5" t="s">
        <v>13</v>
      </c>
      <c r="D11" s="6"/>
      <c r="E11" s="6" t="s">
        <v>14</v>
      </c>
      <c r="F11" s="6" t="s">
        <v>14</v>
      </c>
    </row>
    <row r="12" spans="2:6">
      <c r="B12" s="4">
        <v>7</v>
      </c>
      <c r="C12" s="5" t="s">
        <v>26</v>
      </c>
      <c r="D12" s="6" t="s">
        <v>27</v>
      </c>
      <c r="E12" s="6" t="s">
        <v>51</v>
      </c>
      <c r="F12" s="6" t="s">
        <v>51</v>
      </c>
    </row>
    <row r="13" spans="2:6" ht="15.75">
      <c r="B13" s="4">
        <v>8</v>
      </c>
      <c r="C13" s="5" t="s">
        <v>91</v>
      </c>
      <c r="D13" s="6" t="s">
        <v>16</v>
      </c>
      <c r="E13" s="6">
        <v>245</v>
      </c>
      <c r="F13" s="6">
        <v>245</v>
      </c>
    </row>
    <row r="14" spans="2:6" ht="15.75">
      <c r="B14" s="4">
        <v>9</v>
      </c>
      <c r="C14" s="5" t="s">
        <v>92</v>
      </c>
      <c r="D14" s="27" t="s">
        <v>16</v>
      </c>
      <c r="E14" s="6">
        <v>460</v>
      </c>
      <c r="F14" s="6">
        <v>460</v>
      </c>
    </row>
    <row r="15" spans="2:6" ht="15.75">
      <c r="B15" s="4">
        <v>10</v>
      </c>
      <c r="C15" s="5" t="s">
        <v>93</v>
      </c>
      <c r="D15" s="27" t="s">
        <v>16</v>
      </c>
      <c r="E15" s="6">
        <v>1050</v>
      </c>
      <c r="F15" s="6">
        <v>1050</v>
      </c>
    </row>
    <row r="16" spans="2:6" ht="15.75">
      <c r="B16" s="4">
        <v>11</v>
      </c>
      <c r="C16" s="5" t="s">
        <v>94</v>
      </c>
      <c r="D16" s="6" t="s">
        <v>15</v>
      </c>
      <c r="E16" s="6">
        <v>60</v>
      </c>
      <c r="F16" s="6">
        <v>60</v>
      </c>
    </row>
    <row r="17" spans="2:6" ht="15.75">
      <c r="B17" s="4">
        <v>12</v>
      </c>
      <c r="C17" s="5" t="s">
        <v>95</v>
      </c>
      <c r="D17" s="6" t="s">
        <v>17</v>
      </c>
      <c r="E17" s="7">
        <v>2500</v>
      </c>
      <c r="F17" s="7">
        <v>2000</v>
      </c>
    </row>
    <row r="18" spans="2:6" ht="15.75">
      <c r="B18" s="4">
        <v>13</v>
      </c>
      <c r="C18" s="5" t="s">
        <v>96</v>
      </c>
      <c r="D18" s="6" t="s">
        <v>17</v>
      </c>
      <c r="E18" s="7">
        <v>1</v>
      </c>
      <c r="F18" s="7">
        <v>1</v>
      </c>
    </row>
    <row r="19" spans="2:6" ht="15.75">
      <c r="B19" s="4">
        <v>14</v>
      </c>
      <c r="C19" s="5" t="s">
        <v>97</v>
      </c>
      <c r="D19" s="6" t="s">
        <v>18</v>
      </c>
      <c r="E19" s="7">
        <v>40</v>
      </c>
      <c r="F19" s="7">
        <v>40</v>
      </c>
    </row>
    <row r="20" spans="2:6" ht="15.75">
      <c r="B20" s="4">
        <v>15</v>
      </c>
      <c r="C20" s="5" t="s">
        <v>98</v>
      </c>
      <c r="D20" s="6" t="s">
        <v>18</v>
      </c>
      <c r="E20" s="31" t="s">
        <v>99</v>
      </c>
      <c r="F20" s="41">
        <v>104</v>
      </c>
    </row>
    <row r="21" spans="2:6" ht="14.25">
      <c r="B21" s="45">
        <v>16</v>
      </c>
      <c r="C21" s="5" t="s">
        <v>52</v>
      </c>
      <c r="D21" s="6"/>
      <c r="E21" s="30"/>
      <c r="F21" s="19" t="s">
        <v>6</v>
      </c>
    </row>
    <row r="22" spans="2:6">
      <c r="B22" s="46"/>
      <c r="C22" s="5" t="s">
        <v>74</v>
      </c>
      <c r="D22" s="6"/>
      <c r="E22" s="30">
        <v>2</v>
      </c>
      <c r="F22" s="30">
        <v>2</v>
      </c>
    </row>
    <row r="23" spans="2:6">
      <c r="B23" s="47"/>
      <c r="C23" s="5" t="s">
        <v>75</v>
      </c>
      <c r="D23" s="6"/>
      <c r="E23" s="30">
        <v>4</v>
      </c>
      <c r="F23" s="30">
        <v>4</v>
      </c>
    </row>
    <row r="24" spans="2:6" ht="14.25">
      <c r="B24" s="45">
        <v>17</v>
      </c>
      <c r="C24" s="5" t="s">
        <v>53</v>
      </c>
      <c r="D24" s="6"/>
      <c r="E24" s="30"/>
      <c r="F24" s="19" t="s">
        <v>6</v>
      </c>
    </row>
    <row r="25" spans="2:6" ht="25.5">
      <c r="B25" s="46"/>
      <c r="C25" s="5" t="s">
        <v>76</v>
      </c>
      <c r="D25" s="6" t="s">
        <v>17</v>
      </c>
      <c r="E25" s="30" t="s">
        <v>160</v>
      </c>
      <c r="F25" s="30" t="s">
        <v>160</v>
      </c>
    </row>
    <row r="26" spans="2:6" ht="25.5">
      <c r="B26" s="46"/>
      <c r="C26" s="5" t="s">
        <v>77</v>
      </c>
      <c r="D26" s="6" t="s">
        <v>17</v>
      </c>
      <c r="E26" s="30" t="s">
        <v>160</v>
      </c>
      <c r="F26" s="30" t="s">
        <v>160</v>
      </c>
    </row>
    <row r="27" spans="2:6">
      <c r="B27" s="46"/>
      <c r="C27" s="5" t="s">
        <v>78</v>
      </c>
      <c r="D27" s="6"/>
      <c r="E27" s="30" t="s">
        <v>54</v>
      </c>
      <c r="F27" s="30" t="s">
        <v>54</v>
      </c>
    </row>
    <row r="28" spans="2:6">
      <c r="B28" s="46"/>
      <c r="C28" s="12" t="s">
        <v>79</v>
      </c>
      <c r="D28" s="6" t="s">
        <v>55</v>
      </c>
      <c r="E28" s="30" t="s">
        <v>140</v>
      </c>
      <c r="F28" s="30">
        <v>15</v>
      </c>
    </row>
    <row r="29" spans="2:6">
      <c r="B29" s="46"/>
      <c r="C29" s="5" t="s">
        <v>80</v>
      </c>
      <c r="D29" s="6" t="s">
        <v>20</v>
      </c>
      <c r="E29" s="30" t="s">
        <v>6</v>
      </c>
      <c r="F29" s="30" t="s">
        <v>175</v>
      </c>
    </row>
    <row r="30" spans="2:6">
      <c r="B30" s="46"/>
      <c r="C30" s="5" t="s">
        <v>174</v>
      </c>
      <c r="D30" s="6" t="s">
        <v>17</v>
      </c>
      <c r="E30" s="30" t="s">
        <v>6</v>
      </c>
      <c r="F30" s="30" t="s">
        <v>176</v>
      </c>
    </row>
    <row r="31" spans="2:6">
      <c r="B31" s="46"/>
      <c r="C31" s="5" t="s">
        <v>81</v>
      </c>
      <c r="D31" s="6"/>
      <c r="E31" s="37" t="s">
        <v>159</v>
      </c>
      <c r="F31" s="30" t="s">
        <v>159</v>
      </c>
    </row>
    <row r="32" spans="2:6">
      <c r="B32" s="47"/>
      <c r="C32" s="5" t="s">
        <v>171</v>
      </c>
      <c r="D32" s="27" t="s">
        <v>19</v>
      </c>
      <c r="E32" s="30" t="s">
        <v>6</v>
      </c>
      <c r="F32" s="30">
        <v>120</v>
      </c>
    </row>
    <row r="33" spans="2:6" ht="14.25">
      <c r="B33" s="45">
        <v>18</v>
      </c>
      <c r="C33" s="5" t="s">
        <v>56</v>
      </c>
      <c r="D33" s="6"/>
      <c r="E33" s="30" t="s">
        <v>6</v>
      </c>
      <c r="F33" s="19" t="s">
        <v>6</v>
      </c>
    </row>
    <row r="34" spans="2:6" ht="25.5">
      <c r="B34" s="46"/>
      <c r="C34" s="5" t="s">
        <v>76</v>
      </c>
      <c r="D34" s="6" t="s">
        <v>17</v>
      </c>
      <c r="E34" s="30" t="s">
        <v>160</v>
      </c>
      <c r="F34" s="30" t="s">
        <v>160</v>
      </c>
    </row>
    <row r="35" spans="2:6" ht="25.5">
      <c r="B35" s="46"/>
      <c r="C35" s="5" t="s">
        <v>82</v>
      </c>
      <c r="D35" s="6" t="s">
        <v>17</v>
      </c>
      <c r="E35" s="30" t="s">
        <v>160</v>
      </c>
      <c r="F35" s="30" t="s">
        <v>160</v>
      </c>
    </row>
    <row r="36" spans="2:6">
      <c r="B36" s="46"/>
      <c r="C36" s="5" t="s">
        <v>83</v>
      </c>
      <c r="D36" s="6"/>
      <c r="E36" s="30" t="s">
        <v>57</v>
      </c>
      <c r="F36" s="30" t="s">
        <v>57</v>
      </c>
    </row>
    <row r="37" spans="2:6">
      <c r="B37" s="46"/>
      <c r="C37" s="5" t="s">
        <v>84</v>
      </c>
      <c r="D37" s="6"/>
      <c r="E37" s="30">
        <v>20</v>
      </c>
      <c r="F37" s="30">
        <v>20</v>
      </c>
    </row>
    <row r="38" spans="2:6">
      <c r="B38" s="46"/>
      <c r="C38" s="5" t="s">
        <v>85</v>
      </c>
      <c r="D38" s="6" t="s">
        <v>55</v>
      </c>
      <c r="E38" s="30" t="s">
        <v>141</v>
      </c>
      <c r="F38" s="30">
        <v>30</v>
      </c>
    </row>
    <row r="39" spans="2:6">
      <c r="B39" s="47"/>
      <c r="C39" s="5" t="s">
        <v>86</v>
      </c>
      <c r="D39" s="6" t="s">
        <v>20</v>
      </c>
      <c r="E39" s="30" t="s">
        <v>6</v>
      </c>
      <c r="F39" s="30" t="s">
        <v>177</v>
      </c>
    </row>
    <row r="40" spans="2:6">
      <c r="B40" s="4">
        <v>19</v>
      </c>
      <c r="C40" s="5" t="s">
        <v>58</v>
      </c>
      <c r="D40" s="6"/>
      <c r="E40" s="31" t="s">
        <v>29</v>
      </c>
      <c r="F40" s="31" t="s">
        <v>29</v>
      </c>
    </row>
    <row r="41" spans="2:6" ht="14.25">
      <c r="B41" s="45">
        <v>20</v>
      </c>
      <c r="C41" s="5" t="s">
        <v>179</v>
      </c>
      <c r="D41" s="6"/>
      <c r="E41" s="30" t="s">
        <v>6</v>
      </c>
      <c r="F41" s="19" t="s">
        <v>6</v>
      </c>
    </row>
    <row r="42" spans="2:6" ht="14.25">
      <c r="B42" s="46"/>
      <c r="C42" s="5" t="s">
        <v>87</v>
      </c>
      <c r="D42" s="6"/>
      <c r="E42" s="30" t="s">
        <v>6</v>
      </c>
      <c r="F42" s="41" t="s">
        <v>178</v>
      </c>
    </row>
    <row r="43" spans="2:6" ht="14.25">
      <c r="B43" s="47"/>
      <c r="C43" s="5" t="s">
        <v>30</v>
      </c>
      <c r="D43" s="6"/>
      <c r="E43" s="30" t="s">
        <v>6</v>
      </c>
      <c r="F43" s="41" t="s">
        <v>172</v>
      </c>
    </row>
    <row r="44" spans="2:6" ht="14.25">
      <c r="B44" s="4">
        <v>21</v>
      </c>
      <c r="C44" s="5" t="s">
        <v>59</v>
      </c>
      <c r="D44" s="6" t="s">
        <v>33</v>
      </c>
      <c r="E44" s="7" t="s">
        <v>6</v>
      </c>
      <c r="F44" s="41" t="s">
        <v>172</v>
      </c>
    </row>
    <row r="45" spans="2:6">
      <c r="B45" s="4">
        <v>22</v>
      </c>
      <c r="C45" s="5" t="s">
        <v>60</v>
      </c>
      <c r="D45" s="6" t="s">
        <v>23</v>
      </c>
      <c r="E45" s="7">
        <v>2100</v>
      </c>
      <c r="F45" s="7">
        <v>2100</v>
      </c>
    </row>
    <row r="46" spans="2:6">
      <c r="B46" s="4">
        <v>23</v>
      </c>
      <c r="C46" s="5" t="s">
        <v>28</v>
      </c>
      <c r="D46" s="6" t="s">
        <v>23</v>
      </c>
      <c r="E46" s="7">
        <v>6125</v>
      </c>
      <c r="F46" s="7">
        <v>6125</v>
      </c>
    </row>
    <row r="47" spans="2:6">
      <c r="B47" s="4">
        <v>24</v>
      </c>
      <c r="C47" s="5" t="s">
        <v>24</v>
      </c>
      <c r="D47" s="27" t="s">
        <v>25</v>
      </c>
      <c r="E47" s="7">
        <v>25</v>
      </c>
      <c r="F47" s="7">
        <v>25</v>
      </c>
    </row>
    <row r="48" spans="2:6" ht="14.25">
      <c r="B48" s="45">
        <v>25</v>
      </c>
      <c r="C48" s="12" t="s">
        <v>61</v>
      </c>
      <c r="D48" s="6"/>
      <c r="E48" s="13" t="s">
        <v>6</v>
      </c>
      <c r="F48" s="19" t="s">
        <v>6</v>
      </c>
    </row>
    <row r="49" spans="2:6" ht="38.25">
      <c r="B49" s="46"/>
      <c r="C49" s="12" t="s">
        <v>62</v>
      </c>
      <c r="D49" s="6"/>
      <c r="E49" s="13" t="s">
        <v>29</v>
      </c>
      <c r="F49" s="13" t="s">
        <v>29</v>
      </c>
    </row>
    <row r="50" spans="2:6" ht="25.5">
      <c r="B50" s="46"/>
      <c r="C50" s="12" t="s">
        <v>63</v>
      </c>
      <c r="D50" s="6"/>
      <c r="E50" s="13" t="s">
        <v>29</v>
      </c>
      <c r="F50" s="13" t="s">
        <v>29</v>
      </c>
    </row>
    <row r="51" spans="2:6" ht="25.5">
      <c r="B51" s="46"/>
      <c r="C51" s="12" t="s">
        <v>64</v>
      </c>
      <c r="D51" s="6"/>
      <c r="E51" s="13" t="s">
        <v>29</v>
      </c>
      <c r="F51" s="13" t="s">
        <v>29</v>
      </c>
    </row>
    <row r="52" spans="2:6" ht="38.25">
      <c r="B52" s="46"/>
      <c r="C52" s="12" t="s">
        <v>65</v>
      </c>
      <c r="D52" s="6"/>
      <c r="E52" s="13" t="s">
        <v>29</v>
      </c>
      <c r="F52" s="13" t="s">
        <v>29</v>
      </c>
    </row>
    <row r="53" spans="2:6" ht="25.5">
      <c r="B53" s="46"/>
      <c r="C53" s="12" t="s">
        <v>66</v>
      </c>
      <c r="D53" s="6"/>
      <c r="E53" s="13" t="s">
        <v>29</v>
      </c>
      <c r="F53" s="13" t="s">
        <v>29</v>
      </c>
    </row>
    <row r="54" spans="2:6" ht="38.25">
      <c r="B54" s="47"/>
      <c r="C54" s="12" t="s">
        <v>67</v>
      </c>
      <c r="D54" s="6"/>
      <c r="E54" s="13" t="s">
        <v>29</v>
      </c>
      <c r="F54" s="13" t="s">
        <v>29</v>
      </c>
    </row>
    <row r="55" spans="2:6" ht="14.25">
      <c r="B55" s="45">
        <v>26</v>
      </c>
      <c r="C55" s="5" t="s">
        <v>34</v>
      </c>
      <c r="D55" s="6"/>
      <c r="E55" s="7" t="s">
        <v>6</v>
      </c>
      <c r="F55" s="19" t="s">
        <v>6</v>
      </c>
    </row>
    <row r="56" spans="2:6">
      <c r="B56" s="46"/>
      <c r="C56" s="5" t="s">
        <v>143</v>
      </c>
      <c r="D56" s="14" t="s">
        <v>48</v>
      </c>
      <c r="E56" s="7" t="s">
        <v>36</v>
      </c>
      <c r="F56" s="7" t="s">
        <v>36</v>
      </c>
    </row>
    <row r="57" spans="2:6">
      <c r="B57" s="46"/>
      <c r="C57" s="5" t="s">
        <v>68</v>
      </c>
      <c r="D57" s="6"/>
      <c r="E57" s="13" t="s">
        <v>32</v>
      </c>
      <c r="F57" s="13" t="s">
        <v>32</v>
      </c>
    </row>
    <row r="58" spans="2:6" ht="14.25">
      <c r="B58" s="46"/>
      <c r="C58" s="5" t="s">
        <v>88</v>
      </c>
      <c r="D58" s="6" t="s">
        <v>15</v>
      </c>
      <c r="E58" s="7" t="s">
        <v>6</v>
      </c>
      <c r="F58" s="41">
        <v>9</v>
      </c>
    </row>
    <row r="59" spans="2:6" ht="14.25">
      <c r="B59" s="47"/>
      <c r="C59" s="5" t="s">
        <v>37</v>
      </c>
      <c r="D59" s="6" t="s">
        <v>19</v>
      </c>
      <c r="E59" s="6" t="s">
        <v>6</v>
      </c>
      <c r="F59" s="41">
        <v>2</v>
      </c>
    </row>
    <row r="60" spans="2:6" ht="14.25">
      <c r="B60" s="45">
        <v>27</v>
      </c>
      <c r="C60" s="5" t="s">
        <v>69</v>
      </c>
      <c r="D60" s="6"/>
      <c r="E60" s="6" t="s">
        <v>6</v>
      </c>
      <c r="F60" s="19" t="s">
        <v>6</v>
      </c>
    </row>
    <row r="61" spans="2:6" ht="14.25">
      <c r="B61" s="46"/>
      <c r="C61" s="5" t="s">
        <v>89</v>
      </c>
      <c r="D61" s="6" t="s">
        <v>38</v>
      </c>
      <c r="E61" s="6" t="s">
        <v>6</v>
      </c>
      <c r="F61" s="41">
        <v>4000</v>
      </c>
    </row>
    <row r="62" spans="2:6" ht="14.25">
      <c r="B62" s="47"/>
      <c r="C62" s="5" t="s">
        <v>90</v>
      </c>
      <c r="D62" s="6" t="s">
        <v>38</v>
      </c>
      <c r="E62" s="6" t="s">
        <v>6</v>
      </c>
      <c r="F62" s="41">
        <v>4000</v>
      </c>
    </row>
    <row r="63" spans="2:6" ht="14.25">
      <c r="B63" s="4">
        <v>28</v>
      </c>
      <c r="C63" s="5" t="s">
        <v>39</v>
      </c>
      <c r="D63" s="6" t="s">
        <v>40</v>
      </c>
      <c r="E63" s="6" t="s">
        <v>6</v>
      </c>
      <c r="F63" s="41" t="s">
        <v>172</v>
      </c>
    </row>
    <row r="64" spans="2:6" ht="14.25">
      <c r="B64" s="4">
        <v>29</v>
      </c>
      <c r="C64" s="5" t="s">
        <v>70</v>
      </c>
      <c r="D64" s="6" t="s">
        <v>22</v>
      </c>
      <c r="E64" s="6" t="s">
        <v>6</v>
      </c>
      <c r="F64" s="41">
        <v>109.4</v>
      </c>
    </row>
    <row r="65" spans="2:6" ht="14.25">
      <c r="B65" s="45">
        <v>30</v>
      </c>
      <c r="C65" s="5" t="s">
        <v>42</v>
      </c>
      <c r="D65" s="6"/>
      <c r="E65" s="6" t="s">
        <v>6</v>
      </c>
      <c r="F65" s="19" t="s">
        <v>6</v>
      </c>
    </row>
    <row r="66" spans="2:6" ht="14.25">
      <c r="B66" s="47"/>
      <c r="C66" s="5" t="s">
        <v>44</v>
      </c>
      <c r="D66" s="6" t="s">
        <v>43</v>
      </c>
      <c r="E66" s="6" t="s">
        <v>6</v>
      </c>
      <c r="F66" s="41" t="s">
        <v>181</v>
      </c>
    </row>
    <row r="67" spans="2:6" ht="14.25">
      <c r="B67" s="4">
        <v>31</v>
      </c>
      <c r="C67" s="5" t="s">
        <v>45</v>
      </c>
      <c r="D67" s="6" t="s">
        <v>41</v>
      </c>
      <c r="E67" s="6" t="s">
        <v>6</v>
      </c>
      <c r="F67" s="41">
        <v>500</v>
      </c>
    </row>
    <row r="68" spans="2:6" ht="14.25">
      <c r="B68" s="4">
        <v>32</v>
      </c>
      <c r="C68" s="5" t="s">
        <v>180</v>
      </c>
      <c r="D68" s="6" t="s">
        <v>47</v>
      </c>
      <c r="E68" s="6" t="s">
        <v>6</v>
      </c>
      <c r="F68" s="41">
        <v>10.32</v>
      </c>
    </row>
    <row r="69" spans="2:6" ht="14.25">
      <c r="B69" s="45">
        <v>33</v>
      </c>
      <c r="C69" s="5" t="s">
        <v>71</v>
      </c>
      <c r="D69" s="6"/>
      <c r="E69" s="6" t="s">
        <v>6</v>
      </c>
      <c r="F69" s="19" t="s">
        <v>6</v>
      </c>
    </row>
    <row r="70" spans="2:6" ht="51.75" thickBot="1">
      <c r="B70" s="48"/>
      <c r="C70" s="28" t="s">
        <v>72</v>
      </c>
      <c r="D70" s="20"/>
      <c r="E70" s="20" t="s">
        <v>29</v>
      </c>
      <c r="F70" s="20" t="s">
        <v>29</v>
      </c>
    </row>
    <row r="71" spans="2:6" ht="14.25">
      <c r="B71" s="42" t="s">
        <v>100</v>
      </c>
      <c r="C71" s="43"/>
      <c r="D71" s="43"/>
      <c r="E71" s="43"/>
      <c r="F71" s="44"/>
    </row>
    <row r="72" spans="2:6" ht="14.25">
      <c r="B72" s="42" t="s">
        <v>142</v>
      </c>
      <c r="C72" s="43"/>
      <c r="D72" s="43"/>
      <c r="E72" s="43"/>
      <c r="F72" s="44"/>
    </row>
    <row r="73" spans="2:6" ht="14.25">
      <c r="B73" s="22"/>
      <c r="C73" s="29"/>
      <c r="D73" s="22"/>
      <c r="E73" s="22"/>
      <c r="F73" s="23"/>
    </row>
    <row r="74" spans="2:6" ht="14.25">
      <c r="B74" s="22"/>
      <c r="C74" s="29"/>
      <c r="D74" s="22"/>
      <c r="E74" s="22"/>
      <c r="F74" s="23"/>
    </row>
    <row r="75" spans="2:6" ht="14.25">
      <c r="B75" s="22"/>
      <c r="C75" s="29"/>
      <c r="D75" s="22"/>
      <c r="E75" s="22"/>
      <c r="F75" s="23"/>
    </row>
    <row r="76" spans="2:6" ht="14.25">
      <c r="B76" s="22"/>
      <c r="C76" s="29"/>
      <c r="D76" s="22"/>
      <c r="E76" s="22"/>
      <c r="F76" s="23"/>
    </row>
    <row r="77" spans="2:6" ht="14.25">
      <c r="B77" s="22"/>
      <c r="C77" s="29"/>
      <c r="D77" s="22"/>
      <c r="E77" s="22"/>
      <c r="F77" s="23"/>
    </row>
    <row r="78" spans="2:6" ht="14.25">
      <c r="B78" s="22"/>
      <c r="C78" s="29"/>
      <c r="D78" s="22"/>
      <c r="E78" s="22"/>
      <c r="F78" s="23"/>
    </row>
    <row r="79" spans="2:6" ht="14.25">
      <c r="B79" s="22"/>
      <c r="C79" s="29"/>
      <c r="D79" s="22"/>
      <c r="E79" s="22"/>
      <c r="F79" s="23"/>
    </row>
    <row r="80" spans="2:6" ht="14.25">
      <c r="B80" s="22"/>
      <c r="C80" s="29"/>
      <c r="D80" s="22"/>
      <c r="E80" s="22"/>
      <c r="F80" s="23"/>
    </row>
    <row r="81" spans="2:6" ht="14.25">
      <c r="B81" s="22"/>
      <c r="C81" s="29"/>
      <c r="D81" s="22"/>
      <c r="E81" s="22"/>
      <c r="F81" s="23"/>
    </row>
    <row r="82" spans="2:6" ht="14.25">
      <c r="B82" s="22"/>
      <c r="C82" s="29"/>
      <c r="D82" s="22"/>
      <c r="E82" s="22"/>
      <c r="F82" s="23"/>
    </row>
    <row r="83" spans="2:6" ht="14.25">
      <c r="B83" s="22"/>
      <c r="C83" s="29"/>
      <c r="D83" s="22"/>
      <c r="E83" s="22"/>
      <c r="F83" s="23"/>
    </row>
    <row r="84" spans="2:6" ht="14.25">
      <c r="B84" s="22"/>
      <c r="C84" s="29"/>
      <c r="D84" s="22"/>
      <c r="E84" s="22"/>
      <c r="F84" s="23"/>
    </row>
    <row r="85" spans="2:6" ht="14.25">
      <c r="B85" s="22"/>
      <c r="C85" s="29"/>
      <c r="D85" s="22"/>
      <c r="E85" s="22"/>
      <c r="F85" s="23"/>
    </row>
    <row r="86" spans="2:6" ht="14.25">
      <c r="B86" s="22"/>
      <c r="C86" s="29"/>
      <c r="D86" s="22"/>
      <c r="E86" s="22"/>
      <c r="F86" s="23"/>
    </row>
    <row r="87" spans="2:6" ht="14.25">
      <c r="B87" s="22"/>
      <c r="C87" s="29"/>
      <c r="D87" s="22"/>
      <c r="E87" s="22"/>
      <c r="F87" s="23"/>
    </row>
    <row r="88" spans="2:6" ht="14.25">
      <c r="B88" s="22"/>
      <c r="C88" s="29"/>
      <c r="D88" s="22"/>
      <c r="E88" s="22"/>
      <c r="F88" s="23"/>
    </row>
    <row r="89" spans="2:6" ht="14.25">
      <c r="B89" s="22"/>
      <c r="C89" s="29"/>
      <c r="D89" s="22"/>
      <c r="E89" s="22"/>
      <c r="F89" s="23"/>
    </row>
    <row r="90" spans="2:6" ht="14.25">
      <c r="B90" s="22"/>
      <c r="C90" s="29"/>
      <c r="D90" s="22"/>
      <c r="E90" s="22"/>
      <c r="F90" s="23"/>
    </row>
    <row r="91" spans="2:6" ht="14.25">
      <c r="B91" s="22"/>
      <c r="C91" s="29"/>
      <c r="D91" s="22"/>
      <c r="E91" s="22"/>
      <c r="F91" s="23"/>
    </row>
    <row r="92" spans="2:6" ht="14.25">
      <c r="B92" s="22"/>
      <c r="C92" s="29"/>
      <c r="D92" s="22"/>
      <c r="E92" s="22"/>
      <c r="F92" s="23"/>
    </row>
    <row r="93" spans="2:6" ht="14.25">
      <c r="B93" s="22"/>
      <c r="C93" s="29"/>
      <c r="D93" s="22"/>
      <c r="E93" s="22"/>
      <c r="F93" s="23"/>
    </row>
    <row r="94" spans="2:6" ht="14.25">
      <c r="B94" s="22"/>
      <c r="C94" s="29"/>
      <c r="D94" s="22"/>
      <c r="E94" s="22"/>
      <c r="F94" s="23"/>
    </row>
    <row r="95" spans="2:6" ht="14.25">
      <c r="B95" s="22"/>
      <c r="C95" s="29"/>
      <c r="D95" s="22"/>
      <c r="E95" s="22"/>
      <c r="F95" s="23"/>
    </row>
    <row r="96" spans="2:6" ht="14.25">
      <c r="B96" s="22"/>
      <c r="C96" s="29"/>
      <c r="D96" s="22"/>
      <c r="E96" s="22"/>
      <c r="F96" s="23"/>
    </row>
    <row r="97" spans="2:6" ht="14.25">
      <c r="B97" s="22"/>
      <c r="C97" s="29"/>
      <c r="D97" s="22"/>
      <c r="E97" s="22"/>
      <c r="F97" s="23"/>
    </row>
    <row r="98" spans="2:6" ht="14.25">
      <c r="B98" s="22"/>
      <c r="C98" s="29"/>
      <c r="D98" s="22"/>
      <c r="E98" s="22"/>
      <c r="F98" s="23"/>
    </row>
    <row r="99" spans="2:6" ht="14.25">
      <c r="B99" s="22"/>
      <c r="C99" s="29"/>
      <c r="D99" s="22"/>
      <c r="E99" s="22"/>
      <c r="F99" s="23"/>
    </row>
    <row r="100" spans="2:6" ht="14.25">
      <c r="B100" s="22"/>
      <c r="C100" s="29"/>
      <c r="D100" s="22"/>
      <c r="E100" s="22"/>
      <c r="F100" s="23"/>
    </row>
    <row r="101" spans="2:6" ht="14.25">
      <c r="B101" s="22"/>
      <c r="C101" s="29"/>
      <c r="D101" s="22"/>
      <c r="E101" s="22"/>
      <c r="F101" s="23"/>
    </row>
    <row r="102" spans="2:6" ht="14.25">
      <c r="B102" s="22"/>
      <c r="C102" s="29"/>
      <c r="D102" s="22"/>
      <c r="E102" s="22"/>
      <c r="F102" s="23"/>
    </row>
    <row r="103" spans="2:6" ht="14.25">
      <c r="B103" s="22"/>
      <c r="C103" s="29"/>
      <c r="D103" s="22"/>
      <c r="E103" s="22"/>
      <c r="F103" s="23"/>
    </row>
    <row r="104" spans="2:6" ht="14.25">
      <c r="B104" s="22"/>
      <c r="C104" s="29"/>
      <c r="D104" s="22"/>
      <c r="E104" s="22"/>
      <c r="F104" s="23"/>
    </row>
    <row r="105" spans="2:6" ht="14.25">
      <c r="B105" s="22"/>
      <c r="C105" s="29"/>
      <c r="D105" s="22"/>
      <c r="E105" s="22"/>
      <c r="F105" s="23"/>
    </row>
    <row r="106" spans="2:6" ht="14.25">
      <c r="B106" s="22"/>
      <c r="C106" s="29"/>
      <c r="D106" s="22"/>
      <c r="E106" s="22"/>
      <c r="F106" s="23"/>
    </row>
    <row r="107" spans="2:6" ht="14.25">
      <c r="B107" s="22"/>
      <c r="C107" s="29"/>
      <c r="D107" s="22"/>
      <c r="E107" s="22"/>
      <c r="F107" s="23"/>
    </row>
    <row r="108" spans="2:6" ht="14.25">
      <c r="B108" s="22"/>
      <c r="C108" s="29"/>
      <c r="D108" s="22"/>
      <c r="E108" s="22"/>
      <c r="F108" s="23"/>
    </row>
    <row r="109" spans="2:6" ht="14.25">
      <c r="B109" s="22"/>
      <c r="C109" s="29"/>
      <c r="D109" s="22"/>
      <c r="E109" s="22"/>
      <c r="F109" s="23"/>
    </row>
    <row r="110" spans="2:6" ht="14.25">
      <c r="B110" s="22"/>
      <c r="C110" s="29"/>
      <c r="D110" s="22"/>
      <c r="E110" s="22"/>
      <c r="F110" s="23"/>
    </row>
    <row r="111" spans="2:6" ht="14.25">
      <c r="B111" s="22"/>
      <c r="C111" s="29"/>
      <c r="D111" s="22"/>
      <c r="E111" s="22"/>
      <c r="F111" s="23"/>
    </row>
    <row r="112" spans="2:6" ht="14.25">
      <c r="B112" s="22"/>
      <c r="C112" s="29"/>
      <c r="D112" s="22"/>
      <c r="E112" s="22"/>
      <c r="F112" s="23"/>
    </row>
    <row r="113" spans="2:6" ht="14.25">
      <c r="B113" s="22"/>
      <c r="C113" s="29"/>
      <c r="D113" s="22"/>
      <c r="E113" s="22"/>
      <c r="F113" s="23"/>
    </row>
    <row r="114" spans="2:6" ht="14.25">
      <c r="B114" s="22"/>
      <c r="C114" s="29"/>
      <c r="D114" s="22"/>
      <c r="E114" s="22"/>
      <c r="F114" s="23"/>
    </row>
    <row r="115" spans="2:6" ht="14.25">
      <c r="B115" s="22"/>
      <c r="C115" s="29"/>
      <c r="D115" s="22"/>
      <c r="E115" s="22"/>
      <c r="F115" s="23"/>
    </row>
    <row r="116" spans="2:6" ht="14.25">
      <c r="B116" s="22"/>
      <c r="C116" s="29"/>
      <c r="D116" s="22"/>
      <c r="E116" s="22"/>
      <c r="F116" s="23"/>
    </row>
    <row r="117" spans="2:6" ht="14.25">
      <c r="B117" s="22"/>
      <c r="C117" s="29"/>
      <c r="D117" s="22"/>
      <c r="E117" s="22"/>
      <c r="F117" s="23"/>
    </row>
    <row r="118" spans="2:6" ht="14.25">
      <c r="B118" s="22"/>
      <c r="C118" s="29"/>
      <c r="D118" s="22"/>
      <c r="E118" s="22"/>
      <c r="F118" s="23"/>
    </row>
    <row r="119" spans="2:6" ht="14.25">
      <c r="B119" s="22"/>
      <c r="C119" s="29"/>
      <c r="D119" s="22"/>
      <c r="E119" s="22"/>
      <c r="F119" s="23"/>
    </row>
    <row r="120" spans="2:6" ht="14.25">
      <c r="B120" s="22"/>
      <c r="C120" s="29"/>
      <c r="D120" s="22"/>
      <c r="E120" s="22"/>
      <c r="F120" s="23"/>
    </row>
    <row r="121" spans="2:6" ht="14.25">
      <c r="B121" s="22"/>
      <c r="C121" s="29"/>
      <c r="D121" s="22"/>
      <c r="E121" s="22"/>
      <c r="F121" s="23"/>
    </row>
    <row r="122" spans="2:6" ht="14.25">
      <c r="B122" s="22"/>
      <c r="C122" s="29"/>
      <c r="D122" s="22"/>
      <c r="E122" s="22"/>
      <c r="F122" s="23"/>
    </row>
    <row r="123" spans="2:6" ht="14.25">
      <c r="B123" s="22"/>
      <c r="C123" s="29"/>
      <c r="D123" s="22"/>
      <c r="E123" s="22"/>
      <c r="F123" s="23"/>
    </row>
    <row r="124" spans="2:6" ht="14.25">
      <c r="B124" s="22"/>
      <c r="C124" s="29"/>
      <c r="D124" s="22"/>
      <c r="E124" s="22"/>
      <c r="F124" s="23"/>
    </row>
    <row r="125" spans="2:6" ht="14.25">
      <c r="B125" s="22"/>
      <c r="C125" s="29"/>
      <c r="D125" s="22"/>
      <c r="E125" s="22"/>
      <c r="F125" s="23"/>
    </row>
    <row r="126" spans="2:6" ht="14.25">
      <c r="B126" s="22"/>
      <c r="C126" s="29"/>
      <c r="D126" s="22"/>
      <c r="E126" s="22"/>
      <c r="F126" s="23"/>
    </row>
    <row r="127" spans="2:6" ht="14.25">
      <c r="B127" s="22"/>
      <c r="C127" s="29"/>
      <c r="D127" s="22"/>
      <c r="E127" s="22"/>
      <c r="F127" s="23"/>
    </row>
    <row r="128" spans="2:6" ht="14.25">
      <c r="B128" s="22"/>
      <c r="C128" s="29"/>
      <c r="D128" s="22"/>
      <c r="E128" s="22"/>
      <c r="F128" s="23"/>
    </row>
    <row r="129" spans="2:6" ht="14.25">
      <c r="B129" s="22"/>
      <c r="C129" s="29"/>
      <c r="D129" s="22"/>
      <c r="E129" s="22"/>
      <c r="F129" s="23"/>
    </row>
    <row r="130" spans="2:6" ht="14.25">
      <c r="B130" s="22"/>
      <c r="C130" s="29"/>
      <c r="D130" s="22"/>
      <c r="E130" s="22"/>
      <c r="F130" s="23"/>
    </row>
    <row r="131" spans="2:6" ht="14.25">
      <c r="B131" s="22"/>
      <c r="C131" s="29"/>
      <c r="D131" s="22"/>
      <c r="E131" s="22"/>
      <c r="F131" s="23"/>
    </row>
    <row r="132" spans="2:6" ht="14.25">
      <c r="B132" s="22"/>
      <c r="C132" s="29"/>
      <c r="D132" s="22"/>
      <c r="E132" s="22"/>
      <c r="F132" s="23"/>
    </row>
    <row r="133" spans="2:6" ht="14.25">
      <c r="B133" s="22"/>
      <c r="C133" s="29"/>
      <c r="D133" s="22"/>
      <c r="E133" s="22"/>
      <c r="F133" s="23"/>
    </row>
    <row r="134" spans="2:6" ht="14.25">
      <c r="B134" s="22"/>
      <c r="C134" s="29"/>
      <c r="D134" s="22"/>
      <c r="E134" s="22"/>
      <c r="F134" s="23"/>
    </row>
    <row r="135" spans="2:6" ht="14.25">
      <c r="B135" s="22"/>
      <c r="C135" s="29"/>
      <c r="D135" s="22"/>
      <c r="E135" s="22"/>
      <c r="F135" s="23"/>
    </row>
    <row r="136" spans="2:6" ht="14.25">
      <c r="B136" s="22"/>
      <c r="C136" s="29"/>
      <c r="D136" s="22"/>
      <c r="E136" s="22"/>
      <c r="F136" s="23"/>
    </row>
    <row r="137" spans="2:6" ht="14.25">
      <c r="B137" s="22"/>
      <c r="C137" s="29"/>
      <c r="D137" s="22"/>
      <c r="E137" s="22"/>
      <c r="F137" s="23"/>
    </row>
    <row r="138" spans="2:6" ht="14.25">
      <c r="B138" s="22"/>
      <c r="C138" s="29"/>
      <c r="D138" s="22"/>
      <c r="E138" s="22"/>
      <c r="F138" s="23"/>
    </row>
    <row r="139" spans="2:6" ht="14.25">
      <c r="B139" s="22"/>
      <c r="C139" s="29"/>
      <c r="D139" s="22"/>
      <c r="E139" s="22"/>
      <c r="F139" s="23"/>
    </row>
    <row r="140" spans="2:6" ht="14.25">
      <c r="B140" s="22"/>
      <c r="C140" s="29"/>
      <c r="D140" s="22"/>
      <c r="E140" s="22"/>
      <c r="F140" s="23"/>
    </row>
    <row r="141" spans="2:6" ht="14.25">
      <c r="B141" s="22"/>
      <c r="C141" s="29"/>
      <c r="D141" s="22"/>
      <c r="E141" s="22"/>
      <c r="F141" s="23"/>
    </row>
    <row r="142" spans="2:6" ht="14.25">
      <c r="B142" s="22"/>
      <c r="C142" s="29"/>
      <c r="D142" s="22"/>
      <c r="E142" s="22"/>
      <c r="F142" s="23"/>
    </row>
    <row r="143" spans="2:6" ht="14.25">
      <c r="B143" s="22"/>
      <c r="C143" s="29"/>
      <c r="D143" s="22"/>
      <c r="E143" s="22"/>
      <c r="F143" s="23"/>
    </row>
    <row r="144" spans="2:6" ht="14.25">
      <c r="B144" s="22"/>
      <c r="C144" s="29"/>
      <c r="D144" s="22"/>
      <c r="E144" s="22"/>
      <c r="F144" s="23"/>
    </row>
    <row r="145" spans="2:6" ht="14.25">
      <c r="B145" s="22"/>
      <c r="C145" s="29"/>
      <c r="D145" s="22"/>
      <c r="E145" s="22"/>
      <c r="F145" s="23"/>
    </row>
    <row r="146" spans="2:6" ht="14.25">
      <c r="B146" s="22"/>
      <c r="C146" s="29"/>
      <c r="D146" s="22"/>
      <c r="E146" s="22"/>
      <c r="F146" s="23"/>
    </row>
    <row r="147" spans="2:6" ht="14.25">
      <c r="B147" s="22"/>
      <c r="C147" s="29"/>
      <c r="D147" s="22"/>
      <c r="E147" s="22"/>
      <c r="F147" s="23"/>
    </row>
    <row r="148" spans="2:6" ht="14.25">
      <c r="B148" s="22"/>
      <c r="C148" s="29"/>
      <c r="D148" s="22"/>
      <c r="E148" s="22"/>
      <c r="F148" s="23"/>
    </row>
    <row r="149" spans="2:6" ht="14.25">
      <c r="B149" s="22"/>
      <c r="C149" s="29"/>
      <c r="D149" s="22"/>
      <c r="E149" s="22"/>
      <c r="F149" s="23"/>
    </row>
    <row r="150" spans="2:6" ht="14.25">
      <c r="B150" s="22"/>
      <c r="C150" s="29"/>
      <c r="D150" s="22"/>
      <c r="E150" s="22"/>
      <c r="F150" s="23"/>
    </row>
    <row r="151" spans="2:6" ht="14.25">
      <c r="B151" s="22"/>
      <c r="C151" s="29"/>
      <c r="D151" s="22"/>
      <c r="E151" s="22"/>
      <c r="F151" s="23"/>
    </row>
    <row r="152" spans="2:6" ht="14.25">
      <c r="B152" s="22"/>
      <c r="C152" s="29"/>
      <c r="D152" s="22"/>
      <c r="E152" s="22"/>
      <c r="F152" s="23"/>
    </row>
    <row r="153" spans="2:6" ht="14.25">
      <c r="B153" s="22"/>
      <c r="C153" s="29"/>
      <c r="D153" s="22"/>
      <c r="E153" s="22"/>
      <c r="F153" s="23"/>
    </row>
    <row r="154" spans="2:6" ht="14.25">
      <c r="B154" s="22"/>
      <c r="C154" s="29"/>
      <c r="D154" s="22"/>
      <c r="E154" s="22"/>
      <c r="F154" s="23"/>
    </row>
    <row r="155" spans="2:6" ht="14.25">
      <c r="B155" s="22"/>
      <c r="C155" s="29"/>
      <c r="D155" s="22"/>
      <c r="E155" s="22"/>
      <c r="F155" s="23"/>
    </row>
    <row r="156" spans="2:6" ht="14.25">
      <c r="B156" s="22"/>
      <c r="C156" s="29"/>
      <c r="D156" s="22"/>
      <c r="E156" s="22"/>
      <c r="F156" s="23"/>
    </row>
    <row r="157" spans="2:6" ht="14.25">
      <c r="B157" s="22"/>
      <c r="C157" s="29"/>
      <c r="D157" s="22"/>
      <c r="E157" s="22"/>
      <c r="F157" s="23"/>
    </row>
    <row r="158" spans="2:6" ht="14.25">
      <c r="B158" s="22"/>
      <c r="C158" s="29"/>
      <c r="D158" s="22"/>
      <c r="E158" s="22"/>
      <c r="F158" s="23"/>
    </row>
    <row r="159" spans="2:6" ht="14.25">
      <c r="B159" s="22"/>
      <c r="C159" s="29"/>
      <c r="D159" s="22"/>
      <c r="E159" s="22"/>
      <c r="F159" s="23"/>
    </row>
    <row r="160" spans="2:6" ht="14.25">
      <c r="B160" s="22"/>
      <c r="C160" s="29"/>
      <c r="D160" s="22"/>
      <c r="E160" s="22"/>
      <c r="F160" s="23"/>
    </row>
    <row r="161" spans="2:6" ht="14.25">
      <c r="B161" s="22"/>
      <c r="C161" s="29"/>
      <c r="D161" s="22"/>
      <c r="E161" s="22"/>
      <c r="F161" s="23"/>
    </row>
    <row r="162" spans="2:6" ht="14.25">
      <c r="B162" s="22"/>
      <c r="C162" s="29"/>
      <c r="D162" s="22"/>
      <c r="E162" s="22"/>
      <c r="F162" s="23"/>
    </row>
    <row r="163" spans="2:6" ht="14.25">
      <c r="B163" s="22"/>
      <c r="C163" s="29"/>
      <c r="D163" s="22"/>
      <c r="E163" s="22"/>
      <c r="F163" s="23"/>
    </row>
    <row r="164" spans="2:6" ht="14.25">
      <c r="B164" s="22"/>
      <c r="C164" s="29"/>
      <c r="D164" s="22"/>
      <c r="E164" s="22"/>
      <c r="F164" s="23"/>
    </row>
    <row r="165" spans="2:6" ht="14.25">
      <c r="B165" s="22"/>
      <c r="C165" s="29"/>
      <c r="D165" s="22"/>
      <c r="E165" s="22"/>
      <c r="F165" s="23"/>
    </row>
    <row r="166" spans="2:6" ht="14.25">
      <c r="B166" s="22"/>
      <c r="C166" s="29"/>
      <c r="D166" s="22"/>
      <c r="E166" s="22"/>
      <c r="F166" s="23"/>
    </row>
    <row r="167" spans="2:6" ht="14.25">
      <c r="B167" s="22"/>
      <c r="C167" s="29"/>
      <c r="D167" s="22"/>
      <c r="E167" s="22"/>
      <c r="F167" s="23"/>
    </row>
    <row r="168" spans="2:6" ht="14.25">
      <c r="B168" s="22"/>
      <c r="C168" s="29"/>
      <c r="D168" s="22"/>
      <c r="E168" s="22"/>
      <c r="F168" s="23"/>
    </row>
    <row r="169" spans="2:6" ht="14.25">
      <c r="B169" s="22"/>
      <c r="C169" s="29"/>
      <c r="D169" s="22"/>
      <c r="E169" s="22"/>
      <c r="F169" s="23"/>
    </row>
    <row r="170" spans="2:6" ht="14.25">
      <c r="B170" s="22"/>
      <c r="C170" s="29"/>
      <c r="D170" s="22"/>
      <c r="E170" s="22"/>
      <c r="F170" s="23"/>
    </row>
    <row r="171" spans="2:6" ht="14.25">
      <c r="B171" s="22"/>
      <c r="C171" s="29"/>
      <c r="D171" s="22"/>
      <c r="E171" s="22"/>
      <c r="F171" s="23"/>
    </row>
    <row r="172" spans="2:6" ht="14.25">
      <c r="B172" s="22"/>
      <c r="C172" s="29"/>
      <c r="D172" s="22"/>
      <c r="E172" s="22"/>
      <c r="F172" s="23"/>
    </row>
    <row r="173" spans="2:6" ht="14.25">
      <c r="B173" s="22"/>
      <c r="C173" s="29"/>
      <c r="D173" s="22"/>
      <c r="E173" s="22"/>
      <c r="F173" s="23"/>
    </row>
    <row r="174" spans="2:6" ht="14.25">
      <c r="B174" s="22"/>
      <c r="C174" s="29"/>
      <c r="D174" s="22"/>
      <c r="E174" s="22"/>
      <c r="F174" s="23"/>
    </row>
    <row r="175" spans="2:6" ht="14.25">
      <c r="B175" s="22"/>
      <c r="C175" s="29"/>
      <c r="D175" s="22"/>
      <c r="E175" s="22"/>
      <c r="F175" s="23"/>
    </row>
    <row r="176" spans="2:6" ht="14.25">
      <c r="B176" s="22"/>
      <c r="C176" s="29"/>
      <c r="D176" s="22"/>
      <c r="E176" s="22"/>
      <c r="F176" s="23"/>
    </row>
    <row r="177" spans="2:6" ht="14.25">
      <c r="B177" s="22"/>
      <c r="C177" s="29"/>
      <c r="D177" s="22"/>
      <c r="E177" s="22"/>
      <c r="F177" s="23"/>
    </row>
    <row r="178" spans="2:6" ht="14.25">
      <c r="B178" s="22"/>
      <c r="C178" s="29"/>
      <c r="D178" s="22"/>
      <c r="E178" s="22"/>
      <c r="F178" s="23"/>
    </row>
    <row r="179" spans="2:6" ht="14.25">
      <c r="B179" s="22"/>
      <c r="C179" s="29"/>
      <c r="D179" s="22"/>
      <c r="E179" s="22"/>
      <c r="F179" s="23"/>
    </row>
    <row r="180" spans="2:6" ht="14.25">
      <c r="B180" s="22"/>
      <c r="C180" s="29"/>
      <c r="D180" s="22"/>
      <c r="E180" s="22"/>
      <c r="F180" s="23"/>
    </row>
    <row r="181" spans="2:6" ht="14.25">
      <c r="B181" s="22"/>
      <c r="C181" s="29"/>
      <c r="D181" s="22"/>
      <c r="E181" s="22"/>
      <c r="F181" s="23"/>
    </row>
    <row r="182" spans="2:6" ht="14.25">
      <c r="B182" s="22"/>
      <c r="C182" s="29"/>
      <c r="D182" s="22"/>
      <c r="E182" s="22"/>
      <c r="F182" s="23"/>
    </row>
    <row r="183" spans="2:6" ht="14.25">
      <c r="B183" s="22"/>
      <c r="C183" s="29"/>
      <c r="D183" s="22"/>
      <c r="E183" s="22"/>
      <c r="F183" s="23"/>
    </row>
    <row r="184" spans="2:6" ht="14.25">
      <c r="B184" s="22"/>
      <c r="C184" s="29"/>
      <c r="D184" s="22"/>
      <c r="E184" s="22"/>
      <c r="F184" s="23"/>
    </row>
    <row r="185" spans="2:6" ht="14.25">
      <c r="B185" s="22"/>
      <c r="C185" s="29"/>
      <c r="D185" s="22"/>
      <c r="E185" s="22"/>
      <c r="F185" s="23"/>
    </row>
    <row r="186" spans="2:6" ht="14.25">
      <c r="B186" s="22"/>
      <c r="C186" s="29"/>
      <c r="D186" s="22"/>
      <c r="E186" s="22"/>
      <c r="F186" s="23"/>
    </row>
    <row r="187" spans="2:6" ht="14.25">
      <c r="B187" s="22"/>
      <c r="C187" s="29"/>
      <c r="D187" s="22"/>
      <c r="E187" s="22"/>
      <c r="F187" s="23"/>
    </row>
    <row r="188" spans="2:6" ht="14.25">
      <c r="B188" s="22"/>
      <c r="C188" s="29"/>
      <c r="D188" s="22"/>
      <c r="E188" s="22"/>
      <c r="F188" s="23"/>
    </row>
    <row r="189" spans="2:6" ht="14.25">
      <c r="B189" s="22"/>
      <c r="C189" s="29"/>
      <c r="D189" s="22"/>
      <c r="E189" s="22"/>
      <c r="F189" s="23"/>
    </row>
    <row r="190" spans="2:6" ht="14.25">
      <c r="B190" s="22"/>
      <c r="C190" s="29"/>
      <c r="D190" s="22"/>
      <c r="E190" s="22"/>
      <c r="F190" s="23"/>
    </row>
    <row r="191" spans="2:6" ht="14.25">
      <c r="B191" s="22"/>
      <c r="C191" s="29"/>
      <c r="D191" s="22"/>
      <c r="E191" s="22"/>
      <c r="F191" s="23"/>
    </row>
    <row r="192" spans="2:6" ht="14.25">
      <c r="B192" s="22"/>
      <c r="C192" s="29"/>
      <c r="D192" s="22"/>
      <c r="E192" s="22"/>
      <c r="F192" s="23"/>
    </row>
    <row r="193" spans="2:6" ht="14.25">
      <c r="B193" s="22"/>
      <c r="C193" s="29"/>
      <c r="D193" s="22"/>
      <c r="E193" s="22"/>
      <c r="F193" s="23"/>
    </row>
    <row r="194" spans="2:6" ht="14.25">
      <c r="B194" s="22"/>
      <c r="C194" s="29"/>
      <c r="D194" s="22"/>
      <c r="E194" s="22"/>
      <c r="F194" s="23"/>
    </row>
    <row r="195" spans="2:6" ht="14.25">
      <c r="B195" s="22"/>
      <c r="C195" s="29"/>
      <c r="D195" s="22"/>
      <c r="E195" s="22"/>
      <c r="F195" s="23"/>
    </row>
    <row r="196" spans="2:6" ht="14.25">
      <c r="B196" s="22"/>
      <c r="C196" s="29"/>
      <c r="D196" s="22"/>
      <c r="E196" s="22"/>
      <c r="F196" s="23"/>
    </row>
    <row r="197" spans="2:6" ht="14.25">
      <c r="B197" s="22"/>
      <c r="C197" s="29"/>
      <c r="D197" s="22"/>
      <c r="E197" s="22"/>
      <c r="F197" s="23"/>
    </row>
    <row r="198" spans="2:6" ht="14.25">
      <c r="B198" s="22"/>
      <c r="C198" s="29"/>
      <c r="D198" s="22"/>
      <c r="E198" s="22"/>
      <c r="F198" s="23"/>
    </row>
    <row r="199" spans="2:6" ht="14.25">
      <c r="B199" s="22"/>
      <c r="C199" s="29"/>
      <c r="D199" s="22"/>
      <c r="E199" s="22"/>
      <c r="F199" s="23"/>
    </row>
    <row r="200" spans="2:6" ht="14.25">
      <c r="B200" s="22"/>
      <c r="C200" s="29"/>
      <c r="D200" s="22"/>
      <c r="E200" s="22"/>
      <c r="F200" s="23"/>
    </row>
    <row r="201" spans="2:6" ht="14.25">
      <c r="B201" s="22"/>
      <c r="C201" s="29"/>
      <c r="D201" s="22"/>
      <c r="E201" s="22"/>
      <c r="F201" s="23"/>
    </row>
    <row r="202" spans="2:6" ht="14.25">
      <c r="B202" s="22"/>
      <c r="C202" s="29"/>
      <c r="D202" s="22"/>
      <c r="E202" s="22"/>
      <c r="F202" s="23"/>
    </row>
    <row r="203" spans="2:6" ht="14.25">
      <c r="B203" s="22"/>
      <c r="C203" s="29"/>
      <c r="D203" s="22"/>
      <c r="E203" s="22"/>
      <c r="F203" s="23"/>
    </row>
    <row r="204" spans="2:6" ht="14.25">
      <c r="B204" s="22"/>
      <c r="C204" s="29"/>
      <c r="D204" s="22"/>
      <c r="E204" s="22"/>
      <c r="F204" s="23"/>
    </row>
    <row r="205" spans="2:6" ht="14.25">
      <c r="B205" s="22"/>
      <c r="C205" s="29"/>
      <c r="D205" s="22"/>
      <c r="E205" s="22"/>
      <c r="F205" s="23"/>
    </row>
    <row r="206" spans="2:6" ht="14.25">
      <c r="B206" s="22"/>
      <c r="C206" s="29"/>
      <c r="D206" s="22"/>
      <c r="E206" s="22"/>
      <c r="F206" s="23"/>
    </row>
    <row r="207" spans="2:6" ht="14.25">
      <c r="B207" s="22"/>
      <c r="C207" s="29"/>
      <c r="D207" s="22"/>
      <c r="E207" s="22"/>
      <c r="F207" s="23"/>
    </row>
    <row r="208" spans="2:6" ht="14.25">
      <c r="B208" s="22"/>
      <c r="C208" s="29"/>
      <c r="D208" s="22"/>
      <c r="E208" s="22"/>
      <c r="F208" s="23"/>
    </row>
    <row r="209" spans="2:6" ht="14.25">
      <c r="B209" s="22"/>
      <c r="C209" s="29"/>
      <c r="D209" s="22"/>
      <c r="E209" s="22"/>
      <c r="F209" s="23"/>
    </row>
    <row r="210" spans="2:6" ht="14.25">
      <c r="B210" s="22"/>
      <c r="C210" s="29"/>
      <c r="D210" s="22"/>
      <c r="E210" s="22"/>
      <c r="F210" s="23"/>
    </row>
    <row r="211" spans="2:6" ht="14.25">
      <c r="B211" s="22"/>
      <c r="C211" s="29"/>
      <c r="D211" s="22"/>
      <c r="E211" s="22"/>
      <c r="F211" s="23"/>
    </row>
    <row r="212" spans="2:6" ht="14.25">
      <c r="B212" s="22"/>
      <c r="C212" s="29"/>
      <c r="D212" s="22"/>
      <c r="E212" s="22"/>
      <c r="F212" s="23"/>
    </row>
    <row r="213" spans="2:6" ht="14.25">
      <c r="B213" s="22"/>
      <c r="C213" s="29"/>
      <c r="D213" s="22"/>
      <c r="E213" s="22"/>
      <c r="F213" s="23"/>
    </row>
    <row r="214" spans="2:6" ht="14.25">
      <c r="B214" s="22"/>
      <c r="C214" s="29"/>
      <c r="D214" s="22"/>
      <c r="E214" s="22"/>
      <c r="F214" s="23"/>
    </row>
    <row r="215" spans="2:6" ht="14.25">
      <c r="B215" s="22"/>
      <c r="C215" s="29"/>
      <c r="D215" s="22"/>
      <c r="E215" s="22"/>
      <c r="F215" s="23"/>
    </row>
  </sheetData>
  <mergeCells count="13">
    <mergeCell ref="B72:F72"/>
    <mergeCell ref="B60:B62"/>
    <mergeCell ref="B65:B66"/>
    <mergeCell ref="B69:B70"/>
    <mergeCell ref="C7:C9"/>
    <mergeCell ref="B7:B9"/>
    <mergeCell ref="B71:F71"/>
    <mergeCell ref="B21:B23"/>
    <mergeCell ref="B24:B32"/>
    <mergeCell ref="B33:B39"/>
    <mergeCell ref="B41:B43"/>
    <mergeCell ref="B48:B54"/>
    <mergeCell ref="B55:B59"/>
  </mergeCells>
  <phoneticPr fontId="1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F71"/>
  <sheetViews>
    <sheetView tabSelected="1" zoomScale="130" zoomScaleNormal="130" workbookViewId="0">
      <selection activeCell="C51" sqref="C51"/>
    </sheetView>
  </sheetViews>
  <sheetFormatPr defaultColWidth="11" defaultRowHeight="13.5"/>
  <cols>
    <col min="1" max="1" width="3.75" customWidth="1"/>
    <col min="2" max="2" width="7.25" style="2" customWidth="1"/>
    <col min="3" max="3" width="45.75" style="3" bestFit="1" customWidth="1"/>
    <col min="4" max="4" width="16.75" style="2" bestFit="1" customWidth="1"/>
    <col min="5" max="5" width="12.125" style="2" bestFit="1" customWidth="1"/>
    <col min="6" max="6" width="13.625" style="2" customWidth="1"/>
  </cols>
  <sheetData>
    <row r="2" spans="2:6" ht="16.5" thickBot="1">
      <c r="C2" s="18" t="s">
        <v>137</v>
      </c>
    </row>
    <row r="3" spans="2:6" ht="14.25" thickTop="1">
      <c r="B3" s="15" t="s">
        <v>0</v>
      </c>
      <c r="C3" s="16" t="s">
        <v>1</v>
      </c>
      <c r="D3" s="16" t="s">
        <v>2</v>
      </c>
      <c r="E3" s="16" t="s">
        <v>3</v>
      </c>
      <c r="F3" s="17" t="s">
        <v>4</v>
      </c>
    </row>
    <row r="4" spans="2:6">
      <c r="B4" s="4">
        <v>1</v>
      </c>
      <c r="C4" s="5" t="s">
        <v>5</v>
      </c>
      <c r="D4" s="6" t="s">
        <v>6</v>
      </c>
      <c r="E4" s="6" t="s">
        <v>6</v>
      </c>
      <c r="F4" s="21" t="s">
        <v>163</v>
      </c>
    </row>
    <row r="5" spans="2:6" ht="38.25">
      <c r="B5" s="4">
        <v>2</v>
      </c>
      <c r="C5" s="5" t="s">
        <v>164</v>
      </c>
      <c r="D5" s="6"/>
      <c r="E5" s="7" t="s">
        <v>165</v>
      </c>
      <c r="F5" s="21" t="s">
        <v>166</v>
      </c>
    </row>
    <row r="6" spans="2:6">
      <c r="B6" s="4">
        <v>3</v>
      </c>
      <c r="C6" s="5" t="s">
        <v>167</v>
      </c>
      <c r="D6" s="6"/>
      <c r="E6" s="6" t="s">
        <v>6</v>
      </c>
      <c r="F6" s="21" t="s">
        <v>168</v>
      </c>
    </row>
    <row r="7" spans="2:6">
      <c r="B7" s="45">
        <v>4</v>
      </c>
      <c r="C7" s="8" t="s">
        <v>9</v>
      </c>
      <c r="D7" s="9"/>
      <c r="E7" s="9" t="s">
        <v>49</v>
      </c>
      <c r="F7" s="39" t="s">
        <v>49</v>
      </c>
    </row>
    <row r="8" spans="2:6" ht="14.25">
      <c r="B8" s="46"/>
      <c r="C8" s="32"/>
      <c r="D8" s="24"/>
      <c r="E8" s="25" t="s">
        <v>101</v>
      </c>
      <c r="F8" s="25" t="s">
        <v>101</v>
      </c>
    </row>
    <row r="9" spans="2:6" ht="14.25">
      <c r="B9" s="47"/>
      <c r="C9" s="10"/>
      <c r="D9" s="11"/>
      <c r="E9" s="26" t="s">
        <v>10</v>
      </c>
      <c r="F9" s="40" t="s">
        <v>10</v>
      </c>
    </row>
    <row r="10" spans="2:6">
      <c r="B10" s="4">
        <v>5</v>
      </c>
      <c r="C10" s="5" t="s">
        <v>11</v>
      </c>
      <c r="D10" s="6"/>
      <c r="E10" s="6" t="s">
        <v>12</v>
      </c>
      <c r="F10" s="6" t="s">
        <v>12</v>
      </c>
    </row>
    <row r="11" spans="2:6">
      <c r="B11" s="4">
        <v>6</v>
      </c>
      <c r="C11" s="5" t="s">
        <v>13</v>
      </c>
      <c r="D11" s="6"/>
      <c r="E11" s="6" t="s">
        <v>14</v>
      </c>
      <c r="F11" s="6" t="s">
        <v>14</v>
      </c>
    </row>
    <row r="12" spans="2:6">
      <c r="B12" s="4">
        <v>7</v>
      </c>
      <c r="C12" s="5" t="s">
        <v>26</v>
      </c>
      <c r="D12" s="6" t="s">
        <v>27</v>
      </c>
      <c r="E12" s="6">
        <v>40</v>
      </c>
      <c r="F12" s="6">
        <v>40</v>
      </c>
    </row>
    <row r="13" spans="2:6" ht="15.75">
      <c r="B13" s="4">
        <v>8</v>
      </c>
      <c r="C13" s="5" t="s">
        <v>91</v>
      </c>
      <c r="D13" s="6" t="s">
        <v>16</v>
      </c>
      <c r="E13" s="6">
        <v>245</v>
      </c>
      <c r="F13" s="6">
        <v>245</v>
      </c>
    </row>
    <row r="14" spans="2:6" ht="15.75">
      <c r="B14" s="4">
        <v>9</v>
      </c>
      <c r="C14" s="5" t="s">
        <v>92</v>
      </c>
      <c r="D14" s="6" t="s">
        <v>16</v>
      </c>
      <c r="E14" s="6">
        <v>460</v>
      </c>
      <c r="F14" s="6">
        <v>460</v>
      </c>
    </row>
    <row r="15" spans="2:6" ht="15.75">
      <c r="B15" s="4">
        <v>10</v>
      </c>
      <c r="C15" s="5" t="s">
        <v>93</v>
      </c>
      <c r="D15" s="6" t="s">
        <v>16</v>
      </c>
      <c r="E15" s="6">
        <v>1050</v>
      </c>
      <c r="F15" s="6">
        <v>1050</v>
      </c>
    </row>
    <row r="16" spans="2:6" ht="15.75">
      <c r="B16" s="4">
        <v>11</v>
      </c>
      <c r="C16" s="5" t="s">
        <v>94</v>
      </c>
      <c r="D16" s="6" t="s">
        <v>15</v>
      </c>
      <c r="E16" s="6">
        <v>60</v>
      </c>
      <c r="F16" s="6">
        <v>60</v>
      </c>
    </row>
    <row r="17" spans="2:6">
      <c r="B17" s="45">
        <v>12</v>
      </c>
      <c r="C17" s="5" t="s">
        <v>102</v>
      </c>
      <c r="D17" s="6"/>
      <c r="E17" s="6" t="s">
        <v>6</v>
      </c>
      <c r="F17" s="21" t="s">
        <v>6</v>
      </c>
    </row>
    <row r="18" spans="2:6">
      <c r="B18" s="46"/>
      <c r="C18" s="5" t="s">
        <v>126</v>
      </c>
      <c r="D18" s="6"/>
      <c r="E18" s="6">
        <v>1.2</v>
      </c>
      <c r="F18" s="6">
        <v>1.2</v>
      </c>
    </row>
    <row r="19" spans="2:6">
      <c r="B19" s="47"/>
      <c r="C19" s="5" t="s">
        <v>127</v>
      </c>
      <c r="D19" s="6"/>
      <c r="E19" s="6">
        <v>1.5</v>
      </c>
      <c r="F19" s="6">
        <v>1.5</v>
      </c>
    </row>
    <row r="20" spans="2:6">
      <c r="B20" s="4">
        <v>13</v>
      </c>
      <c r="C20" s="5" t="s">
        <v>103</v>
      </c>
      <c r="D20" s="6" t="s">
        <v>33</v>
      </c>
      <c r="E20" s="6" t="s">
        <v>104</v>
      </c>
      <c r="F20" s="21">
        <v>5000</v>
      </c>
    </row>
    <row r="21" spans="2:6">
      <c r="B21" s="4">
        <v>14</v>
      </c>
      <c r="C21" s="5" t="s">
        <v>105</v>
      </c>
      <c r="D21" s="6" t="s">
        <v>33</v>
      </c>
      <c r="E21" s="6" t="s">
        <v>6</v>
      </c>
      <c r="F21" s="21">
        <v>5342</v>
      </c>
    </row>
    <row r="22" spans="2:6">
      <c r="B22" s="4">
        <v>15</v>
      </c>
      <c r="C22" s="5" t="s">
        <v>106</v>
      </c>
      <c r="D22" s="6" t="s">
        <v>33</v>
      </c>
      <c r="E22" s="6" t="s">
        <v>6</v>
      </c>
      <c r="F22" s="21">
        <v>78000</v>
      </c>
    </row>
    <row r="23" spans="2:6">
      <c r="B23" s="4">
        <v>16</v>
      </c>
      <c r="C23" s="5" t="s">
        <v>107</v>
      </c>
      <c r="D23" s="6" t="s">
        <v>16</v>
      </c>
      <c r="E23" s="6" t="s">
        <v>6</v>
      </c>
      <c r="F23" s="21">
        <v>8.14</v>
      </c>
    </row>
    <row r="24" spans="2:6">
      <c r="B24" s="4">
        <v>17</v>
      </c>
      <c r="C24" s="5" t="s">
        <v>108</v>
      </c>
      <c r="D24" s="6"/>
      <c r="E24" s="7">
        <v>3</v>
      </c>
      <c r="F24" s="21">
        <v>3</v>
      </c>
    </row>
    <row r="25" spans="2:6" ht="25.5">
      <c r="B25" s="45">
        <v>18</v>
      </c>
      <c r="C25" s="5" t="s">
        <v>170</v>
      </c>
      <c r="D25" s="6"/>
      <c r="E25" s="6" t="s">
        <v>6</v>
      </c>
      <c r="F25" s="21" t="s">
        <v>6</v>
      </c>
    </row>
    <row r="26" spans="2:6">
      <c r="B26" s="46"/>
      <c r="C26" s="5" t="s">
        <v>128</v>
      </c>
      <c r="D26" s="6"/>
      <c r="E26" s="6" t="s">
        <v>109</v>
      </c>
      <c r="F26" s="6" t="s">
        <v>109</v>
      </c>
    </row>
    <row r="27" spans="2:6">
      <c r="B27" s="46"/>
      <c r="C27" s="5" t="s">
        <v>129</v>
      </c>
      <c r="D27" s="6"/>
      <c r="E27" s="6">
        <v>0.2</v>
      </c>
      <c r="F27" s="6">
        <v>0.2</v>
      </c>
    </row>
    <row r="28" spans="2:6">
      <c r="B28" s="47"/>
      <c r="C28" s="5" t="s">
        <v>130</v>
      </c>
      <c r="D28" s="6" t="s">
        <v>6</v>
      </c>
      <c r="E28" s="6" t="s">
        <v>109</v>
      </c>
      <c r="F28" s="6" t="s">
        <v>109</v>
      </c>
    </row>
    <row r="29" spans="2:6">
      <c r="B29" s="45">
        <v>19</v>
      </c>
      <c r="C29" s="5" t="s">
        <v>110</v>
      </c>
      <c r="D29" s="6" t="s">
        <v>6</v>
      </c>
      <c r="E29" s="6" t="s">
        <v>6</v>
      </c>
      <c r="F29" s="21" t="s">
        <v>6</v>
      </c>
    </row>
    <row r="30" spans="2:6">
      <c r="B30" s="46"/>
      <c r="C30" s="5" t="s">
        <v>131</v>
      </c>
      <c r="D30" s="6" t="s">
        <v>55</v>
      </c>
      <c r="E30" s="6" t="s">
        <v>162</v>
      </c>
      <c r="F30" s="21">
        <v>10</v>
      </c>
    </row>
    <row r="31" spans="2:6">
      <c r="B31" s="46"/>
      <c r="C31" s="5" t="s">
        <v>132</v>
      </c>
      <c r="D31" s="6" t="s">
        <v>55</v>
      </c>
      <c r="E31" s="6" t="s">
        <v>162</v>
      </c>
      <c r="F31" s="21">
        <v>10</v>
      </c>
    </row>
    <row r="32" spans="2:6">
      <c r="B32" s="46"/>
      <c r="C32" s="5" t="s">
        <v>133</v>
      </c>
      <c r="D32" s="6" t="s">
        <v>55</v>
      </c>
      <c r="E32" s="6" t="s">
        <v>162</v>
      </c>
      <c r="F32" s="21">
        <v>10</v>
      </c>
    </row>
    <row r="33" spans="2:6">
      <c r="B33" s="46"/>
      <c r="C33" s="5" t="s">
        <v>134</v>
      </c>
      <c r="D33" s="6" t="s">
        <v>55</v>
      </c>
      <c r="E33" s="6" t="s">
        <v>141</v>
      </c>
      <c r="F33" s="21">
        <v>30</v>
      </c>
    </row>
    <row r="34" spans="2:6">
      <c r="B34" s="47"/>
      <c r="C34" s="5" t="s">
        <v>169</v>
      </c>
      <c r="D34" s="6" t="s">
        <v>55</v>
      </c>
      <c r="E34" s="6" t="s">
        <v>6</v>
      </c>
      <c r="F34" s="21">
        <v>500</v>
      </c>
    </row>
    <row r="35" spans="2:6">
      <c r="B35" s="45">
        <v>20</v>
      </c>
      <c r="C35" s="5" t="s">
        <v>111</v>
      </c>
      <c r="D35" s="6"/>
      <c r="E35" s="6" t="s">
        <v>6</v>
      </c>
      <c r="F35" s="21" t="s">
        <v>6</v>
      </c>
    </row>
    <row r="36" spans="2:6" ht="15.75">
      <c r="B36" s="46"/>
      <c r="C36" s="5" t="s">
        <v>135</v>
      </c>
      <c r="D36" s="6" t="s">
        <v>16</v>
      </c>
      <c r="E36" s="6" t="s">
        <v>138</v>
      </c>
      <c r="F36" s="6" t="s">
        <v>138</v>
      </c>
    </row>
    <row r="37" spans="2:6" ht="15.75">
      <c r="B37" s="47"/>
      <c r="C37" s="5" t="s">
        <v>136</v>
      </c>
      <c r="D37" s="6" t="s">
        <v>31</v>
      </c>
      <c r="E37" s="6" t="s">
        <v>139</v>
      </c>
      <c r="F37" s="6" t="s">
        <v>139</v>
      </c>
    </row>
    <row r="38" spans="2:6">
      <c r="B38" s="4">
        <v>21</v>
      </c>
      <c r="C38" s="5" t="s">
        <v>60</v>
      </c>
      <c r="D38" s="6" t="s">
        <v>23</v>
      </c>
      <c r="E38" s="6">
        <v>2100</v>
      </c>
      <c r="F38" s="21">
        <v>2100</v>
      </c>
    </row>
    <row r="39" spans="2:6">
      <c r="B39" s="4">
        <v>22</v>
      </c>
      <c r="C39" s="5" t="s">
        <v>112</v>
      </c>
      <c r="D39" s="6" t="s">
        <v>23</v>
      </c>
      <c r="E39" s="7">
        <v>6125</v>
      </c>
      <c r="F39" s="21">
        <v>6125</v>
      </c>
    </row>
    <row r="40" spans="2:6">
      <c r="B40" s="4">
        <v>23</v>
      </c>
      <c r="C40" s="5" t="s">
        <v>24</v>
      </c>
      <c r="D40" s="6" t="s">
        <v>25</v>
      </c>
      <c r="E40" s="7">
        <v>25</v>
      </c>
      <c r="F40" s="21">
        <v>25</v>
      </c>
    </row>
    <row r="41" spans="2:6">
      <c r="B41" s="45">
        <v>24</v>
      </c>
      <c r="C41" s="12" t="s">
        <v>113</v>
      </c>
      <c r="D41" s="6" t="s">
        <v>6</v>
      </c>
      <c r="E41" s="6" t="s">
        <v>21</v>
      </c>
      <c r="F41" s="6" t="s">
        <v>21</v>
      </c>
    </row>
    <row r="42" spans="2:6">
      <c r="B42" s="46"/>
      <c r="C42" s="12" t="s">
        <v>114</v>
      </c>
      <c r="D42" s="6" t="s">
        <v>6</v>
      </c>
      <c r="E42" s="6" t="s">
        <v>21</v>
      </c>
      <c r="F42" s="6" t="s">
        <v>21</v>
      </c>
    </row>
    <row r="43" spans="2:6" ht="51">
      <c r="B43" s="46"/>
      <c r="C43" s="12" t="s">
        <v>115</v>
      </c>
      <c r="D43" s="6" t="s">
        <v>6</v>
      </c>
      <c r="E43" s="27" t="s">
        <v>29</v>
      </c>
      <c r="F43" s="27" t="s">
        <v>29</v>
      </c>
    </row>
    <row r="44" spans="2:6" ht="38.25">
      <c r="B44" s="47"/>
      <c r="C44" s="12" t="s">
        <v>116</v>
      </c>
      <c r="D44" s="6" t="s">
        <v>6</v>
      </c>
      <c r="E44" s="27" t="s">
        <v>29</v>
      </c>
      <c r="F44" s="27" t="s">
        <v>29</v>
      </c>
    </row>
    <row r="45" spans="2:6">
      <c r="B45" s="45">
        <v>25</v>
      </c>
      <c r="C45" s="12" t="s">
        <v>61</v>
      </c>
      <c r="D45" s="6" t="s">
        <v>6</v>
      </c>
      <c r="E45" s="6" t="s">
        <v>6</v>
      </c>
      <c r="F45" s="21" t="s">
        <v>6</v>
      </c>
    </row>
    <row r="46" spans="2:6" ht="25.5">
      <c r="B46" s="46"/>
      <c r="C46" s="12" t="s">
        <v>117</v>
      </c>
      <c r="D46" s="6" t="s">
        <v>6</v>
      </c>
      <c r="E46" s="27" t="s">
        <v>29</v>
      </c>
      <c r="F46" s="27" t="s">
        <v>29</v>
      </c>
    </row>
    <row r="47" spans="2:6" ht="38.25">
      <c r="B47" s="46"/>
      <c r="C47" s="12" t="s">
        <v>118</v>
      </c>
      <c r="D47" s="6" t="s">
        <v>6</v>
      </c>
      <c r="E47" s="27" t="s">
        <v>29</v>
      </c>
      <c r="F47" s="27" t="s">
        <v>29</v>
      </c>
    </row>
    <row r="48" spans="2:6" ht="38.25">
      <c r="B48" s="46"/>
      <c r="C48" s="12" t="s">
        <v>119</v>
      </c>
      <c r="D48" s="6" t="s">
        <v>6</v>
      </c>
      <c r="E48" s="27" t="s">
        <v>29</v>
      </c>
      <c r="F48" s="27" t="s">
        <v>29</v>
      </c>
    </row>
    <row r="49" spans="2:6" ht="25.5">
      <c r="B49" s="46"/>
      <c r="C49" s="12" t="s">
        <v>120</v>
      </c>
      <c r="D49" s="6" t="s">
        <v>6</v>
      </c>
      <c r="E49" s="27" t="s">
        <v>29</v>
      </c>
      <c r="F49" s="27" t="s">
        <v>29</v>
      </c>
    </row>
    <row r="50" spans="2:6" ht="25.5">
      <c r="B50" s="46"/>
      <c r="C50" s="12" t="s">
        <v>121</v>
      </c>
      <c r="D50" s="6" t="s">
        <v>6</v>
      </c>
      <c r="E50" s="27" t="s">
        <v>29</v>
      </c>
      <c r="F50" s="27" t="s">
        <v>29</v>
      </c>
    </row>
    <row r="51" spans="2:6" ht="38.25">
      <c r="B51" s="46"/>
      <c r="C51" s="12" t="s">
        <v>122</v>
      </c>
      <c r="D51" s="6" t="s">
        <v>6</v>
      </c>
      <c r="E51" s="27" t="s">
        <v>29</v>
      </c>
      <c r="F51" s="27" t="s">
        <v>29</v>
      </c>
    </row>
    <row r="52" spans="2:6">
      <c r="B52" s="47"/>
      <c r="C52" s="12" t="s">
        <v>123</v>
      </c>
      <c r="D52" s="6" t="s">
        <v>6</v>
      </c>
      <c r="E52" s="27" t="s">
        <v>29</v>
      </c>
      <c r="F52" s="27" t="s">
        <v>29</v>
      </c>
    </row>
    <row r="53" spans="2:6">
      <c r="B53" s="45">
        <v>26</v>
      </c>
      <c r="C53" s="12" t="s">
        <v>34</v>
      </c>
      <c r="D53" s="6" t="s">
        <v>6</v>
      </c>
      <c r="E53" s="6"/>
      <c r="F53" s="21" t="s">
        <v>6</v>
      </c>
    </row>
    <row r="54" spans="2:6">
      <c r="B54" s="46"/>
      <c r="C54" s="5" t="s">
        <v>143</v>
      </c>
      <c r="D54" s="6" t="s">
        <v>35</v>
      </c>
      <c r="E54" s="6" t="s">
        <v>36</v>
      </c>
      <c r="F54" s="6" t="s">
        <v>36</v>
      </c>
    </row>
    <row r="55" spans="2:6">
      <c r="B55" s="46"/>
      <c r="C55" s="5" t="s">
        <v>68</v>
      </c>
      <c r="D55" s="6" t="s">
        <v>6</v>
      </c>
      <c r="E55" s="13" t="s">
        <v>32</v>
      </c>
      <c r="F55" s="13" t="s">
        <v>32</v>
      </c>
    </row>
    <row r="56" spans="2:6">
      <c r="B56" s="46"/>
      <c r="C56" s="5" t="s">
        <v>88</v>
      </c>
      <c r="D56" s="6" t="s">
        <v>15</v>
      </c>
      <c r="E56" s="6" t="s">
        <v>6</v>
      </c>
      <c r="F56" s="21">
        <v>9</v>
      </c>
    </row>
    <row r="57" spans="2:6">
      <c r="B57" s="47"/>
      <c r="C57" s="5" t="s">
        <v>37</v>
      </c>
      <c r="D57" s="6" t="s">
        <v>19</v>
      </c>
      <c r="E57" s="6" t="s">
        <v>6</v>
      </c>
      <c r="F57" s="21">
        <v>2</v>
      </c>
    </row>
    <row r="58" spans="2:6">
      <c r="B58" s="45">
        <v>27</v>
      </c>
      <c r="C58" s="5" t="s">
        <v>124</v>
      </c>
      <c r="D58" s="6" t="s">
        <v>6</v>
      </c>
      <c r="E58" s="6" t="s">
        <v>6</v>
      </c>
      <c r="F58" s="21" t="s">
        <v>6</v>
      </c>
    </row>
    <row r="59" spans="2:6">
      <c r="B59" s="46"/>
      <c r="C59" s="5" t="s">
        <v>89</v>
      </c>
      <c r="D59" s="6" t="s">
        <v>38</v>
      </c>
      <c r="E59" s="6" t="s">
        <v>6</v>
      </c>
      <c r="F59" s="21">
        <v>1250</v>
      </c>
    </row>
    <row r="60" spans="2:6">
      <c r="B60" s="47"/>
      <c r="C60" s="5" t="s">
        <v>90</v>
      </c>
      <c r="D60" s="6" t="s">
        <v>38</v>
      </c>
      <c r="E60" s="6" t="s">
        <v>6</v>
      </c>
      <c r="F60" s="21">
        <v>1250</v>
      </c>
    </row>
    <row r="61" spans="2:6">
      <c r="B61" s="4">
        <v>28</v>
      </c>
      <c r="C61" s="5" t="s">
        <v>173</v>
      </c>
      <c r="D61" s="6" t="s">
        <v>40</v>
      </c>
      <c r="E61" s="6" t="s">
        <v>6</v>
      </c>
      <c r="F61" s="21" t="s">
        <v>172</v>
      </c>
    </row>
    <row r="62" spans="2:6">
      <c r="B62" s="4">
        <v>29</v>
      </c>
      <c r="C62" s="5" t="s">
        <v>125</v>
      </c>
      <c r="D62" s="6" t="s">
        <v>22</v>
      </c>
      <c r="E62" s="6" t="s">
        <v>6</v>
      </c>
      <c r="F62" s="21">
        <v>35.700000000000003</v>
      </c>
    </row>
    <row r="63" spans="2:6">
      <c r="B63" s="45">
        <v>30</v>
      </c>
      <c r="C63" s="5" t="s">
        <v>42</v>
      </c>
      <c r="D63" s="52" t="s">
        <v>43</v>
      </c>
      <c r="E63" s="52"/>
      <c r="F63" s="21" t="s">
        <v>6</v>
      </c>
    </row>
    <row r="64" spans="2:6">
      <c r="B64" s="47"/>
      <c r="C64" s="5" t="s">
        <v>44</v>
      </c>
      <c r="D64" s="53"/>
      <c r="E64" s="53"/>
      <c r="F64" s="21" t="s">
        <v>182</v>
      </c>
    </row>
    <row r="65" spans="2:6">
      <c r="B65" s="4">
        <v>31</v>
      </c>
      <c r="C65" s="5" t="s">
        <v>45</v>
      </c>
      <c r="D65" s="6" t="s">
        <v>41</v>
      </c>
      <c r="E65" s="6" t="s">
        <v>6</v>
      </c>
      <c r="F65" s="21">
        <v>410</v>
      </c>
    </row>
    <row r="66" spans="2:6" ht="14.25" thickBot="1">
      <c r="B66" s="33">
        <v>32</v>
      </c>
      <c r="C66" s="28" t="s">
        <v>46</v>
      </c>
      <c r="D66" s="20" t="s">
        <v>47</v>
      </c>
      <c r="E66" s="20" t="s">
        <v>6</v>
      </c>
      <c r="F66" s="21">
        <v>3.04</v>
      </c>
    </row>
    <row r="67" spans="2:6" ht="15" thickTop="1">
      <c r="B67" s="42" t="s">
        <v>100</v>
      </c>
      <c r="C67" s="43"/>
      <c r="D67" s="43"/>
      <c r="E67" s="43"/>
      <c r="F67" s="44"/>
    </row>
    <row r="68" spans="2:6" ht="14.25">
      <c r="B68" s="42" t="s">
        <v>142</v>
      </c>
      <c r="C68" s="43"/>
      <c r="D68" s="43"/>
      <c r="E68" s="43"/>
      <c r="F68" s="44"/>
    </row>
    <row r="69" spans="2:6" ht="14.25">
      <c r="B69" s="22"/>
      <c r="C69" s="29"/>
      <c r="D69" s="22"/>
      <c r="E69" s="22"/>
      <c r="F69" s="22"/>
    </row>
    <row r="70" spans="2:6" ht="14.25">
      <c r="B70" s="22"/>
      <c r="C70" s="29"/>
      <c r="D70" s="22"/>
      <c r="E70" s="22"/>
      <c r="F70" s="22"/>
    </row>
    <row r="71" spans="2:6" ht="14.25">
      <c r="B71" s="22"/>
      <c r="C71" s="29"/>
      <c r="D71" s="22"/>
      <c r="E71" s="22"/>
      <c r="F71" s="22"/>
    </row>
  </sheetData>
  <mergeCells count="14">
    <mergeCell ref="B7:B9"/>
    <mergeCell ref="B68:F68"/>
    <mergeCell ref="B53:B57"/>
    <mergeCell ref="B58:B60"/>
    <mergeCell ref="B63:B64"/>
    <mergeCell ref="D63:D64"/>
    <mergeCell ref="E63:E64"/>
    <mergeCell ref="B67:F67"/>
    <mergeCell ref="B17:B19"/>
    <mergeCell ref="B25:B28"/>
    <mergeCell ref="B29:B34"/>
    <mergeCell ref="B35:B37"/>
    <mergeCell ref="B41:B44"/>
    <mergeCell ref="B45:B52"/>
  </mergeCells>
  <phoneticPr fontId="12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F2:J13"/>
  <sheetViews>
    <sheetView zoomScale="130" zoomScaleNormal="130" workbookViewId="0">
      <selection activeCell="C6" sqref="C6"/>
    </sheetView>
  </sheetViews>
  <sheetFormatPr defaultColWidth="11" defaultRowHeight="13.5"/>
  <cols>
    <col min="6" max="6" width="27.875" style="1" customWidth="1"/>
  </cols>
  <sheetData>
    <row r="2" spans="6:10">
      <c r="F2" s="54" t="s">
        <v>153</v>
      </c>
      <c r="G2" s="54"/>
      <c r="H2" s="54"/>
      <c r="I2" s="54"/>
      <c r="J2" s="54"/>
    </row>
    <row r="3" spans="6:10">
      <c r="F3" s="34"/>
      <c r="G3" s="34" t="s">
        <v>149</v>
      </c>
      <c r="H3" s="34" t="s">
        <v>150</v>
      </c>
      <c r="I3" s="34" t="s">
        <v>151</v>
      </c>
      <c r="J3" s="34" t="s">
        <v>152</v>
      </c>
    </row>
    <row r="4" spans="6:10">
      <c r="F4" s="36" t="s">
        <v>144</v>
      </c>
      <c r="G4" s="35">
        <v>7</v>
      </c>
      <c r="H4" s="35">
        <v>1</v>
      </c>
      <c r="I4" s="35">
        <v>1</v>
      </c>
      <c r="J4" s="35">
        <f>SUM(G4:I4)</f>
        <v>9</v>
      </c>
    </row>
    <row r="5" spans="6:10">
      <c r="F5" s="36" t="s">
        <v>145</v>
      </c>
      <c r="G5" s="35">
        <v>12</v>
      </c>
      <c r="H5" s="35">
        <v>4</v>
      </c>
      <c r="I5" s="35">
        <v>3</v>
      </c>
      <c r="J5" s="35">
        <f t="shared" ref="J5:J9" si="0">SUM(G5:I5)</f>
        <v>19</v>
      </c>
    </row>
    <row r="6" spans="6:10" ht="27">
      <c r="F6" s="38" t="s">
        <v>161</v>
      </c>
      <c r="G6" s="35">
        <v>6</v>
      </c>
      <c r="H6" s="35"/>
      <c r="I6" s="35"/>
      <c r="J6" s="35"/>
    </row>
    <row r="7" spans="6:10">
      <c r="F7" s="36" t="s">
        <v>146</v>
      </c>
      <c r="G7" s="35">
        <v>14</v>
      </c>
      <c r="H7" s="35">
        <v>3</v>
      </c>
      <c r="I7" s="35">
        <v>3</v>
      </c>
      <c r="J7" s="35">
        <f t="shared" si="0"/>
        <v>20</v>
      </c>
    </row>
    <row r="8" spans="6:10">
      <c r="F8" s="36" t="s">
        <v>147</v>
      </c>
      <c r="G8" s="35">
        <v>14</v>
      </c>
      <c r="H8" s="35">
        <v>3</v>
      </c>
      <c r="I8" s="35">
        <v>3</v>
      </c>
      <c r="J8" s="35">
        <f t="shared" si="0"/>
        <v>20</v>
      </c>
    </row>
    <row r="9" spans="6:10">
      <c r="F9" s="36" t="s">
        <v>148</v>
      </c>
      <c r="G9" s="35">
        <v>12</v>
      </c>
      <c r="H9" s="35">
        <v>3</v>
      </c>
      <c r="I9" s="35">
        <v>3</v>
      </c>
      <c r="J9" s="35">
        <f t="shared" si="0"/>
        <v>18</v>
      </c>
    </row>
    <row r="11" spans="6:10">
      <c r="F11" s="1" t="s">
        <v>149</v>
      </c>
      <c r="G11" t="s">
        <v>155</v>
      </c>
    </row>
    <row r="12" spans="6:10">
      <c r="F12" s="1" t="s">
        <v>154</v>
      </c>
      <c r="G12" t="s">
        <v>156</v>
      </c>
    </row>
    <row r="13" spans="6:10">
      <c r="F13" s="1" t="s">
        <v>151</v>
      </c>
      <c r="G13" t="s">
        <v>157</v>
      </c>
    </row>
  </sheetData>
  <mergeCells count="1">
    <mergeCell ref="F2:J2"/>
  </mergeCells>
  <phoneticPr fontId="1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CT</vt:lpstr>
      <vt:lpstr>PT</vt:lpstr>
      <vt:lpstr>Hoja1</vt:lpstr>
    </vt:vector>
  </TitlesOfParts>
  <Company>EPSA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Caracteristicas tecnicas garantizadas</dc:title>
  <dc:subject>CTG´S</dc:subject>
  <dc:creator>Marcelo Meza Grandados</dc:creator>
  <cp:lastModifiedBy>xiamin</cp:lastModifiedBy>
  <cp:lastPrinted>2017-10-27T17:14:07Z</cp:lastPrinted>
  <dcterms:created xsi:type="dcterms:W3CDTF">2017-10-27T15:02:23Z</dcterms:created>
  <dcterms:modified xsi:type="dcterms:W3CDTF">2019-09-17T10:50:13Z</dcterms:modified>
  <cp:category>ANEXO</cp:category>
</cp:coreProperties>
</file>