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i unidad\0. UPME\Estructura de Precios\Estructura de precios\6. Junio 2023\"/>
    </mc:Choice>
  </mc:AlternateContent>
  <bookViews>
    <workbookView xWindow="0" yWindow="0" windowWidth="25350" windowHeight="1215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1" i="5" l="1"/>
  <c r="A122" i="5"/>
  <c r="A56" i="5"/>
  <c r="A78" i="5" s="1"/>
</calcChain>
</file>

<file path=xl/sharedStrings.xml><?xml version="1.0" encoding="utf-8"?>
<sst xmlns="http://schemas.openxmlformats.org/spreadsheetml/2006/main" count="167" uniqueCount="97">
  <si>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</si>
  <si>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</si>
  <si>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</si>
  <si>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</si>
  <si>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</si>
  <si>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</si>
  <si>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</si>
  <si>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</si>
  <si>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</si>
  <si>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</si>
  <si>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</si>
  <si>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</si>
  <si>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</si>
  <si>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</si>
  <si>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</si>
  <si>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</si>
  <si>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</si>
  <si>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</si>
  <si>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</si>
  <si>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</si>
  <si>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</si>
  <si>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</si>
  <si>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</si>
  <si>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</si>
  <si>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</si>
  <si>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</si>
  <si>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</si>
  <si>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</si>
  <si>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</si>
  <si>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</si>
  <si>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</si>
  <si>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</si>
  <si>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</si>
  <si>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</si>
  <si>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</si>
  <si>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</si>
  <si>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</si>
  <si>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</si>
  <si>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</si>
  <si>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</si>
  <si>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</si>
  <si>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</si>
  <si>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</si>
  <si>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</si>
  <si>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</si>
  <si>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</si>
  <si>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</si>
  <si>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</si>
  <si>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</si>
  <si>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</si>
  <si>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</si>
  <si>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</si>
  <si>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</si>
  <si>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</si>
  <si>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</si>
  <si>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</si>
  <si>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</si>
  <si>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</si>
  <si>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</si>
  <si>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</si>
  <si>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</si>
  <si>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</si>
  <si>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</si>
  <si>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</si>
  <si>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</si>
  <si>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</si>
  <si>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</si>
  <si>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</si>
  <si>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</si>
  <si>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</si>
  <si>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</si>
  <si>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</si>
  <si>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</si>
  <si>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</si>
  <si>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</si>
  <si>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</si>
  <si>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</si>
  <si>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</si>
  <si>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</si>
  <si>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</si>
  <si>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</si>
  <si>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</si>
  <si>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</si>
  <si>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</si>
  <si>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</si>
  <si>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</si>
  <si>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</si>
  <si>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</si>
  <si>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</si>
  <si>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</si>
  <si>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</si>
  <si>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</si>
  <si>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</si>
  <si>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</si>
  <si>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</si>
  <si>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</si>
  <si>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A partir del 03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</si>
</sst>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61">
    <xf numFmtId="0" fontId="0" fillId="0" borderId="0" xfId="0"/>
    <xf numFmtId="165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6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166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8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Fill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6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/>
    </xf>
    <xf numFmtId="0" fontId="4" fillId="3" borderId="0" xfId="1" applyFont="1" applyFill="1" applyBorder="1" applyAlignment="1">
      <alignment horizontal="center" vertical="center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9"/>
  <sheetViews>
    <sheetView tabSelected="1" topLeftCell="A16" zoomScaleNormal="100" workbookViewId="0">
      <selection activeCell="B122" sqref="B122:C139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96</v>
      </c>
      <c r="B1" s="154"/>
      <c r="C1" s="155"/>
      <c r="D1" s="155"/>
      <c r="E1" s="155"/>
      <c r="F1" s="155"/>
      <c r="G1" s="155"/>
      <c r="H1" s="155"/>
      <c r="I1" s="155"/>
      <c r="J1" s="155"/>
      <c r="K1" s="155"/>
      <c r="L1" s="155"/>
    </row>
    <row r="2" spans="1:17" x14ac:dyDescent="0.25">
      <c r="B2" s="140"/>
      <c r="C2" s="140"/>
      <c r="D2" s="140"/>
      <c r="Q2" s="4"/>
    </row>
    <row r="3" spans="1:17" ht="13.5" thickBot="1" x14ac:dyDescent="0.3">
      <c r="A3" s="116" t="s">
        <v>76</v>
      </c>
      <c r="B3" s="57"/>
      <c r="C3" s="140"/>
      <c r="D3" s="141"/>
      <c r="F3" s="16"/>
      <c r="G3" s="8"/>
      <c r="H3" s="9"/>
      <c r="Q3" s="4"/>
    </row>
    <row r="4" spans="1:17" x14ac:dyDescent="0.25">
      <c r="A4" s="10" t="s">
        <v>1</v>
      </c>
      <c r="B4" s="11">
        <v>7667.42</v>
      </c>
      <c r="C4" s="57"/>
      <c r="D4" s="140"/>
      <c r="G4" s="8"/>
      <c r="Q4" s="4"/>
    </row>
    <row r="5" spans="1:17" x14ac:dyDescent="0.25">
      <c r="A5" s="13" t="s">
        <v>2</v>
      </c>
      <c r="B5" s="14">
        <v>4635.92</v>
      </c>
      <c r="C5" s="57"/>
      <c r="D5" s="140"/>
      <c r="H5" s="9"/>
      <c r="J5" s="16"/>
      <c r="Q5" s="4"/>
    </row>
    <row r="6" spans="1:17" x14ac:dyDescent="0.25">
      <c r="A6" s="13" t="s">
        <v>3</v>
      </c>
      <c r="B6" s="14">
        <v>14411.7</v>
      </c>
      <c r="C6" s="57"/>
      <c r="D6" s="140"/>
      <c r="H6" s="9"/>
      <c r="Q6" s="4"/>
    </row>
    <row r="7" spans="1:17" ht="13.5" thickBot="1" x14ac:dyDescent="0.3">
      <c r="A7" s="18" t="s">
        <v>4</v>
      </c>
      <c r="B7" s="19">
        <v>17645.240000000002</v>
      </c>
      <c r="C7" s="57"/>
      <c r="D7" s="140"/>
      <c r="I7" s="20"/>
      <c r="Q7" s="4"/>
    </row>
    <row r="8" spans="1:17" ht="13.5" thickBot="1" x14ac:dyDescent="0.3">
      <c r="A8" s="21"/>
      <c r="B8" s="142"/>
      <c r="C8" s="140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0"/>
      <c r="D9" s="17"/>
      <c r="E9" s="22"/>
      <c r="F9" s="20"/>
      <c r="H9" s="9"/>
      <c r="Q9" s="4"/>
    </row>
    <row r="10" spans="1:17" x14ac:dyDescent="0.25">
      <c r="A10" s="25" t="s">
        <v>6</v>
      </c>
      <c r="B10" s="150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1">
        <v>1258.6600000000001</v>
      </c>
      <c r="C11" s="140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2">
        <v>634.74</v>
      </c>
      <c r="C12" s="140"/>
      <c r="D12" s="17"/>
      <c r="E12" s="22"/>
      <c r="F12" s="20"/>
      <c r="I12" s="26"/>
      <c r="Q12" s="4"/>
    </row>
    <row r="13" spans="1:17" ht="13.5" thickBot="1" x14ac:dyDescent="0.3">
      <c r="A13" s="21"/>
      <c r="B13" s="143"/>
      <c r="C13" s="140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2"/>
    </row>
    <row r="15" spans="1:17" x14ac:dyDescent="0.25">
      <c r="A15" s="123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3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4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40"/>
      <c r="C18" s="140"/>
      <c r="D18" s="140"/>
      <c r="E18" s="38"/>
    </row>
    <row r="19" spans="1:19" ht="13.5" hidden="1" customHeight="1" thickBot="1" x14ac:dyDescent="0.3">
      <c r="A19" s="125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26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96" t="s">
        <v>15</v>
      </c>
      <c r="B21" s="97" t="s">
        <v>16</v>
      </c>
      <c r="C21" s="57"/>
      <c r="D21" s="17"/>
      <c r="E21" s="41"/>
      <c r="I21" s="42"/>
      <c r="K21" s="43"/>
    </row>
    <row r="22" spans="1:19" x14ac:dyDescent="0.25">
      <c r="A22" s="127" t="s">
        <v>17</v>
      </c>
      <c r="B22" s="98">
        <v>0.05</v>
      </c>
      <c r="C22" s="57"/>
      <c r="D22" s="17"/>
      <c r="E22" s="41"/>
    </row>
    <row r="23" spans="1:19" ht="13.5" thickBot="1" x14ac:dyDescent="0.3">
      <c r="A23" s="128" t="s">
        <v>75</v>
      </c>
      <c r="B23" s="99">
        <v>0.19</v>
      </c>
      <c r="C23" s="57"/>
      <c r="D23" s="17"/>
      <c r="E23" s="41"/>
    </row>
    <row r="24" spans="1:19" ht="13.5" thickBot="1" x14ac:dyDescent="0.3">
      <c r="A24" s="129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0" t="s">
        <v>19</v>
      </c>
      <c r="B26" s="47">
        <v>169</v>
      </c>
      <c r="C26" s="57"/>
      <c r="D26" s="17"/>
      <c r="E26" s="41"/>
    </row>
    <row r="27" spans="1:19" ht="13.5" thickBot="1" x14ac:dyDescent="0.3">
      <c r="A27" s="131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19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48">
        <v>45078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57">
        <v>7.0000000000000007E-2</v>
      </c>
      <c r="C34" s="157">
        <v>7.0000000000000007E-2</v>
      </c>
      <c r="D34" s="157">
        <v>7.0000000000000007E-2</v>
      </c>
      <c r="E34" s="157">
        <v>7.0000000000000007E-2</v>
      </c>
      <c r="F34" s="157">
        <v>7.0000000000000007E-2</v>
      </c>
      <c r="G34" s="158">
        <v>7.0000000000000007E-2</v>
      </c>
      <c r="H34" s="157">
        <v>7.0000000000000007E-2</v>
      </c>
      <c r="I34" s="159">
        <v>7.0000000000000007E-2</v>
      </c>
      <c r="J34" s="157">
        <v>0</v>
      </c>
      <c r="K34" s="160">
        <v>7.0000000000000007E-2</v>
      </c>
      <c r="L34" s="160">
        <v>7.0000000000000007E-2</v>
      </c>
      <c r="M34" s="160">
        <v>7.0000000000000007E-2</v>
      </c>
      <c r="N34" s="160">
        <v>7.0000000000000007E-2</v>
      </c>
      <c r="O34" s="160">
        <v>7.0000000000000007E-2</v>
      </c>
      <c r="P34" s="160">
        <v>7.0000000000000007E-2</v>
      </c>
      <c r="Q34" s="160">
        <v>7.0000000000000007E-2</v>
      </c>
      <c r="R34" s="160">
        <v>7.0000000000000007E-2</v>
      </c>
      <c r="S34" s="160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4">
        <v>8139.5195999999996</v>
      </c>
      <c r="C35" s="104">
        <v>8139.5195999999996</v>
      </c>
      <c r="D35" s="104">
        <v>8139.5195999999996</v>
      </c>
      <c r="E35" s="104">
        <v>8139.5195999999996</v>
      </c>
      <c r="F35" s="104">
        <v>8139.5195999999996</v>
      </c>
      <c r="G35" s="104">
        <v>8139.5195999999996</v>
      </c>
      <c r="H35" s="104">
        <v>8139.5195999999996</v>
      </c>
      <c r="I35" s="104">
        <v>8139.5195999999996</v>
      </c>
      <c r="J35" s="104">
        <v>7667.42</v>
      </c>
      <c r="K35" s="104">
        <v>8139.5195999999996</v>
      </c>
      <c r="L35" s="104">
        <v>8139.5195999999996</v>
      </c>
      <c r="M35" s="104">
        <v>8139.5195999999996</v>
      </c>
      <c r="N35" s="104">
        <v>8139.5195999999996</v>
      </c>
      <c r="O35" s="104">
        <v>8139.5195999999996</v>
      </c>
      <c r="P35" s="104">
        <v>8139.5195999999996</v>
      </c>
      <c r="Q35" s="104">
        <v>8139.5195999999996</v>
      </c>
      <c r="R35" s="104">
        <v>8139.5195999999996</v>
      </c>
      <c r="S35" s="104">
        <v>8139.5195999999996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2" t="s">
        <v>43</v>
      </c>
      <c r="B36" s="107">
        <v>616.73879999999997</v>
      </c>
      <c r="C36" s="107">
        <v>616.73879999999997</v>
      </c>
      <c r="D36" s="107">
        <v>616.73879999999997</v>
      </c>
      <c r="E36" s="107">
        <v>616.73879999999997</v>
      </c>
      <c r="F36" s="107">
        <v>616.73879999999997</v>
      </c>
      <c r="G36" s="107">
        <v>616.73879999999997</v>
      </c>
      <c r="H36" s="107">
        <v>616.73879999999997</v>
      </c>
      <c r="I36" s="107">
        <v>616.73879999999997</v>
      </c>
      <c r="J36" s="107">
        <v>663.16</v>
      </c>
      <c r="K36" s="107">
        <v>616.73879999999997</v>
      </c>
      <c r="L36" s="107">
        <v>616.73879999999997</v>
      </c>
      <c r="M36" s="107"/>
      <c r="N36" s="107">
        <v>616.73879999999997</v>
      </c>
      <c r="O36" s="107">
        <v>616.73879999999997</v>
      </c>
      <c r="P36" s="107">
        <v>616.73879999999997</v>
      </c>
      <c r="Q36" s="107">
        <v>616.73879999999997</v>
      </c>
      <c r="R36" s="107">
        <v>616.73879999999997</v>
      </c>
      <c r="S36" s="107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2" t="s">
        <v>17</v>
      </c>
      <c r="B37" s="108">
        <v>356.53503000000001</v>
      </c>
      <c r="C37" s="108">
        <v>356.53503000000001</v>
      </c>
      <c r="D37" s="108">
        <v>356.53503000000001</v>
      </c>
      <c r="E37" s="108">
        <v>356.53503000000001</v>
      </c>
      <c r="F37" s="108">
        <v>356.53503000000001</v>
      </c>
      <c r="G37" s="108">
        <v>356.53503000000001</v>
      </c>
      <c r="H37" s="108">
        <v>356.53503000000001</v>
      </c>
      <c r="I37" s="108">
        <v>356.53503000000001</v>
      </c>
      <c r="J37" s="108">
        <v>383.37100000000004</v>
      </c>
      <c r="K37" s="108">
        <v>356.53503000000001</v>
      </c>
      <c r="L37" s="108">
        <v>356.53503000000001</v>
      </c>
      <c r="M37" s="108"/>
      <c r="N37" s="108">
        <v>356.53503000000001</v>
      </c>
      <c r="O37" s="108">
        <v>356.53503000000001</v>
      </c>
      <c r="P37" s="108">
        <v>356.53503000000001</v>
      </c>
      <c r="Q37" s="108">
        <v>356.53503000000001</v>
      </c>
      <c r="R37" s="108">
        <v>356.53503000000001</v>
      </c>
      <c r="S37" s="108">
        <v>356.53503000000001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2" t="s">
        <v>18</v>
      </c>
      <c r="B38" s="107">
        <v>157.16999999999999</v>
      </c>
      <c r="C38" s="107">
        <v>157.16999999999999</v>
      </c>
      <c r="D38" s="107">
        <v>157.16999999999999</v>
      </c>
      <c r="E38" s="107">
        <v>157.16999999999999</v>
      </c>
      <c r="F38" s="107">
        <v>157.16999999999999</v>
      </c>
      <c r="G38" s="107">
        <v>157.16999999999999</v>
      </c>
      <c r="H38" s="107">
        <v>157.16999999999999</v>
      </c>
      <c r="I38" s="107">
        <v>157.16999999999999</v>
      </c>
      <c r="J38" s="107">
        <v>169</v>
      </c>
      <c r="K38" s="107">
        <v>157.16999999999999</v>
      </c>
      <c r="L38" s="107">
        <v>157.16999999999999</v>
      </c>
      <c r="M38" s="107">
        <v>157.16999999999999</v>
      </c>
      <c r="N38" s="107">
        <v>157.16999999999999</v>
      </c>
      <c r="O38" s="107">
        <v>157.16999999999999</v>
      </c>
      <c r="P38" s="107">
        <v>157.16999999999999</v>
      </c>
      <c r="Q38" s="107">
        <v>157.16999999999999</v>
      </c>
      <c r="R38" s="107">
        <v>157.16999999999999</v>
      </c>
      <c r="S38" s="107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2" t="s">
        <v>44</v>
      </c>
      <c r="B39" s="107">
        <v>8.8915195990000022</v>
      </c>
      <c r="C39" s="107">
        <v>8.8915195990000022</v>
      </c>
      <c r="D39" s="107">
        <v>8.8915195990000022</v>
      </c>
      <c r="E39" s="107">
        <v>8.8915195990000022</v>
      </c>
      <c r="F39" s="107">
        <v>8.8915195990000022</v>
      </c>
      <c r="G39" s="107">
        <v>8.8915195990000022</v>
      </c>
      <c r="H39" s="107">
        <v>8.8915195990000022</v>
      </c>
      <c r="I39" s="107">
        <v>8.8915195990000022</v>
      </c>
      <c r="J39" s="107">
        <v>8.8915195990000022</v>
      </c>
      <c r="K39" s="107">
        <v>8.8915195990000022</v>
      </c>
      <c r="L39" s="107">
        <v>8.8915195990000022</v>
      </c>
      <c r="M39" s="107">
        <v>8.8915195990000022</v>
      </c>
      <c r="N39" s="107">
        <v>8.8915195990000022</v>
      </c>
      <c r="O39" s="107">
        <v>8.8915195990000022</v>
      </c>
      <c r="P39" s="107">
        <v>8.8915195990000022</v>
      </c>
      <c r="Q39" s="107">
        <v>8.8915195990000022</v>
      </c>
      <c r="R39" s="107">
        <v>8.8915195990000022</v>
      </c>
      <c r="S39" s="107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2" t="s">
        <v>45</v>
      </c>
      <c r="B40" s="108">
        <v>127.6146</v>
      </c>
      <c r="C40" s="108">
        <v>425.8098</v>
      </c>
      <c r="D40" s="108">
        <v>173.86349999999999</v>
      </c>
      <c r="E40" s="108">
        <v>477.70379999999994</v>
      </c>
      <c r="F40" s="108">
        <v>87.103799999999993</v>
      </c>
      <c r="G40" s="108">
        <v>374.13900000000001</v>
      </c>
      <c r="H40" s="108">
        <v>468.47819999999996</v>
      </c>
      <c r="I40" s="108">
        <v>425.9307</v>
      </c>
      <c r="J40" s="108">
        <v>477.70379999999994</v>
      </c>
      <c r="K40" s="108">
        <v>127.6146</v>
      </c>
      <c r="L40" s="108">
        <v>425.8098</v>
      </c>
      <c r="M40" s="108">
        <v>127.6146</v>
      </c>
      <c r="N40" s="108">
        <v>425.8098</v>
      </c>
      <c r="O40" s="108">
        <v>425.9307</v>
      </c>
      <c r="P40" s="108">
        <v>425.9307</v>
      </c>
      <c r="Q40" s="108">
        <v>372.30689999999998</v>
      </c>
      <c r="R40" s="108">
        <v>87.103799999999993</v>
      </c>
      <c r="S40" s="108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2" t="s">
        <v>46</v>
      </c>
      <c r="B41" s="108">
        <v>11.416112116702692</v>
      </c>
      <c r="C41" s="108">
        <v>41.308328258117065</v>
      </c>
      <c r="D41" s="108">
        <v>55.606131905787485</v>
      </c>
      <c r="E41" s="108">
        <v>13.95551630341793</v>
      </c>
      <c r="F41" s="108">
        <v>11.416112116702692</v>
      </c>
      <c r="G41" s="108">
        <v>26.146118713064286</v>
      </c>
      <c r="H41" s="108">
        <v>27.618762368177997</v>
      </c>
      <c r="I41" s="108">
        <v>8.8376469532945059</v>
      </c>
      <c r="J41" s="108">
        <v>13.95551630341793</v>
      </c>
      <c r="K41" s="108">
        <v>11.416112116702692</v>
      </c>
      <c r="L41" s="108">
        <v>41.308328258117065</v>
      </c>
      <c r="M41" s="108">
        <v>11.416112116702692</v>
      </c>
      <c r="N41" s="108">
        <v>41.308328258117065</v>
      </c>
      <c r="O41" s="108">
        <v>25.225047045138624</v>
      </c>
      <c r="P41" s="108">
        <v>8.8376469532945059</v>
      </c>
      <c r="Q41" s="108">
        <v>14.177542097867427</v>
      </c>
      <c r="R41" s="108">
        <v>11.416112116702692</v>
      </c>
      <c r="S41" s="108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2" t="s">
        <v>47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4">
        <v>9417.8856617157016</v>
      </c>
      <c r="C43" s="104">
        <v>9745.9730778571138</v>
      </c>
      <c r="D43" s="104">
        <v>9508.3245815047849</v>
      </c>
      <c r="E43" s="104">
        <v>9770.514265902415</v>
      </c>
      <c r="F43" s="104">
        <v>9377.3748617157016</v>
      </c>
      <c r="G43" s="104">
        <v>9679.140068312061</v>
      </c>
      <c r="H43" s="104">
        <v>9774.951911967175</v>
      </c>
      <c r="I43" s="104">
        <v>9713.6232965522922</v>
      </c>
      <c r="J43" s="104">
        <v>9383.5018359024161</v>
      </c>
      <c r="K43" s="104">
        <v>9417.8856617157016</v>
      </c>
      <c r="L43" s="104">
        <v>9745.9730778571138</v>
      </c>
      <c r="M43" s="104">
        <v>8444.6118317157034</v>
      </c>
      <c r="N43" s="104">
        <v>9745.9730778571138</v>
      </c>
      <c r="O43" s="104">
        <v>9730.0106966441363</v>
      </c>
      <c r="P43" s="104">
        <v>9713.6232965522922</v>
      </c>
      <c r="Q43" s="104">
        <v>9665.3393916968635</v>
      </c>
      <c r="R43" s="104">
        <v>9377.3748617157016</v>
      </c>
      <c r="S43" s="104">
        <v>9377.3748617157016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2" t="s">
        <v>49</v>
      </c>
      <c r="B44" s="107">
        <v>519.76231549092734</v>
      </c>
      <c r="C44" s="107">
        <v>519.76231549092734</v>
      </c>
      <c r="D44" s="107">
        <v>519.76231549092734</v>
      </c>
      <c r="E44" s="107">
        <v>519.76231549092734</v>
      </c>
      <c r="F44" s="107">
        <v>519.76231549092734</v>
      </c>
      <c r="G44" s="107">
        <v>519.76231549092734</v>
      </c>
      <c r="H44" s="107">
        <v>519.76231549092734</v>
      </c>
      <c r="I44" s="107">
        <v>519.76231549092734</v>
      </c>
      <c r="J44" s="107">
        <v>519.76231549092734</v>
      </c>
      <c r="K44" s="107">
        <v>519.76231549092734</v>
      </c>
      <c r="L44" s="107">
        <v>519.76231549092734</v>
      </c>
      <c r="M44" s="107">
        <v>519.76231549092734</v>
      </c>
      <c r="N44" s="107">
        <v>519.76231549092734</v>
      </c>
      <c r="O44" s="107">
        <v>519.76231549092734</v>
      </c>
      <c r="P44" s="107">
        <v>519.76231549092734</v>
      </c>
      <c r="Q44" s="107">
        <v>519.76231549092734</v>
      </c>
      <c r="R44" s="107">
        <v>519.76231549092734</v>
      </c>
      <c r="S44" s="107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2" t="s">
        <v>50</v>
      </c>
      <c r="B45" s="107">
        <v>98.754839943276195</v>
      </c>
      <c r="C45" s="107">
        <v>98.754839943276195</v>
      </c>
      <c r="D45" s="107">
        <v>98.754839943276195</v>
      </c>
      <c r="E45" s="107">
        <v>98.754839943276195</v>
      </c>
      <c r="F45" s="107">
        <v>98.754839943276195</v>
      </c>
      <c r="G45" s="107">
        <v>98.754839943276195</v>
      </c>
      <c r="H45" s="107">
        <v>98.754839943276195</v>
      </c>
      <c r="I45" s="107">
        <v>98.754839943276195</v>
      </c>
      <c r="J45" s="107">
        <v>98.754839943276195</v>
      </c>
      <c r="K45" s="107">
        <v>98.754839943276195</v>
      </c>
      <c r="L45" s="107">
        <v>98.754839943276195</v>
      </c>
      <c r="M45" s="107">
        <v>98.754839943276195</v>
      </c>
      <c r="N45" s="107">
        <v>98.754839943276195</v>
      </c>
      <c r="O45" s="107">
        <v>98.754839943276195</v>
      </c>
      <c r="P45" s="107">
        <v>98.754839943276195</v>
      </c>
      <c r="Q45" s="107">
        <v>98.754839943276195</v>
      </c>
      <c r="R45" s="107">
        <v>98.754839943276195</v>
      </c>
      <c r="S45" s="107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2" t="s">
        <v>51</v>
      </c>
      <c r="B46" s="108">
        <v>1328.9699999999998</v>
      </c>
      <c r="C46" s="108">
        <v>1328.9699999999998</v>
      </c>
      <c r="D46" s="108">
        <v>1328.9699999999998</v>
      </c>
      <c r="E46" s="108">
        <v>1328.9699999999998</v>
      </c>
      <c r="F46" s="108">
        <v>1328.9699999999998</v>
      </c>
      <c r="G46" s="108">
        <v>1328.9699999999998</v>
      </c>
      <c r="H46" s="108">
        <v>1328.9699999999998</v>
      </c>
      <c r="I46" s="108">
        <v>1328.9699999999998</v>
      </c>
      <c r="J46" s="108">
        <v>1429</v>
      </c>
      <c r="K46" s="108">
        <v>1328.9699999999998</v>
      </c>
      <c r="L46" s="108">
        <v>1328.9699999999998</v>
      </c>
      <c r="M46" s="108">
        <v>1328.9699999999998</v>
      </c>
      <c r="N46" s="108">
        <v>1328.9699999999998</v>
      </c>
      <c r="O46" s="108">
        <v>1328.9699999999998</v>
      </c>
      <c r="P46" s="108">
        <v>1328.9699999999998</v>
      </c>
      <c r="Q46" s="108">
        <v>1328.9699999999998</v>
      </c>
      <c r="R46" s="108">
        <v>1328.9699999999998</v>
      </c>
      <c r="S46" s="108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4">
        <v>11365.372817149904</v>
      </c>
      <c r="C47" s="104">
        <v>11693.460233291316</v>
      </c>
      <c r="D47" s="104">
        <v>11455.811736938987</v>
      </c>
      <c r="E47" s="104">
        <v>11718.001421336618</v>
      </c>
      <c r="F47" s="104">
        <v>11324.862017149904</v>
      </c>
      <c r="G47" s="104">
        <v>11626.627223746264</v>
      </c>
      <c r="H47" s="104">
        <v>11722.439067401378</v>
      </c>
      <c r="I47" s="104">
        <v>11661.110451986495</v>
      </c>
      <c r="J47" s="104">
        <v>11431.018991336619</v>
      </c>
      <c r="K47" s="104">
        <v>11365.372817149904</v>
      </c>
      <c r="L47" s="104">
        <v>11693.460233291316</v>
      </c>
      <c r="M47" s="104">
        <v>10392.098987149906</v>
      </c>
      <c r="N47" s="104">
        <v>11693.460233291316</v>
      </c>
      <c r="O47" s="104">
        <v>11677.497852078339</v>
      </c>
      <c r="P47" s="104">
        <v>11661.110451986495</v>
      </c>
      <c r="Q47" s="104">
        <v>11612.826547131066</v>
      </c>
      <c r="R47" s="104">
        <v>11324.862017149904</v>
      </c>
      <c r="S47" s="104">
        <v>11324.862017149904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2" t="s">
        <v>53</v>
      </c>
      <c r="B48" s="107">
        <v>955.99545579762389</v>
      </c>
      <c r="C48" s="107">
        <v>955.99545579762389</v>
      </c>
      <c r="D48" s="107">
        <v>955.99545579762389</v>
      </c>
      <c r="E48" s="107">
        <v>955.99545579762389</v>
      </c>
      <c r="F48" s="107">
        <v>955.99545579762389</v>
      </c>
      <c r="G48" s="107">
        <v>955.99545579762389</v>
      </c>
      <c r="H48" s="107">
        <v>955.99545579762389</v>
      </c>
      <c r="I48" s="107">
        <v>955.99545579762389</v>
      </c>
      <c r="J48" s="107">
        <v>955.99545579762389</v>
      </c>
      <c r="K48" s="107">
        <v>955.99545579762389</v>
      </c>
      <c r="L48" s="107">
        <v>955.99545579762389</v>
      </c>
      <c r="M48" s="107">
        <v>955.99545579762389</v>
      </c>
      <c r="N48" s="107">
        <v>955.99545579762389</v>
      </c>
      <c r="O48" s="107">
        <v>955.99545579762389</v>
      </c>
      <c r="P48" s="107">
        <v>955.99545579762389</v>
      </c>
      <c r="Q48" s="107">
        <v>955.99545579762389</v>
      </c>
      <c r="R48" s="107">
        <v>955.99545579762389</v>
      </c>
      <c r="S48" s="107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2" t="s">
        <v>54</v>
      </c>
      <c r="B49" s="107">
        <v>45.461491268599616</v>
      </c>
      <c r="C49" s="107">
        <v>46.773840933165268</v>
      </c>
      <c r="D49" s="107">
        <v>45.823246947755948</v>
      </c>
      <c r="E49" s="107">
        <v>46.872005685346473</v>
      </c>
      <c r="F49" s="107">
        <v>45.299448068599617</v>
      </c>
      <c r="G49" s="107">
        <v>46.506508894985053</v>
      </c>
      <c r="H49" s="107">
        <v>46.889756269605513</v>
      </c>
      <c r="I49" s="107">
        <v>46.644441807945981</v>
      </c>
      <c r="J49" s="107">
        <v>45.724075965346479</v>
      </c>
      <c r="K49" s="107">
        <v>45.461491268599616</v>
      </c>
      <c r="L49" s="107">
        <v>46.773840933165268</v>
      </c>
      <c r="M49" s="107">
        <v>41.568395948599623</v>
      </c>
      <c r="N49" s="107">
        <v>46.773840933165268</v>
      </c>
      <c r="O49" s="107">
        <v>46.709991408313357</v>
      </c>
      <c r="P49" s="107">
        <v>46.644441807945981</v>
      </c>
      <c r="Q49" s="107">
        <v>46.451306188524264</v>
      </c>
      <c r="R49" s="107">
        <v>45.299448068599617</v>
      </c>
      <c r="S49" s="107">
        <v>45.299448068599617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2" t="s">
        <v>55</v>
      </c>
      <c r="B50" s="107">
        <v>76.745961293715425</v>
      </c>
      <c r="C50" s="107">
        <v>76.745961293715425</v>
      </c>
      <c r="D50" s="107">
        <v>76.745961293715425</v>
      </c>
      <c r="E50" s="107">
        <v>76.745961293715425</v>
      </c>
      <c r="F50" s="107">
        <v>76.745961293715425</v>
      </c>
      <c r="G50" s="107">
        <v>76.745961293715425</v>
      </c>
      <c r="H50" s="107">
        <v>76.745961293715425</v>
      </c>
      <c r="I50" s="107">
        <v>76.745961293715425</v>
      </c>
      <c r="J50" s="107">
        <v>226.74596129371542</v>
      </c>
      <c r="K50" s="107">
        <v>176.74596129371542</v>
      </c>
      <c r="L50" s="107">
        <v>210.74596129371542</v>
      </c>
      <c r="M50" s="107">
        <v>176.74596129371542</v>
      </c>
      <c r="N50" s="107">
        <v>176.74596129371542</v>
      </c>
      <c r="O50" s="107">
        <v>76.745961293715425</v>
      </c>
      <c r="P50" s="107">
        <v>80.099999999999994</v>
      </c>
      <c r="Q50" s="107">
        <v>92.745961293715425</v>
      </c>
      <c r="R50" s="107">
        <v>276.73596129371543</v>
      </c>
      <c r="S50" s="107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4">
        <v>12443.575725509842</v>
      </c>
      <c r="C51" s="104">
        <v>12772.975491315819</v>
      </c>
      <c r="D51" s="104">
        <v>12534.376400978081</v>
      </c>
      <c r="E51" s="104">
        <v>12797.614844113303</v>
      </c>
      <c r="F51" s="104">
        <v>12402.902882309842</v>
      </c>
      <c r="G51" s="104">
        <v>12705.875149732587</v>
      </c>
      <c r="H51" s="104">
        <v>12802.070240762321</v>
      </c>
      <c r="I51" s="104">
        <v>12740.496310885779</v>
      </c>
      <c r="J51" s="104">
        <v>12659.484484393304</v>
      </c>
      <c r="K51" s="104">
        <v>12543.575725509842</v>
      </c>
      <c r="L51" s="104">
        <v>12906.975491315819</v>
      </c>
      <c r="M51" s="104">
        <v>11566.408800189844</v>
      </c>
      <c r="N51" s="104">
        <v>12872.975491315819</v>
      </c>
      <c r="O51" s="104">
        <v>12756.949260577991</v>
      </c>
      <c r="P51" s="104">
        <v>12743.850349592065</v>
      </c>
      <c r="Q51" s="104">
        <v>12708.019270410929</v>
      </c>
      <c r="R51" s="104">
        <v>12602.892882309843</v>
      </c>
      <c r="S51" s="104">
        <v>12652.902882309842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0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49">
        <f>+A32</f>
        <v>45078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4" t="s">
        <v>22</v>
      </c>
      <c r="B57" s="75" t="s">
        <v>23</v>
      </c>
      <c r="C57" s="75" t="s">
        <v>24</v>
      </c>
      <c r="D57" s="75" t="s">
        <v>25</v>
      </c>
      <c r="E57" s="75" t="s">
        <v>26</v>
      </c>
      <c r="F57" s="75" t="s">
        <v>27</v>
      </c>
      <c r="G57" s="75" t="s">
        <v>28</v>
      </c>
      <c r="H57" s="75" t="s">
        <v>29</v>
      </c>
      <c r="I57" s="76" t="s">
        <v>30</v>
      </c>
      <c r="J57" s="75" t="s">
        <v>31</v>
      </c>
      <c r="K57" s="77" t="s">
        <v>32</v>
      </c>
      <c r="L57" s="77" t="s">
        <v>33</v>
      </c>
      <c r="M57" s="77" t="s">
        <v>34</v>
      </c>
      <c r="N57" s="77" t="s">
        <v>35</v>
      </c>
      <c r="O57" s="77" t="s">
        <v>36</v>
      </c>
      <c r="P57" s="77" t="s">
        <v>37</v>
      </c>
      <c r="Q57" s="77" t="s">
        <v>38</v>
      </c>
      <c r="R57" s="77" t="s">
        <v>39</v>
      </c>
      <c r="S57" s="77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4">
        <v>5936.8520000000008</v>
      </c>
      <c r="C59" s="104">
        <v>5936.8520000000008</v>
      </c>
      <c r="D59" s="104">
        <v>5936.8520000000008</v>
      </c>
      <c r="E59" s="104">
        <v>5936.8520000000008</v>
      </c>
      <c r="F59" s="104">
        <v>5936.8520000000008</v>
      </c>
      <c r="G59" s="104">
        <v>5936.8520000000008</v>
      </c>
      <c r="H59" s="104">
        <v>5936.8520000000008</v>
      </c>
      <c r="I59" s="104">
        <v>5936.8520000000008</v>
      </c>
      <c r="J59" s="104">
        <v>5936.8520000000008</v>
      </c>
      <c r="K59" s="104">
        <v>5936.8520000000008</v>
      </c>
      <c r="L59" s="104">
        <v>5936.8520000000008</v>
      </c>
      <c r="M59" s="104">
        <v>5936.8520000000008</v>
      </c>
      <c r="N59" s="104">
        <v>5936.8520000000008</v>
      </c>
      <c r="O59" s="104">
        <v>5936.8520000000008</v>
      </c>
      <c r="P59" s="104">
        <v>5936.8520000000008</v>
      </c>
      <c r="Q59" s="104">
        <v>5936.8520000000008</v>
      </c>
      <c r="R59" s="104">
        <v>5936.8520000000008</v>
      </c>
      <c r="S59" s="104">
        <v>5936.8520000000008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2" t="s">
        <v>43</v>
      </c>
      <c r="B60" s="144">
        <v>571.26600000000008</v>
      </c>
      <c r="C60" s="144">
        <v>571.26600000000008</v>
      </c>
      <c r="D60" s="144">
        <v>571.26600000000008</v>
      </c>
      <c r="E60" s="144">
        <v>571.26600000000008</v>
      </c>
      <c r="F60" s="144">
        <v>571.26600000000008</v>
      </c>
      <c r="G60" s="144">
        <v>571.26600000000008</v>
      </c>
      <c r="H60" s="144">
        <v>571.26600000000008</v>
      </c>
      <c r="I60" s="144">
        <v>571.26600000000008</v>
      </c>
      <c r="J60" s="144">
        <v>571.26600000000008</v>
      </c>
      <c r="K60" s="144">
        <v>571.26600000000008</v>
      </c>
      <c r="L60" s="144">
        <v>571.26600000000008</v>
      </c>
      <c r="M60" s="144"/>
      <c r="N60" s="144">
        <v>571.26600000000008</v>
      </c>
      <c r="O60" s="144">
        <v>571.26600000000008</v>
      </c>
      <c r="P60" s="144">
        <v>571.26600000000008</v>
      </c>
      <c r="Q60" s="144">
        <v>571.26600000000008</v>
      </c>
      <c r="R60" s="144">
        <v>571.26600000000008</v>
      </c>
      <c r="S60" s="144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2" t="s">
        <v>17</v>
      </c>
      <c r="B61" s="107">
        <v>208.61640000000003</v>
      </c>
      <c r="C61" s="107">
        <v>208.61640000000003</v>
      </c>
      <c r="D61" s="107">
        <v>208.61640000000003</v>
      </c>
      <c r="E61" s="107">
        <v>208.61640000000003</v>
      </c>
      <c r="F61" s="107">
        <v>208.61640000000003</v>
      </c>
      <c r="G61" s="107">
        <v>208.61640000000003</v>
      </c>
      <c r="H61" s="107">
        <v>208.61640000000003</v>
      </c>
      <c r="I61" s="107">
        <v>208.61640000000003</v>
      </c>
      <c r="J61" s="107">
        <v>208.61640000000003</v>
      </c>
      <c r="K61" s="107">
        <v>208.61640000000003</v>
      </c>
      <c r="L61" s="107">
        <v>208.61640000000003</v>
      </c>
      <c r="M61" s="107">
        <v>208.61640000000003</v>
      </c>
      <c r="N61" s="107">
        <v>208.61640000000003</v>
      </c>
      <c r="O61" s="107">
        <v>208.61640000000003</v>
      </c>
      <c r="P61" s="107">
        <v>208.61640000000003</v>
      </c>
      <c r="Q61" s="107">
        <v>208.61640000000003</v>
      </c>
      <c r="R61" s="107">
        <v>208.61640000000003</v>
      </c>
      <c r="S61" s="107">
        <v>208.61640000000003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2" t="s">
        <v>18</v>
      </c>
      <c r="B62" s="144">
        <v>171.9</v>
      </c>
      <c r="C62" s="145">
        <v>171.9</v>
      </c>
      <c r="D62" s="145">
        <v>171.9</v>
      </c>
      <c r="E62" s="145">
        <v>171.9</v>
      </c>
      <c r="F62" s="145">
        <v>171.9</v>
      </c>
      <c r="G62" s="145">
        <v>171.9</v>
      </c>
      <c r="H62" s="145">
        <v>171.9</v>
      </c>
      <c r="I62" s="145">
        <v>171.9</v>
      </c>
      <c r="J62" s="145">
        <v>171.9</v>
      </c>
      <c r="K62" s="145">
        <v>171.9</v>
      </c>
      <c r="L62" s="145">
        <v>171.9</v>
      </c>
      <c r="M62" s="145">
        <v>171.9</v>
      </c>
      <c r="N62" s="145">
        <v>171.9</v>
      </c>
      <c r="O62" s="145">
        <v>171.9</v>
      </c>
      <c r="P62" s="145">
        <v>171.9</v>
      </c>
      <c r="Q62" s="145">
        <v>171.9</v>
      </c>
      <c r="R62" s="145">
        <v>171.9</v>
      </c>
      <c r="S62" s="14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2" t="s">
        <v>44</v>
      </c>
      <c r="B63" s="107">
        <v>8.8915195990000022</v>
      </c>
      <c r="C63" s="107">
        <v>8.8915195990000022</v>
      </c>
      <c r="D63" s="107">
        <v>8.8915195990000022</v>
      </c>
      <c r="E63" s="107">
        <v>8.8915195990000022</v>
      </c>
      <c r="F63" s="107">
        <v>8.8915195990000022</v>
      </c>
      <c r="G63" s="107">
        <v>8.8915195990000022</v>
      </c>
      <c r="H63" s="107">
        <v>8.8915195990000022</v>
      </c>
      <c r="I63" s="107">
        <v>8.8915195990000022</v>
      </c>
      <c r="J63" s="107">
        <v>8.8915195990000022</v>
      </c>
      <c r="K63" s="107">
        <v>8.8915195990000022</v>
      </c>
      <c r="L63" s="107">
        <v>8.8915195990000022</v>
      </c>
      <c r="M63" s="107">
        <v>8.8915195990000022</v>
      </c>
      <c r="N63" s="107">
        <v>8.8915195990000022</v>
      </c>
      <c r="O63" s="107">
        <v>8.8915195990000022</v>
      </c>
      <c r="P63" s="107">
        <v>8.8915195990000022</v>
      </c>
      <c r="Q63" s="107">
        <v>8.8915195990000022</v>
      </c>
      <c r="R63" s="107">
        <v>8.8915195990000022</v>
      </c>
      <c r="S63" s="107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2" t="s">
        <v>45</v>
      </c>
      <c r="B64" s="107">
        <v>126.2424</v>
      </c>
      <c r="C64" s="107">
        <v>421.23120000000006</v>
      </c>
      <c r="D64" s="107">
        <v>171.994</v>
      </c>
      <c r="E64" s="107">
        <v>472.56720000000001</v>
      </c>
      <c r="F64" s="107">
        <v>86.167199999999994</v>
      </c>
      <c r="G64" s="107">
        <v>370.11600000000004</v>
      </c>
      <c r="H64" s="107">
        <v>463.44080000000002</v>
      </c>
      <c r="I64" s="107">
        <v>421.35080000000005</v>
      </c>
      <c r="J64" s="107">
        <v>472.56720000000001</v>
      </c>
      <c r="K64" s="107">
        <v>126.2424</v>
      </c>
      <c r="L64" s="107">
        <v>421.23120000000006</v>
      </c>
      <c r="M64" s="107">
        <v>86.167199999999994</v>
      </c>
      <c r="N64" s="107">
        <v>421.23120000000006</v>
      </c>
      <c r="O64" s="107">
        <v>421.35080000000005</v>
      </c>
      <c r="P64" s="107">
        <v>421.35080000000005</v>
      </c>
      <c r="Q64" s="107">
        <v>368.30360000000002</v>
      </c>
      <c r="R64" s="107">
        <v>86.167199999999994</v>
      </c>
      <c r="S64" s="107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2" t="s">
        <v>59</v>
      </c>
      <c r="B65" s="107">
        <v>46.509926430721379</v>
      </c>
      <c r="C65" s="107">
        <v>48.612917997469737</v>
      </c>
      <c r="D65" s="107">
        <v>65.91187921476903</v>
      </c>
      <c r="E65" s="107">
        <v>123.87197619950373</v>
      </c>
      <c r="F65" s="107">
        <v>53.884416858118897</v>
      </c>
      <c r="G65" s="107">
        <v>114.86952288867045</v>
      </c>
      <c r="H65" s="107">
        <v>90.202668864575202</v>
      </c>
      <c r="I65" s="107">
        <v>120.09153959480791</v>
      </c>
      <c r="J65" s="107">
        <v>123.87197619950373</v>
      </c>
      <c r="K65" s="107">
        <v>46.509926430721379</v>
      </c>
      <c r="L65" s="107">
        <v>48.612917997469737</v>
      </c>
      <c r="M65" s="107">
        <v>53.884416858118897</v>
      </c>
      <c r="N65" s="107">
        <v>48.612917997469737</v>
      </c>
      <c r="O65" s="107">
        <v>108.02779032484919</v>
      </c>
      <c r="P65" s="107">
        <v>120.09153959480791</v>
      </c>
      <c r="Q65" s="107">
        <v>75.800063091362219</v>
      </c>
      <c r="R65" s="107">
        <v>53.884416858118897</v>
      </c>
      <c r="S65" s="107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2" t="s">
        <v>47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4">
        <v>7070.2782460297212</v>
      </c>
      <c r="C67" s="104">
        <v>7367.37003759647</v>
      </c>
      <c r="D67" s="104">
        <v>7135.4317988137691</v>
      </c>
      <c r="E67" s="104">
        <v>7493.9650957985041</v>
      </c>
      <c r="F67" s="104">
        <v>7037.5775364571191</v>
      </c>
      <c r="G67" s="104">
        <v>7382.511442487671</v>
      </c>
      <c r="H67" s="104">
        <v>7451.1693884635761</v>
      </c>
      <c r="I67" s="104">
        <v>7438.9682591938081</v>
      </c>
      <c r="J67" s="104">
        <v>7493.9650957985041</v>
      </c>
      <c r="K67" s="104">
        <v>7070.2782460297212</v>
      </c>
      <c r="L67" s="104">
        <v>7367.37003759647</v>
      </c>
      <c r="M67" s="104">
        <v>6466.3115364571195</v>
      </c>
      <c r="N67" s="104">
        <v>7367.37003759647</v>
      </c>
      <c r="O67" s="104">
        <v>7426.9045099238492</v>
      </c>
      <c r="P67" s="104">
        <v>7438.9682591938081</v>
      </c>
      <c r="Q67" s="104">
        <v>7341.6295826903624</v>
      </c>
      <c r="R67" s="104">
        <v>7037.5775364571191</v>
      </c>
      <c r="S67" s="104">
        <v>7037.5775364571191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2" t="s">
        <v>49</v>
      </c>
      <c r="B68" s="107">
        <v>519.76231549092734</v>
      </c>
      <c r="C68" s="107">
        <v>519.76231549092734</v>
      </c>
      <c r="D68" s="107">
        <v>519.76231549092734</v>
      </c>
      <c r="E68" s="107">
        <v>519.76231549092734</v>
      </c>
      <c r="F68" s="107">
        <v>519.76231549092734</v>
      </c>
      <c r="G68" s="107">
        <v>519.76231549092734</v>
      </c>
      <c r="H68" s="107">
        <v>519.76231549092734</v>
      </c>
      <c r="I68" s="107">
        <v>519.76231549092734</v>
      </c>
      <c r="J68" s="107">
        <v>519.76231549092734</v>
      </c>
      <c r="K68" s="107">
        <v>519.76231549092734</v>
      </c>
      <c r="L68" s="107">
        <v>519.76231549092734</v>
      </c>
      <c r="M68" s="107">
        <v>519.76231549092734</v>
      </c>
      <c r="N68" s="107">
        <v>519.76231549092734</v>
      </c>
      <c r="O68" s="107">
        <v>519.76231549092734</v>
      </c>
      <c r="P68" s="107">
        <v>519.76231549092734</v>
      </c>
      <c r="Q68" s="107">
        <v>519.76231549092734</v>
      </c>
      <c r="R68" s="107">
        <v>519.76231549092734</v>
      </c>
      <c r="S68" s="107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2" t="s">
        <v>50</v>
      </c>
      <c r="B69" s="107">
        <v>98.754839943276195</v>
      </c>
      <c r="C69" s="107">
        <v>98.754839943276195</v>
      </c>
      <c r="D69" s="107">
        <v>98.754839943276195</v>
      </c>
      <c r="E69" s="107">
        <v>98.754839943276195</v>
      </c>
      <c r="F69" s="107">
        <v>98.754839943276195</v>
      </c>
      <c r="G69" s="107">
        <v>98.754839943276195</v>
      </c>
      <c r="H69" s="107">
        <v>98.754839943276195</v>
      </c>
      <c r="I69" s="107">
        <v>98.754839943276195</v>
      </c>
      <c r="J69" s="107">
        <v>98.754839943276195</v>
      </c>
      <c r="K69" s="107">
        <v>98.754839943276195</v>
      </c>
      <c r="L69" s="107">
        <v>98.754839943276195</v>
      </c>
      <c r="M69" s="107">
        <v>98.754839943276195</v>
      </c>
      <c r="N69" s="107">
        <v>98.754839943276195</v>
      </c>
      <c r="O69" s="107">
        <v>98.754839943276195</v>
      </c>
      <c r="P69" s="107">
        <v>98.754839943276195</v>
      </c>
      <c r="Q69" s="107">
        <v>98.754839943276195</v>
      </c>
      <c r="R69" s="107">
        <v>98.754839943276195</v>
      </c>
      <c r="S69" s="107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4">
        <v>7688.7954014639245</v>
      </c>
      <c r="C70" s="104">
        <v>7985.8871930306732</v>
      </c>
      <c r="D70" s="104">
        <v>7753.9489542479723</v>
      </c>
      <c r="E70" s="104">
        <v>8112.4822512327073</v>
      </c>
      <c r="F70" s="104">
        <v>7656.0946918913223</v>
      </c>
      <c r="G70" s="104">
        <v>8001.0285979218743</v>
      </c>
      <c r="H70" s="104">
        <v>8069.6865438977793</v>
      </c>
      <c r="I70" s="104">
        <v>8057.4854146280113</v>
      </c>
      <c r="J70" s="104">
        <v>8112.4822512327073</v>
      </c>
      <c r="K70" s="104">
        <v>7688.7954014639245</v>
      </c>
      <c r="L70" s="104">
        <v>7985.8871930306732</v>
      </c>
      <c r="M70" s="104">
        <v>7084.8286918913227</v>
      </c>
      <c r="N70" s="104">
        <v>7985.8871930306732</v>
      </c>
      <c r="O70" s="104">
        <v>8045.4216653580525</v>
      </c>
      <c r="P70" s="104">
        <v>8057.4854146280113</v>
      </c>
      <c r="Q70" s="104">
        <v>7960.1467381245657</v>
      </c>
      <c r="R70" s="104">
        <v>7656.0946918913223</v>
      </c>
      <c r="S70" s="104">
        <v>7656.0946918913223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2" t="s">
        <v>53</v>
      </c>
      <c r="B71" s="107">
        <v>955.99545579762389</v>
      </c>
      <c r="C71" s="107">
        <v>955.99545579762389</v>
      </c>
      <c r="D71" s="107">
        <v>955.99545579762389</v>
      </c>
      <c r="E71" s="107">
        <v>955.99545579762389</v>
      </c>
      <c r="F71" s="107">
        <v>955.99545579762389</v>
      </c>
      <c r="G71" s="107">
        <v>955.99545579762389</v>
      </c>
      <c r="H71" s="107">
        <v>955.99545579762389</v>
      </c>
      <c r="I71" s="107">
        <v>955.99545579762389</v>
      </c>
      <c r="J71" s="107">
        <v>955.99545579762389</v>
      </c>
      <c r="K71" s="107">
        <v>955.99545579762389</v>
      </c>
      <c r="L71" s="107">
        <v>955.99545579762389</v>
      </c>
      <c r="M71" s="107">
        <v>955.99545579762389</v>
      </c>
      <c r="N71" s="107">
        <v>955.99545579762389</v>
      </c>
      <c r="O71" s="107">
        <v>955.99545579762389</v>
      </c>
      <c r="P71" s="107">
        <v>955.99545579762389</v>
      </c>
      <c r="Q71" s="107">
        <v>955.99545579762389</v>
      </c>
      <c r="R71" s="107">
        <v>955.99545579762389</v>
      </c>
      <c r="S71" s="107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2" t="s">
        <v>55</v>
      </c>
      <c r="B72" s="107">
        <v>76.745961293715425</v>
      </c>
      <c r="C72" s="107">
        <v>76.745961293715425</v>
      </c>
      <c r="D72" s="107">
        <v>76.745961293715425</v>
      </c>
      <c r="E72" s="107">
        <v>76.745961293715425</v>
      </c>
      <c r="F72" s="107">
        <v>76.745961293715425</v>
      </c>
      <c r="G72" s="107">
        <v>76.745961293715425</v>
      </c>
      <c r="H72" s="107">
        <v>76.745961293715425</v>
      </c>
      <c r="I72" s="107">
        <v>76.745961293715425</v>
      </c>
      <c r="J72" s="107">
        <v>226.74596129371542</v>
      </c>
      <c r="K72" s="107">
        <v>176.74596129371542</v>
      </c>
      <c r="L72" s="107">
        <v>210.74596129371542</v>
      </c>
      <c r="M72" s="107">
        <v>176.74596129371542</v>
      </c>
      <c r="N72" s="107">
        <v>176.74596129371542</v>
      </c>
      <c r="O72" s="107">
        <v>76.745961293715425</v>
      </c>
      <c r="P72" s="107">
        <v>80.099999999999994</v>
      </c>
      <c r="Q72" s="107">
        <v>92.745961293715425</v>
      </c>
      <c r="R72" s="107">
        <v>276.73596129371543</v>
      </c>
      <c r="S72" s="107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2" t="s">
        <v>51</v>
      </c>
      <c r="B73" s="107">
        <v>339</v>
      </c>
      <c r="C73" s="107">
        <v>339</v>
      </c>
      <c r="D73" s="107">
        <v>339</v>
      </c>
      <c r="E73" s="107">
        <v>339</v>
      </c>
      <c r="F73" s="107">
        <v>339</v>
      </c>
      <c r="G73" s="107">
        <v>339</v>
      </c>
      <c r="H73" s="107">
        <v>339</v>
      </c>
      <c r="I73" s="107">
        <v>339</v>
      </c>
      <c r="J73" s="107">
        <v>339</v>
      </c>
      <c r="K73" s="107">
        <v>339</v>
      </c>
      <c r="L73" s="107">
        <v>339</v>
      </c>
      <c r="M73" s="107">
        <v>339</v>
      </c>
      <c r="N73" s="107">
        <v>339</v>
      </c>
      <c r="O73" s="107">
        <v>339</v>
      </c>
      <c r="P73" s="107">
        <v>339</v>
      </c>
      <c r="Q73" s="107">
        <v>339</v>
      </c>
      <c r="R73" s="107">
        <v>339</v>
      </c>
      <c r="S73" s="107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4">
        <v>9060.5368185552634</v>
      </c>
      <c r="C74" s="104">
        <v>9357.6286101220121</v>
      </c>
      <c r="D74" s="104">
        <v>9125.6903713393112</v>
      </c>
      <c r="E74" s="104">
        <v>9484.2236683240462</v>
      </c>
      <c r="F74" s="104">
        <v>9027.8361089826612</v>
      </c>
      <c r="G74" s="104">
        <v>9372.7700150132132</v>
      </c>
      <c r="H74" s="104">
        <v>9441.4279609891182</v>
      </c>
      <c r="I74" s="104">
        <v>9429.2268317193502</v>
      </c>
      <c r="J74" s="104">
        <v>9634.2236683240462</v>
      </c>
      <c r="K74" s="104">
        <v>9160.5368185552634</v>
      </c>
      <c r="L74" s="104">
        <v>9491.6286101220121</v>
      </c>
      <c r="M74" s="104">
        <v>8556.5701089826616</v>
      </c>
      <c r="N74" s="104">
        <v>9457.6286101220121</v>
      </c>
      <c r="O74" s="104">
        <v>9417.1630824493914</v>
      </c>
      <c r="P74" s="104">
        <v>9432.580870425636</v>
      </c>
      <c r="Q74" s="104">
        <v>9347.8881552159037</v>
      </c>
      <c r="R74" s="104">
        <v>9227.8261089826628</v>
      </c>
      <c r="S74" s="104">
        <v>9277.8361089826612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8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8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21" t="s">
        <v>77</v>
      </c>
      <c r="B77" s="156"/>
      <c r="C77" s="156"/>
      <c r="D77" s="55"/>
      <c r="E77" s="54"/>
      <c r="F77" s="56"/>
      <c r="G77" s="54"/>
      <c r="H77" s="54"/>
      <c r="I77" s="54"/>
      <c r="J77" s="55"/>
      <c r="K77" s="54"/>
      <c r="L77" s="54"/>
      <c r="M77" s="54"/>
      <c r="N77" s="54"/>
      <c r="O77" s="54"/>
      <c r="P77" s="54"/>
      <c r="Q77" s="54"/>
      <c r="R77" s="54"/>
      <c r="S77" s="54"/>
    </row>
    <row r="78" spans="1:16380" ht="15.75" customHeight="1" x14ac:dyDescent="0.25">
      <c r="A78" s="153">
        <f>+A56</f>
        <v>45078</v>
      </c>
    </row>
    <row r="79" spans="1:16380" ht="15.75" customHeight="1" x14ac:dyDescent="0.25">
      <c r="A79" s="80" t="s">
        <v>61</v>
      </c>
      <c r="B79" s="81" t="s">
        <v>62</v>
      </c>
      <c r="C79" s="81" t="s">
        <v>8</v>
      </c>
      <c r="D79" s="9"/>
      <c r="E79" s="133"/>
      <c r="F79" s="133"/>
      <c r="G79" s="133"/>
      <c r="H79" s="134"/>
      <c r="J79" s="9"/>
      <c r="K79" s="9"/>
      <c r="O79" s="135"/>
      <c r="P79" s="135"/>
      <c r="Q79" s="79"/>
      <c r="R79" s="79"/>
    </row>
    <row r="80" spans="1:16380" ht="15.75" customHeight="1" x14ac:dyDescent="0.25">
      <c r="A80" s="62" t="s">
        <v>41</v>
      </c>
      <c r="B80" s="118">
        <v>7.0000000000000007E-2</v>
      </c>
      <c r="C80" s="118">
        <v>0.1</v>
      </c>
      <c r="D80" s="9"/>
      <c r="E80" s="133"/>
      <c r="F80" s="133"/>
      <c r="G80" s="133"/>
      <c r="J80" s="9"/>
      <c r="K80" s="9"/>
      <c r="O80" s="135"/>
      <c r="P80" s="135"/>
      <c r="Q80" s="79"/>
      <c r="R80" s="79"/>
    </row>
    <row r="81" spans="1:18" ht="15.75" customHeight="1" x14ac:dyDescent="0.25">
      <c r="A81" s="66" t="s">
        <v>42</v>
      </c>
      <c r="B81" s="100">
        <v>7620.4045963200006</v>
      </c>
      <c r="C81" s="104">
        <v>5688.1812512000006</v>
      </c>
      <c r="J81" s="9"/>
      <c r="K81" s="9"/>
      <c r="O81" s="135"/>
      <c r="P81" s="135"/>
      <c r="Q81" s="79"/>
      <c r="R81" s="79"/>
    </row>
    <row r="82" spans="1:18" ht="15.75" customHeight="1" x14ac:dyDescent="0.25">
      <c r="A82" s="82" t="s">
        <v>18</v>
      </c>
      <c r="B82" s="107">
        <v>157.16999999999999</v>
      </c>
      <c r="C82" s="107">
        <v>171.9</v>
      </c>
      <c r="J82" s="9"/>
      <c r="K82" s="9"/>
      <c r="O82" s="135"/>
      <c r="P82" s="135"/>
    </row>
    <row r="83" spans="1:18" x14ac:dyDescent="0.25">
      <c r="A83" s="111" t="s">
        <v>63</v>
      </c>
      <c r="B83" s="107">
        <v>127.35597597499832</v>
      </c>
      <c r="C83" s="107">
        <v>127.35597597499832</v>
      </c>
      <c r="J83" s="9"/>
      <c r="K83" s="9"/>
      <c r="O83" s="135"/>
      <c r="P83" s="135"/>
    </row>
    <row r="84" spans="1:18" ht="18" customHeight="1" x14ac:dyDescent="0.25">
      <c r="A84" s="111" t="s">
        <v>64</v>
      </c>
      <c r="B84" s="107">
        <v>18.111983107010992</v>
      </c>
      <c r="C84" s="107">
        <v>18.111983107010992</v>
      </c>
      <c r="J84" s="9"/>
      <c r="K84" s="9"/>
      <c r="O84" s="135"/>
      <c r="P84" s="135"/>
    </row>
    <row r="85" spans="1:18" ht="18.75" customHeight="1" x14ac:dyDescent="0.25">
      <c r="A85" s="82" t="s">
        <v>44</v>
      </c>
      <c r="B85" s="107">
        <v>13.7199523939</v>
      </c>
      <c r="C85" s="107">
        <v>13.7199523939</v>
      </c>
      <c r="J85" s="9"/>
      <c r="K85" s="9"/>
      <c r="O85" s="135"/>
      <c r="P85" s="135"/>
    </row>
    <row r="86" spans="1:18" ht="18.75" customHeight="1" x14ac:dyDescent="0.25">
      <c r="A86" s="82" t="s">
        <v>45</v>
      </c>
      <c r="B86" s="107">
        <v>476.0949</v>
      </c>
      <c r="C86" s="107">
        <v>470.97560000000004</v>
      </c>
      <c r="J86" s="9"/>
      <c r="K86" s="9"/>
      <c r="O86" s="135"/>
      <c r="P86" s="135"/>
    </row>
    <row r="87" spans="1:18" ht="18.75" customHeight="1" x14ac:dyDescent="0.25">
      <c r="A87" s="82" t="s">
        <v>59</v>
      </c>
      <c r="B87" s="107">
        <v>13.95551630341793</v>
      </c>
      <c r="C87" s="107">
        <v>123.87197619950373</v>
      </c>
      <c r="J87" s="9"/>
      <c r="K87" s="9"/>
      <c r="O87" s="135"/>
      <c r="P87" s="135"/>
    </row>
    <row r="88" spans="1:18" x14ac:dyDescent="0.25">
      <c r="A88" s="82" t="s">
        <v>47</v>
      </c>
      <c r="B88" s="107">
        <v>0</v>
      </c>
      <c r="C88" s="107">
        <v>0</v>
      </c>
      <c r="J88" s="9"/>
      <c r="K88" s="9"/>
      <c r="O88" s="135"/>
      <c r="P88" s="135"/>
    </row>
    <row r="89" spans="1:18" x14ac:dyDescent="0.25">
      <c r="A89" s="112" t="s">
        <v>65</v>
      </c>
      <c r="B89" s="86">
        <v>8426.8129240993276</v>
      </c>
      <c r="C89" s="86">
        <v>6614.1167388754129</v>
      </c>
      <c r="D89" s="136"/>
    </row>
    <row r="90" spans="1:18" x14ac:dyDescent="0.25">
      <c r="A90" s="111" t="s">
        <v>66</v>
      </c>
      <c r="B90" s="107">
        <v>519.76231549092734</v>
      </c>
      <c r="C90" s="107">
        <v>519.76231549092734</v>
      </c>
      <c r="D90" s="136"/>
    </row>
    <row r="91" spans="1:18" x14ac:dyDescent="0.25">
      <c r="A91" s="111" t="s">
        <v>51</v>
      </c>
      <c r="B91" s="107">
        <v>498.47999999999996</v>
      </c>
      <c r="C91" s="107">
        <v>230</v>
      </c>
    </row>
    <row r="92" spans="1:18" x14ac:dyDescent="0.25">
      <c r="A92" s="83" t="s">
        <v>83</v>
      </c>
      <c r="B92" s="107">
        <v>0</v>
      </c>
      <c r="C92" s="107"/>
    </row>
    <row r="93" spans="1:18" x14ac:dyDescent="0.25">
      <c r="A93" s="112" t="s">
        <v>82</v>
      </c>
      <c r="B93" s="86">
        <v>9445.0552395902541</v>
      </c>
      <c r="C93" s="86">
        <v>7363.8790543663399</v>
      </c>
    </row>
    <row r="94" spans="1:18" x14ac:dyDescent="0.25">
      <c r="A94" s="111" t="s">
        <v>53</v>
      </c>
      <c r="B94" s="107">
        <v>955.99545579762389</v>
      </c>
      <c r="C94" s="107">
        <v>955.99545579762389</v>
      </c>
      <c r="D94" s="136"/>
      <c r="E94" s="136"/>
      <c r="G94" s="137"/>
      <c r="H94" s="137"/>
    </row>
    <row r="95" spans="1:18" x14ac:dyDescent="0.25">
      <c r="A95" s="111" t="s">
        <v>67</v>
      </c>
      <c r="B95" s="107">
        <v>37.780220958361021</v>
      </c>
      <c r="C95" s="107"/>
      <c r="D95" s="136"/>
      <c r="E95" s="136"/>
      <c r="G95" s="137"/>
      <c r="H95" s="137"/>
    </row>
    <row r="96" spans="1:18" x14ac:dyDescent="0.25">
      <c r="A96" s="83" t="s">
        <v>55</v>
      </c>
      <c r="B96" s="107">
        <v>76.745961293715425</v>
      </c>
      <c r="C96" s="107">
        <v>76.745961293715425</v>
      </c>
      <c r="D96" s="136"/>
      <c r="E96" s="136"/>
    </row>
    <row r="97" spans="1:6" x14ac:dyDescent="0.25">
      <c r="A97" s="112" t="s">
        <v>68</v>
      </c>
      <c r="B97" s="86">
        <v>10515.576877639953</v>
      </c>
      <c r="C97" s="86">
        <v>8396.6204714576779</v>
      </c>
      <c r="D97" s="136"/>
      <c r="E97" s="136"/>
    </row>
    <row r="98" spans="1:6" x14ac:dyDescent="0.25">
      <c r="A98" s="117"/>
      <c r="B98" s="85"/>
      <c r="C98" s="138"/>
      <c r="D98" s="138"/>
      <c r="E98" s="136"/>
      <c r="F98" s="136"/>
    </row>
    <row r="99" spans="1:6" x14ac:dyDescent="0.25">
      <c r="A99" s="84"/>
      <c r="B99" s="85"/>
      <c r="E99" s="136"/>
      <c r="F99" s="136"/>
    </row>
    <row r="100" spans="1:6" x14ac:dyDescent="0.25">
      <c r="A100" s="101" t="s">
        <v>69</v>
      </c>
      <c r="B100" s="86" t="s">
        <v>62</v>
      </c>
      <c r="C100" s="87" t="s">
        <v>8</v>
      </c>
      <c r="D100" s="136"/>
      <c r="E100" s="136"/>
    </row>
    <row r="101" spans="1:6" x14ac:dyDescent="0.25">
      <c r="A101" s="62" t="str">
        <f>+A80</f>
        <v>PORCENTAJE DE MEZCLA POR CIUDAD</v>
      </c>
      <c r="B101" s="118">
        <v>7.0000000000000007E-2</v>
      </c>
      <c r="C101" s="118">
        <v>0.1</v>
      </c>
      <c r="D101" s="136"/>
      <c r="E101" s="136"/>
    </row>
    <row r="102" spans="1:6" x14ac:dyDescent="0.25">
      <c r="A102" s="113" t="s">
        <v>84</v>
      </c>
      <c r="B102" s="100">
        <v>7901.3541999600002</v>
      </c>
      <c r="C102" s="104">
        <v>4845.3709951999999</v>
      </c>
      <c r="D102" s="136"/>
      <c r="E102" s="136"/>
    </row>
    <row r="103" spans="1:6" x14ac:dyDescent="0.25">
      <c r="A103" s="103" t="s">
        <v>18</v>
      </c>
      <c r="B103" s="105">
        <v>157.16999999999999</v>
      </c>
      <c r="C103" s="105">
        <v>171.9</v>
      </c>
      <c r="D103" s="136"/>
      <c r="E103" s="136"/>
    </row>
    <row r="104" spans="1:6" x14ac:dyDescent="0.25">
      <c r="A104" s="114" t="s">
        <v>85</v>
      </c>
      <c r="B104" s="106">
        <v>26.589379363845996</v>
      </c>
      <c r="C104" s="106">
        <v>26.589379363845996</v>
      </c>
      <c r="D104" s="136"/>
      <c r="E104" s="136"/>
    </row>
    <row r="105" spans="1:6" x14ac:dyDescent="0.25">
      <c r="A105" s="114" t="s">
        <v>86</v>
      </c>
      <c r="B105" s="107">
        <v>93.706433777622522</v>
      </c>
      <c r="C105" s="107">
        <v>93.706433777622522</v>
      </c>
      <c r="D105" s="136"/>
      <c r="E105" s="22"/>
    </row>
    <row r="106" spans="1:6" x14ac:dyDescent="0.25">
      <c r="A106" s="114" t="s">
        <v>87</v>
      </c>
      <c r="B106" s="146">
        <v>13.7199523939</v>
      </c>
      <c r="C106" s="146">
        <v>13.7199523939</v>
      </c>
      <c r="D106" s="139"/>
    </row>
    <row r="107" spans="1:6" ht="12.75" customHeight="1" x14ac:dyDescent="0.25">
      <c r="A107" s="103" t="s">
        <v>45</v>
      </c>
      <c r="B107" s="107">
        <v>127.6146</v>
      </c>
      <c r="C107" s="107">
        <v>126.2424</v>
      </c>
      <c r="D107" s="139"/>
    </row>
    <row r="108" spans="1:6" ht="12.75" customHeight="1" x14ac:dyDescent="0.25">
      <c r="A108" s="103" t="s">
        <v>59</v>
      </c>
      <c r="B108" s="107">
        <v>0</v>
      </c>
      <c r="C108" s="107">
        <v>46.509926430721379</v>
      </c>
      <c r="D108" s="139"/>
    </row>
    <row r="109" spans="1:6" ht="12.75" customHeight="1" x14ac:dyDescent="0.25">
      <c r="A109" s="103" t="s">
        <v>47</v>
      </c>
      <c r="B109" s="107"/>
      <c r="C109" s="107"/>
      <c r="D109" s="139"/>
    </row>
    <row r="110" spans="1:6" ht="12.75" customHeight="1" x14ac:dyDescent="0.25">
      <c r="A110" s="115" t="s">
        <v>88</v>
      </c>
      <c r="B110" s="86">
        <v>8320.1545654953698</v>
      </c>
      <c r="C110" s="86">
        <v>5324.0390871660893</v>
      </c>
      <c r="D110" s="139"/>
    </row>
    <row r="111" spans="1:6" x14ac:dyDescent="0.25">
      <c r="A111" s="114" t="s">
        <v>89</v>
      </c>
      <c r="B111" s="106">
        <v>519.76231549092734</v>
      </c>
      <c r="C111" s="106">
        <v>519.76231549092734</v>
      </c>
      <c r="D111" s="139"/>
    </row>
    <row r="112" spans="1:6" x14ac:dyDescent="0.25">
      <c r="A112" s="114" t="s">
        <v>51</v>
      </c>
      <c r="B112" s="107">
        <v>498.47999999999996</v>
      </c>
      <c r="C112" s="107">
        <v>230</v>
      </c>
      <c r="D112" s="139"/>
    </row>
    <row r="113" spans="1:5" x14ac:dyDescent="0.25">
      <c r="A113" s="103" t="s">
        <v>90</v>
      </c>
      <c r="B113" s="106">
        <v>340</v>
      </c>
      <c r="C113" s="106">
        <v>340</v>
      </c>
      <c r="D113" s="139"/>
    </row>
    <row r="114" spans="1:5" x14ac:dyDescent="0.25">
      <c r="A114" s="115" t="s">
        <v>91</v>
      </c>
      <c r="B114" s="86">
        <v>9678.3968809862963</v>
      </c>
      <c r="C114" s="86">
        <v>6413.8014026570163</v>
      </c>
      <c r="D114" s="139"/>
    </row>
    <row r="115" spans="1:5" x14ac:dyDescent="0.25">
      <c r="A115" s="114" t="s">
        <v>92</v>
      </c>
      <c r="B115" s="107">
        <v>955.99545579762389</v>
      </c>
      <c r="C115" s="107">
        <v>955.99545579762389</v>
      </c>
      <c r="D115" s="139"/>
    </row>
    <row r="116" spans="1:5" x14ac:dyDescent="0.25">
      <c r="A116" s="114" t="s">
        <v>93</v>
      </c>
      <c r="B116" s="107">
        <v>38.713587523945186</v>
      </c>
      <c r="C116" s="107"/>
      <c r="D116" s="139"/>
    </row>
    <row r="117" spans="1:5" x14ac:dyDescent="0.25">
      <c r="A117" s="114" t="s">
        <v>95</v>
      </c>
      <c r="B117" s="108">
        <v>150</v>
      </c>
      <c r="C117" s="108">
        <v>150</v>
      </c>
      <c r="D117" s="139"/>
    </row>
    <row r="118" spans="1:5" x14ac:dyDescent="0.25">
      <c r="A118" s="115" t="s">
        <v>94</v>
      </c>
      <c r="B118" s="86">
        <v>10823.105924307865</v>
      </c>
      <c r="C118" s="86">
        <v>7519.7968584546397</v>
      </c>
      <c r="D118" s="139"/>
    </row>
    <row r="119" spans="1:5" x14ac:dyDescent="0.25">
      <c r="A119" s="88"/>
      <c r="B119" s="89"/>
      <c r="C119" s="90"/>
      <c r="D119" s="91"/>
      <c r="E119" s="139"/>
    </row>
    <row r="120" spans="1:5" x14ac:dyDescent="0.25">
      <c r="A120" s="93"/>
      <c r="B120" s="92"/>
    </row>
    <row r="121" spans="1:5" x14ac:dyDescent="0.25">
      <c r="A121" s="80" t="s">
        <v>70</v>
      </c>
      <c r="B121" s="81" t="s">
        <v>62</v>
      </c>
      <c r="C121" s="81" t="s">
        <v>8</v>
      </c>
    </row>
    <row r="122" spans="1:5" x14ac:dyDescent="0.25">
      <c r="A122" s="62" t="str">
        <f>+A101</f>
        <v>PORCENTAJE DE MEZCLA POR CIUDAD</v>
      </c>
      <c r="B122" s="94">
        <v>7.0000000000000007E-2</v>
      </c>
      <c r="C122" s="95">
        <v>0.1</v>
      </c>
    </row>
    <row r="123" spans="1:5" ht="18" customHeight="1" x14ac:dyDescent="0.25">
      <c r="A123" s="112" t="s">
        <v>42</v>
      </c>
      <c r="B123" s="86">
        <v>7933.4423526599994</v>
      </c>
      <c r="C123" s="86">
        <v>4482.3784592000002</v>
      </c>
    </row>
    <row r="124" spans="1:5" x14ac:dyDescent="0.25">
      <c r="A124" s="111" t="s">
        <v>71</v>
      </c>
      <c r="B124" s="107">
        <v>173.86349999999999</v>
      </c>
      <c r="C124" s="107">
        <v>171.80099999999999</v>
      </c>
    </row>
    <row r="125" spans="1:5" x14ac:dyDescent="0.25">
      <c r="A125" s="111" t="s">
        <v>59</v>
      </c>
      <c r="B125" s="107">
        <v>55.606131905787485</v>
      </c>
      <c r="C125" s="107">
        <v>65.91187921476903</v>
      </c>
    </row>
    <row r="126" spans="1:5" x14ac:dyDescent="0.25">
      <c r="A126" s="83" t="s">
        <v>18</v>
      </c>
      <c r="B126" s="146">
        <v>157.16999999999999</v>
      </c>
      <c r="C126" s="146">
        <v>171.9</v>
      </c>
    </row>
    <row r="127" spans="1:5" x14ac:dyDescent="0.25">
      <c r="A127" s="111" t="s">
        <v>63</v>
      </c>
      <c r="B127" s="107">
        <v>127.35597597499832</v>
      </c>
      <c r="C127" s="107">
        <v>127.35597597499832</v>
      </c>
    </row>
    <row r="128" spans="1:5" x14ac:dyDescent="0.25">
      <c r="A128" s="111" t="s">
        <v>64</v>
      </c>
      <c r="B128" s="146">
        <v>26.589379363845996</v>
      </c>
      <c r="C128" s="146">
        <v>26.589379363845996</v>
      </c>
    </row>
    <row r="129" spans="1:5" x14ac:dyDescent="0.25">
      <c r="A129" s="111" t="s">
        <v>20</v>
      </c>
      <c r="B129" s="108">
        <v>13.7199523939</v>
      </c>
      <c r="C129" s="108">
        <v>13.7199523939</v>
      </c>
    </row>
    <row r="130" spans="1:5" x14ac:dyDescent="0.25">
      <c r="A130" s="111" t="s">
        <v>47</v>
      </c>
      <c r="B130" s="107"/>
      <c r="C130" s="107"/>
    </row>
    <row r="131" spans="1:5" x14ac:dyDescent="0.25">
      <c r="A131" s="112" t="s">
        <v>65</v>
      </c>
      <c r="B131" s="86">
        <v>8487.7472922985307</v>
      </c>
      <c r="C131" s="86">
        <v>5059.656646147514</v>
      </c>
    </row>
    <row r="132" spans="1:5" x14ac:dyDescent="0.25">
      <c r="A132" s="111" t="s">
        <v>66</v>
      </c>
      <c r="B132" s="107">
        <v>519.76231549092734</v>
      </c>
      <c r="C132" s="107">
        <v>519.76231549092734</v>
      </c>
    </row>
    <row r="133" spans="1:5" ht="10.15" customHeight="1" x14ac:dyDescent="0.25">
      <c r="A133" s="110" t="s">
        <v>72</v>
      </c>
      <c r="B133" s="107">
        <v>247.21</v>
      </c>
      <c r="C133" s="107">
        <v>247.21</v>
      </c>
    </row>
    <row r="134" spans="1:5" x14ac:dyDescent="0.25">
      <c r="A134" s="111" t="s">
        <v>51</v>
      </c>
      <c r="B134" s="107">
        <v>498.47999999999996</v>
      </c>
      <c r="C134" s="107">
        <v>230</v>
      </c>
    </row>
    <row r="135" spans="1:5" x14ac:dyDescent="0.25">
      <c r="A135" s="112" t="s">
        <v>73</v>
      </c>
      <c r="B135" s="86">
        <v>9753.1996077894564</v>
      </c>
      <c r="C135" s="86">
        <v>5826.6289616384411</v>
      </c>
      <c r="E135" s="22"/>
    </row>
    <row r="136" spans="1:5" x14ac:dyDescent="0.25">
      <c r="A136" s="111" t="s">
        <v>53</v>
      </c>
      <c r="B136" s="107">
        <v>955.99545579762389</v>
      </c>
      <c r="C136" s="107">
        <v>955.99545579762389</v>
      </c>
    </row>
    <row r="137" spans="1:5" x14ac:dyDescent="0.25">
      <c r="A137" s="111" t="s">
        <v>67</v>
      </c>
      <c r="B137" s="107">
        <v>39.012798431157826</v>
      </c>
      <c r="C137" s="147"/>
    </row>
    <row r="138" spans="1:5" x14ac:dyDescent="0.25">
      <c r="A138" s="111" t="s">
        <v>74</v>
      </c>
      <c r="B138" s="107">
        <v>76.745961293715425</v>
      </c>
      <c r="C138" s="107">
        <v>76.745961293715425</v>
      </c>
    </row>
    <row r="139" spans="1:5" x14ac:dyDescent="0.25">
      <c r="A139" s="112" t="s">
        <v>56</v>
      </c>
      <c r="B139" s="86">
        <v>10824.953823311953</v>
      </c>
      <c r="C139" s="86">
        <v>7089.3703787297809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BA55483A-B556-414A-A689-012556EF2336}"/>
</file>

<file path=customXml/itemProps2.xml><?xml version="1.0" encoding="utf-8"?>
<ds:datastoreItem xmlns:ds="http://schemas.openxmlformats.org/officeDocument/2006/customXml" ds:itemID="{416AB5D1-A04F-4652-87BA-8E29B9C4E72A}"/>
</file>

<file path=customXml/itemProps3.xml><?xml version="1.0" encoding="utf-8"?>
<ds:datastoreItem xmlns:ds="http://schemas.openxmlformats.org/officeDocument/2006/customXml" ds:itemID="{0DC2F54E-5002-431A-A487-D91F388872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2023</dc:title>
  <dc:creator>Esteban Gómez Correa</dc:creator>
  <cp:lastModifiedBy>Paula Lucia Sanchez Garcia</cp:lastModifiedBy>
  <dcterms:created xsi:type="dcterms:W3CDTF">2019-02-28T21:44:05Z</dcterms:created>
  <dcterms:modified xsi:type="dcterms:W3CDTF">2023-06-13T16:55:41Z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