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0\9 Noviembre\"/>
    </mc:Choice>
  </mc:AlternateContent>
  <xr:revisionPtr revIDLastSave="0" documentId="13_ncr:1_{84F00276-8070-4E91-8E36-93130931B851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<sst xmlns="http://schemas.openxmlformats.org/spreadsheetml/2006/main" count="167" uniqueCount="99">
  <si>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</si>
  <si>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</si>
  <si>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</si>
  <si>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</si>
  <si>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</si>
  <si>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</si>
  <si>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</si>
  <si>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</si>
  <si>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</si>
  <si>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</si>
  <si>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</si>
  <si>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</si>
  <si>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</si>
  <si>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</si>
  <si>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</si>
  <si>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</si>
  <si>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</si>
  <si>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</si>
  <si>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</si>
  <si>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</si>
  <si>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</si>
  <si>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</si>
  <si>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</si>
  <si>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</si>
  <si>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</si>
  <si>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</si>
  <si>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</si>
  <si>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</si>
  <si>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</si>
  <si>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</si>
  <si>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</si>
  <si>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</si>
  <si>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</si>
  <si>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</si>
  <si>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</si>
  <si>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</si>
  <si>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</si>
  <si>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</si>
  <si>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</si>
  <si>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</si>
  <si>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</si>
  <si>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</si>
  <si>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</si>
  <si>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</si>
  <si>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</si>
  <si>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</si>
  <si>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</si>
  <si>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</si>
  <si>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</si>
  <si>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</si>
  <si>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</si>
  <si>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</si>
  <si>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</si>
  <si>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</si>
  <si>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</si>
  <si>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</si>
  <si>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</si>
  <si>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</si>
  <si>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</si>
  <si>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</si>
  <si>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</si>
  <si>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</si>
  <si>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</si>
  <si>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</si>
  <si>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</si>
  <si>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</si>
  <si>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</si>
  <si>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</si>
  <si>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</si>
  <si>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</si>
  <si>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</si>
  <si>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</si>
  <si>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</si>
  <si>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</si>
  <si>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</si>
  <si>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</si>
  <si>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</si>
  <si>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</si>
  <si>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</si>
  <si>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</si>
  <si>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</si>
  <si>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</si>
  <si>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</si>
  <si>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</si>
  <si>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</si>
  <si>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</si>
  <si>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</si>
  <si>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</si>
  <si>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</si>
  <si>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</si>
  <si>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</si>
  <si>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</si>
  <si>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</si>
  <si>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</si>
  <si>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</si>
  <si>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</si>
  <si>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</si>
  <si>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</si>
  <si>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10 de noviembre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</si>
</sst>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5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5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3" fillId="0" borderId="30" xfId="1" applyNumberFormat="1" applyFont="1" applyFill="1" applyBorder="1" applyAlignment="1">
      <alignment horizontal="left" vertical="center"/>
    </xf>
    <xf numFmtId="173" fontId="3" fillId="0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38"/>
  <sheetViews>
    <sheetView tabSelected="1" zoomScaleNormal="100" workbookViewId="0"/>
  </sheetViews>
  <sheetFormatPr baseColWidth="10" defaultColWidth="11.44140625" defaultRowHeight="10.199999999999999" x14ac:dyDescent="0.2"/>
  <cols>
    <col min="1" max="1" width="68.5546875" style="3" customWidth="1"/>
    <col min="2" max="2" width="18.109375" style="105" customWidth="1"/>
    <col min="3" max="3" width="16.5546875" style="105" customWidth="1"/>
    <col min="4" max="4" width="20.88671875" style="105" customWidth="1"/>
    <col min="5" max="6" width="12.6640625" style="105" customWidth="1"/>
    <col min="7" max="7" width="13.5546875" style="105" customWidth="1"/>
    <col min="8" max="8" width="14" style="105" customWidth="1"/>
    <col min="9" max="10" width="12.6640625" style="105" customWidth="1"/>
    <col min="11" max="11" width="15.109375" style="105" customWidth="1"/>
    <col min="12" max="19" width="12.6640625" style="105" customWidth="1"/>
    <col min="20" max="24" width="17.6640625" style="105" customWidth="1"/>
    <col min="25" max="16384" width="11.44140625" style="105"/>
  </cols>
  <sheetData>
    <row r="1" spans="1:17" s="2" customFormat="1" ht="20.399999999999999" x14ac:dyDescent="0.3">
      <c r="A1" s="1" t="s">
        <v>98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17" s="2" customFormat="1" x14ac:dyDescent="0.3">
      <c r="A2" s="3"/>
      <c r="Q2" s="4"/>
    </row>
    <row r="3" spans="1:17" s="2" customFormat="1" ht="10.8" thickBot="1" x14ac:dyDescent="0.35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3">
      <c r="A4" s="10" t="s">
        <v>1</v>
      </c>
      <c r="B4" s="11">
        <v>3950.21</v>
      </c>
      <c r="C4" s="5"/>
      <c r="G4" s="8"/>
      <c r="Q4" s="4"/>
    </row>
    <row r="5" spans="1:17" s="2" customFormat="1" x14ac:dyDescent="0.3">
      <c r="A5" s="13" t="s">
        <v>2</v>
      </c>
      <c r="B5" s="14">
        <v>4376.1000000000004</v>
      </c>
      <c r="C5" s="5"/>
      <c r="H5" s="9"/>
      <c r="J5" s="16"/>
      <c r="Q5" s="4"/>
    </row>
    <row r="6" spans="1:17" s="2" customFormat="1" x14ac:dyDescent="0.3">
      <c r="A6" s="13" t="s">
        <v>3</v>
      </c>
      <c r="B6" s="14">
        <v>8250.25</v>
      </c>
      <c r="C6" s="5"/>
      <c r="H6" s="9"/>
      <c r="Q6" s="4"/>
    </row>
    <row r="7" spans="1:17" s="2" customFormat="1" ht="10.8" thickBot="1" x14ac:dyDescent="0.35">
      <c r="A7" s="18" t="s">
        <v>4</v>
      </c>
      <c r="B7" s="19">
        <v>13242.08</v>
      </c>
      <c r="C7" s="5"/>
      <c r="I7" s="20"/>
      <c r="Q7" s="4"/>
    </row>
    <row r="8" spans="1:17" s="2" customFormat="1" ht="10.8" thickBot="1" x14ac:dyDescent="0.35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3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3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3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0.8" thickBot="1" x14ac:dyDescent="0.35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0.8" thickBot="1" x14ac:dyDescent="0.35">
      <c r="A13" s="21"/>
      <c r="B13" s="32"/>
      <c r="D13" s="17"/>
      <c r="E13" s="23"/>
      <c r="F13" s="20"/>
      <c r="Q13" s="4"/>
    </row>
    <row r="14" spans="1:17" s="2" customFormat="1" ht="66" customHeight="1" x14ac:dyDescent="0.2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3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3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0.8" thickBot="1" x14ac:dyDescent="0.35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5">
      <c r="A18" s="45"/>
      <c r="E18" s="46"/>
    </row>
    <row r="19" spans="1:19" s="2" customFormat="1" ht="13.5" hidden="1" customHeight="1" thickBot="1" x14ac:dyDescent="0.35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5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5">
      <c r="A21" s="144" t="s">
        <v>20</v>
      </c>
      <c r="B21" s="145" t="s">
        <v>21</v>
      </c>
      <c r="C21" s="5"/>
      <c r="D21" s="17"/>
      <c r="E21" s="51"/>
      <c r="I21" s="52"/>
      <c r="K21" s="53"/>
    </row>
    <row r="22" spans="1:19" s="2" customFormat="1" x14ac:dyDescent="0.3">
      <c r="A22" s="146" t="s">
        <v>22</v>
      </c>
      <c r="B22" s="147">
        <v>0.05</v>
      </c>
      <c r="C22" s="5"/>
      <c r="D22" s="17"/>
      <c r="E22" s="51"/>
    </row>
    <row r="23" spans="1:19" s="2" customFormat="1" ht="10.8" thickBot="1" x14ac:dyDescent="0.35">
      <c r="A23" s="148" t="s">
        <v>95</v>
      </c>
      <c r="B23" s="149">
        <v>0.19</v>
      </c>
      <c r="C23" s="5"/>
      <c r="D23" s="17"/>
      <c r="E23" s="51"/>
    </row>
    <row r="24" spans="1:19" s="2" customFormat="1" ht="10.8" thickBot="1" x14ac:dyDescent="0.35">
      <c r="A24" s="54"/>
      <c r="B24" s="55"/>
      <c r="C24" s="5"/>
      <c r="D24" s="17"/>
      <c r="E24" s="51"/>
    </row>
    <row r="25" spans="1:19" s="2" customFormat="1" ht="10.8" thickBot="1" x14ac:dyDescent="0.35">
      <c r="A25" s="56" t="s">
        <v>23</v>
      </c>
      <c r="B25" s="57"/>
      <c r="C25" s="5"/>
      <c r="D25" s="17"/>
      <c r="E25" s="51"/>
    </row>
    <row r="26" spans="1:19" s="2" customFormat="1" x14ac:dyDescent="0.3">
      <c r="A26" s="58" t="s">
        <v>24</v>
      </c>
      <c r="B26" s="59">
        <v>155</v>
      </c>
      <c r="C26" s="5"/>
      <c r="D26" s="17"/>
      <c r="E26" s="51"/>
    </row>
    <row r="27" spans="1:19" s="2" customFormat="1" ht="10.8" thickBot="1" x14ac:dyDescent="0.35">
      <c r="A27" s="60" t="s">
        <v>8</v>
      </c>
      <c r="B27" s="61">
        <v>174</v>
      </c>
      <c r="C27" s="5"/>
      <c r="D27" s="17"/>
      <c r="E27" s="51"/>
    </row>
    <row r="28" spans="1:19" s="2" customFormat="1" x14ac:dyDescent="0.3">
      <c r="A28" s="45"/>
      <c r="B28" s="62"/>
      <c r="C28" s="8"/>
    </row>
    <row r="29" spans="1:19" s="2" customFormat="1" x14ac:dyDescent="0.3">
      <c r="A29" s="65"/>
      <c r="B29" s="66"/>
      <c r="C29" s="20"/>
      <c r="D29" s="64"/>
      <c r="H29" s="64"/>
      <c r="I29" s="63"/>
      <c r="J29" s="64"/>
    </row>
    <row r="30" spans="1:19" s="2" customFormat="1" x14ac:dyDescent="0.3">
      <c r="A30" s="65"/>
      <c r="C30" s="20"/>
      <c r="D30" s="64"/>
      <c r="F30" s="16"/>
      <c r="H30" s="64"/>
      <c r="I30" s="64"/>
      <c r="J30" s="64"/>
    </row>
    <row r="31" spans="1:19" s="6" customFormat="1" x14ac:dyDescent="0.3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3">
      <c r="A32" s="71">
        <v>44136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3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3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3">
      <c r="A35" s="83" t="s">
        <v>48</v>
      </c>
      <c r="B35" s="84">
        <v>4380.2139999999999</v>
      </c>
      <c r="C35" s="84">
        <v>4380.2139999999999</v>
      </c>
      <c r="D35" s="84">
        <v>4380.2139999999999</v>
      </c>
      <c r="E35" s="84">
        <v>4380.2139999999999</v>
      </c>
      <c r="F35" s="84">
        <v>4380.2139999999999</v>
      </c>
      <c r="G35" s="84">
        <v>4380.2139999999999</v>
      </c>
      <c r="H35" s="84">
        <v>4380.2139999999999</v>
      </c>
      <c r="I35" s="84">
        <v>4380.2139999999999</v>
      </c>
      <c r="J35" s="84">
        <v>4380.2139999999999</v>
      </c>
      <c r="K35" s="84">
        <v>4380.2139999999999</v>
      </c>
      <c r="L35" s="84">
        <v>4380.2139999999999</v>
      </c>
      <c r="M35" s="84">
        <v>4380.2139999999999</v>
      </c>
      <c r="N35" s="84">
        <v>4380.2139999999999</v>
      </c>
      <c r="O35" s="84">
        <v>4380.2139999999999</v>
      </c>
      <c r="P35" s="84">
        <v>4380.2139999999999</v>
      </c>
      <c r="Q35" s="84">
        <v>4380.2139999999999</v>
      </c>
      <c r="R35" s="84">
        <v>4380.2139999999999</v>
      </c>
      <c r="S35" s="84">
        <v>4380.2139999999999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3">
      <c r="A36" s="153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3">
      <c r="A37" s="153" t="s">
        <v>22</v>
      </c>
      <c r="B37" s="87">
        <v>177.75945000000002</v>
      </c>
      <c r="C37" s="87">
        <v>177.75945000000002</v>
      </c>
      <c r="D37" s="87">
        <v>177.75945000000002</v>
      </c>
      <c r="E37" s="87">
        <v>177.75945000000002</v>
      </c>
      <c r="F37" s="87">
        <v>177.75945000000002</v>
      </c>
      <c r="G37" s="87">
        <v>177.75945000000002</v>
      </c>
      <c r="H37" s="87">
        <v>177.75945000000002</v>
      </c>
      <c r="I37" s="87">
        <v>177.75945000000002</v>
      </c>
      <c r="J37" s="87">
        <v>177.75945000000002</v>
      </c>
      <c r="K37" s="87">
        <v>177.75945000000002</v>
      </c>
      <c r="L37" s="87">
        <v>177.75945000000002</v>
      </c>
      <c r="M37" s="87"/>
      <c r="N37" s="87">
        <v>177.75945000000002</v>
      </c>
      <c r="O37" s="87">
        <v>177.75945000000002</v>
      </c>
      <c r="P37" s="87">
        <v>177.75945000000002</v>
      </c>
      <c r="Q37" s="87">
        <v>177.75945000000002</v>
      </c>
      <c r="R37" s="87">
        <v>177.75945000000002</v>
      </c>
      <c r="S37" s="87">
        <v>177.75945000000002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3">
      <c r="A38" s="153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3">
      <c r="A39" s="153" t="s">
        <v>50</v>
      </c>
      <c r="B39" s="86">
        <v>8.1370000000000005</v>
      </c>
      <c r="C39" s="86">
        <v>8.1370000000000005</v>
      </c>
      <c r="D39" s="86">
        <v>8.1370000000000005</v>
      </c>
      <c r="E39" s="86">
        <v>8.1370000000000005</v>
      </c>
      <c r="F39" s="86">
        <v>8.1370000000000005</v>
      </c>
      <c r="G39" s="86">
        <v>8.1370000000000005</v>
      </c>
      <c r="H39" s="86">
        <v>8.1370000000000005</v>
      </c>
      <c r="I39" s="86">
        <v>8.1370000000000005</v>
      </c>
      <c r="J39" s="86">
        <v>8.1370000000000005</v>
      </c>
      <c r="K39" s="86">
        <v>8.1370000000000005</v>
      </c>
      <c r="L39" s="86">
        <v>8.1370000000000005</v>
      </c>
      <c r="M39" s="86">
        <v>8.1370000000000005</v>
      </c>
      <c r="N39" s="86">
        <v>8.1370000000000005</v>
      </c>
      <c r="O39" s="86">
        <v>8.1370000000000005</v>
      </c>
      <c r="P39" s="86">
        <v>8.1370000000000005</v>
      </c>
      <c r="Q39" s="86">
        <v>8.1370000000000005</v>
      </c>
      <c r="R39" s="86">
        <v>8.1370000000000005</v>
      </c>
      <c r="S39" s="86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3">
      <c r="A40" s="153" t="s">
        <v>51</v>
      </c>
      <c r="B40" s="87">
        <v>113.01742635115896</v>
      </c>
      <c r="C40" s="87">
        <v>377.10397780812002</v>
      </c>
      <c r="D40" s="87">
        <v>153.96956954225786</v>
      </c>
      <c r="E40" s="87">
        <v>423.06573762118506</v>
      </c>
      <c r="F40" s="87">
        <v>77.138697336017515</v>
      </c>
      <c r="G40" s="87">
        <v>331.37945267051219</v>
      </c>
      <c r="H40" s="87">
        <v>414.8912702859908</v>
      </c>
      <c r="I40" s="87">
        <v>377.22259514584857</v>
      </c>
      <c r="J40" s="87">
        <v>423.06573762118506</v>
      </c>
      <c r="K40" s="87">
        <v>113.01742635115896</v>
      </c>
      <c r="L40" s="87">
        <v>377.10397780812002</v>
      </c>
      <c r="M40" s="87">
        <v>113.01742635115896</v>
      </c>
      <c r="N40" s="87">
        <v>377.10397780812002</v>
      </c>
      <c r="O40" s="87">
        <v>377.22259514584857</v>
      </c>
      <c r="P40" s="87">
        <v>377.22259514584857</v>
      </c>
      <c r="Q40" s="87">
        <v>329.72631771430127</v>
      </c>
      <c r="R40" s="87">
        <v>77.138697336017515</v>
      </c>
      <c r="S40" s="87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3">
      <c r="A41" s="153" t="s">
        <v>52</v>
      </c>
      <c r="B41" s="87">
        <v>13.26641032</v>
      </c>
      <c r="C41" s="87">
        <v>88.300000000000011</v>
      </c>
      <c r="D41" s="87">
        <v>65.5</v>
      </c>
      <c r="E41" s="87">
        <v>16.048077000000003</v>
      </c>
      <c r="F41" s="87">
        <v>13.26641032</v>
      </c>
      <c r="G41" s="87">
        <v>63.800000000000004</v>
      </c>
      <c r="H41" s="87">
        <v>104.80000000000001</v>
      </c>
      <c r="I41" s="87">
        <v>87.2</v>
      </c>
      <c r="J41" s="87">
        <v>16.048077000000003</v>
      </c>
      <c r="K41" s="87">
        <v>13.26641032</v>
      </c>
      <c r="L41" s="87">
        <v>88.300000000000011</v>
      </c>
      <c r="M41" s="87">
        <v>13.26641032</v>
      </c>
      <c r="N41" s="87">
        <v>88.300000000000011</v>
      </c>
      <c r="O41" s="87">
        <v>74.8</v>
      </c>
      <c r="P41" s="87">
        <v>87.2</v>
      </c>
      <c r="Q41" s="87">
        <v>87.2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3">
      <c r="A42" s="153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3">
      <c r="A43" s="83" t="s">
        <v>54</v>
      </c>
      <c r="B43" s="84">
        <v>5395.0356985735598</v>
      </c>
      <c r="C43" s="84">
        <v>5734.1558397105209</v>
      </c>
      <c r="D43" s="84">
        <v>5488.2214314446583</v>
      </c>
      <c r="E43" s="84">
        <v>5707.8656765235855</v>
      </c>
      <c r="F43" s="84">
        <v>5359.1569695584185</v>
      </c>
      <c r="G43" s="84">
        <v>5663.9313145729129</v>
      </c>
      <c r="H43" s="84">
        <v>5788.4431321883912</v>
      </c>
      <c r="I43" s="84">
        <v>5733.1744570482488</v>
      </c>
      <c r="J43" s="84">
        <v>5707.8656765235855</v>
      </c>
      <c r="K43" s="84">
        <v>5395.0356985735598</v>
      </c>
      <c r="L43" s="84">
        <v>5734.1558397105209</v>
      </c>
      <c r="M43" s="84">
        <v>4725.6448366711593</v>
      </c>
      <c r="N43" s="84">
        <v>5734.1558397105209</v>
      </c>
      <c r="O43" s="84">
        <v>5720.7744570482491</v>
      </c>
      <c r="P43" s="84">
        <v>5733.1744570482488</v>
      </c>
      <c r="Q43" s="84">
        <v>5685.6781796167015</v>
      </c>
      <c r="R43" s="84">
        <v>5359.1569695584185</v>
      </c>
      <c r="S43" s="84">
        <v>5359.1569695584185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3">
      <c r="A44" s="153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3">
      <c r="A45" s="153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3">
      <c r="A46" s="153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3">
      <c r="A47" s="83" t="s">
        <v>58</v>
      </c>
      <c r="B47" s="84">
        <v>7030.0582252982122</v>
      </c>
      <c r="C47" s="84">
        <v>7369.1783664351733</v>
      </c>
      <c r="D47" s="84">
        <v>7123.2439581693106</v>
      </c>
      <c r="E47" s="84">
        <v>7342.8882032482379</v>
      </c>
      <c r="F47" s="84">
        <v>6994.1794962830709</v>
      </c>
      <c r="G47" s="84">
        <v>7298.9538412975653</v>
      </c>
      <c r="H47" s="84">
        <v>7423.4656589130436</v>
      </c>
      <c r="I47" s="84">
        <v>7368.1969837729011</v>
      </c>
      <c r="J47" s="84">
        <v>7342.8882032482379</v>
      </c>
      <c r="K47" s="84">
        <v>7030.0582252982122</v>
      </c>
      <c r="L47" s="84">
        <v>7369.1783664351733</v>
      </c>
      <c r="M47" s="84">
        <v>6360.6673633958117</v>
      </c>
      <c r="N47" s="84">
        <v>7369.1783664351733</v>
      </c>
      <c r="O47" s="84">
        <v>7355.7969837729015</v>
      </c>
      <c r="P47" s="84">
        <v>7368.1969837729011</v>
      </c>
      <c r="Q47" s="84">
        <v>7320.7007063413539</v>
      </c>
      <c r="R47" s="84">
        <v>6994.1794962830709</v>
      </c>
      <c r="S47" s="84">
        <v>6994.1794962830709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3">
      <c r="A48" s="153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3">
      <c r="A49" s="153" t="s">
        <v>60</v>
      </c>
      <c r="B49" s="86">
        <v>28.12023290119285</v>
      </c>
      <c r="C49" s="86">
        <v>29.476713465740694</v>
      </c>
      <c r="D49" s="86">
        <v>28.492975832677242</v>
      </c>
      <c r="E49" s="86">
        <v>29.371552812992952</v>
      </c>
      <c r="F49" s="86">
        <v>27.976717985132286</v>
      </c>
      <c r="G49" s="86">
        <v>29.195815365190263</v>
      </c>
      <c r="H49" s="86">
        <v>29.693862635652174</v>
      </c>
      <c r="I49" s="86">
        <v>29.472787935091606</v>
      </c>
      <c r="J49" s="86">
        <v>29.371552812992952</v>
      </c>
      <c r="K49" s="86">
        <v>28.12023290119285</v>
      </c>
      <c r="L49" s="86">
        <v>29.476713465740694</v>
      </c>
      <c r="M49" s="86">
        <v>25.442669453583246</v>
      </c>
      <c r="N49" s="86">
        <v>29.476713465740694</v>
      </c>
      <c r="O49" s="86">
        <v>29.423187935091608</v>
      </c>
      <c r="P49" s="86">
        <v>29.472787935091606</v>
      </c>
      <c r="Q49" s="86">
        <v>29.282802825365415</v>
      </c>
      <c r="R49" s="86">
        <v>27.976717985132286</v>
      </c>
      <c r="S49" s="86">
        <v>27.976717985132286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3">
      <c r="A50" s="153" t="s">
        <v>61</v>
      </c>
      <c r="B50" s="86">
        <v>63.841134075128963</v>
      </c>
      <c r="C50" s="86">
        <v>63.841134075128963</v>
      </c>
      <c r="D50" s="86">
        <v>63.841134075128963</v>
      </c>
      <c r="E50" s="86">
        <v>63.841134075128963</v>
      </c>
      <c r="F50" s="86">
        <v>63.841134075128963</v>
      </c>
      <c r="G50" s="86">
        <v>63.841134075128963</v>
      </c>
      <c r="H50" s="86">
        <v>63.841134075128963</v>
      </c>
      <c r="I50" s="86">
        <v>63.841134075128963</v>
      </c>
      <c r="J50" s="86">
        <v>213.84113407512896</v>
      </c>
      <c r="K50" s="86">
        <v>163.84113407512896</v>
      </c>
      <c r="L50" s="86">
        <v>197.84113407512896</v>
      </c>
      <c r="M50" s="86">
        <v>163.84113407512896</v>
      </c>
      <c r="N50" s="86">
        <v>163.84113407512896</v>
      </c>
      <c r="O50" s="86">
        <v>63.841134075128963</v>
      </c>
      <c r="P50" s="88">
        <v>75.803200000000004</v>
      </c>
      <c r="Q50" s="88">
        <v>80.241134075128969</v>
      </c>
      <c r="R50" s="86">
        <v>263.83113407512894</v>
      </c>
      <c r="S50" s="86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3">
      <c r="A51" s="83" t="s">
        <v>62</v>
      </c>
      <c r="B51" s="84">
        <v>7909.4892284585349</v>
      </c>
      <c r="C51" s="89">
        <v>8249.9658501600425</v>
      </c>
      <c r="D51" s="84">
        <v>8003.0477042611165</v>
      </c>
      <c r="E51" s="84">
        <v>8223.5705263203599</v>
      </c>
      <c r="F51" s="84">
        <v>7873.4669845273329</v>
      </c>
      <c r="G51" s="84">
        <v>8179.4604269218844</v>
      </c>
      <c r="H51" s="84">
        <v>8304.4702918078237</v>
      </c>
      <c r="I51" s="84">
        <v>8248.9805419671211</v>
      </c>
      <c r="J51" s="84">
        <v>8373.5705263203599</v>
      </c>
      <c r="K51" s="84">
        <v>8009.4892284585349</v>
      </c>
      <c r="L51" s="84">
        <v>8383.9658501600425</v>
      </c>
      <c r="M51" s="84">
        <v>7337.4208031085245</v>
      </c>
      <c r="N51" s="84">
        <v>8349.9658501600425</v>
      </c>
      <c r="O51" s="84">
        <v>8236.5309419671212</v>
      </c>
      <c r="P51" s="84">
        <v>8260.9426078919914</v>
      </c>
      <c r="Q51" s="84">
        <v>8217.6942794258484</v>
      </c>
      <c r="R51" s="84">
        <v>8073.4569845273327</v>
      </c>
      <c r="S51" s="84">
        <v>8123.4669845273329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3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3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3">
      <c r="A55" s="97">
        <f>+A32</f>
        <v>44136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3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3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3">
      <c r="A58" s="83" t="s">
        <v>48</v>
      </c>
      <c r="B58" s="84">
        <v>5262.6980000000003</v>
      </c>
      <c r="C58" s="84">
        <v>5262.6980000000003</v>
      </c>
      <c r="D58" s="84">
        <v>5262.6980000000003</v>
      </c>
      <c r="E58" s="84">
        <v>5262.6980000000003</v>
      </c>
      <c r="F58" s="84">
        <v>5262.6980000000003</v>
      </c>
      <c r="G58" s="84">
        <v>5262.6980000000003</v>
      </c>
      <c r="H58" s="84">
        <v>5262.6980000000003</v>
      </c>
      <c r="I58" s="84">
        <v>5262.6980000000003</v>
      </c>
      <c r="J58" s="84">
        <v>5262.6980000000003</v>
      </c>
      <c r="K58" s="84">
        <v>5262.6980000000003</v>
      </c>
      <c r="L58" s="84">
        <v>5262.6980000000003</v>
      </c>
      <c r="M58" s="84">
        <v>5262.6980000000003</v>
      </c>
      <c r="N58" s="84">
        <v>5262.6980000000003</v>
      </c>
      <c r="O58" s="84">
        <v>5262.6980000000003</v>
      </c>
      <c r="P58" s="84">
        <v>5262.6980000000003</v>
      </c>
      <c r="Q58" s="84">
        <v>5262.6980000000003</v>
      </c>
      <c r="R58" s="84">
        <v>5262.6980000000003</v>
      </c>
      <c r="S58" s="84">
        <v>5262.6980000000003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3">
      <c r="A59" s="153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3">
      <c r="A60" s="153" t="s">
        <v>22</v>
      </c>
      <c r="B60" s="86">
        <v>196.92450000000002</v>
      </c>
      <c r="C60" s="86">
        <v>196.92450000000002</v>
      </c>
      <c r="D60" s="86">
        <v>196.92450000000002</v>
      </c>
      <c r="E60" s="86">
        <v>196.92450000000002</v>
      </c>
      <c r="F60" s="86">
        <v>196.92450000000002</v>
      </c>
      <c r="G60" s="86">
        <v>196.92450000000002</v>
      </c>
      <c r="H60" s="86">
        <v>196.92450000000002</v>
      </c>
      <c r="I60" s="86">
        <v>196.92450000000002</v>
      </c>
      <c r="J60" s="86">
        <v>196.92450000000002</v>
      </c>
      <c r="K60" s="86">
        <v>196.92450000000002</v>
      </c>
      <c r="L60" s="86">
        <v>196.92450000000002</v>
      </c>
      <c r="M60" s="86">
        <v>196.92450000000002</v>
      </c>
      <c r="N60" s="86">
        <v>196.92450000000002</v>
      </c>
      <c r="O60" s="86">
        <v>196.92450000000002</v>
      </c>
      <c r="P60" s="86">
        <v>196.92450000000002</v>
      </c>
      <c r="Q60" s="86">
        <v>196.92450000000002</v>
      </c>
      <c r="R60" s="86">
        <v>196.92450000000002</v>
      </c>
      <c r="S60" s="86">
        <v>196.92450000000002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3">
      <c r="A61" s="153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3">
      <c r="A62" s="153" t="s">
        <v>50</v>
      </c>
      <c r="B62" s="86">
        <v>8.1370000000000005</v>
      </c>
      <c r="C62" s="86">
        <v>8.1370000000000005</v>
      </c>
      <c r="D62" s="86">
        <v>8.1370000000000005</v>
      </c>
      <c r="E62" s="86">
        <v>8.1370000000000005</v>
      </c>
      <c r="F62" s="86">
        <v>8.1370000000000005</v>
      </c>
      <c r="G62" s="86">
        <v>8.1370000000000005</v>
      </c>
      <c r="H62" s="86">
        <v>8.1370000000000005</v>
      </c>
      <c r="I62" s="86">
        <v>8.1370000000000005</v>
      </c>
      <c r="J62" s="86">
        <v>8.1370000000000005</v>
      </c>
      <c r="K62" s="86">
        <v>8.1370000000000005</v>
      </c>
      <c r="L62" s="86">
        <v>8.1370000000000005</v>
      </c>
      <c r="M62" s="86">
        <v>8.1370000000000005</v>
      </c>
      <c r="N62" s="86">
        <v>8.1370000000000005</v>
      </c>
      <c r="O62" s="86">
        <v>8.1370000000000005</v>
      </c>
      <c r="P62" s="86">
        <v>8.1370000000000005</v>
      </c>
      <c r="Q62" s="86">
        <v>8.1370000000000005</v>
      </c>
      <c r="R62" s="86">
        <v>8.1370000000000005</v>
      </c>
      <c r="S62" s="86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3">
      <c r="A63" s="153" t="s">
        <v>51</v>
      </c>
      <c r="B63" s="86">
        <v>115.52892471451804</v>
      </c>
      <c r="C63" s="86">
        <v>385.484066203856</v>
      </c>
      <c r="D63" s="86">
        <v>157.39111553208582</v>
      </c>
      <c r="E63" s="86">
        <v>432.4671984572114</v>
      </c>
      <c r="F63" s="86">
        <v>78.852890610151249</v>
      </c>
      <c r="G63" s="86">
        <v>338.74344050763466</v>
      </c>
      <c r="H63" s="86">
        <v>424.11107629234618</v>
      </c>
      <c r="I63" s="86">
        <v>385.605319482423</v>
      </c>
      <c r="J63" s="86">
        <v>432.4671984572114</v>
      </c>
      <c r="K63" s="86">
        <v>115.52892471451804</v>
      </c>
      <c r="L63" s="86">
        <v>385.484066203856</v>
      </c>
      <c r="M63" s="86">
        <v>78.852890610151249</v>
      </c>
      <c r="N63" s="86">
        <v>385.484066203856</v>
      </c>
      <c r="O63" s="86">
        <v>385.605319482423</v>
      </c>
      <c r="P63" s="86">
        <v>385.605319482423</v>
      </c>
      <c r="Q63" s="86">
        <v>337.05356921906355</v>
      </c>
      <c r="R63" s="86">
        <v>78.852890610151249</v>
      </c>
      <c r="S63" s="86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3">
      <c r="A64" s="153" t="s">
        <v>65</v>
      </c>
      <c r="B64" s="86">
        <v>38.55741572446788</v>
      </c>
      <c r="C64" s="86">
        <v>40.300826783716651</v>
      </c>
      <c r="D64" s="86">
        <v>54.641921049913506</v>
      </c>
      <c r="E64" s="86">
        <v>102.69169722403227</v>
      </c>
      <c r="F64" s="86">
        <v>44.670977172233528</v>
      </c>
      <c r="G64" s="86">
        <v>95.22853050922464</v>
      </c>
      <c r="H64" s="86">
        <v>74.779344320153896</v>
      </c>
      <c r="I64" s="86">
        <v>99.557659461053333</v>
      </c>
      <c r="J64" s="86">
        <v>102.69169722403227</v>
      </c>
      <c r="K64" s="86">
        <v>38.55741572446788</v>
      </c>
      <c r="L64" s="86">
        <v>40.300826783716651</v>
      </c>
      <c r="M64" s="86">
        <v>44.670977172233528</v>
      </c>
      <c r="N64" s="86">
        <v>40.300826783716651</v>
      </c>
      <c r="O64" s="86">
        <v>89.556633196468681</v>
      </c>
      <c r="P64" s="86">
        <v>99.557659461053333</v>
      </c>
      <c r="Q64" s="86">
        <v>62.839371481440025</v>
      </c>
      <c r="R64" s="86">
        <v>44.670977172233528</v>
      </c>
      <c r="S64" s="86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3">
      <c r="A65" s="153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3">
      <c r="A66" s="83" t="s">
        <v>54</v>
      </c>
      <c r="B66" s="84">
        <v>6320.5162330797875</v>
      </c>
      <c r="C66" s="84">
        <v>6592.2147856283736</v>
      </c>
      <c r="D66" s="84">
        <v>6378.4629292228001</v>
      </c>
      <c r="E66" s="84">
        <v>6701.5887883220448</v>
      </c>
      <c r="F66" s="84">
        <v>6289.9537604231855</v>
      </c>
      <c r="G66" s="84">
        <v>6600.4018636576602</v>
      </c>
      <c r="H66" s="84">
        <v>6665.3203132533008</v>
      </c>
      <c r="I66" s="84">
        <v>6651.5928715842765</v>
      </c>
      <c r="J66" s="84">
        <v>6701.5887883220448</v>
      </c>
      <c r="K66" s="84">
        <v>6320.5162330797875</v>
      </c>
      <c r="L66" s="84">
        <v>6592.2147856283736</v>
      </c>
      <c r="M66" s="84">
        <v>5819.3933677823852</v>
      </c>
      <c r="N66" s="84">
        <v>6592.2147856283736</v>
      </c>
      <c r="O66" s="84">
        <v>6641.5918453196919</v>
      </c>
      <c r="P66" s="84">
        <v>6651.5928715842765</v>
      </c>
      <c r="Q66" s="84">
        <v>6566.3228333413044</v>
      </c>
      <c r="R66" s="84">
        <v>6289.9537604231855</v>
      </c>
      <c r="S66" s="84">
        <v>6289.9537604231855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3">
      <c r="A67" s="153" t="s">
        <v>55</v>
      </c>
      <c r="B67" s="86">
        <v>413.69687119718645</v>
      </c>
      <c r="C67" s="86">
        <v>413.69687119718645</v>
      </c>
      <c r="D67" s="86">
        <v>413.69687119718645</v>
      </c>
      <c r="E67" s="86">
        <v>413.69687119718645</v>
      </c>
      <c r="F67" s="86">
        <v>413.69687119718645</v>
      </c>
      <c r="G67" s="86">
        <v>413.69687119718645</v>
      </c>
      <c r="H67" s="86">
        <v>413.69687119718645</v>
      </c>
      <c r="I67" s="86">
        <v>413.69687119718645</v>
      </c>
      <c r="J67" s="86">
        <v>413.69687119718645</v>
      </c>
      <c r="K67" s="86">
        <v>413.69687119718645</v>
      </c>
      <c r="L67" s="86">
        <v>413.69687119718645</v>
      </c>
      <c r="M67" s="86">
        <v>413.69687119718645</v>
      </c>
      <c r="N67" s="86">
        <v>413.69687119718645</v>
      </c>
      <c r="O67" s="86">
        <v>413.69687119718645</v>
      </c>
      <c r="P67" s="86">
        <v>413.69687119718645</v>
      </c>
      <c r="Q67" s="86">
        <v>413.69687119718645</v>
      </c>
      <c r="R67" s="86">
        <v>413.69687119718645</v>
      </c>
      <c r="S67" s="86">
        <v>413.69687119718645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3">
      <c r="A68" s="153" t="s">
        <v>56</v>
      </c>
      <c r="B68" s="86">
        <v>78.602405527465422</v>
      </c>
      <c r="C68" s="86">
        <v>78.602405527465422</v>
      </c>
      <c r="D68" s="86">
        <v>78.602405527465422</v>
      </c>
      <c r="E68" s="86">
        <v>78.602405527465422</v>
      </c>
      <c r="F68" s="86">
        <v>78.602405527465422</v>
      </c>
      <c r="G68" s="86">
        <v>78.602405527465422</v>
      </c>
      <c r="H68" s="86">
        <v>78.602405527465422</v>
      </c>
      <c r="I68" s="86">
        <v>78.602405527465422</v>
      </c>
      <c r="J68" s="86">
        <v>78.602405527465422</v>
      </c>
      <c r="K68" s="86">
        <v>78.602405527465422</v>
      </c>
      <c r="L68" s="86">
        <v>78.602405527465422</v>
      </c>
      <c r="M68" s="86">
        <v>78.602405527465422</v>
      </c>
      <c r="N68" s="86">
        <v>78.602405527465422</v>
      </c>
      <c r="O68" s="86">
        <v>78.602405527465422</v>
      </c>
      <c r="P68" s="86">
        <v>78.602405527465422</v>
      </c>
      <c r="Q68" s="86">
        <v>78.602405527465422</v>
      </c>
      <c r="R68" s="86">
        <v>78.602405527465422</v>
      </c>
      <c r="S68" s="86">
        <v>78.602405527465422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3">
      <c r="A69" s="83" t="s">
        <v>58</v>
      </c>
      <c r="B69" s="84">
        <v>6812.8155098044399</v>
      </c>
      <c r="C69" s="84">
        <v>7084.514062353026</v>
      </c>
      <c r="D69" s="84">
        <v>6870.7622059474525</v>
      </c>
      <c r="E69" s="84">
        <v>7193.8880650466972</v>
      </c>
      <c r="F69" s="84">
        <v>6782.2530371478379</v>
      </c>
      <c r="G69" s="84">
        <v>7092.7011403823126</v>
      </c>
      <c r="H69" s="84">
        <v>7157.6195899779532</v>
      </c>
      <c r="I69" s="84">
        <v>7143.8921483089289</v>
      </c>
      <c r="J69" s="84">
        <v>7193.8880650466972</v>
      </c>
      <c r="K69" s="84">
        <v>6812.8155098044399</v>
      </c>
      <c r="L69" s="84">
        <v>7084.514062353026</v>
      </c>
      <c r="M69" s="84">
        <v>6311.6926445070376</v>
      </c>
      <c r="N69" s="84">
        <v>7084.514062353026</v>
      </c>
      <c r="O69" s="84">
        <v>7133.8911220443442</v>
      </c>
      <c r="P69" s="84">
        <v>7143.8921483089289</v>
      </c>
      <c r="Q69" s="84">
        <v>7058.6221100659568</v>
      </c>
      <c r="R69" s="84">
        <v>6782.2530371478379</v>
      </c>
      <c r="S69" s="84">
        <v>6782.2530371478379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3">
      <c r="A70" s="153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3">
      <c r="A71" s="153" t="s">
        <v>61</v>
      </c>
      <c r="B71" s="86">
        <v>63.841134075128963</v>
      </c>
      <c r="C71" s="86">
        <v>63.841134075128963</v>
      </c>
      <c r="D71" s="86">
        <v>63.841134075128963</v>
      </c>
      <c r="E71" s="86">
        <v>63.841134075128963</v>
      </c>
      <c r="F71" s="86">
        <v>63.841134075128963</v>
      </c>
      <c r="G71" s="86">
        <v>63.841134075128963</v>
      </c>
      <c r="H71" s="86">
        <v>63.841134075128963</v>
      </c>
      <c r="I71" s="86">
        <v>63.841134075128963</v>
      </c>
      <c r="J71" s="86">
        <v>213.84113407512896</v>
      </c>
      <c r="K71" s="86">
        <v>163.84113407512896</v>
      </c>
      <c r="L71" s="86">
        <v>197.84113407512896</v>
      </c>
      <c r="M71" s="86">
        <v>163.84113407512896</v>
      </c>
      <c r="N71" s="86">
        <v>163.84113407512896</v>
      </c>
      <c r="O71" s="86">
        <v>63.841134075128963</v>
      </c>
      <c r="P71" s="88">
        <v>75.803200000000004</v>
      </c>
      <c r="Q71" s="88">
        <v>79.841134075128963</v>
      </c>
      <c r="R71" s="86">
        <v>263.83113407512894</v>
      </c>
      <c r="S71" s="86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3">
      <c r="A72" s="153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3">
      <c r="A73" s="83" t="s">
        <v>66</v>
      </c>
      <c r="B73" s="84">
        <v>7965.6016800635698</v>
      </c>
      <c r="C73" s="84">
        <v>8237.300232612155</v>
      </c>
      <c r="D73" s="84">
        <v>8023.5483762065815</v>
      </c>
      <c r="E73" s="84">
        <v>8346.6742353058271</v>
      </c>
      <c r="F73" s="84">
        <v>7935.0392074069678</v>
      </c>
      <c r="G73" s="84">
        <v>8245.4873106414416</v>
      </c>
      <c r="H73" s="84">
        <v>8310.4057602370831</v>
      </c>
      <c r="I73" s="84">
        <v>8296.6783185680579</v>
      </c>
      <c r="J73" s="84">
        <v>8496.6742353058253</v>
      </c>
      <c r="K73" s="84">
        <v>8065.6016800635698</v>
      </c>
      <c r="L73" s="84">
        <v>8371.300232612155</v>
      </c>
      <c r="M73" s="84">
        <v>7564.4788147661675</v>
      </c>
      <c r="N73" s="84">
        <v>8337.300232612155</v>
      </c>
      <c r="O73" s="84">
        <v>8286.6772923034732</v>
      </c>
      <c r="P73" s="84">
        <v>8308.6403844929282</v>
      </c>
      <c r="Q73" s="84">
        <v>8227.4082803250858</v>
      </c>
      <c r="R73" s="84">
        <v>8135.0292074069675</v>
      </c>
      <c r="S73" s="84">
        <v>8185.0392074069678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3">
      <c r="A74" s="104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">
      <c r="A75" s="105"/>
    </row>
    <row r="76" spans="1:16380" ht="15.75" customHeight="1" x14ac:dyDescent="0.2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">
      <c r="A77" s="109" t="s">
        <v>67</v>
      </c>
      <c r="B77" s="110"/>
      <c r="C77" s="111">
        <v>0.1</v>
      </c>
      <c r="D77" s="112">
        <v>0.1</v>
      </c>
      <c r="E77" s="9"/>
      <c r="F77" s="106"/>
      <c r="G77" s="106"/>
      <c r="H77" s="106"/>
      <c r="I77" s="113"/>
      <c r="K77" s="107"/>
      <c r="L77" s="107"/>
      <c r="P77" s="143"/>
      <c r="Q77" s="143"/>
      <c r="R77" s="108"/>
      <c r="S77" s="108"/>
    </row>
    <row r="78" spans="1:16380" ht="15.75" customHeight="1" x14ac:dyDescent="0.2">
      <c r="A78" s="97">
        <f>+A55</f>
        <v>44136</v>
      </c>
      <c r="B78" s="97"/>
      <c r="C78" s="114" t="s">
        <v>68</v>
      </c>
      <c r="D78" s="114" t="s">
        <v>8</v>
      </c>
      <c r="E78" s="9"/>
      <c r="F78" s="106"/>
      <c r="G78" s="106"/>
      <c r="H78" s="106"/>
      <c r="K78" s="107"/>
      <c r="L78" s="107"/>
      <c r="P78" s="143"/>
      <c r="Q78" s="143"/>
      <c r="R78" s="108"/>
      <c r="S78" s="108"/>
    </row>
    <row r="79" spans="1:16380" ht="15.75" customHeight="1" x14ac:dyDescent="0.2">
      <c r="A79" s="83" t="s">
        <v>48</v>
      </c>
      <c r="B79" s="83"/>
      <c r="C79" s="150">
        <v>4380.2139999999999</v>
      </c>
      <c r="D79" s="155">
        <v>5155.9649210000007</v>
      </c>
      <c r="K79" s="107"/>
      <c r="L79" s="107"/>
      <c r="P79" s="143"/>
      <c r="Q79" s="143"/>
      <c r="R79" s="108"/>
      <c r="S79" s="108"/>
    </row>
    <row r="80" spans="1:16380" ht="15.75" customHeight="1" x14ac:dyDescent="0.2">
      <c r="A80" s="115" t="s">
        <v>23</v>
      </c>
      <c r="B80" s="116"/>
      <c r="C80" s="86">
        <v>139.5</v>
      </c>
      <c r="D80" s="86">
        <v>156.6</v>
      </c>
      <c r="K80" s="107"/>
      <c r="L80" s="107"/>
      <c r="P80" s="143"/>
      <c r="Q80" s="143"/>
    </row>
    <row r="81" spans="1:17" x14ac:dyDescent="0.2">
      <c r="A81" s="164" t="s">
        <v>69</v>
      </c>
      <c r="B81" s="165"/>
      <c r="C81" s="86">
        <v>104.90527278000002</v>
      </c>
      <c r="D81" s="86">
        <v>104.90527278000002</v>
      </c>
      <c r="K81" s="107"/>
      <c r="L81" s="107"/>
      <c r="P81" s="143"/>
      <c r="Q81" s="143"/>
    </row>
    <row r="82" spans="1:17" ht="18" customHeight="1" x14ac:dyDescent="0.2">
      <c r="A82" s="164" t="s">
        <v>70</v>
      </c>
      <c r="B82" s="165"/>
      <c r="C82" s="86">
        <v>14.919147012000002</v>
      </c>
      <c r="D82" s="86">
        <v>14.919147012000002</v>
      </c>
      <c r="K82" s="107"/>
      <c r="L82" s="107"/>
      <c r="P82" s="143"/>
      <c r="Q82" s="143"/>
    </row>
    <row r="83" spans="1:17" ht="18.75" customHeight="1" x14ac:dyDescent="0.2">
      <c r="A83" s="115" t="s">
        <v>50</v>
      </c>
      <c r="B83" s="116"/>
      <c r="C83" s="86">
        <v>12.5557</v>
      </c>
      <c r="D83" s="86">
        <v>12.5557</v>
      </c>
      <c r="K83" s="107"/>
      <c r="L83" s="107"/>
      <c r="P83" s="143"/>
      <c r="Q83" s="143"/>
    </row>
    <row r="84" spans="1:17" ht="18.75" customHeight="1" x14ac:dyDescent="0.2">
      <c r="A84" s="115" t="s">
        <v>51</v>
      </c>
      <c r="B84" s="116"/>
      <c r="C84" s="86">
        <v>421.63667999999996</v>
      </c>
      <c r="D84" s="86">
        <v>431.00638399999997</v>
      </c>
      <c r="K84" s="107"/>
      <c r="L84" s="107"/>
      <c r="P84" s="143"/>
      <c r="Q84" s="143"/>
    </row>
    <row r="85" spans="1:17" ht="18.75" customHeight="1" x14ac:dyDescent="0.2">
      <c r="A85" s="115" t="s">
        <v>65</v>
      </c>
      <c r="B85" s="116"/>
      <c r="C85" s="86">
        <v>16.048077000000003</v>
      </c>
      <c r="D85" s="86">
        <v>102.69169722403227</v>
      </c>
      <c r="K85" s="107"/>
      <c r="L85" s="107"/>
      <c r="P85" s="143"/>
      <c r="Q85" s="143"/>
    </row>
    <row r="86" spans="1:17" x14ac:dyDescent="0.2">
      <c r="A86" s="115" t="s">
        <v>53</v>
      </c>
      <c r="B86" s="116"/>
      <c r="C86" s="86">
        <v>71.510000000000005</v>
      </c>
      <c r="D86" s="86">
        <v>71.510000000000005</v>
      </c>
      <c r="K86" s="107"/>
      <c r="L86" s="107"/>
      <c r="P86" s="143"/>
      <c r="Q86" s="143"/>
    </row>
    <row r="87" spans="1:17" x14ac:dyDescent="0.2">
      <c r="A87" s="162" t="s">
        <v>71</v>
      </c>
      <c r="B87" s="163"/>
      <c r="C87" s="117">
        <v>5161.2888767920003</v>
      </c>
      <c r="D87" s="117">
        <v>6050.1531220160341</v>
      </c>
      <c r="E87" s="118"/>
    </row>
    <row r="88" spans="1:17" x14ac:dyDescent="0.2">
      <c r="A88" s="164" t="s">
        <v>72</v>
      </c>
      <c r="B88" s="165"/>
      <c r="C88" s="86">
        <v>413.69687119718645</v>
      </c>
      <c r="D88" s="86">
        <v>413.69687119718645</v>
      </c>
      <c r="E88" s="118"/>
    </row>
    <row r="89" spans="1:17" x14ac:dyDescent="0.2">
      <c r="A89" s="164" t="s">
        <v>57</v>
      </c>
      <c r="B89" s="165"/>
      <c r="C89" s="86">
        <v>427.5</v>
      </c>
      <c r="D89" s="86">
        <v>204</v>
      </c>
    </row>
    <row r="90" spans="1:17" x14ac:dyDescent="0.2">
      <c r="A90" s="119" t="s">
        <v>73</v>
      </c>
      <c r="B90" s="119"/>
      <c r="C90" s="86">
        <v>0</v>
      </c>
      <c r="D90" s="86">
        <v>0</v>
      </c>
    </row>
    <row r="91" spans="1:17" x14ac:dyDescent="0.2">
      <c r="A91" s="162" t="s">
        <v>58</v>
      </c>
      <c r="B91" s="163"/>
      <c r="C91" s="117">
        <v>6002.4857479891871</v>
      </c>
      <c r="D91" s="117">
        <v>6667.8499932132208</v>
      </c>
    </row>
    <row r="92" spans="1:17" x14ac:dyDescent="0.2">
      <c r="A92" s="164" t="s">
        <v>59</v>
      </c>
      <c r="B92" s="165"/>
      <c r="C92" s="120">
        <v>787.46963618400014</v>
      </c>
      <c r="D92" s="86">
        <v>787.46963618400014</v>
      </c>
      <c r="E92" s="118"/>
      <c r="F92" s="118"/>
      <c r="H92" s="121"/>
      <c r="I92" s="121"/>
    </row>
    <row r="93" spans="1:17" x14ac:dyDescent="0.2">
      <c r="A93" s="164" t="s">
        <v>74</v>
      </c>
      <c r="B93" s="165"/>
      <c r="C93" s="120">
        <v>24.009942991956748</v>
      </c>
      <c r="D93" s="86"/>
      <c r="E93" s="118"/>
      <c r="F93" s="118"/>
      <c r="H93" s="121"/>
      <c r="I93" s="121"/>
    </row>
    <row r="94" spans="1:17" x14ac:dyDescent="0.2">
      <c r="A94" s="119" t="s">
        <v>61</v>
      </c>
      <c r="B94" s="119"/>
      <c r="C94" s="120">
        <v>63.841134075128963</v>
      </c>
      <c r="D94" s="86">
        <v>63.841134075128963</v>
      </c>
      <c r="E94" s="118"/>
      <c r="F94" s="118"/>
    </row>
    <row r="95" spans="1:17" x14ac:dyDescent="0.2">
      <c r="A95" s="162" t="s">
        <v>75</v>
      </c>
      <c r="B95" s="163"/>
      <c r="C95" s="117">
        <v>6877.8064612402723</v>
      </c>
      <c r="D95" s="117">
        <v>7519.1607634723505</v>
      </c>
      <c r="E95" s="118"/>
      <c r="F95" s="118"/>
    </row>
    <row r="96" spans="1:17" x14ac:dyDescent="0.2">
      <c r="A96" s="122"/>
      <c r="B96" s="123"/>
      <c r="C96" s="124"/>
      <c r="D96" s="124"/>
      <c r="E96" s="118"/>
      <c r="F96" s="118"/>
    </row>
    <row r="97" spans="1:6" x14ac:dyDescent="0.2">
      <c r="A97" s="122"/>
      <c r="B97" s="123"/>
      <c r="E97" s="118"/>
      <c r="F97" s="118"/>
    </row>
    <row r="98" spans="1:6" x14ac:dyDescent="0.2">
      <c r="A98" s="151" t="s">
        <v>76</v>
      </c>
      <c r="B98" s="152"/>
      <c r="C98" s="156">
        <v>0.1</v>
      </c>
      <c r="D98" s="112">
        <v>0.1</v>
      </c>
      <c r="E98" s="118"/>
      <c r="F98" s="118"/>
    </row>
    <row r="99" spans="1:6" x14ac:dyDescent="0.2">
      <c r="A99" s="166">
        <f>+A78</f>
        <v>44136</v>
      </c>
      <c r="B99" s="167"/>
      <c r="C99" s="125" t="s">
        <v>68</v>
      </c>
      <c r="D99" s="126" t="s">
        <v>8</v>
      </c>
      <c r="E99" s="118"/>
      <c r="F99" s="118"/>
    </row>
    <row r="100" spans="1:6" x14ac:dyDescent="0.2">
      <c r="A100" s="171" t="s">
        <v>77</v>
      </c>
      <c r="B100" s="172"/>
      <c r="C100" s="150">
        <v>4241.5616289999998</v>
      </c>
      <c r="D100" s="155">
        <v>5126.8200950000009</v>
      </c>
      <c r="E100" s="118"/>
      <c r="F100" s="118"/>
    </row>
    <row r="101" spans="1:6" x14ac:dyDescent="0.2">
      <c r="A101" s="154" t="s">
        <v>78</v>
      </c>
      <c r="B101" s="154"/>
      <c r="C101" s="157">
        <v>155</v>
      </c>
      <c r="D101" s="157">
        <v>174</v>
      </c>
      <c r="E101" s="118"/>
      <c r="F101" s="118"/>
    </row>
    <row r="102" spans="1:6" x14ac:dyDescent="0.2">
      <c r="A102" s="173" t="s">
        <v>79</v>
      </c>
      <c r="B102" s="173"/>
      <c r="C102" s="158">
        <v>21.902121780000002</v>
      </c>
      <c r="D102" s="158">
        <v>21.902121780000002</v>
      </c>
      <c r="E102" s="118"/>
      <c r="F102" s="118"/>
    </row>
    <row r="103" spans="1:6" x14ac:dyDescent="0.2">
      <c r="A103" s="173" t="s">
        <v>80</v>
      </c>
      <c r="B103" s="173"/>
      <c r="C103" s="159">
        <v>77.187575387999999</v>
      </c>
      <c r="D103" s="159">
        <v>77.187575387999999</v>
      </c>
      <c r="E103" s="118"/>
      <c r="F103" s="127"/>
    </row>
    <row r="104" spans="1:6" x14ac:dyDescent="0.2">
      <c r="A104" s="173" t="s">
        <v>81</v>
      </c>
      <c r="B104" s="173"/>
      <c r="C104" s="157">
        <v>12.5557</v>
      </c>
      <c r="D104" s="157">
        <v>12.5557</v>
      </c>
      <c r="E104" s="128"/>
    </row>
    <row r="105" spans="1:6" ht="12.75" customHeight="1" x14ac:dyDescent="0.2">
      <c r="A105" s="154" t="s">
        <v>51</v>
      </c>
      <c r="B105" s="154"/>
      <c r="C105" s="159">
        <v>113.01742635115896</v>
      </c>
      <c r="D105" s="159">
        <v>115.52892471451804</v>
      </c>
      <c r="E105" s="128"/>
    </row>
    <row r="106" spans="1:6" ht="12.75" customHeight="1" x14ac:dyDescent="0.2">
      <c r="A106" s="154" t="s">
        <v>65</v>
      </c>
      <c r="B106" s="154"/>
      <c r="C106" s="159">
        <v>13.26641032</v>
      </c>
      <c r="D106" s="159">
        <v>38.55741572446788</v>
      </c>
      <c r="E106" s="128"/>
    </row>
    <row r="107" spans="1:6" ht="12.75" customHeight="1" x14ac:dyDescent="0.2">
      <c r="A107" s="154" t="s">
        <v>96</v>
      </c>
      <c r="B107" s="154"/>
      <c r="C107" s="159">
        <v>71.510000000000005</v>
      </c>
      <c r="D107" s="159">
        <v>71.510000000000005</v>
      </c>
      <c r="E107" s="128"/>
    </row>
    <row r="108" spans="1:6" ht="12.75" customHeight="1" x14ac:dyDescent="0.2">
      <c r="A108" s="170" t="s">
        <v>82</v>
      </c>
      <c r="B108" s="170"/>
      <c r="C108" s="125">
        <v>4508.2070261680001</v>
      </c>
      <c r="D108" s="125">
        <v>5412.4654921680012</v>
      </c>
      <c r="E108" s="128"/>
    </row>
    <row r="109" spans="1:6" x14ac:dyDescent="0.2">
      <c r="A109" s="173" t="s">
        <v>83</v>
      </c>
      <c r="B109" s="173"/>
      <c r="C109" s="158">
        <v>413.69687119718645</v>
      </c>
      <c r="D109" s="158">
        <v>413.69687119718645</v>
      </c>
      <c r="E109" s="128"/>
    </row>
    <row r="110" spans="1:6" x14ac:dyDescent="0.2">
      <c r="A110" s="173" t="s">
        <v>84</v>
      </c>
      <c r="B110" s="173"/>
      <c r="C110" s="159">
        <v>475</v>
      </c>
      <c r="D110" s="159">
        <v>204</v>
      </c>
      <c r="E110" s="128"/>
    </row>
    <row r="111" spans="1:6" x14ac:dyDescent="0.2">
      <c r="A111" s="154" t="s">
        <v>97</v>
      </c>
      <c r="B111" s="154"/>
      <c r="C111" s="158"/>
      <c r="D111" s="158"/>
      <c r="E111" s="128"/>
    </row>
    <row r="112" spans="1:6" x14ac:dyDescent="0.2">
      <c r="A112" s="170" t="s">
        <v>85</v>
      </c>
      <c r="B112" s="170"/>
      <c r="C112" s="125">
        <v>5396.9038973651868</v>
      </c>
      <c r="D112" s="125">
        <v>6030.162363365188</v>
      </c>
      <c r="E112" s="128"/>
    </row>
    <row r="113" spans="1:5" x14ac:dyDescent="0.2">
      <c r="A113" s="173" t="s">
        <v>86</v>
      </c>
      <c r="B113" s="173"/>
      <c r="C113" s="159">
        <v>787.46963618400014</v>
      </c>
      <c r="D113" s="159">
        <v>787.46963618400014</v>
      </c>
      <c r="E113" s="128"/>
    </row>
    <row r="114" spans="1:5" x14ac:dyDescent="0.2">
      <c r="A114" s="173" t="s">
        <v>87</v>
      </c>
      <c r="B114" s="173"/>
      <c r="C114" s="159">
        <v>21.587615589460746</v>
      </c>
      <c r="D114" s="159"/>
      <c r="E114" s="128"/>
    </row>
    <row r="115" spans="1:5" x14ac:dyDescent="0.2">
      <c r="A115" s="173" t="s">
        <v>88</v>
      </c>
      <c r="B115" s="173"/>
      <c r="C115" s="160">
        <v>125.30149681401087</v>
      </c>
      <c r="D115" s="160">
        <v>125.30149681401087</v>
      </c>
      <c r="E115" s="128"/>
    </row>
    <row r="116" spans="1:5" x14ac:dyDescent="0.2">
      <c r="A116" s="170" t="s">
        <v>89</v>
      </c>
      <c r="B116" s="170"/>
      <c r="C116" s="125">
        <v>6331.2626459526591</v>
      </c>
      <c r="D116" s="125">
        <v>6942.9334963631991</v>
      </c>
      <c r="E116" s="128"/>
    </row>
    <row r="117" spans="1:5" x14ac:dyDescent="0.2">
      <c r="A117" s="129"/>
      <c r="B117" s="130"/>
      <c r="C117" s="131"/>
      <c r="D117" s="132"/>
      <c r="E117" s="128"/>
    </row>
    <row r="118" spans="1:5" x14ac:dyDescent="0.2">
      <c r="A118" s="133"/>
      <c r="B118" s="134"/>
      <c r="C118" s="135"/>
      <c r="D118" s="136"/>
    </row>
    <row r="119" spans="1:5" x14ac:dyDescent="0.2">
      <c r="A119" s="137"/>
      <c r="B119" s="134"/>
    </row>
    <row r="120" spans="1:5" x14ac:dyDescent="0.2">
      <c r="A120" s="109" t="s">
        <v>90</v>
      </c>
      <c r="B120" s="110"/>
      <c r="C120" s="112"/>
      <c r="D120" s="111" t="s">
        <v>26</v>
      </c>
    </row>
    <row r="121" spans="1:5" x14ac:dyDescent="0.2">
      <c r="A121" s="166">
        <f>+A99</f>
        <v>44136</v>
      </c>
      <c r="B121" s="167"/>
      <c r="C121" s="138">
        <v>0</v>
      </c>
      <c r="D121" s="139">
        <v>0.02</v>
      </c>
    </row>
    <row r="122" spans="1:5" x14ac:dyDescent="0.2">
      <c r="A122" s="162"/>
      <c r="B122" s="163"/>
      <c r="C122" s="114" t="s">
        <v>68</v>
      </c>
      <c r="D122" s="114" t="s">
        <v>8</v>
      </c>
    </row>
    <row r="123" spans="1:5" ht="18" customHeight="1" x14ac:dyDescent="0.2">
      <c r="A123" s="162" t="s">
        <v>48</v>
      </c>
      <c r="B123" s="163"/>
      <c r="C123" s="117">
        <v>3902.0174379999999</v>
      </c>
      <c r="D123" s="117">
        <v>4503.2432374</v>
      </c>
    </row>
    <row r="124" spans="1:5" ht="24" customHeight="1" x14ac:dyDescent="0.2">
      <c r="A124" s="164" t="s">
        <v>91</v>
      </c>
      <c r="B124" s="165"/>
      <c r="C124" s="86">
        <v>171.07729949139761</v>
      </c>
      <c r="D124" s="86">
        <v>182.00568370138032</v>
      </c>
    </row>
    <row r="125" spans="1:5" x14ac:dyDescent="0.2">
      <c r="A125" s="119" t="s">
        <v>23</v>
      </c>
      <c r="B125" s="119"/>
      <c r="C125" s="140">
        <v>155</v>
      </c>
      <c r="D125" s="140">
        <v>170.52</v>
      </c>
    </row>
    <row r="126" spans="1:5" x14ac:dyDescent="0.2">
      <c r="A126" s="164" t="s">
        <v>69</v>
      </c>
      <c r="B126" s="165"/>
      <c r="C126" s="86">
        <v>104.90527278000002</v>
      </c>
      <c r="D126" s="86">
        <v>104.90527278000002</v>
      </c>
    </row>
    <row r="127" spans="1:5" x14ac:dyDescent="0.2">
      <c r="A127" s="164" t="s">
        <v>70</v>
      </c>
      <c r="B127" s="165"/>
      <c r="C127" s="140">
        <v>21.902121780000002</v>
      </c>
      <c r="D127" s="140">
        <v>21.902121780000002</v>
      </c>
    </row>
    <row r="128" spans="1:5" x14ac:dyDescent="0.2">
      <c r="A128" s="164" t="s">
        <v>25</v>
      </c>
      <c r="B128" s="165"/>
      <c r="C128" s="87">
        <v>12.582274</v>
      </c>
      <c r="D128" s="87">
        <v>12.582274</v>
      </c>
    </row>
    <row r="129" spans="1:6" x14ac:dyDescent="0.2">
      <c r="A129" s="164" t="s">
        <v>53</v>
      </c>
      <c r="B129" s="165"/>
      <c r="C129" s="86">
        <v>71.510000000000005</v>
      </c>
      <c r="D129" s="86">
        <v>71.510000000000005</v>
      </c>
    </row>
    <row r="130" spans="1:6" x14ac:dyDescent="0.2">
      <c r="A130" s="162" t="s">
        <v>71</v>
      </c>
      <c r="B130" s="163"/>
      <c r="C130" s="117">
        <v>4438.9944060513981</v>
      </c>
      <c r="D130" s="117">
        <v>5066.6685896613808</v>
      </c>
    </row>
    <row r="131" spans="1:6" x14ac:dyDescent="0.2">
      <c r="A131" s="164" t="s">
        <v>72</v>
      </c>
      <c r="B131" s="165"/>
      <c r="C131" s="86">
        <v>413.69687119718645</v>
      </c>
      <c r="D131" s="86">
        <v>413.69687119718645</v>
      </c>
    </row>
    <row r="132" spans="1:6" x14ac:dyDescent="0.2">
      <c r="A132" s="168" t="s">
        <v>92</v>
      </c>
      <c r="B132" s="169"/>
      <c r="C132" s="86">
        <v>247.21</v>
      </c>
      <c r="D132" s="86">
        <v>247.21</v>
      </c>
    </row>
    <row r="133" spans="1:6" x14ac:dyDescent="0.2">
      <c r="A133" s="164" t="s">
        <v>57</v>
      </c>
      <c r="B133" s="165"/>
      <c r="C133" s="86">
        <v>475</v>
      </c>
      <c r="D133" s="86">
        <v>204</v>
      </c>
    </row>
    <row r="134" spans="1:6" x14ac:dyDescent="0.2">
      <c r="A134" s="162" t="s">
        <v>93</v>
      </c>
      <c r="B134" s="163"/>
      <c r="C134" s="117">
        <v>5574.9012772485848</v>
      </c>
      <c r="D134" s="117">
        <v>5727.5754608585676</v>
      </c>
      <c r="F134" s="127"/>
    </row>
    <row r="135" spans="1:6" x14ac:dyDescent="0.2">
      <c r="A135" s="164" t="s">
        <v>59</v>
      </c>
      <c r="B135" s="165"/>
      <c r="C135" s="86">
        <v>787.46963618400014</v>
      </c>
      <c r="D135" s="86">
        <v>787.46963618400014</v>
      </c>
    </row>
    <row r="136" spans="1:6" x14ac:dyDescent="0.2">
      <c r="A136" s="164" t="s">
        <v>74</v>
      </c>
      <c r="B136" s="165"/>
      <c r="C136" s="86">
        <v>22.299605108994339</v>
      </c>
      <c r="D136" s="141"/>
    </row>
    <row r="137" spans="1:6" x14ac:dyDescent="0.2">
      <c r="A137" s="164" t="s">
        <v>94</v>
      </c>
      <c r="B137" s="165"/>
      <c r="C137" s="86">
        <v>63.840831999999999</v>
      </c>
      <c r="D137" s="86">
        <v>63.840831999999999</v>
      </c>
    </row>
    <row r="138" spans="1:6" x14ac:dyDescent="0.2">
      <c r="A138" s="162" t="s">
        <v>62</v>
      </c>
      <c r="B138" s="163"/>
      <c r="C138" s="142">
        <v>6448.5013505415791</v>
      </c>
      <c r="D138" s="142">
        <v>6782.8759290425678</v>
      </c>
    </row>
  </sheetData>
  <mergeCells count="40">
    <mergeCell ref="A99:B99"/>
    <mergeCell ref="B1:L1"/>
    <mergeCell ref="A81:B81"/>
    <mergeCell ref="A82:B82"/>
    <mergeCell ref="A87:B87"/>
    <mergeCell ref="A88:B88"/>
    <mergeCell ref="A89:B89"/>
    <mergeCell ref="A91:B91"/>
    <mergeCell ref="A92:B92"/>
    <mergeCell ref="A93:B93"/>
    <mergeCell ref="A95:B95"/>
    <mergeCell ref="A116:B116"/>
    <mergeCell ref="A100:B100"/>
    <mergeCell ref="A102:B102"/>
    <mergeCell ref="A103:B103"/>
    <mergeCell ref="A104:B104"/>
    <mergeCell ref="A108:B108"/>
    <mergeCell ref="A109:B109"/>
    <mergeCell ref="A110:B110"/>
    <mergeCell ref="A112:B112"/>
    <mergeCell ref="A113:B113"/>
    <mergeCell ref="A114:B114"/>
    <mergeCell ref="A115:B115"/>
    <mergeCell ref="A133:B133"/>
    <mergeCell ref="A121:B121"/>
    <mergeCell ref="A122:B122"/>
    <mergeCell ref="A123:B123"/>
    <mergeCell ref="A124:B124"/>
    <mergeCell ref="A126:B126"/>
    <mergeCell ref="A127:B127"/>
    <mergeCell ref="A128:B128"/>
    <mergeCell ref="A129:B129"/>
    <mergeCell ref="A130:B130"/>
    <mergeCell ref="A131:B131"/>
    <mergeCell ref="A132:B132"/>
    <mergeCell ref="A134:B134"/>
    <mergeCell ref="A135:B135"/>
    <mergeCell ref="A136:B136"/>
    <mergeCell ref="A137:B137"/>
    <mergeCell ref="A138:B138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FEED006C-3F05-480C-B2AF-8D99EB375F8F}"/>
</file>

<file path=customXml/itemProps2.xml><?xml version="1.0" encoding="utf-8"?>
<ds:datastoreItem xmlns:ds="http://schemas.openxmlformats.org/officeDocument/2006/customXml" ds:itemID="{E188A24E-C1D5-414B-9E47-59B0DB1CCA0A}"/>
</file>

<file path=customXml/itemProps3.xml><?xml version="1.0" encoding="utf-8"?>
<ds:datastoreItem xmlns:ds="http://schemas.openxmlformats.org/officeDocument/2006/customXml" ds:itemID="{1A7548A2-8525-451F-BBB0-A2421DC08C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Noviembre 2020</dc:title>
  <dc:creator>Esteban Gómez Correa</dc:creator>
  <cp:lastModifiedBy>Esteban Gomez</cp:lastModifiedBy>
  <dcterms:created xsi:type="dcterms:W3CDTF">2019-02-28T21:44:05Z</dcterms:created>
  <dcterms:modified xsi:type="dcterms:W3CDTF">2020-11-11T15:28:21Z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