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G:\Mi unidad\0. UPME\Estructura de Precios\Estructura de precios\2024\8. Agosto 2024\"/>
    </mc:Choice>
  </mc:AlternateContent>
  <xr:revisionPtr revIDLastSave="0" documentId="13_ncr:1_{E051DA43-B0C3-4FAD-84CC-0B3B75B33AB8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Agosto" sheetId="5" r:id="rId1"/>
  </sheets>
  <definedNames>
    <definedName name="_GoBack" localSheetId="0">Agosto!#REF!</definedName>
    <definedName name="OLE_LINK1" localSheetId="0">Agosto!#REF!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<sst xmlns="http://schemas.openxmlformats.org/spreadsheetml/2006/main" count="188" uniqueCount="100">
  <si>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</si>
  <si>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</si>
  <si>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</si>
  <si>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</si>
  <si>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</si>
  <si>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</si>
  <si>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</si>
  <si>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</si>
  <si>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</si>
  <si>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</si>
  <si>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</si>
  <si>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</si>
  <si>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</si>
  <si>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</si>
  <si>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</si>
  <si>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</si>
  <si>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</si>
  <si>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</si>
  <si>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</si>
  <si>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</si>
  <si>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</si>
  <si>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</si>
  <si>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</si>
  <si>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</si>
  <si>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</si>
  <si>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</si>
  <si>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</si>
  <si>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</si>
  <si>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</si>
  <si>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</si>
  <si>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</si>
  <si>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</si>
  <si>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</si>
  <si>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</si>
  <si>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</si>
  <si>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</si>
  <si>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</si>
  <si>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</si>
  <si>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</si>
  <si>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</si>
  <si>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</si>
  <si>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</si>
  <si>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</si>
  <si>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</si>
  <si>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</si>
  <si>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</si>
  <si>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</si>
  <si>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</si>
  <si>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</si>
  <si>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</si>
  <si>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</si>
  <si>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</si>
  <si>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</si>
  <si>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</si>
  <si>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</si>
  <si>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</si>
  <si>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</si>
  <si>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</si>
  <si>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</si>
  <si>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</si>
  <si>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</si>
  <si>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</si>
  <si>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</si>
  <si>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</si>
  <si>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</si>
  <si>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</si>
  <si>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</si>
  <si>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</si>
  <si>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</si>
  <si>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</si>
  <si>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</si>
  <si>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</si>
  <si>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</si>
  <si>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</si>
  <si>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</si>
  <si>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</si>
  <si>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</si>
  <si>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</si>
  <si>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</si>
  <si>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</si>
  <si>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</si>
  <si>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</si>
  <si>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</si>
  <si>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</si>
  <si>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</si>
  <si>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</si>
  <si>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</si>
  <si>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</si>
  <si>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</si>
  <si>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</si>
  <si>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</si>
  <si>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</si>
  <si>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</si>
  <si>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</si>
  <si>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</si>
  <si>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</si>
  <si>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</si>
  <si>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</si>
  <si>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</si>
  <si>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03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</si>
</sst>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9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9" fontId="3" fillId="2" borderId="32" xfId="4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3" fontId="3" fillId="4" borderId="33" xfId="1" applyNumberFormat="1" applyFont="1" applyFill="1" applyBorder="1" applyAlignment="1">
      <alignment horizontal="center" vertical="center"/>
    </xf>
    <xf numFmtId="3" fontId="3" fillId="5" borderId="33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126" zoomScale="110" zoomScaleNormal="110" workbookViewId="0">
      <selection activeCell="B153" sqref="B153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8" t="s">
        <v>99</v>
      </c>
      <c r="B1" s="148"/>
      <c r="C1" s="148"/>
      <c r="D1" s="148"/>
      <c r="E1" s="143"/>
      <c r="F1" s="143"/>
      <c r="G1" s="143"/>
      <c r="H1" s="143"/>
      <c r="I1" s="143"/>
      <c r="J1" s="143"/>
      <c r="K1" s="143"/>
      <c r="L1" s="143"/>
    </row>
    <row r="2" spans="1:17" x14ac:dyDescent="0.25">
      <c r="B2" s="49"/>
      <c r="C2" s="49"/>
      <c r="D2" s="49"/>
      <c r="Q2" s="3"/>
    </row>
    <row r="3" spans="1:17" ht="13.5" thickBot="1" x14ac:dyDescent="0.3">
      <c r="A3" s="106" t="s">
        <v>75</v>
      </c>
      <c r="B3" s="11"/>
      <c r="C3" s="49"/>
      <c r="D3" s="127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4855.12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15906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16930.509999999998</v>
      </c>
      <c r="C7" s="11"/>
      <c r="D7" s="49"/>
      <c r="I7" s="4"/>
      <c r="Q7" s="3"/>
    </row>
    <row r="8" spans="1:17" ht="13.5" thickBot="1" x14ac:dyDescent="0.3">
      <c r="B8" s="128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5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6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7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9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10"/>
    </row>
    <row r="15" spans="1:17" x14ac:dyDescent="0.25">
      <c r="A15" s="111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1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2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3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4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7" t="s">
        <v>15</v>
      </c>
      <c r="B21" s="88" t="s">
        <v>16</v>
      </c>
      <c r="C21" s="11"/>
      <c r="D21" s="16"/>
      <c r="E21" s="37"/>
      <c r="I21" s="38"/>
      <c r="K21" s="39"/>
    </row>
    <row r="22" spans="1:19" x14ac:dyDescent="0.25">
      <c r="A22" s="115" t="s">
        <v>17</v>
      </c>
      <c r="B22" s="89">
        <v>0.05</v>
      </c>
      <c r="C22" s="11"/>
      <c r="D22" s="16"/>
      <c r="E22" s="37"/>
    </row>
    <row r="23" spans="1:19" ht="13.5" thickBot="1" x14ac:dyDescent="0.3">
      <c r="A23" s="116" t="s">
        <v>74</v>
      </c>
      <c r="B23" s="90">
        <v>0.19</v>
      </c>
      <c r="C23" s="11"/>
      <c r="D23" s="16"/>
      <c r="E23" s="37"/>
    </row>
    <row r="24" spans="1:19" ht="13.5" thickBot="1" x14ac:dyDescent="0.3">
      <c r="A24" s="117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8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9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2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4" t="str">
        <f>A1</f>
        <v>A partir del 03 de agosto de 2024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60" customFormat="1" x14ac:dyDescent="0.25">
      <c r="A34" s="57" t="s">
        <v>40</v>
      </c>
      <c r="B34" s="139">
        <v>0.1</v>
      </c>
      <c r="C34" s="139">
        <v>0.1</v>
      </c>
      <c r="D34" s="139">
        <v>0.1</v>
      </c>
      <c r="E34" s="139">
        <v>0.1</v>
      </c>
      <c r="F34" s="139">
        <v>0.1</v>
      </c>
      <c r="G34" s="139">
        <v>0.1</v>
      </c>
      <c r="H34" s="139">
        <v>0.1</v>
      </c>
      <c r="I34" s="139">
        <v>0.1</v>
      </c>
      <c r="J34" s="139">
        <v>0.1</v>
      </c>
      <c r="K34" s="139">
        <v>0.1</v>
      </c>
      <c r="L34" s="139">
        <v>0.1</v>
      </c>
      <c r="M34" s="139">
        <v>0.1</v>
      </c>
      <c r="N34" s="139">
        <v>0.1</v>
      </c>
      <c r="O34" s="139">
        <v>0.1</v>
      </c>
      <c r="P34" s="139">
        <v>0.1</v>
      </c>
      <c r="Q34" s="139">
        <v>0.1</v>
      </c>
      <c r="R34" s="139">
        <v>0.1</v>
      </c>
      <c r="S34" s="139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2" customFormat="1" x14ac:dyDescent="0.25">
      <c r="A35" s="61" t="s">
        <v>41</v>
      </c>
      <c r="B35" s="95">
        <v>10932.996000000001</v>
      </c>
      <c r="C35" s="95">
        <v>10932.996000000001</v>
      </c>
      <c r="D35" s="95">
        <v>10932.996000000001</v>
      </c>
      <c r="E35" s="95">
        <v>10932.996000000001</v>
      </c>
      <c r="F35" s="95">
        <v>10932.996000000001</v>
      </c>
      <c r="G35" s="95">
        <v>10932.996000000001</v>
      </c>
      <c r="H35" s="95">
        <v>10932.996000000001</v>
      </c>
      <c r="I35" s="95">
        <v>10932.996000000001</v>
      </c>
      <c r="J35" s="95">
        <v>10932.996000000001</v>
      </c>
      <c r="K35" s="95">
        <v>10932.996000000001</v>
      </c>
      <c r="L35" s="95">
        <v>10932.996000000001</v>
      </c>
      <c r="M35" s="95">
        <v>10932.996000000001</v>
      </c>
      <c r="N35" s="95">
        <v>10932.996000000001</v>
      </c>
      <c r="O35" s="95">
        <v>10932.996000000001</v>
      </c>
      <c r="P35" s="95">
        <v>10932.996000000001</v>
      </c>
      <c r="Q35" s="95">
        <v>10932.996000000001</v>
      </c>
      <c r="R35" s="95">
        <v>10932.996000000001</v>
      </c>
      <c r="S35" s="95">
        <v>10932.996000000001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3" t="s">
        <v>42</v>
      </c>
      <c r="B36" s="98">
        <v>652.23</v>
      </c>
      <c r="C36" s="98">
        <v>652.23</v>
      </c>
      <c r="D36" s="98">
        <v>652.23</v>
      </c>
      <c r="E36" s="98">
        <v>652.23</v>
      </c>
      <c r="F36" s="98">
        <v>652.23</v>
      </c>
      <c r="G36" s="98">
        <v>652.23</v>
      </c>
      <c r="H36" s="98">
        <v>652.23</v>
      </c>
      <c r="I36" s="98">
        <v>652.23</v>
      </c>
      <c r="J36" s="98">
        <v>652.23</v>
      </c>
      <c r="K36" s="98">
        <v>652.23</v>
      </c>
      <c r="L36" s="98">
        <v>652.23</v>
      </c>
      <c r="M36" s="98"/>
      <c r="N36" s="98">
        <v>652.23</v>
      </c>
      <c r="O36" s="98">
        <v>652.23</v>
      </c>
      <c r="P36" s="98">
        <v>652.23</v>
      </c>
      <c r="Q36" s="98">
        <v>652.23</v>
      </c>
      <c r="R36" s="98">
        <v>652.23</v>
      </c>
      <c r="S36" s="98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3" t="s">
        <v>17</v>
      </c>
      <c r="B37" s="99">
        <v>467.11980000000005</v>
      </c>
      <c r="C37" s="99">
        <v>467.11980000000005</v>
      </c>
      <c r="D37" s="99">
        <v>467.11980000000005</v>
      </c>
      <c r="E37" s="99">
        <v>467.11980000000005</v>
      </c>
      <c r="F37" s="99">
        <v>467.11980000000005</v>
      </c>
      <c r="G37" s="99">
        <v>467.11980000000005</v>
      </c>
      <c r="H37" s="99">
        <v>467.11980000000005</v>
      </c>
      <c r="I37" s="99">
        <v>467.11980000000005</v>
      </c>
      <c r="J37" s="99">
        <v>467.11980000000005</v>
      </c>
      <c r="K37" s="99">
        <v>467.11980000000005</v>
      </c>
      <c r="L37" s="99">
        <v>467.11980000000005</v>
      </c>
      <c r="M37" s="99"/>
      <c r="N37" s="99">
        <v>467.11980000000005</v>
      </c>
      <c r="O37" s="99">
        <v>467.11980000000005</v>
      </c>
      <c r="P37" s="99">
        <v>467.11980000000005</v>
      </c>
      <c r="Q37" s="99">
        <v>467.11980000000005</v>
      </c>
      <c r="R37" s="99">
        <v>467.11980000000005</v>
      </c>
      <c r="S37" s="99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3" t="s">
        <v>18</v>
      </c>
      <c r="B38" s="98">
        <v>167.733</v>
      </c>
      <c r="C38" s="98">
        <v>167.733</v>
      </c>
      <c r="D38" s="98">
        <v>167.733</v>
      </c>
      <c r="E38" s="98">
        <v>167.733</v>
      </c>
      <c r="F38" s="98">
        <v>167.733</v>
      </c>
      <c r="G38" s="98">
        <v>167.733</v>
      </c>
      <c r="H38" s="98">
        <v>167.733</v>
      </c>
      <c r="I38" s="98">
        <v>167.733</v>
      </c>
      <c r="J38" s="98">
        <v>167.733</v>
      </c>
      <c r="K38" s="98">
        <v>167.733</v>
      </c>
      <c r="L38" s="98">
        <v>167.733</v>
      </c>
      <c r="M38" s="98">
        <v>167.733</v>
      </c>
      <c r="N38" s="98">
        <v>167.733</v>
      </c>
      <c r="O38" s="98">
        <v>167.733</v>
      </c>
      <c r="P38" s="98">
        <v>167.733</v>
      </c>
      <c r="Q38" s="98">
        <v>167.733</v>
      </c>
      <c r="R38" s="98">
        <v>167.733</v>
      </c>
      <c r="S38" s="98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3" t="s">
        <v>43</v>
      </c>
      <c r="B39" s="98">
        <v>9.1582651869700022</v>
      </c>
      <c r="C39" s="98">
        <v>9.1582651869700022</v>
      </c>
      <c r="D39" s="98">
        <v>9.1582651869700022</v>
      </c>
      <c r="E39" s="98">
        <v>9.1582651869700022</v>
      </c>
      <c r="F39" s="98">
        <v>9.1582651869700022</v>
      </c>
      <c r="G39" s="98">
        <v>9.1582651869700022</v>
      </c>
      <c r="H39" s="98">
        <v>9.1582651869700022</v>
      </c>
      <c r="I39" s="98">
        <v>9.1582651869700022</v>
      </c>
      <c r="J39" s="98">
        <v>9.1582651869700022</v>
      </c>
      <c r="K39" s="98">
        <v>9.1582651869700022</v>
      </c>
      <c r="L39" s="98">
        <v>9.1582651869700022</v>
      </c>
      <c r="M39" s="98">
        <v>9.1582651869700022</v>
      </c>
      <c r="N39" s="98">
        <v>9.1582651869700022</v>
      </c>
      <c r="O39" s="98">
        <v>9.1582651869700022</v>
      </c>
      <c r="P39" s="98">
        <v>9.1582651869700022</v>
      </c>
      <c r="Q39" s="98">
        <v>9.1582651869700022</v>
      </c>
      <c r="R39" s="98">
        <v>9.1582651869700022</v>
      </c>
      <c r="S39" s="98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3" t="s">
        <v>44</v>
      </c>
      <c r="B40" s="99">
        <v>127.206</v>
      </c>
      <c r="C40" s="99">
        <v>424.44000000000005</v>
      </c>
      <c r="D40" s="99">
        <v>173.304</v>
      </c>
      <c r="E40" s="99">
        <v>476.16300000000007</v>
      </c>
      <c r="F40" s="99">
        <v>86.823000000000008</v>
      </c>
      <c r="G40" s="99">
        <v>372.93299999999999</v>
      </c>
      <c r="H40" s="99">
        <v>466.96500000000003</v>
      </c>
      <c r="I40" s="99">
        <v>424.55700000000002</v>
      </c>
      <c r="J40" s="99">
        <v>476.16300000000007</v>
      </c>
      <c r="K40" s="99">
        <v>127.206</v>
      </c>
      <c r="L40" s="99">
        <v>424.44000000000005</v>
      </c>
      <c r="M40" s="99">
        <v>127.206</v>
      </c>
      <c r="N40" s="99">
        <v>424.44000000000005</v>
      </c>
      <c r="O40" s="99">
        <v>424.55700000000002</v>
      </c>
      <c r="P40" s="99">
        <v>424.55700000000002</v>
      </c>
      <c r="Q40" s="99">
        <v>371.10599999999999</v>
      </c>
      <c r="R40" s="99">
        <v>86.823000000000008</v>
      </c>
      <c r="S40" s="99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3" t="s">
        <v>45</v>
      </c>
      <c r="B41" s="99">
        <v>17.678665049293883</v>
      </c>
      <c r="C41" s="99">
        <v>63.299599764882352</v>
      </c>
      <c r="D41" s="99">
        <v>86.110067122676625</v>
      </c>
      <c r="E41" s="99">
        <v>21.385504206686278</v>
      </c>
      <c r="F41" s="99">
        <v>17.678665049293883</v>
      </c>
      <c r="G41" s="99">
        <v>40.489132407088128</v>
      </c>
      <c r="H41" s="99">
        <v>42.769626295864214</v>
      </c>
      <c r="I41" s="99">
        <v>13.685727567673206</v>
      </c>
      <c r="J41" s="99">
        <v>21.385504206686278</v>
      </c>
      <c r="K41" s="99">
        <v>17.678665049293883</v>
      </c>
      <c r="L41" s="99">
        <v>63.299599764882352</v>
      </c>
      <c r="M41" s="99">
        <v>17.678665049293883</v>
      </c>
      <c r="N41" s="99">
        <v>63.299599764882352</v>
      </c>
      <c r="O41" s="99">
        <v>39.062787138471812</v>
      </c>
      <c r="P41" s="99">
        <v>13.685727567673206</v>
      </c>
      <c r="Q41" s="99">
        <v>21.95493662012613</v>
      </c>
      <c r="R41" s="99">
        <v>17.678665049293883</v>
      </c>
      <c r="S41" s="99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3" t="s">
        <v>46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2" customFormat="1" x14ac:dyDescent="0.25">
      <c r="A43" s="61" t="s">
        <v>47</v>
      </c>
      <c r="B43" s="95">
        <v>12374.121730236266</v>
      </c>
      <c r="C43" s="95">
        <v>12716.976664951855</v>
      </c>
      <c r="D43" s="95">
        <v>12488.651132309647</v>
      </c>
      <c r="E43" s="95">
        <v>12726.785569393658</v>
      </c>
      <c r="F43" s="95">
        <v>12333.738730236266</v>
      </c>
      <c r="G43" s="95">
        <v>12642.659197594061</v>
      </c>
      <c r="H43" s="95">
        <v>12738.971691482835</v>
      </c>
      <c r="I43" s="95">
        <v>12667.479792754646</v>
      </c>
      <c r="J43" s="95">
        <v>12726.785569393658</v>
      </c>
      <c r="K43" s="95">
        <v>12374.121730236266</v>
      </c>
      <c r="L43" s="95">
        <v>12716.976664951855</v>
      </c>
      <c r="M43" s="95">
        <v>11254.771930236266</v>
      </c>
      <c r="N43" s="95">
        <v>12716.976664951855</v>
      </c>
      <c r="O43" s="95">
        <v>12692.856852325443</v>
      </c>
      <c r="P43" s="95">
        <v>12667.479792754646</v>
      </c>
      <c r="Q43" s="95">
        <v>12622.298001807098</v>
      </c>
      <c r="R43" s="95">
        <v>12333.738730236266</v>
      </c>
      <c r="S43" s="95">
        <v>12333.738730236266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3" t="s">
        <v>48</v>
      </c>
      <c r="B44" s="98">
        <v>556.97209965692286</v>
      </c>
      <c r="C44" s="98">
        <v>556.97209965692286</v>
      </c>
      <c r="D44" s="98">
        <v>556.97209965692286</v>
      </c>
      <c r="E44" s="98">
        <v>556.97209965692286</v>
      </c>
      <c r="F44" s="98">
        <v>556.97209965692286</v>
      </c>
      <c r="G44" s="98">
        <v>556.97209965692286</v>
      </c>
      <c r="H44" s="98">
        <v>556.97209965692286</v>
      </c>
      <c r="I44" s="98">
        <v>556.97209965692286</v>
      </c>
      <c r="J44" s="98">
        <v>556.97209965692286</v>
      </c>
      <c r="K44" s="98">
        <v>556.97209965692286</v>
      </c>
      <c r="L44" s="98">
        <v>556.97209965692286</v>
      </c>
      <c r="M44" s="98">
        <v>556.97209965692286</v>
      </c>
      <c r="N44" s="98">
        <v>556.97209965692286</v>
      </c>
      <c r="O44" s="98">
        <v>556.97209965692286</v>
      </c>
      <c r="P44" s="98">
        <v>556.97209965692286</v>
      </c>
      <c r="Q44" s="98">
        <v>556.97209965692286</v>
      </c>
      <c r="R44" s="98">
        <v>556.97209965692286</v>
      </c>
      <c r="S44" s="98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3" t="s">
        <v>49</v>
      </c>
      <c r="B45" s="98">
        <v>105.82469893481534</v>
      </c>
      <c r="C45" s="98">
        <v>105.82469893481534</v>
      </c>
      <c r="D45" s="98">
        <v>105.82469893481534</v>
      </c>
      <c r="E45" s="98">
        <v>105.82469893481534</v>
      </c>
      <c r="F45" s="98">
        <v>105.82469893481534</v>
      </c>
      <c r="G45" s="98">
        <v>105.82469893481534</v>
      </c>
      <c r="H45" s="98">
        <v>105.82469893481534</v>
      </c>
      <c r="I45" s="98">
        <v>105.82469893481534</v>
      </c>
      <c r="J45" s="98">
        <v>105.82469893481534</v>
      </c>
      <c r="K45" s="98">
        <v>105.82469893481534</v>
      </c>
      <c r="L45" s="98">
        <v>105.82469893481534</v>
      </c>
      <c r="M45" s="98">
        <v>105.82469893481534</v>
      </c>
      <c r="N45" s="98">
        <v>105.82469893481534</v>
      </c>
      <c r="O45" s="98">
        <v>105.82469893481534</v>
      </c>
      <c r="P45" s="98">
        <v>105.82469893481534</v>
      </c>
      <c r="Q45" s="98">
        <v>105.82469893481534</v>
      </c>
      <c r="R45" s="98">
        <v>105.82469893481534</v>
      </c>
      <c r="S45" s="98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3" t="s">
        <v>50</v>
      </c>
      <c r="B46" s="99">
        <v>1416.6000000000001</v>
      </c>
      <c r="C46" s="99">
        <v>1416.6000000000001</v>
      </c>
      <c r="D46" s="99">
        <v>1416.6000000000001</v>
      </c>
      <c r="E46" s="99">
        <v>1416.6000000000001</v>
      </c>
      <c r="F46" s="99">
        <v>1416.6000000000001</v>
      </c>
      <c r="G46" s="99">
        <v>1416.6000000000001</v>
      </c>
      <c r="H46" s="99">
        <v>1416.6000000000001</v>
      </c>
      <c r="I46" s="99">
        <v>1416.6000000000001</v>
      </c>
      <c r="J46" s="99">
        <v>1416.6000000000001</v>
      </c>
      <c r="K46" s="99">
        <v>1416.6000000000001</v>
      </c>
      <c r="L46" s="99">
        <v>1416.6000000000001</v>
      </c>
      <c r="M46" s="99">
        <v>1416.6000000000001</v>
      </c>
      <c r="N46" s="99">
        <v>1416.6000000000001</v>
      </c>
      <c r="O46" s="99">
        <v>1416.6000000000001</v>
      </c>
      <c r="P46" s="99">
        <v>1416.6000000000001</v>
      </c>
      <c r="Q46" s="99">
        <v>1416.6000000000001</v>
      </c>
      <c r="R46" s="99">
        <v>1416.6000000000001</v>
      </c>
      <c r="S46" s="99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2" customFormat="1" x14ac:dyDescent="0.25">
      <c r="A47" s="61" t="s">
        <v>51</v>
      </c>
      <c r="B47" s="95">
        <v>14453.518528828004</v>
      </c>
      <c r="C47" s="95">
        <v>14796.373463543594</v>
      </c>
      <c r="D47" s="95">
        <v>14568.047930901386</v>
      </c>
      <c r="E47" s="95">
        <v>14806.182367985397</v>
      </c>
      <c r="F47" s="95">
        <v>14413.135528828005</v>
      </c>
      <c r="G47" s="95">
        <v>14722.0559961858</v>
      </c>
      <c r="H47" s="95">
        <v>14818.368490074574</v>
      </c>
      <c r="I47" s="95">
        <v>14746.876591346385</v>
      </c>
      <c r="J47" s="95">
        <v>14806.182367985397</v>
      </c>
      <c r="K47" s="95">
        <v>14453.518528828004</v>
      </c>
      <c r="L47" s="95">
        <v>14796.373463543594</v>
      </c>
      <c r="M47" s="95">
        <v>13334.168728828005</v>
      </c>
      <c r="N47" s="95">
        <v>14796.373463543594</v>
      </c>
      <c r="O47" s="95">
        <v>14772.253650917182</v>
      </c>
      <c r="P47" s="95">
        <v>14746.876591346385</v>
      </c>
      <c r="Q47" s="95">
        <v>14701.694800398836</v>
      </c>
      <c r="R47" s="95">
        <v>14413.135528828005</v>
      </c>
      <c r="S47" s="95">
        <v>14413.135528828005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3" t="s">
        <v>52</v>
      </c>
      <c r="B48" s="98">
        <v>1044.7118340956433</v>
      </c>
      <c r="C48" s="98">
        <v>1044.7118340956433</v>
      </c>
      <c r="D48" s="98">
        <v>1044.7118340956433</v>
      </c>
      <c r="E48" s="98">
        <v>1044.7118340956433</v>
      </c>
      <c r="F48" s="98">
        <v>1044.7118340956433</v>
      </c>
      <c r="G48" s="98">
        <v>1044.7118340956433</v>
      </c>
      <c r="H48" s="98">
        <v>1044.7118340956433</v>
      </c>
      <c r="I48" s="98">
        <v>1044.7118340956433</v>
      </c>
      <c r="J48" s="98">
        <v>1044.7118340956433</v>
      </c>
      <c r="K48" s="98">
        <v>1044.7118340956433</v>
      </c>
      <c r="L48" s="98">
        <v>1044.7118340956433</v>
      </c>
      <c r="M48" s="98">
        <v>1044.7118340956433</v>
      </c>
      <c r="N48" s="98">
        <v>1044.7118340956433</v>
      </c>
      <c r="O48" s="98">
        <v>1044.7118340956433</v>
      </c>
      <c r="P48" s="98">
        <v>1044.7118340956433</v>
      </c>
      <c r="Q48" s="98">
        <v>1044.7118340956433</v>
      </c>
      <c r="R48" s="98">
        <v>1044.7118340956433</v>
      </c>
      <c r="S48" s="98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3" t="s">
        <v>53</v>
      </c>
      <c r="B49" s="98">
        <v>57.814074115312017</v>
      </c>
      <c r="C49" s="98">
        <v>59.185493854174375</v>
      </c>
      <c r="D49" s="98">
        <v>58.272191723605545</v>
      </c>
      <c r="E49" s="98">
        <v>59.224729471941586</v>
      </c>
      <c r="F49" s="98">
        <v>57.652542115312023</v>
      </c>
      <c r="G49" s="98">
        <v>58.888223984743199</v>
      </c>
      <c r="H49" s="98">
        <v>59.273473960298297</v>
      </c>
      <c r="I49" s="98">
        <v>58.987506365385542</v>
      </c>
      <c r="J49" s="98">
        <v>59.224729471941586</v>
      </c>
      <c r="K49" s="98">
        <v>57.814074115312017</v>
      </c>
      <c r="L49" s="98">
        <v>59.185493854174375</v>
      </c>
      <c r="M49" s="98">
        <v>53.336674915312017</v>
      </c>
      <c r="N49" s="98">
        <v>59.185493854174375</v>
      </c>
      <c r="O49" s="98">
        <v>59.08901460366873</v>
      </c>
      <c r="P49" s="98">
        <v>58.987506365385542</v>
      </c>
      <c r="Q49" s="98">
        <v>58.806779201595347</v>
      </c>
      <c r="R49" s="98">
        <v>57.652542115312023</v>
      </c>
      <c r="S49" s="98">
        <v>57.652542115312023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3" t="s">
        <v>54</v>
      </c>
      <c r="B50" s="98">
        <v>84.535676365027541</v>
      </c>
      <c r="C50" s="98">
        <v>84.535676365027541</v>
      </c>
      <c r="D50" s="98">
        <v>84.535676365027541</v>
      </c>
      <c r="E50" s="98">
        <v>84.535676365027541</v>
      </c>
      <c r="F50" s="98">
        <v>84.535676365027541</v>
      </c>
      <c r="G50" s="98">
        <v>84.535676365027541</v>
      </c>
      <c r="H50" s="98">
        <v>84.535676365027541</v>
      </c>
      <c r="I50" s="98">
        <v>84.535676365027541</v>
      </c>
      <c r="J50" s="98">
        <v>84.535676365027541</v>
      </c>
      <c r="K50" s="98">
        <v>184.53567636502754</v>
      </c>
      <c r="L50" s="98">
        <v>218.53567636502754</v>
      </c>
      <c r="M50" s="98">
        <v>84.535676365027541</v>
      </c>
      <c r="N50" s="98">
        <v>184.53567636502754</v>
      </c>
      <c r="O50" s="98">
        <v>84.535676365027541</v>
      </c>
      <c r="P50" s="98">
        <v>96.535676365027541</v>
      </c>
      <c r="Q50" s="98">
        <v>100.95567636502754</v>
      </c>
      <c r="R50" s="98">
        <v>284.53567636502754</v>
      </c>
      <c r="S50" s="98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2" customFormat="1" x14ac:dyDescent="0.25">
      <c r="A51" s="61" t="s">
        <v>55</v>
      </c>
      <c r="B51" s="145">
        <v>15640.580113403988</v>
      </c>
      <c r="C51" s="145">
        <v>15984.80646785844</v>
      </c>
      <c r="D51" s="145">
        <v>15755.567633085662</v>
      </c>
      <c r="E51" s="145">
        <v>15994.65460791801</v>
      </c>
      <c r="F51" s="145">
        <v>15600.035581403989</v>
      </c>
      <c r="G51" s="145">
        <v>15910.191730631213</v>
      </c>
      <c r="H51" s="145">
        <v>16006.889474495543</v>
      </c>
      <c r="I51" s="145">
        <v>15935.111608172441</v>
      </c>
      <c r="J51" s="145">
        <v>15994.65460791801</v>
      </c>
      <c r="K51" s="145">
        <v>15740.580113403988</v>
      </c>
      <c r="L51" s="145">
        <v>16118.80646785844</v>
      </c>
      <c r="M51" s="145">
        <v>14516.752914203988</v>
      </c>
      <c r="N51" s="145">
        <v>16084.80646785844</v>
      </c>
      <c r="O51" s="145">
        <v>15960.590175981522</v>
      </c>
      <c r="P51" s="145">
        <v>15947.111608172441</v>
      </c>
      <c r="Q51" s="145">
        <v>15906.169090061103</v>
      </c>
      <c r="R51" s="145">
        <v>15800.035581403989</v>
      </c>
      <c r="S51" s="145">
        <v>15850.035581403989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6" customFormat="1" x14ac:dyDescent="0.25">
      <c r="A52" s="63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  <c r="XEI52" s="65"/>
      <c r="XEJ52" s="65"/>
      <c r="XEK52" s="65"/>
      <c r="XEL52" s="65"/>
      <c r="XEM52" s="65"/>
      <c r="XEN52" s="65"/>
      <c r="XEO52" s="65"/>
      <c r="XEP52" s="65"/>
      <c r="XEQ52" s="65"/>
      <c r="XER52" s="65"/>
      <c r="XES52" s="65"/>
      <c r="XET52" s="65"/>
      <c r="XEU52" s="65"/>
      <c r="XEV52" s="65"/>
      <c r="XEW52" s="65"/>
      <c r="XEX52" s="65"/>
      <c r="XEY52" s="65"/>
      <c r="XEZ52" s="65"/>
    </row>
    <row r="53" spans="1:16380" s="66" customFormat="1" x14ac:dyDescent="0.25">
      <c r="A53" s="63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  <c r="XEI53" s="65"/>
      <c r="XEJ53" s="65"/>
      <c r="XEK53" s="65"/>
      <c r="XEL53" s="65"/>
      <c r="XEM53" s="65"/>
      <c r="XEN53" s="65"/>
      <c r="XEO53" s="65"/>
      <c r="XEP53" s="65"/>
      <c r="XEQ53" s="65"/>
      <c r="XER53" s="65"/>
      <c r="XES53" s="65"/>
      <c r="XET53" s="65"/>
      <c r="XEU53" s="65"/>
      <c r="XEV53" s="65"/>
      <c r="XEW53" s="65"/>
      <c r="XEX53" s="65"/>
      <c r="XEY53" s="65"/>
      <c r="XEZ53" s="65"/>
    </row>
    <row r="54" spans="1:16380" s="15" customFormat="1" x14ac:dyDescent="0.25">
      <c r="A54" s="2"/>
      <c r="F54" s="67"/>
      <c r="G54" s="67"/>
      <c r="H54" s="67"/>
      <c r="I54" s="67"/>
      <c r="J54" s="67"/>
      <c r="K54" s="67"/>
      <c r="L54" s="67"/>
      <c r="M54" s="67"/>
      <c r="N54" s="67"/>
      <c r="O54" s="12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8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4" t="str">
        <f>+A32</f>
        <v>A partir del 03 de agosto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8" t="s">
        <v>22</v>
      </c>
      <c r="C57" s="68" t="s">
        <v>23</v>
      </c>
      <c r="D57" s="68" t="s">
        <v>24</v>
      </c>
      <c r="E57" s="68" t="s">
        <v>25</v>
      </c>
      <c r="F57" s="68" t="s">
        <v>26</v>
      </c>
      <c r="G57" s="68" t="s">
        <v>27</v>
      </c>
      <c r="H57" s="68" t="s">
        <v>28</v>
      </c>
      <c r="I57" s="69" t="s">
        <v>29</v>
      </c>
      <c r="J57" s="68" t="s">
        <v>30</v>
      </c>
      <c r="K57" s="69" t="s">
        <v>31</v>
      </c>
      <c r="L57" s="69" t="s">
        <v>32</v>
      </c>
      <c r="M57" s="69" t="s">
        <v>33</v>
      </c>
      <c r="N57" s="69" t="s">
        <v>34</v>
      </c>
      <c r="O57" s="69" t="s">
        <v>35</v>
      </c>
      <c r="P57" s="69" t="s">
        <v>36</v>
      </c>
      <c r="Q57" s="69" t="s">
        <v>37</v>
      </c>
      <c r="R57" s="69" t="s">
        <v>38</v>
      </c>
      <c r="S57" s="69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60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9">
        <v>0.1</v>
      </c>
      <c r="L58" s="59">
        <v>0.1</v>
      </c>
      <c r="M58" s="59">
        <v>0.1</v>
      </c>
      <c r="N58" s="59">
        <v>0.1</v>
      </c>
      <c r="O58" s="59">
        <v>0.1</v>
      </c>
      <c r="P58" s="59">
        <v>0.1</v>
      </c>
      <c r="Q58" s="59">
        <v>0.1</v>
      </c>
      <c r="R58" s="59">
        <v>0.1</v>
      </c>
      <c r="S58" s="59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2" customFormat="1" x14ac:dyDescent="0.25">
      <c r="A59" s="61" t="s">
        <v>41</v>
      </c>
      <c r="B59" s="95">
        <v>6062.6589999999997</v>
      </c>
      <c r="C59" s="95">
        <v>6062.6589999999997</v>
      </c>
      <c r="D59" s="95">
        <v>6062.6589999999997</v>
      </c>
      <c r="E59" s="95">
        <v>6062.6589999999997</v>
      </c>
      <c r="F59" s="95">
        <v>6062.6589999999997</v>
      </c>
      <c r="G59" s="95">
        <v>6062.6589999999997</v>
      </c>
      <c r="H59" s="95">
        <v>6062.6589999999997</v>
      </c>
      <c r="I59" s="95">
        <v>6062.6589999999997</v>
      </c>
      <c r="J59" s="95">
        <v>6062.6589999999997</v>
      </c>
      <c r="K59" s="95">
        <v>6062.6589999999997</v>
      </c>
      <c r="L59" s="95">
        <v>6062.6589999999997</v>
      </c>
      <c r="M59" s="95">
        <v>6062.6589999999997</v>
      </c>
      <c r="N59" s="95">
        <v>6062.6589999999997</v>
      </c>
      <c r="O59" s="95">
        <v>6062.6589999999997</v>
      </c>
      <c r="P59" s="95">
        <v>6062.6589999999997</v>
      </c>
      <c r="Q59" s="95">
        <v>6062.6589999999997</v>
      </c>
      <c r="R59" s="95">
        <v>6062.6589999999997</v>
      </c>
      <c r="S59" s="95">
        <v>6062.6589999999997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3" t="s">
        <v>42</v>
      </c>
      <c r="B60" s="130">
        <v>624.28499999999997</v>
      </c>
      <c r="C60" s="130">
        <v>624.28499999999997</v>
      </c>
      <c r="D60" s="130">
        <v>624.28499999999997</v>
      </c>
      <c r="E60" s="130">
        <v>624.28499999999997</v>
      </c>
      <c r="F60" s="130">
        <v>624.28499999999997</v>
      </c>
      <c r="G60" s="130">
        <v>624.28499999999997</v>
      </c>
      <c r="H60" s="130">
        <v>624.28499999999997</v>
      </c>
      <c r="I60" s="130">
        <v>624.28499999999997</v>
      </c>
      <c r="J60" s="130">
        <v>624.28499999999997</v>
      </c>
      <c r="K60" s="130">
        <v>624.28499999999997</v>
      </c>
      <c r="L60" s="130">
        <v>624.28499999999997</v>
      </c>
      <c r="M60" s="130"/>
      <c r="N60" s="130">
        <v>624.28499999999997</v>
      </c>
      <c r="O60" s="130">
        <v>624.28499999999997</v>
      </c>
      <c r="P60" s="130">
        <v>624.28499999999997</v>
      </c>
      <c r="Q60" s="130">
        <v>624.28499999999997</v>
      </c>
      <c r="R60" s="130">
        <v>624.28499999999997</v>
      </c>
      <c r="S60" s="130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3" t="s">
        <v>17</v>
      </c>
      <c r="B61" s="98">
        <v>218.48040000000003</v>
      </c>
      <c r="C61" s="98">
        <v>218.48040000000003</v>
      </c>
      <c r="D61" s="98">
        <v>218.48040000000003</v>
      </c>
      <c r="E61" s="98">
        <v>218.48040000000003</v>
      </c>
      <c r="F61" s="98">
        <v>218.48040000000003</v>
      </c>
      <c r="G61" s="98">
        <v>218.48040000000003</v>
      </c>
      <c r="H61" s="98">
        <v>218.48040000000003</v>
      </c>
      <c r="I61" s="98">
        <v>218.48040000000003</v>
      </c>
      <c r="J61" s="98">
        <v>218.48040000000003</v>
      </c>
      <c r="K61" s="98">
        <v>218.48040000000003</v>
      </c>
      <c r="L61" s="98">
        <v>218.48040000000003</v>
      </c>
      <c r="M61" s="98">
        <v>218.48040000000003</v>
      </c>
      <c r="N61" s="98">
        <v>218.48040000000003</v>
      </c>
      <c r="O61" s="98">
        <v>218.48040000000003</v>
      </c>
      <c r="P61" s="98">
        <v>218.48040000000003</v>
      </c>
      <c r="Q61" s="98">
        <v>218.48040000000003</v>
      </c>
      <c r="R61" s="98">
        <v>218.48040000000003</v>
      </c>
      <c r="S61" s="98">
        <v>218.48040000000003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3" t="s">
        <v>18</v>
      </c>
      <c r="B62" s="130">
        <v>189.56700000000001</v>
      </c>
      <c r="C62" s="131">
        <v>189.56700000000001</v>
      </c>
      <c r="D62" s="131">
        <v>189.56700000000001</v>
      </c>
      <c r="E62" s="131">
        <v>189.56700000000001</v>
      </c>
      <c r="F62" s="131">
        <v>189.56700000000001</v>
      </c>
      <c r="G62" s="131">
        <v>189.56700000000001</v>
      </c>
      <c r="H62" s="131">
        <v>189.56700000000001</v>
      </c>
      <c r="I62" s="131">
        <v>189.56700000000001</v>
      </c>
      <c r="J62" s="131">
        <v>189.56700000000001</v>
      </c>
      <c r="K62" s="131">
        <v>189.56700000000001</v>
      </c>
      <c r="L62" s="131">
        <v>189.56700000000001</v>
      </c>
      <c r="M62" s="131">
        <v>189.56700000000001</v>
      </c>
      <c r="N62" s="131">
        <v>189.56700000000001</v>
      </c>
      <c r="O62" s="131">
        <v>189.56700000000001</v>
      </c>
      <c r="P62" s="131">
        <v>189.56700000000001</v>
      </c>
      <c r="Q62" s="131">
        <v>189.56700000000001</v>
      </c>
      <c r="R62" s="131">
        <v>189.56700000000001</v>
      </c>
      <c r="S62" s="131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3" t="s">
        <v>43</v>
      </c>
      <c r="B63" s="98">
        <v>9.1582651869700022</v>
      </c>
      <c r="C63" s="98">
        <v>9.1582651869700022</v>
      </c>
      <c r="D63" s="98">
        <v>9.1582651869700022</v>
      </c>
      <c r="E63" s="98">
        <v>9.1582651869700022</v>
      </c>
      <c r="F63" s="98">
        <v>9.1582651869700022</v>
      </c>
      <c r="G63" s="98">
        <v>9.1582651869700022</v>
      </c>
      <c r="H63" s="98">
        <v>9.1582651869700022</v>
      </c>
      <c r="I63" s="98">
        <v>9.1582651869700022</v>
      </c>
      <c r="J63" s="98">
        <v>9.1582651869700022</v>
      </c>
      <c r="K63" s="98">
        <v>9.1582651869700022</v>
      </c>
      <c r="L63" s="98">
        <v>9.1582651869700022</v>
      </c>
      <c r="M63" s="98">
        <v>9.1582651869700022</v>
      </c>
      <c r="N63" s="98">
        <v>9.1582651869700022</v>
      </c>
      <c r="O63" s="98">
        <v>9.1582651869700022</v>
      </c>
      <c r="P63" s="98">
        <v>9.1582651869700022</v>
      </c>
      <c r="Q63" s="98">
        <v>9.1582651869700022</v>
      </c>
      <c r="R63" s="98">
        <v>9.1582651869700022</v>
      </c>
      <c r="S63" s="98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3" t="s">
        <v>44</v>
      </c>
      <c r="B64" s="98">
        <v>130.03280000000001</v>
      </c>
      <c r="C64" s="98">
        <v>433.87200000000001</v>
      </c>
      <c r="D64" s="98">
        <v>177.15520000000001</v>
      </c>
      <c r="E64" s="98">
        <v>486.74440000000004</v>
      </c>
      <c r="F64" s="98">
        <v>88.752400000000009</v>
      </c>
      <c r="G64" s="98">
        <v>381.22040000000004</v>
      </c>
      <c r="H64" s="98">
        <v>477.34200000000004</v>
      </c>
      <c r="I64" s="98">
        <v>433.99160000000006</v>
      </c>
      <c r="J64" s="98">
        <v>486.74440000000004</v>
      </c>
      <c r="K64" s="98">
        <v>130.03280000000001</v>
      </c>
      <c r="L64" s="98">
        <v>433.87200000000001</v>
      </c>
      <c r="M64" s="98">
        <v>88.752400000000009</v>
      </c>
      <c r="N64" s="98">
        <v>433.87200000000001</v>
      </c>
      <c r="O64" s="98">
        <v>433.99160000000006</v>
      </c>
      <c r="P64" s="98">
        <v>433.99160000000006</v>
      </c>
      <c r="Q64" s="98">
        <v>379.3528</v>
      </c>
      <c r="R64" s="98">
        <v>88.752400000000009</v>
      </c>
      <c r="S64" s="98">
        <v>88.752400000000009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3" t="s">
        <v>58</v>
      </c>
      <c r="B65" s="98">
        <v>51.230683963439596</v>
      </c>
      <c r="C65" s="98">
        <v>53.360000000000007</v>
      </c>
      <c r="D65" s="98">
        <v>72.36</v>
      </c>
      <c r="E65" s="98">
        <v>135.98751429449996</v>
      </c>
      <c r="F65" s="98">
        <v>59.353685169217954</v>
      </c>
      <c r="G65" s="98">
        <v>126.52877946187049</v>
      </c>
      <c r="H65" s="98">
        <v>99.358239754329588</v>
      </c>
      <c r="I65" s="98">
        <v>132.2808308636809</v>
      </c>
      <c r="J65" s="98">
        <v>135.98751429449996</v>
      </c>
      <c r="K65" s="98">
        <v>51.230683963439596</v>
      </c>
      <c r="L65" s="98">
        <v>53.360000000000007</v>
      </c>
      <c r="M65" s="98">
        <v>59.353685169217954</v>
      </c>
      <c r="N65" s="98">
        <v>53.360000000000007</v>
      </c>
      <c r="O65" s="98">
        <v>118.99261104282137</v>
      </c>
      <c r="P65" s="98">
        <v>132.2808308636809</v>
      </c>
      <c r="Q65" s="98">
        <v>83.493769495135481</v>
      </c>
      <c r="R65" s="98">
        <v>59.353685169217954</v>
      </c>
      <c r="S65" s="98">
        <v>59.353685169217954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3" t="s">
        <v>46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2" customFormat="1" x14ac:dyDescent="0.25">
      <c r="A67" s="61" t="s">
        <v>47</v>
      </c>
      <c r="B67" s="95">
        <v>7285.4131491504095</v>
      </c>
      <c r="C67" s="95">
        <v>7591.3816651869702</v>
      </c>
      <c r="D67" s="95">
        <v>7353.66486518697</v>
      </c>
      <c r="E67" s="95">
        <v>7726.8815794814709</v>
      </c>
      <c r="F67" s="95">
        <v>7252.2557503561884</v>
      </c>
      <c r="G67" s="95">
        <v>7611.8988446488411</v>
      </c>
      <c r="H67" s="95">
        <v>7680.8499049412994</v>
      </c>
      <c r="I67" s="95">
        <v>7670.4220960506518</v>
      </c>
      <c r="J67" s="95">
        <v>7726.8815794814709</v>
      </c>
      <c r="K67" s="95">
        <v>7285.4131491504095</v>
      </c>
      <c r="L67" s="95">
        <v>7591.3816651869702</v>
      </c>
      <c r="M67" s="95">
        <v>6627.9707503561885</v>
      </c>
      <c r="N67" s="95">
        <v>7591.3816651869702</v>
      </c>
      <c r="O67" s="95">
        <v>7657.1338762297919</v>
      </c>
      <c r="P67" s="95">
        <v>7670.4220960506518</v>
      </c>
      <c r="Q67" s="95">
        <v>7566.9962346821058</v>
      </c>
      <c r="R67" s="95">
        <v>7252.2557503561884</v>
      </c>
      <c r="S67" s="95">
        <v>7252.2557503561884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3" t="s">
        <v>48</v>
      </c>
      <c r="B68" s="98">
        <v>556.97209965692286</v>
      </c>
      <c r="C68" s="98">
        <v>556.97209965692286</v>
      </c>
      <c r="D68" s="98">
        <v>556.97209965692286</v>
      </c>
      <c r="E68" s="98">
        <v>556.97209965692286</v>
      </c>
      <c r="F68" s="98">
        <v>556.97209965692286</v>
      </c>
      <c r="G68" s="98">
        <v>556.97209965692286</v>
      </c>
      <c r="H68" s="98">
        <v>556.97209965692286</v>
      </c>
      <c r="I68" s="98">
        <v>556.97209965692286</v>
      </c>
      <c r="J68" s="98">
        <v>556.97209965692286</v>
      </c>
      <c r="K68" s="98">
        <v>556.97209965692286</v>
      </c>
      <c r="L68" s="98">
        <v>556.97209965692286</v>
      </c>
      <c r="M68" s="98">
        <v>556.97209965692286</v>
      </c>
      <c r="N68" s="98">
        <v>556.97209965692286</v>
      </c>
      <c r="O68" s="98">
        <v>556.97209965692286</v>
      </c>
      <c r="P68" s="98">
        <v>556.97209965692286</v>
      </c>
      <c r="Q68" s="98">
        <v>556.97209965692286</v>
      </c>
      <c r="R68" s="98">
        <v>556.97209965692286</v>
      </c>
      <c r="S68" s="98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3" t="s">
        <v>49</v>
      </c>
      <c r="B69" s="98">
        <v>105.82469893481534</v>
      </c>
      <c r="C69" s="98">
        <v>105.82469893481534</v>
      </c>
      <c r="D69" s="98">
        <v>105.82469893481534</v>
      </c>
      <c r="E69" s="98">
        <v>105.82469893481534</v>
      </c>
      <c r="F69" s="98">
        <v>105.82469893481534</v>
      </c>
      <c r="G69" s="98">
        <v>105.82469893481534</v>
      </c>
      <c r="H69" s="98">
        <v>105.82469893481534</v>
      </c>
      <c r="I69" s="98">
        <v>105.82469893481534</v>
      </c>
      <c r="J69" s="98">
        <v>105.82469893481534</v>
      </c>
      <c r="K69" s="98">
        <v>105.82469893481534</v>
      </c>
      <c r="L69" s="98">
        <v>105.82469893481534</v>
      </c>
      <c r="M69" s="98">
        <v>105.82469893481534</v>
      </c>
      <c r="N69" s="98">
        <v>105.82469893481534</v>
      </c>
      <c r="O69" s="98">
        <v>105.82469893481534</v>
      </c>
      <c r="P69" s="98">
        <v>105.82469893481534</v>
      </c>
      <c r="Q69" s="98">
        <v>105.82469893481534</v>
      </c>
      <c r="R69" s="98">
        <v>105.82469893481534</v>
      </c>
      <c r="S69" s="98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2" customFormat="1" x14ac:dyDescent="0.25">
      <c r="A70" s="61" t="s">
        <v>51</v>
      </c>
      <c r="B70" s="95">
        <v>7948.209947742148</v>
      </c>
      <c r="C70" s="95">
        <v>8254.1784637787077</v>
      </c>
      <c r="D70" s="95">
        <v>8016.4616637787085</v>
      </c>
      <c r="E70" s="95">
        <v>8389.6783780732094</v>
      </c>
      <c r="F70" s="95">
        <v>7915.0525489479269</v>
      </c>
      <c r="G70" s="95">
        <v>8274.6956432405786</v>
      </c>
      <c r="H70" s="95">
        <v>8343.646703533037</v>
      </c>
      <c r="I70" s="95">
        <v>8333.2188946423903</v>
      </c>
      <c r="J70" s="95">
        <v>8389.6783780732094</v>
      </c>
      <c r="K70" s="95">
        <v>7948.209947742148</v>
      </c>
      <c r="L70" s="95">
        <v>8254.1784637787077</v>
      </c>
      <c r="M70" s="95">
        <v>7290.767548947927</v>
      </c>
      <c r="N70" s="95">
        <v>8254.1784637787077</v>
      </c>
      <c r="O70" s="95">
        <v>8319.9306748215295</v>
      </c>
      <c r="P70" s="95">
        <v>8333.2188946423903</v>
      </c>
      <c r="Q70" s="95">
        <v>8229.7930332738433</v>
      </c>
      <c r="R70" s="95">
        <v>7915.0525489479269</v>
      </c>
      <c r="S70" s="95">
        <v>7915.0525489479269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3" t="s">
        <v>52</v>
      </c>
      <c r="B71" s="98">
        <v>1044.7118340956433</v>
      </c>
      <c r="C71" s="98">
        <v>1044.7118340956433</v>
      </c>
      <c r="D71" s="98">
        <v>1044.7118340956433</v>
      </c>
      <c r="E71" s="98">
        <v>1044.7118340956433</v>
      </c>
      <c r="F71" s="98">
        <v>1044.7118340956433</v>
      </c>
      <c r="G71" s="98">
        <v>1044.7118340956433</v>
      </c>
      <c r="H71" s="98">
        <v>1044.7118340956433</v>
      </c>
      <c r="I71" s="98">
        <v>1044.7118340956433</v>
      </c>
      <c r="J71" s="98">
        <v>1044.7118340956433</v>
      </c>
      <c r="K71" s="98">
        <v>1044.7118340956433</v>
      </c>
      <c r="L71" s="98">
        <v>1044.7118340956433</v>
      </c>
      <c r="M71" s="98">
        <v>1044.7118340956433</v>
      </c>
      <c r="N71" s="98">
        <v>1044.7118340956433</v>
      </c>
      <c r="O71" s="98">
        <v>1044.7118340956433</v>
      </c>
      <c r="P71" s="98">
        <v>1044.7118340956433</v>
      </c>
      <c r="Q71" s="98">
        <v>1044.7118340956433</v>
      </c>
      <c r="R71" s="98">
        <v>1044.7118340956433</v>
      </c>
      <c r="S71" s="98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3" t="s">
        <v>54</v>
      </c>
      <c r="B72" s="98">
        <v>84.535676365027541</v>
      </c>
      <c r="C72" s="98">
        <v>84.535676365027541</v>
      </c>
      <c r="D72" s="98">
        <v>84.535676365027541</v>
      </c>
      <c r="E72" s="98">
        <v>84.535676365027541</v>
      </c>
      <c r="F72" s="98">
        <v>84.535676365027541</v>
      </c>
      <c r="G72" s="98">
        <v>84.535676365027541</v>
      </c>
      <c r="H72" s="98">
        <v>84.535676365027541</v>
      </c>
      <c r="I72" s="98">
        <v>84.535676365027541</v>
      </c>
      <c r="J72" s="98">
        <v>84.535676365027541</v>
      </c>
      <c r="K72" s="98">
        <v>184.53567636502754</v>
      </c>
      <c r="L72" s="98">
        <v>218.53567636502754</v>
      </c>
      <c r="M72" s="98">
        <v>84.535676365027541</v>
      </c>
      <c r="N72" s="98">
        <v>184.53567636502754</v>
      </c>
      <c r="O72" s="98">
        <v>84.535676365027541</v>
      </c>
      <c r="P72" s="98">
        <v>96.535676365027541</v>
      </c>
      <c r="Q72" s="98">
        <v>100.95567636502754</v>
      </c>
      <c r="R72" s="98">
        <v>284.53567636502754</v>
      </c>
      <c r="S72" s="98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3" t="s">
        <v>50</v>
      </c>
      <c r="B73" s="98">
        <v>373</v>
      </c>
      <c r="C73" s="98">
        <v>373</v>
      </c>
      <c r="D73" s="98">
        <v>373</v>
      </c>
      <c r="E73" s="98">
        <v>373</v>
      </c>
      <c r="F73" s="98">
        <v>373</v>
      </c>
      <c r="G73" s="98">
        <v>373</v>
      </c>
      <c r="H73" s="98">
        <v>373</v>
      </c>
      <c r="I73" s="98">
        <v>373</v>
      </c>
      <c r="J73" s="98">
        <v>373</v>
      </c>
      <c r="K73" s="98">
        <v>373</v>
      </c>
      <c r="L73" s="98">
        <v>373</v>
      </c>
      <c r="M73" s="98">
        <v>373</v>
      </c>
      <c r="N73" s="98">
        <v>373</v>
      </c>
      <c r="O73" s="98">
        <v>373</v>
      </c>
      <c r="P73" s="98">
        <v>373</v>
      </c>
      <c r="Q73" s="98">
        <v>373</v>
      </c>
      <c r="R73" s="98">
        <v>373</v>
      </c>
      <c r="S73" s="98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2" customFormat="1" ht="21" customHeight="1" x14ac:dyDescent="0.25">
      <c r="A74" s="61" t="s">
        <v>59</v>
      </c>
      <c r="B74" s="145">
        <v>9450.4574582028181</v>
      </c>
      <c r="C74" s="145">
        <v>9756.4259742393788</v>
      </c>
      <c r="D74" s="145">
        <v>9518.7091742393786</v>
      </c>
      <c r="E74" s="145">
        <v>9891.9258885338804</v>
      </c>
      <c r="F74" s="145">
        <v>9417.300059408597</v>
      </c>
      <c r="G74" s="145">
        <v>9776.9431537012497</v>
      </c>
      <c r="H74" s="145">
        <v>9845.894213993708</v>
      </c>
      <c r="I74" s="145">
        <v>9835.4664051030613</v>
      </c>
      <c r="J74" s="145">
        <v>9891.9258885338804</v>
      </c>
      <c r="K74" s="145">
        <v>9550.4574582028181</v>
      </c>
      <c r="L74" s="145">
        <v>9890.4259742393788</v>
      </c>
      <c r="M74" s="145">
        <v>8793.0150594085972</v>
      </c>
      <c r="N74" s="145">
        <v>9856.4259742393788</v>
      </c>
      <c r="O74" s="145">
        <v>9822.1781852822005</v>
      </c>
      <c r="P74" s="145">
        <v>9847.4664051030613</v>
      </c>
      <c r="Q74" s="145">
        <v>9748.4605437345144</v>
      </c>
      <c r="R74" s="145">
        <v>9617.300059408597</v>
      </c>
      <c r="S74" s="145">
        <v>9667.300059408597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2" customFormat="1" ht="15.75" customHeight="1" x14ac:dyDescent="0.25">
      <c r="A75" s="48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2" customFormat="1" ht="15.75" customHeight="1" x14ac:dyDescent="0.25">
      <c r="A76" s="48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9" t="s">
        <v>76</v>
      </c>
      <c r="B77" s="147"/>
      <c r="C77" s="147"/>
      <c r="D77" s="140"/>
      <c r="F77" s="141"/>
      <c r="J77" s="140"/>
    </row>
    <row r="78" spans="1:16380" x14ac:dyDescent="0.25">
      <c r="A78" s="138" t="str">
        <f>+A56</f>
        <v>A partir del 03 de agosto de 2024</v>
      </c>
    </row>
    <row r="79" spans="1:16380" ht="15.75" customHeight="1" x14ac:dyDescent="0.25">
      <c r="A79" s="71" t="s">
        <v>60</v>
      </c>
      <c r="B79" s="72" t="s">
        <v>61</v>
      </c>
      <c r="C79" s="72" t="s">
        <v>8</v>
      </c>
      <c r="D79" s="8"/>
      <c r="E79" s="121"/>
      <c r="F79" s="121"/>
      <c r="G79" s="121"/>
      <c r="H79" s="122"/>
      <c r="J79" s="8"/>
      <c r="K79" s="8"/>
      <c r="O79" s="123"/>
      <c r="P79" s="123"/>
      <c r="Q79" s="70"/>
      <c r="R79" s="70"/>
    </row>
    <row r="80" spans="1:16380" ht="15.75" customHeight="1" x14ac:dyDescent="0.25">
      <c r="A80" s="57" t="s">
        <v>40</v>
      </c>
      <c r="B80" s="85">
        <v>0.1</v>
      </c>
      <c r="C80" s="86">
        <v>0.1</v>
      </c>
      <c r="D80" s="8"/>
      <c r="E80" s="121"/>
      <c r="F80" s="121"/>
      <c r="G80" s="121"/>
      <c r="J80" s="8"/>
      <c r="K80" s="8"/>
      <c r="O80" s="123"/>
      <c r="P80" s="123"/>
      <c r="Q80" s="70"/>
      <c r="R80" s="70"/>
    </row>
    <row r="81" spans="1:18" ht="15.75" customHeight="1" x14ac:dyDescent="0.25">
      <c r="A81" s="71" t="s">
        <v>41</v>
      </c>
      <c r="B81" s="91">
        <v>10612.551817200001</v>
      </c>
      <c r="C81" s="95">
        <v>5824.9523248000005</v>
      </c>
      <c r="J81" s="8"/>
      <c r="K81" s="8"/>
      <c r="O81" s="123"/>
      <c r="P81" s="123"/>
      <c r="Q81" s="70"/>
      <c r="R81" s="70"/>
    </row>
    <row r="82" spans="1:18" ht="15.75" customHeight="1" x14ac:dyDescent="0.25">
      <c r="A82" s="73" t="s">
        <v>18</v>
      </c>
      <c r="B82" s="98">
        <v>167.733</v>
      </c>
      <c r="C82" s="98">
        <v>189.56700000000001</v>
      </c>
      <c r="J82" s="8"/>
      <c r="K82" s="8"/>
      <c r="O82" s="123"/>
      <c r="P82" s="123"/>
    </row>
    <row r="83" spans="1:18" x14ac:dyDescent="0.25">
      <c r="A83" s="102" t="s">
        <v>62</v>
      </c>
      <c r="B83" s="98">
        <v>139.17461054547815</v>
      </c>
      <c r="C83" s="98">
        <v>139.17461054547815</v>
      </c>
      <c r="J83" s="8"/>
      <c r="K83" s="8"/>
      <c r="O83" s="123"/>
      <c r="P83" s="123"/>
    </row>
    <row r="84" spans="1:18" ht="18" customHeight="1" x14ac:dyDescent="0.25">
      <c r="A84" s="102" t="s">
        <v>63</v>
      </c>
      <c r="B84" s="98">
        <v>19.792775139341611</v>
      </c>
      <c r="C84" s="98">
        <v>19.792775139341611</v>
      </c>
      <c r="J84" s="8"/>
      <c r="K84" s="8"/>
      <c r="O84" s="123"/>
      <c r="P84" s="123"/>
    </row>
    <row r="85" spans="1:18" ht="18.75" customHeight="1" x14ac:dyDescent="0.25">
      <c r="A85" s="73" t="s">
        <v>43</v>
      </c>
      <c r="B85" s="98">
        <v>14.131550965717</v>
      </c>
      <c r="C85" s="98">
        <v>14.131550965717</v>
      </c>
      <c r="J85" s="8"/>
      <c r="K85" s="8"/>
      <c r="O85" s="123"/>
      <c r="P85" s="123"/>
    </row>
    <row r="86" spans="1:18" ht="18.75" customHeight="1" x14ac:dyDescent="0.25">
      <c r="A86" s="73" t="s">
        <v>44</v>
      </c>
      <c r="B86" s="98">
        <v>474.56099999999998</v>
      </c>
      <c r="C86" s="98">
        <v>485.10679999999996</v>
      </c>
      <c r="J86" s="8"/>
      <c r="K86" s="8"/>
      <c r="O86" s="123"/>
      <c r="P86" s="123"/>
    </row>
    <row r="87" spans="1:18" ht="18.75" customHeight="1" x14ac:dyDescent="0.25">
      <c r="A87" s="73" t="s">
        <v>58</v>
      </c>
      <c r="B87" s="98">
        <v>21.385504206686278</v>
      </c>
      <c r="C87" s="98">
        <v>135.98751429449996</v>
      </c>
      <c r="J87" s="8"/>
      <c r="K87" s="8"/>
      <c r="O87" s="123"/>
      <c r="P87" s="123"/>
    </row>
    <row r="88" spans="1:18" x14ac:dyDescent="0.25">
      <c r="A88" s="73" t="s">
        <v>46</v>
      </c>
      <c r="B88" s="98">
        <v>0</v>
      </c>
      <c r="C88" s="98">
        <v>0</v>
      </c>
      <c r="J88" s="8"/>
      <c r="K88" s="8"/>
      <c r="O88" s="123"/>
      <c r="P88" s="123"/>
    </row>
    <row r="89" spans="1:18" x14ac:dyDescent="0.25">
      <c r="A89" s="103" t="s">
        <v>64</v>
      </c>
      <c r="B89" s="77">
        <v>11449.330258057225</v>
      </c>
      <c r="C89" s="77">
        <v>6808.7125757450376</v>
      </c>
      <c r="D89" s="124"/>
    </row>
    <row r="90" spans="1:18" x14ac:dyDescent="0.25">
      <c r="A90" s="102" t="s">
        <v>65</v>
      </c>
      <c r="B90" s="98">
        <v>556.97209965692286</v>
      </c>
      <c r="C90" s="98">
        <v>556.97209965692286</v>
      </c>
      <c r="D90" s="124"/>
    </row>
    <row r="91" spans="1:18" x14ac:dyDescent="0.25">
      <c r="A91" s="102" t="s">
        <v>50</v>
      </c>
      <c r="B91" s="98">
        <v>531</v>
      </c>
      <c r="C91" s="98">
        <v>253</v>
      </c>
    </row>
    <row r="92" spans="1:18" x14ac:dyDescent="0.25">
      <c r="A92" s="74" t="s">
        <v>82</v>
      </c>
      <c r="B92" s="98">
        <v>0</v>
      </c>
      <c r="C92" s="98"/>
    </row>
    <row r="93" spans="1:18" x14ac:dyDescent="0.25">
      <c r="A93" s="103" t="s">
        <v>81</v>
      </c>
      <c r="B93" s="77">
        <v>12537.302357714148</v>
      </c>
      <c r="C93" s="77">
        <v>7618.6846754019607</v>
      </c>
    </row>
    <row r="94" spans="1:18" x14ac:dyDescent="0.25">
      <c r="A94" s="102" t="s">
        <v>52</v>
      </c>
      <c r="B94" s="98">
        <v>1044.7118340956433</v>
      </c>
      <c r="C94" s="98">
        <v>1044.7118340956433</v>
      </c>
      <c r="D94" s="124"/>
      <c r="E94" s="124"/>
    </row>
    <row r="95" spans="1:18" x14ac:dyDescent="0.25">
      <c r="A95" s="102" t="s">
        <v>66</v>
      </c>
      <c r="B95" s="98">
        <v>50.149209430856594</v>
      </c>
      <c r="C95" s="98"/>
      <c r="D95" s="124"/>
      <c r="E95" s="124"/>
    </row>
    <row r="96" spans="1:18" x14ac:dyDescent="0.25">
      <c r="A96" s="74" t="s">
        <v>54</v>
      </c>
      <c r="B96" s="98">
        <v>84.535676365027541</v>
      </c>
      <c r="C96" s="98">
        <v>84.535676365027541</v>
      </c>
      <c r="D96" s="124"/>
      <c r="E96" s="124"/>
    </row>
    <row r="97" spans="1:6" x14ac:dyDescent="0.25">
      <c r="A97" s="103" t="s">
        <v>67</v>
      </c>
      <c r="B97" s="146">
        <v>13716.699077605675</v>
      </c>
      <c r="C97" s="146">
        <v>8747.9321858626317</v>
      </c>
      <c r="D97" s="124"/>
      <c r="E97" s="124"/>
    </row>
    <row r="98" spans="1:6" x14ac:dyDescent="0.25">
      <c r="A98" s="107"/>
      <c r="B98" s="76"/>
      <c r="C98" s="125"/>
      <c r="D98" s="125"/>
      <c r="E98" s="124"/>
      <c r="F98" s="124"/>
    </row>
    <row r="99" spans="1:6" x14ac:dyDescent="0.25">
      <c r="A99" s="75"/>
      <c r="B99" s="76"/>
      <c r="E99" s="124"/>
      <c r="F99" s="124"/>
    </row>
    <row r="100" spans="1:6" x14ac:dyDescent="0.25">
      <c r="A100" s="92" t="s">
        <v>68</v>
      </c>
      <c r="B100" s="77" t="s">
        <v>61</v>
      </c>
      <c r="C100" s="78" t="s">
        <v>8</v>
      </c>
      <c r="D100" s="124"/>
      <c r="E100" s="124"/>
    </row>
    <row r="101" spans="1:6" x14ac:dyDescent="0.25">
      <c r="A101" s="57" t="str">
        <f>+A80</f>
        <v>PORCENTAJE DE MEZCLA POR CIUDAD</v>
      </c>
      <c r="B101" s="85">
        <v>0.1</v>
      </c>
      <c r="C101" s="86">
        <v>0.1</v>
      </c>
      <c r="D101" s="124"/>
      <c r="E101" s="124"/>
    </row>
    <row r="102" spans="1:6" x14ac:dyDescent="0.25">
      <c r="A102" s="71" t="s">
        <v>83</v>
      </c>
      <c r="B102" s="91">
        <v>10925.896000000001</v>
      </c>
      <c r="C102" s="95">
        <v>5007.8356287999995</v>
      </c>
      <c r="D102" s="124"/>
      <c r="E102" s="124"/>
    </row>
    <row r="103" spans="1:6" x14ac:dyDescent="0.25">
      <c r="A103" s="94" t="s">
        <v>18</v>
      </c>
      <c r="B103" s="96">
        <v>167.733</v>
      </c>
      <c r="C103" s="96">
        <v>189.56700000000001</v>
      </c>
      <c r="D103" s="124"/>
      <c r="E103" s="124"/>
    </row>
    <row r="104" spans="1:6" x14ac:dyDescent="0.25">
      <c r="A104" s="104" t="s">
        <v>84</v>
      </c>
      <c r="B104" s="97">
        <v>29.056873768810906</v>
      </c>
      <c r="C104" s="97">
        <v>29.056873768810906</v>
      </c>
      <c r="D104" s="124"/>
      <c r="E104" s="124"/>
    </row>
    <row r="105" spans="1:6" x14ac:dyDescent="0.25">
      <c r="A105" s="104" t="s">
        <v>85</v>
      </c>
      <c r="B105" s="98">
        <v>102.40239083218589</v>
      </c>
      <c r="C105" s="98">
        <v>102.40239083218589</v>
      </c>
      <c r="D105" s="124"/>
      <c r="E105" s="8"/>
    </row>
    <row r="106" spans="1:6" x14ac:dyDescent="0.25">
      <c r="A106" s="104" t="s">
        <v>86</v>
      </c>
      <c r="B106" s="132">
        <v>14.131550965717</v>
      </c>
      <c r="C106" s="132">
        <v>14.131550965717</v>
      </c>
      <c r="D106" s="126"/>
    </row>
    <row r="107" spans="1:6" ht="12.75" customHeight="1" x14ac:dyDescent="0.25">
      <c r="A107" s="94" t="s">
        <v>44</v>
      </c>
      <c r="B107" s="98">
        <v>127.206</v>
      </c>
      <c r="C107" s="98">
        <v>130.03280000000001</v>
      </c>
      <c r="D107" s="126"/>
    </row>
    <row r="108" spans="1:6" ht="12.75" customHeight="1" x14ac:dyDescent="0.25">
      <c r="A108" s="94" t="s">
        <v>58</v>
      </c>
      <c r="B108" s="98">
        <v>17.674000000000003</v>
      </c>
      <c r="C108" s="98">
        <v>51.230683963439596</v>
      </c>
      <c r="D108" s="126"/>
    </row>
    <row r="109" spans="1:6" ht="12.75" customHeight="1" x14ac:dyDescent="0.25">
      <c r="A109" s="94" t="s">
        <v>46</v>
      </c>
      <c r="B109" s="98"/>
      <c r="C109" s="98"/>
      <c r="D109" s="126"/>
    </row>
    <row r="110" spans="1:6" ht="12.75" customHeight="1" x14ac:dyDescent="0.25">
      <c r="A110" s="105" t="s">
        <v>87</v>
      </c>
      <c r="B110" s="77">
        <v>11384.099815566717</v>
      </c>
      <c r="C110" s="77">
        <v>5524.2569283301527</v>
      </c>
      <c r="D110" s="126"/>
    </row>
    <row r="111" spans="1:6" x14ac:dyDescent="0.25">
      <c r="A111" s="104" t="s">
        <v>88</v>
      </c>
      <c r="B111" s="97">
        <v>556.97209965692286</v>
      </c>
      <c r="C111" s="97">
        <v>556.97209965692286</v>
      </c>
      <c r="D111" s="126"/>
    </row>
    <row r="112" spans="1:6" x14ac:dyDescent="0.25">
      <c r="A112" s="104" t="s">
        <v>50</v>
      </c>
      <c r="B112" s="98">
        <v>531</v>
      </c>
      <c r="C112" s="98">
        <v>253</v>
      </c>
      <c r="D112" s="126"/>
    </row>
    <row r="113" spans="1:5" x14ac:dyDescent="0.25">
      <c r="A113" s="94" t="s">
        <v>89</v>
      </c>
      <c r="B113" s="97">
        <v>340</v>
      </c>
      <c r="C113" s="97">
        <v>340</v>
      </c>
      <c r="D113" s="126"/>
    </row>
    <row r="114" spans="1:5" x14ac:dyDescent="0.25">
      <c r="A114" s="105" t="s">
        <v>90</v>
      </c>
      <c r="B114" s="77">
        <v>12812.07191522364</v>
      </c>
      <c r="C114" s="77">
        <v>6674.2290279870758</v>
      </c>
      <c r="D114" s="126"/>
    </row>
    <row r="115" spans="1:5" x14ac:dyDescent="0.25">
      <c r="A115" s="104" t="s">
        <v>91</v>
      </c>
      <c r="B115" s="98">
        <v>1044.7118340956433</v>
      </c>
      <c r="C115" s="98">
        <v>1044.7118340956433</v>
      </c>
      <c r="D115" s="126"/>
    </row>
    <row r="116" spans="1:5" x14ac:dyDescent="0.25">
      <c r="A116" s="104" t="s">
        <v>92</v>
      </c>
      <c r="B116" s="98">
        <v>51.248287660894562</v>
      </c>
      <c r="C116" s="98"/>
      <c r="D116" s="126"/>
    </row>
    <row r="117" spans="1:5" x14ac:dyDescent="0.25">
      <c r="A117" s="104" t="s">
        <v>94</v>
      </c>
      <c r="B117" s="99">
        <v>234.54000000000002</v>
      </c>
      <c r="C117" s="99">
        <v>150</v>
      </c>
      <c r="D117" s="126"/>
    </row>
    <row r="118" spans="1:5" x14ac:dyDescent="0.25">
      <c r="A118" s="105" t="s">
        <v>93</v>
      </c>
      <c r="B118" s="146">
        <v>14142.572036980178</v>
      </c>
      <c r="C118" s="146">
        <v>7868.9408620827189</v>
      </c>
      <c r="D118" s="126"/>
    </row>
    <row r="119" spans="1:5" x14ac:dyDescent="0.25">
      <c r="A119" s="79"/>
      <c r="B119" s="80"/>
      <c r="C119" s="81"/>
      <c r="D119" s="82"/>
      <c r="E119" s="126"/>
    </row>
    <row r="120" spans="1:5" x14ac:dyDescent="0.25">
      <c r="A120" s="84"/>
      <c r="B120" s="83"/>
    </row>
    <row r="121" spans="1:5" x14ac:dyDescent="0.25">
      <c r="A121" s="71" t="s">
        <v>69</v>
      </c>
      <c r="B121" s="72" t="s">
        <v>61</v>
      </c>
      <c r="C121" s="72" t="s">
        <v>8</v>
      </c>
    </row>
    <row r="122" spans="1:5" x14ac:dyDescent="0.25">
      <c r="A122" s="57" t="str">
        <f>+A101</f>
        <v>PORCENTAJE DE MEZCLA POR CIUDAD</v>
      </c>
      <c r="B122" s="85">
        <v>0.1</v>
      </c>
      <c r="C122" s="86">
        <v>0.1</v>
      </c>
    </row>
    <row r="123" spans="1:5" ht="18" customHeight="1" x14ac:dyDescent="0.25">
      <c r="A123" s="71" t="s">
        <v>41</v>
      </c>
      <c r="B123" s="77">
        <v>10918.982406000001</v>
      </c>
      <c r="C123" s="77">
        <v>4633.3602231999994</v>
      </c>
    </row>
    <row r="124" spans="1:5" x14ac:dyDescent="0.25">
      <c r="A124" s="102" t="s">
        <v>70</v>
      </c>
      <c r="B124" s="98">
        <v>173.304</v>
      </c>
      <c r="C124" s="98">
        <v>177.15520000000001</v>
      </c>
    </row>
    <row r="125" spans="1:5" x14ac:dyDescent="0.25">
      <c r="A125" s="102" t="s">
        <v>58</v>
      </c>
      <c r="B125" s="98">
        <v>86.110067122676625</v>
      </c>
      <c r="C125" s="98">
        <v>72.36</v>
      </c>
    </row>
    <row r="126" spans="1:5" x14ac:dyDescent="0.25">
      <c r="A126" s="74" t="s">
        <v>18</v>
      </c>
      <c r="B126" s="132">
        <v>167.733</v>
      </c>
      <c r="C126" s="132">
        <v>189.56700000000001</v>
      </c>
    </row>
    <row r="127" spans="1:5" x14ac:dyDescent="0.25">
      <c r="A127" s="102" t="s">
        <v>62</v>
      </c>
      <c r="B127" s="98">
        <v>29.056873768810906</v>
      </c>
      <c r="C127" s="98">
        <v>29.056873768810906</v>
      </c>
    </row>
    <row r="128" spans="1:5" x14ac:dyDescent="0.25">
      <c r="A128" s="102" t="s">
        <v>63</v>
      </c>
      <c r="B128" s="132">
        <v>139.17461054547815</v>
      </c>
      <c r="C128" s="132">
        <v>139.17461054547815</v>
      </c>
    </row>
    <row r="129" spans="1:5" x14ac:dyDescent="0.25">
      <c r="A129" s="102" t="s">
        <v>20</v>
      </c>
      <c r="B129" s="99">
        <v>14.131550965717</v>
      </c>
      <c r="C129" s="99">
        <v>14.131550965717</v>
      </c>
    </row>
    <row r="130" spans="1:5" x14ac:dyDescent="0.25">
      <c r="A130" s="102" t="s">
        <v>46</v>
      </c>
      <c r="B130" s="98"/>
      <c r="C130" s="98"/>
    </row>
    <row r="131" spans="1:5" x14ac:dyDescent="0.25">
      <c r="A131" s="103" t="s">
        <v>64</v>
      </c>
      <c r="B131" s="77">
        <v>11528.492508402685</v>
      </c>
      <c r="C131" s="77">
        <v>5254.8054584800057</v>
      </c>
    </row>
    <row r="132" spans="1:5" x14ac:dyDescent="0.25">
      <c r="A132" s="102" t="s">
        <v>65</v>
      </c>
      <c r="B132" s="98">
        <v>556.97209965692286</v>
      </c>
      <c r="C132" s="98">
        <v>556.97209965692286</v>
      </c>
    </row>
    <row r="133" spans="1:5" ht="10.35" customHeight="1" x14ac:dyDescent="0.25">
      <c r="A133" s="101" t="s">
        <v>71</v>
      </c>
      <c r="B133" s="98">
        <v>247.21</v>
      </c>
      <c r="C133" s="98">
        <v>247.21</v>
      </c>
    </row>
    <row r="134" spans="1:5" x14ac:dyDescent="0.25">
      <c r="A134" s="102" t="s">
        <v>50</v>
      </c>
      <c r="B134" s="98">
        <v>531</v>
      </c>
      <c r="C134" s="98">
        <v>253</v>
      </c>
    </row>
    <row r="135" spans="1:5" x14ac:dyDescent="0.25">
      <c r="A135" s="103" t="s">
        <v>72</v>
      </c>
      <c r="B135" s="77">
        <v>12863.674608059608</v>
      </c>
      <c r="C135" s="77">
        <v>6311.9875581369288</v>
      </c>
      <c r="E135" s="8"/>
    </row>
    <row r="136" spans="1:5" x14ac:dyDescent="0.25">
      <c r="A136" s="102" t="s">
        <v>52</v>
      </c>
      <c r="B136" s="98">
        <v>1044.7118340956433</v>
      </c>
      <c r="C136" s="98">
        <v>1044.7118340956433</v>
      </c>
    </row>
    <row r="137" spans="1:5" x14ac:dyDescent="0.25">
      <c r="A137" s="102" t="s">
        <v>66</v>
      </c>
      <c r="B137" s="98">
        <v>51.45469843223843</v>
      </c>
      <c r="C137" s="133"/>
    </row>
    <row r="138" spans="1:5" x14ac:dyDescent="0.25">
      <c r="A138" s="102" t="s">
        <v>73</v>
      </c>
      <c r="B138" s="98">
        <v>84.535676365027541</v>
      </c>
      <c r="C138" s="98">
        <v>84.535676365027541</v>
      </c>
    </row>
    <row r="139" spans="1:5" x14ac:dyDescent="0.25">
      <c r="A139" s="103" t="s">
        <v>55</v>
      </c>
      <c r="B139" s="146">
        <v>14044.376816952517</v>
      </c>
      <c r="C139" s="146">
        <v>7441.2350685975998</v>
      </c>
    </row>
    <row r="142" spans="1:5" x14ac:dyDescent="0.25">
      <c r="A142" s="71" t="s">
        <v>95</v>
      </c>
      <c r="B142" s="72" t="s">
        <v>61</v>
      </c>
      <c r="C142" s="72" t="s">
        <v>8</v>
      </c>
    </row>
    <row r="143" spans="1:5" x14ac:dyDescent="0.25">
      <c r="A143" s="57" t="s">
        <v>40</v>
      </c>
      <c r="B143" s="85">
        <v>0.1</v>
      </c>
      <c r="C143" s="86">
        <v>0.1</v>
      </c>
    </row>
    <row r="144" spans="1:5" x14ac:dyDescent="0.25">
      <c r="A144" s="71" t="s">
        <v>41</v>
      </c>
      <c r="B144" s="77">
        <v>10918.982406000001</v>
      </c>
      <c r="C144" s="77">
        <v>4633.3602231999994</v>
      </c>
    </row>
    <row r="145" spans="1:3" x14ac:dyDescent="0.25">
      <c r="A145" s="102" t="s">
        <v>70</v>
      </c>
      <c r="B145" s="98">
        <v>173.304</v>
      </c>
      <c r="C145" s="98">
        <v>177.15520000000001</v>
      </c>
    </row>
    <row r="146" spans="1:3" x14ac:dyDescent="0.25">
      <c r="A146" s="102" t="s">
        <v>96</v>
      </c>
      <c r="B146" s="98">
        <v>86.110067122676625</v>
      </c>
      <c r="C146" s="98">
        <v>72.36</v>
      </c>
    </row>
    <row r="147" spans="1:3" x14ac:dyDescent="0.25">
      <c r="A147" s="74" t="s">
        <v>18</v>
      </c>
      <c r="B147" s="132">
        <v>167.733</v>
      </c>
      <c r="C147" s="132">
        <v>189.56700000000001</v>
      </c>
    </row>
    <row r="148" spans="1:3" x14ac:dyDescent="0.25">
      <c r="A148" s="102" t="s">
        <v>62</v>
      </c>
      <c r="B148" s="98">
        <v>29.056873768810906</v>
      </c>
      <c r="C148" s="98">
        <v>29.056873768810906</v>
      </c>
    </row>
    <row r="149" spans="1:3" x14ac:dyDescent="0.25">
      <c r="A149" s="102" t="s">
        <v>63</v>
      </c>
      <c r="B149" s="132">
        <v>139.17461054547815</v>
      </c>
      <c r="C149" s="132">
        <v>139.17461054547815</v>
      </c>
    </row>
    <row r="150" spans="1:3" x14ac:dyDescent="0.25">
      <c r="A150" s="102" t="s">
        <v>20</v>
      </c>
      <c r="B150" s="99">
        <v>14.131550965717</v>
      </c>
      <c r="C150" s="99">
        <v>14.131550965717</v>
      </c>
    </row>
    <row r="151" spans="1:3" x14ac:dyDescent="0.25">
      <c r="A151" s="102" t="s">
        <v>46</v>
      </c>
      <c r="B151" s="98"/>
      <c r="C151" s="98"/>
    </row>
    <row r="152" spans="1:3" x14ac:dyDescent="0.25">
      <c r="A152" s="103" t="s">
        <v>64</v>
      </c>
      <c r="B152" s="77">
        <v>11528.492508402685</v>
      </c>
      <c r="C152" s="77">
        <v>5254.8054584800057</v>
      </c>
    </row>
    <row r="153" spans="1:3" x14ac:dyDescent="0.25">
      <c r="A153" s="102" t="s">
        <v>65</v>
      </c>
      <c r="B153" s="98">
        <v>556.97209965692286</v>
      </c>
      <c r="C153" s="98">
        <v>556.97209965692286</v>
      </c>
    </row>
    <row r="154" spans="1:3" ht="25.5" x14ac:dyDescent="0.25">
      <c r="A154" s="101" t="s">
        <v>71</v>
      </c>
      <c r="B154" s="98">
        <v>247.21</v>
      </c>
      <c r="C154" s="98">
        <v>247.21</v>
      </c>
    </row>
    <row r="155" spans="1:3" x14ac:dyDescent="0.25">
      <c r="A155" s="102" t="s">
        <v>50</v>
      </c>
      <c r="B155" s="98">
        <v>531</v>
      </c>
      <c r="C155" s="98">
        <v>253</v>
      </c>
    </row>
    <row r="156" spans="1:3" x14ac:dyDescent="0.25">
      <c r="A156" s="103" t="s">
        <v>72</v>
      </c>
      <c r="B156" s="77">
        <v>12863.674608059608</v>
      </c>
      <c r="C156" s="77">
        <v>6311.9875581369288</v>
      </c>
    </row>
    <row r="157" spans="1:3" x14ac:dyDescent="0.25">
      <c r="A157" s="102" t="s">
        <v>52</v>
      </c>
      <c r="B157" s="98">
        <v>1044.7118340956433</v>
      </c>
      <c r="C157" s="98">
        <v>1044.7118340956433</v>
      </c>
    </row>
    <row r="158" spans="1:3" x14ac:dyDescent="0.25">
      <c r="A158" s="102" t="s">
        <v>66</v>
      </c>
      <c r="B158" s="98">
        <v>51.45469843223843</v>
      </c>
      <c r="C158" s="133"/>
    </row>
    <row r="159" spans="1:3" x14ac:dyDescent="0.25">
      <c r="A159" s="102" t="s">
        <v>97</v>
      </c>
      <c r="B159" s="98">
        <v>84.535676365027541</v>
      </c>
      <c r="C159" s="98">
        <v>84.535676365027541</v>
      </c>
    </row>
    <row r="160" spans="1:3" x14ac:dyDescent="0.25">
      <c r="A160" s="103" t="s">
        <v>55</v>
      </c>
      <c r="B160" s="146">
        <v>14044.376816952517</v>
      </c>
      <c r="C160" s="146">
        <v>7441.2350685975998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CC276F16-ECE9-41E1-BFF4-BF8DB2877468}"/>
</file>

<file path=customXml/itemProps2.xml><?xml version="1.0" encoding="utf-8"?>
<ds:datastoreItem xmlns:ds="http://schemas.openxmlformats.org/officeDocument/2006/customXml" ds:itemID="{B8B60F4C-459E-46B5-BABD-ECDEC138300E}"/>
</file>

<file path=customXml/itemProps3.xml><?xml version="1.0" encoding="utf-8"?>
<ds:datastoreItem xmlns:ds="http://schemas.openxmlformats.org/officeDocument/2006/customXml" ds:itemID="{B2F20B05-0083-4EC6-BC73-0488977BF3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2024</dc:title>
  <dc:creator>Esteban Gómez Correa</dc:creator>
  <cp:lastModifiedBy>Paula Lucia Sanchez</cp:lastModifiedBy>
  <dcterms:created xsi:type="dcterms:W3CDTF">2019-02-28T21:44:05Z</dcterms:created>
  <dcterms:modified xsi:type="dcterms:W3CDTF">2024-08-05T20:15:26Z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