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Febrero\"/>
    </mc:Choice>
  </mc:AlternateContent>
  <xr:revisionPtr revIDLastSave="0" documentId="13_ncr:1_{DC6E2420-460C-4E3B-98B5-10588C8AC57B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<sst xmlns="http://schemas.openxmlformats.org/spreadsheetml/2006/main" count="168" uniqueCount="101">
  <si>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</si>
  <si>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</si>
  <si>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</si>
  <si>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</si>
  <si>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</si>
  <si>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</si>
  <si>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</si>
  <si>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</si>
  <si>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</si>
  <si>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</si>
  <si>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</si>
  <si>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</si>
  <si>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</si>
  <si>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</si>
  <si>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</si>
  <si>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</si>
  <si>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</si>
  <si>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</si>
  <si>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</si>
  <si>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</si>
  <si>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</si>
  <si>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</si>
  <si>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</si>
  <si>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</si>
  <si>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</si>
  <si>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</si>
  <si>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</si>
  <si>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</si>
  <si>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</si>
  <si>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</si>
  <si>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</si>
  <si>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</si>
  <si>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</si>
  <si>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</si>
  <si>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</si>
  <si>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</si>
  <si>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</si>
  <si>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</si>
  <si>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</si>
  <si>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</si>
  <si>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</si>
  <si>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</si>
  <si>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</si>
  <si>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</si>
  <si>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</si>
  <si>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</si>
  <si>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</si>
  <si>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</si>
  <si>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</si>
  <si>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</si>
  <si>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</si>
  <si>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</si>
  <si>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</si>
  <si>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</si>
  <si>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</si>
  <si>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</si>
  <si>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</si>
  <si>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</si>
  <si>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</si>
  <si>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</si>
  <si>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</si>
  <si>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</si>
  <si>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</si>
  <si>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</si>
  <si>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</si>
  <si>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</si>
  <si>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</si>
  <si>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</si>
  <si>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</si>
  <si>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</si>
  <si>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</si>
  <si>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</si>
  <si>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</si>
  <si>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</si>
  <si>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</si>
  <si>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</si>
  <si>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</si>
  <si>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</si>
  <si>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</si>
  <si>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</si>
  <si>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</si>
  <si>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</si>
  <si>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</si>
  <si>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</si>
  <si>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</si>
  <si>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</si>
  <si>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</si>
  <si>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</si>
  <si>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</si>
  <si>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</si>
  <si>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</si>
  <si>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</si>
  <si>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</si>
  <si>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</si>
  <si>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</si>
  <si>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</si>
  <si>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</si>
  <si>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</si>
  <si>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</si>
  <si>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A partir del 6 de febrero de 2021</t>
  </si>
  <si>
    <t>PRECIOS DE REFERENCIA EN ALGUNAS CIUDADES FRONTERA [$/Galón]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</si>
</sst>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69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  <xf numFmtId="175" fontId="10" fillId="0" borderId="0" xfId="2" applyNumberFormat="1" applyFont="1" applyFill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38"/>
  <sheetViews>
    <sheetView tabSelected="1" zoomScaleNormal="100" workbookViewId="0">
      <selection activeCell="F85" sqref="F85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99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</row>
    <row r="2" spans="1:17" s="2" customFormat="1" x14ac:dyDescent="0.3">
      <c r="A2" s="3"/>
      <c r="Q2" s="4"/>
    </row>
    <row r="3" spans="1:17" s="2" customFormat="1" ht="14.4" thickBot="1" x14ac:dyDescent="0.35">
      <c r="A3" s="166" t="s">
        <v>98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4351.87</v>
      </c>
      <c r="C4" s="5"/>
      <c r="G4" s="8"/>
      <c r="Q4" s="4"/>
    </row>
    <row r="5" spans="1:17" s="2" customFormat="1" x14ac:dyDescent="0.3">
      <c r="A5" s="13" t="s">
        <v>2</v>
      </c>
      <c r="B5" s="14">
        <v>4469.83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8446.56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14749.57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555.05186403780965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1053.4711129777295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531.2626832914633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3">
      <c r="A22" s="144" t="s">
        <v>22</v>
      </c>
      <c r="B22" s="145">
        <v>0.05</v>
      </c>
      <c r="C22" s="5"/>
      <c r="D22" s="17"/>
      <c r="E22" s="51"/>
    </row>
    <row r="23" spans="1:19" s="2" customFormat="1" ht="10.8" thickBot="1" x14ac:dyDescent="0.35">
      <c r="A23" s="146" t="s">
        <v>95</v>
      </c>
      <c r="B23" s="147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159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179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44228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4761.3389999999999</v>
      </c>
      <c r="C35" s="84">
        <v>4761.3389999999999</v>
      </c>
      <c r="D35" s="84">
        <v>4761.3389999999999</v>
      </c>
      <c r="E35" s="84">
        <v>4761.3389999999999</v>
      </c>
      <c r="F35" s="84">
        <v>4761.3389999999999</v>
      </c>
      <c r="G35" s="84">
        <v>4761.3389999999999</v>
      </c>
      <c r="H35" s="84">
        <v>4761.3389999999999</v>
      </c>
      <c r="I35" s="84">
        <v>4761.3389999999999</v>
      </c>
      <c r="J35" s="84">
        <v>4761.3389999999999</v>
      </c>
      <c r="K35" s="84">
        <v>4761.3389999999999</v>
      </c>
      <c r="L35" s="84">
        <v>4761.3389999999999</v>
      </c>
      <c r="M35" s="84">
        <v>4761.3389999999999</v>
      </c>
      <c r="N35" s="84">
        <v>4761.3389999999999</v>
      </c>
      <c r="O35" s="84">
        <v>4761.3389999999999</v>
      </c>
      <c r="P35" s="84">
        <v>4761.3389999999999</v>
      </c>
      <c r="Q35" s="84">
        <v>4761.3389999999999</v>
      </c>
      <c r="R35" s="84">
        <v>4761.3389999999999</v>
      </c>
      <c r="S35" s="84">
        <v>4761.3389999999999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0" t="s">
        <v>49</v>
      </c>
      <c r="B36" s="86">
        <v>499.5466776340287</v>
      </c>
      <c r="C36" s="86">
        <v>499.5466776340287</v>
      </c>
      <c r="D36" s="86">
        <v>499.5466776340287</v>
      </c>
      <c r="E36" s="86">
        <v>499.5466776340287</v>
      </c>
      <c r="F36" s="86">
        <v>499.5466776340287</v>
      </c>
      <c r="G36" s="86">
        <v>499.5466776340287</v>
      </c>
      <c r="H36" s="86">
        <v>499.5466776340287</v>
      </c>
      <c r="I36" s="86">
        <v>499.5466776340287</v>
      </c>
      <c r="J36" s="86">
        <v>499.5466776340287</v>
      </c>
      <c r="K36" s="86">
        <v>499.5466776340287</v>
      </c>
      <c r="L36" s="86">
        <v>499.5466776340287</v>
      </c>
      <c r="M36" s="86"/>
      <c r="N36" s="86">
        <v>499.5466776340287</v>
      </c>
      <c r="O36" s="86">
        <v>499.5466776340287</v>
      </c>
      <c r="P36" s="86">
        <v>499.5466776340287</v>
      </c>
      <c r="Q36" s="86">
        <v>499.5466776340287</v>
      </c>
      <c r="R36" s="86">
        <v>499.5466776340287</v>
      </c>
      <c r="S36" s="86">
        <v>499.5466776340287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0" t="s">
        <v>22</v>
      </c>
      <c r="B37" s="87">
        <v>195.83415000000002</v>
      </c>
      <c r="C37" s="87">
        <v>195.83415000000002</v>
      </c>
      <c r="D37" s="87">
        <v>195.83415000000002</v>
      </c>
      <c r="E37" s="87">
        <v>195.83415000000002</v>
      </c>
      <c r="F37" s="87">
        <v>195.83415000000002</v>
      </c>
      <c r="G37" s="87">
        <v>195.83415000000002</v>
      </c>
      <c r="H37" s="87">
        <v>195.83415000000002</v>
      </c>
      <c r="I37" s="87">
        <v>195.83415000000002</v>
      </c>
      <c r="J37" s="87">
        <v>195.83415000000002</v>
      </c>
      <c r="K37" s="87">
        <v>195.83415000000002</v>
      </c>
      <c r="L37" s="87">
        <v>195.83415000000002</v>
      </c>
      <c r="M37" s="87"/>
      <c r="N37" s="87">
        <v>195.83415000000002</v>
      </c>
      <c r="O37" s="87">
        <v>195.83415000000002</v>
      </c>
      <c r="P37" s="87">
        <v>195.83415000000002</v>
      </c>
      <c r="Q37" s="87">
        <v>195.83415000000002</v>
      </c>
      <c r="R37" s="87">
        <v>195.83415000000002</v>
      </c>
      <c r="S37" s="87">
        <v>195.83415000000002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0" t="s">
        <v>23</v>
      </c>
      <c r="B38" s="86">
        <v>143.1</v>
      </c>
      <c r="C38" s="86">
        <v>143.1</v>
      </c>
      <c r="D38" s="86">
        <v>143.1</v>
      </c>
      <c r="E38" s="86">
        <v>143.1</v>
      </c>
      <c r="F38" s="86">
        <v>143.1</v>
      </c>
      <c r="G38" s="86">
        <v>143.1</v>
      </c>
      <c r="H38" s="86">
        <v>143.1</v>
      </c>
      <c r="I38" s="86">
        <v>143.1</v>
      </c>
      <c r="J38" s="86">
        <v>143.1</v>
      </c>
      <c r="K38" s="86">
        <v>143.1</v>
      </c>
      <c r="L38" s="86">
        <v>143.1</v>
      </c>
      <c r="M38" s="86">
        <v>143.1</v>
      </c>
      <c r="N38" s="86">
        <v>143.1</v>
      </c>
      <c r="O38" s="86">
        <v>143.1</v>
      </c>
      <c r="P38" s="86">
        <v>143.1</v>
      </c>
      <c r="Q38" s="86">
        <v>143.1</v>
      </c>
      <c r="R38" s="86">
        <v>143.1</v>
      </c>
      <c r="S38" s="86">
        <v>143.1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0" t="s">
        <v>51</v>
      </c>
      <c r="B40" s="87">
        <v>116.40794914169372</v>
      </c>
      <c r="C40" s="87">
        <v>388.41709714236362</v>
      </c>
      <c r="D40" s="87">
        <v>158.5886566285256</v>
      </c>
      <c r="E40" s="87">
        <v>435.75770974982061</v>
      </c>
      <c r="F40" s="87">
        <v>79.45285825609804</v>
      </c>
      <c r="G40" s="87">
        <v>341.32083625062751</v>
      </c>
      <c r="H40" s="87">
        <v>427.33800839457052</v>
      </c>
      <c r="I40" s="87">
        <v>388.53927300022406</v>
      </c>
      <c r="J40" s="87">
        <v>435.75770974982061</v>
      </c>
      <c r="K40" s="87">
        <v>116.40794914169372</v>
      </c>
      <c r="L40" s="87">
        <v>388.41709714236362</v>
      </c>
      <c r="M40" s="87">
        <v>116.40794914169372</v>
      </c>
      <c r="N40" s="87">
        <v>388.41709714236362</v>
      </c>
      <c r="O40" s="87">
        <v>388.53927300022406</v>
      </c>
      <c r="P40" s="87">
        <v>388.53927300022406</v>
      </c>
      <c r="Q40" s="87">
        <v>339.6181072457303</v>
      </c>
      <c r="R40" s="87">
        <v>79.45285825609804</v>
      </c>
      <c r="S40" s="87">
        <v>79.45285825609804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0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0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5809.3852970957232</v>
      </c>
      <c r="C43" s="84">
        <v>6115.6303426963932</v>
      </c>
      <c r="D43" s="84">
        <v>5902.9198509825546</v>
      </c>
      <c r="E43" s="84">
        <v>6131.5167243838505</v>
      </c>
      <c r="F43" s="84">
        <v>5772.4302062101278</v>
      </c>
      <c r="G43" s="84">
        <v>6051.4161330046572</v>
      </c>
      <c r="H43" s="84">
        <v>6139.1451000285997</v>
      </c>
      <c r="I43" s="84">
        <v>6078.520979914254</v>
      </c>
      <c r="J43" s="84">
        <v>6131.5167243838505</v>
      </c>
      <c r="K43" s="84">
        <v>5809.3852970957232</v>
      </c>
      <c r="L43" s="84">
        <v>6115.6303426963932</v>
      </c>
      <c r="M43" s="84">
        <v>5114.0044694616945</v>
      </c>
      <c r="N43" s="84">
        <v>6115.6303426963932</v>
      </c>
      <c r="O43" s="84">
        <v>6097.5646979542535</v>
      </c>
      <c r="P43" s="84">
        <v>6078.520979914254</v>
      </c>
      <c r="Q43" s="84">
        <v>6035.8050705997593</v>
      </c>
      <c r="R43" s="84">
        <v>5772.4302062101278</v>
      </c>
      <c r="S43" s="84">
        <v>5772.4302062101278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0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0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0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7444.4078238203756</v>
      </c>
      <c r="C47" s="84">
        <v>7750.6528694210456</v>
      </c>
      <c r="D47" s="84">
        <v>7537.942377707207</v>
      </c>
      <c r="E47" s="84">
        <v>7766.5392511085029</v>
      </c>
      <c r="F47" s="84">
        <v>7407.4527329347802</v>
      </c>
      <c r="G47" s="84">
        <v>7686.4386597293096</v>
      </c>
      <c r="H47" s="84">
        <v>7774.1676267532521</v>
      </c>
      <c r="I47" s="84">
        <v>7713.5435066389064</v>
      </c>
      <c r="J47" s="84">
        <v>7766.5392511085029</v>
      </c>
      <c r="K47" s="84">
        <v>7444.4078238203756</v>
      </c>
      <c r="L47" s="84">
        <v>7750.6528694210456</v>
      </c>
      <c r="M47" s="84">
        <v>6749.0269961863469</v>
      </c>
      <c r="N47" s="84">
        <v>7750.6528694210456</v>
      </c>
      <c r="O47" s="84">
        <v>7732.5872246789058</v>
      </c>
      <c r="P47" s="84">
        <v>7713.5435066389064</v>
      </c>
      <c r="Q47" s="84">
        <v>7670.8275973244117</v>
      </c>
      <c r="R47" s="84">
        <v>7407.4527329347802</v>
      </c>
      <c r="S47" s="84">
        <v>7407.4527329347802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0" t="s">
        <v>59</v>
      </c>
      <c r="B48" s="86">
        <v>800.14789732656254</v>
      </c>
      <c r="C48" s="86">
        <v>800.14789732656254</v>
      </c>
      <c r="D48" s="86">
        <v>800.14789732656254</v>
      </c>
      <c r="E48" s="86">
        <v>800.14789732656254</v>
      </c>
      <c r="F48" s="86">
        <v>800.14789732656254</v>
      </c>
      <c r="G48" s="86">
        <v>800.14789732656254</v>
      </c>
      <c r="H48" s="86">
        <v>800.14789732656254</v>
      </c>
      <c r="I48" s="86">
        <v>800.14789732656254</v>
      </c>
      <c r="J48" s="86">
        <v>800.14789732656254</v>
      </c>
      <c r="K48" s="86">
        <v>800.14789732656254</v>
      </c>
      <c r="L48" s="86">
        <v>800.14789732656254</v>
      </c>
      <c r="M48" s="86">
        <v>800.14789732656254</v>
      </c>
      <c r="N48" s="86">
        <v>800.14789732656254</v>
      </c>
      <c r="O48" s="86">
        <v>800.14789732656254</v>
      </c>
      <c r="P48" s="86">
        <v>800.14789732656254</v>
      </c>
      <c r="Q48" s="86">
        <v>800.14789732656254</v>
      </c>
      <c r="R48" s="86">
        <v>800.14789732656254</v>
      </c>
      <c r="S48" s="86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0" t="s">
        <v>60</v>
      </c>
      <c r="B49" s="86">
        <v>29.777631295281502</v>
      </c>
      <c r="C49" s="86">
        <v>31.002611477684184</v>
      </c>
      <c r="D49" s="86">
        <v>30.151769510828828</v>
      </c>
      <c r="E49" s="86">
        <v>31.066157004434011</v>
      </c>
      <c r="F49" s="86">
        <v>29.629810931739122</v>
      </c>
      <c r="G49" s="86">
        <v>30.745754638917241</v>
      </c>
      <c r="H49" s="86">
        <v>31.096670507013009</v>
      </c>
      <c r="I49" s="86">
        <v>30.854174026555626</v>
      </c>
      <c r="J49" s="86">
        <v>31.066157004434011</v>
      </c>
      <c r="K49" s="86">
        <v>29.777631295281502</v>
      </c>
      <c r="L49" s="86">
        <v>31.002611477684184</v>
      </c>
      <c r="M49" s="86">
        <v>26.99610798474539</v>
      </c>
      <c r="N49" s="86">
        <v>31.002611477684184</v>
      </c>
      <c r="O49" s="86">
        <v>30.930348898715625</v>
      </c>
      <c r="P49" s="86">
        <v>30.854174026555626</v>
      </c>
      <c r="Q49" s="86">
        <v>30.683310389297649</v>
      </c>
      <c r="R49" s="86">
        <v>29.629810931739122</v>
      </c>
      <c r="S49" s="86">
        <v>29.629810931739122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81.292366972848384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8339.1257194150676</v>
      </c>
      <c r="C51" s="89">
        <v>8646.5957451981412</v>
      </c>
      <c r="D51" s="84">
        <v>8433.0344115174466</v>
      </c>
      <c r="E51" s="84">
        <v>8662.5456724123469</v>
      </c>
      <c r="F51" s="84">
        <v>8302.0228081659297</v>
      </c>
      <c r="G51" s="84">
        <v>8582.1246786676384</v>
      </c>
      <c r="H51" s="84">
        <v>8670.2045615596762</v>
      </c>
      <c r="I51" s="84">
        <v>8609.3379449648728</v>
      </c>
      <c r="J51" s="84">
        <v>8812.5456724123469</v>
      </c>
      <c r="K51" s="84">
        <v>8439.1257194150676</v>
      </c>
      <c r="L51" s="84">
        <v>8780.5957451981412</v>
      </c>
      <c r="M51" s="84">
        <v>7740.9633684705022</v>
      </c>
      <c r="N51" s="84">
        <v>8746.5957451981412</v>
      </c>
      <c r="O51" s="84">
        <v>8628.4578378770311</v>
      </c>
      <c r="P51" s="84">
        <v>8621.4782456720241</v>
      </c>
      <c r="Q51" s="84">
        <v>8582.9511720131195</v>
      </c>
      <c r="R51" s="84">
        <v>8502.0128081659295</v>
      </c>
      <c r="S51" s="84">
        <v>8552.0228081659297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3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3">
      <c r="A55" s="97">
        <f>+A32</f>
        <v>44228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3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3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3">
      <c r="A58" s="83" t="s">
        <v>48</v>
      </c>
      <c r="B58" s="84">
        <v>5497.8040000000001</v>
      </c>
      <c r="C58" s="84">
        <v>5497.8040000000001</v>
      </c>
      <c r="D58" s="84">
        <v>5497.8040000000001</v>
      </c>
      <c r="E58" s="84">
        <v>5497.8040000000001</v>
      </c>
      <c r="F58" s="84">
        <v>5497.8040000000001</v>
      </c>
      <c r="G58" s="84">
        <v>5497.8040000000001</v>
      </c>
      <c r="H58" s="84">
        <v>5497.8040000000001</v>
      </c>
      <c r="I58" s="84">
        <v>5497.8040000000001</v>
      </c>
      <c r="J58" s="84">
        <v>5497.8040000000001</v>
      </c>
      <c r="K58" s="84">
        <v>5497.8040000000001</v>
      </c>
      <c r="L58" s="84">
        <v>5497.8040000000001</v>
      </c>
      <c r="M58" s="84">
        <v>5497.8040000000001</v>
      </c>
      <c r="N58" s="84">
        <v>5497.8040000000001</v>
      </c>
      <c r="O58" s="84">
        <v>5497.8040000000001</v>
      </c>
      <c r="P58" s="84">
        <v>5497.8040000000001</v>
      </c>
      <c r="Q58" s="84">
        <v>5497.8040000000001</v>
      </c>
      <c r="R58" s="84">
        <v>5497.8040000000001</v>
      </c>
      <c r="S58" s="84">
        <v>5497.8040000000001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3">
      <c r="A59" s="150" t="s">
        <v>49</v>
      </c>
      <c r="B59" s="102">
        <v>478.13641496231696</v>
      </c>
      <c r="C59" s="102">
        <v>478.13641496231696</v>
      </c>
      <c r="D59" s="102">
        <v>478.13641496231696</v>
      </c>
      <c r="E59" s="102">
        <v>478.13641496231696</v>
      </c>
      <c r="F59" s="102">
        <v>478.13641496231696</v>
      </c>
      <c r="G59" s="102">
        <v>478.13641496231696</v>
      </c>
      <c r="H59" s="102">
        <v>478.13641496231696</v>
      </c>
      <c r="I59" s="102">
        <v>478.13641496231696</v>
      </c>
      <c r="J59" s="102">
        <v>478.13641496231696</v>
      </c>
      <c r="K59" s="102">
        <v>478.13641496231696</v>
      </c>
      <c r="L59" s="102">
        <v>478.13641496231696</v>
      </c>
      <c r="M59" s="102"/>
      <c r="N59" s="102">
        <v>478.13641496231696</v>
      </c>
      <c r="O59" s="102">
        <v>478.13641496231696</v>
      </c>
      <c r="P59" s="102">
        <v>478.13641496231696</v>
      </c>
      <c r="Q59" s="102">
        <v>478.13641496231696</v>
      </c>
      <c r="R59" s="102">
        <v>478.13641496231696</v>
      </c>
      <c r="S59" s="102">
        <v>478.13641496231696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0" t="s">
        <v>22</v>
      </c>
      <c r="B60" s="86">
        <v>201.14235000000002</v>
      </c>
      <c r="C60" s="86">
        <v>201.14235000000002</v>
      </c>
      <c r="D60" s="86">
        <v>201.14235000000002</v>
      </c>
      <c r="E60" s="86">
        <v>201.14235000000002</v>
      </c>
      <c r="F60" s="86">
        <v>201.14235000000002</v>
      </c>
      <c r="G60" s="86">
        <v>201.14235000000002</v>
      </c>
      <c r="H60" s="86">
        <v>201.14235000000002</v>
      </c>
      <c r="I60" s="86">
        <v>201.14235000000002</v>
      </c>
      <c r="J60" s="86">
        <v>201.14235000000002</v>
      </c>
      <c r="K60" s="86">
        <v>201.14235000000002</v>
      </c>
      <c r="L60" s="86">
        <v>201.14235000000002</v>
      </c>
      <c r="M60" s="86">
        <v>201.14235000000002</v>
      </c>
      <c r="N60" s="86">
        <v>201.14235000000002</v>
      </c>
      <c r="O60" s="86">
        <v>201.14235000000002</v>
      </c>
      <c r="P60" s="86">
        <v>201.14235000000002</v>
      </c>
      <c r="Q60" s="86">
        <v>201.14235000000002</v>
      </c>
      <c r="R60" s="86">
        <v>201.14235000000002</v>
      </c>
      <c r="S60" s="86">
        <v>201.14235000000002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0" t="s">
        <v>23</v>
      </c>
      <c r="B61" s="102">
        <v>161.1</v>
      </c>
      <c r="C61" s="103">
        <v>161.1</v>
      </c>
      <c r="D61" s="103">
        <v>161.1</v>
      </c>
      <c r="E61" s="103">
        <v>161.1</v>
      </c>
      <c r="F61" s="103">
        <v>161.1</v>
      </c>
      <c r="G61" s="103">
        <v>161.1</v>
      </c>
      <c r="H61" s="103">
        <v>161.1</v>
      </c>
      <c r="I61" s="103">
        <v>161.1</v>
      </c>
      <c r="J61" s="103">
        <v>161.1</v>
      </c>
      <c r="K61" s="103">
        <v>161.1</v>
      </c>
      <c r="L61" s="103">
        <v>161.1</v>
      </c>
      <c r="M61" s="103">
        <v>161.1</v>
      </c>
      <c r="N61" s="103">
        <v>161.1</v>
      </c>
      <c r="O61" s="103">
        <v>161.1</v>
      </c>
      <c r="P61" s="103">
        <v>161.1</v>
      </c>
      <c r="Q61" s="103">
        <v>161.1</v>
      </c>
      <c r="R61" s="103">
        <v>161.1</v>
      </c>
      <c r="S61" s="103">
        <v>161.1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0" t="s">
        <v>50</v>
      </c>
      <c r="B62" s="86">
        <v>8.3811100000000014</v>
      </c>
      <c r="C62" s="86">
        <v>8.3811100000000014</v>
      </c>
      <c r="D62" s="86">
        <v>8.3811100000000014</v>
      </c>
      <c r="E62" s="86">
        <v>8.3811100000000014</v>
      </c>
      <c r="F62" s="86">
        <v>8.3811100000000014</v>
      </c>
      <c r="G62" s="86">
        <v>8.3811100000000014</v>
      </c>
      <c r="H62" s="86">
        <v>8.3811100000000014</v>
      </c>
      <c r="I62" s="86">
        <v>8.3811100000000014</v>
      </c>
      <c r="J62" s="86">
        <v>8.3811100000000014</v>
      </c>
      <c r="K62" s="86">
        <v>8.3811100000000014</v>
      </c>
      <c r="L62" s="86">
        <v>8.3811100000000014</v>
      </c>
      <c r="M62" s="86">
        <v>8.3811100000000014</v>
      </c>
      <c r="N62" s="86">
        <v>8.3811100000000014</v>
      </c>
      <c r="O62" s="86">
        <v>8.3811100000000014</v>
      </c>
      <c r="P62" s="86">
        <v>8.3811100000000014</v>
      </c>
      <c r="Q62" s="86">
        <v>8.3811100000000014</v>
      </c>
      <c r="R62" s="86">
        <v>8.3811100000000014</v>
      </c>
      <c r="S62" s="86">
        <v>8.3811100000000014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0" t="s">
        <v>51</v>
      </c>
      <c r="B63" s="86">
        <v>118.99479245595359</v>
      </c>
      <c r="C63" s="86">
        <v>397.04858818997167</v>
      </c>
      <c r="D63" s="86">
        <v>162.11284899804841</v>
      </c>
      <c r="E63" s="86">
        <v>445.44121441092773</v>
      </c>
      <c r="F63" s="86">
        <v>81.218477328455776</v>
      </c>
      <c r="G63" s="86">
        <v>348.90574372286369</v>
      </c>
      <c r="H63" s="86">
        <v>436.83440858111652</v>
      </c>
      <c r="I63" s="86">
        <v>397.17347906689571</v>
      </c>
      <c r="J63" s="86">
        <v>445.44121441092773</v>
      </c>
      <c r="K63" s="86">
        <v>118.99479245595359</v>
      </c>
      <c r="L63" s="86">
        <v>397.04858818997167</v>
      </c>
      <c r="M63" s="86">
        <v>81.218477328455776</v>
      </c>
      <c r="N63" s="86">
        <v>397.04858818997167</v>
      </c>
      <c r="O63" s="86">
        <v>397.17347906689571</v>
      </c>
      <c r="P63" s="86">
        <v>397.17347906689571</v>
      </c>
      <c r="Q63" s="86">
        <v>347.16517629563543</v>
      </c>
      <c r="R63" s="86">
        <v>81.218477328455776</v>
      </c>
      <c r="S63" s="86">
        <v>81.218477328455776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0" t="s">
        <v>65</v>
      </c>
      <c r="B64" s="86">
        <v>39.131921218762443</v>
      </c>
      <c r="C64" s="86">
        <v>40.901309102794023</v>
      </c>
      <c r="D64" s="86">
        <v>55.456085673557212</v>
      </c>
      <c r="E64" s="86">
        <v>104.22180351267035</v>
      </c>
      <c r="F64" s="86">
        <v>45.336574732099798</v>
      </c>
      <c r="G64" s="86">
        <v>96.647435613812078</v>
      </c>
      <c r="H64" s="86">
        <v>75.893556550524181</v>
      </c>
      <c r="I64" s="86">
        <v>101.04106858702301</v>
      </c>
      <c r="J64" s="86">
        <v>104.22180351267035</v>
      </c>
      <c r="K64" s="86">
        <v>39.131921218762443</v>
      </c>
      <c r="L64" s="86">
        <v>40.901309102794023</v>
      </c>
      <c r="M64" s="86">
        <v>45.336574732099798</v>
      </c>
      <c r="N64" s="86">
        <v>40.901309102794023</v>
      </c>
      <c r="O64" s="86">
        <v>90.891027031096058</v>
      </c>
      <c r="P64" s="86">
        <v>101.04106858702301</v>
      </c>
      <c r="Q64" s="86">
        <v>63.775678116513475</v>
      </c>
      <c r="R64" s="86">
        <v>45.336574732099798</v>
      </c>
      <c r="S64" s="86">
        <v>45.336574732099798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0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3">
      <c r="A66" s="83" t="s">
        <v>54</v>
      </c>
      <c r="B66" s="84">
        <v>6576.2005886370343</v>
      </c>
      <c r="C66" s="84">
        <v>6856.0237722550828</v>
      </c>
      <c r="D66" s="84">
        <v>6635.6428096339232</v>
      </c>
      <c r="E66" s="84">
        <v>6967.7368928859159</v>
      </c>
      <c r="F66" s="84">
        <v>6544.6289270228735</v>
      </c>
      <c r="G66" s="84">
        <v>6863.6270542989942</v>
      </c>
      <c r="H66" s="84">
        <v>6930.8018400939591</v>
      </c>
      <c r="I66" s="84">
        <v>6916.2884226162369</v>
      </c>
      <c r="J66" s="84">
        <v>6967.7368928859159</v>
      </c>
      <c r="K66" s="84">
        <v>6576.2005886370343</v>
      </c>
      <c r="L66" s="84">
        <v>6856.0237722550828</v>
      </c>
      <c r="M66" s="84">
        <v>6066.4925120605567</v>
      </c>
      <c r="N66" s="84">
        <v>6856.0237722550828</v>
      </c>
      <c r="O66" s="84">
        <v>6906.1383810603102</v>
      </c>
      <c r="P66" s="84">
        <v>6916.2884226162369</v>
      </c>
      <c r="Q66" s="84">
        <v>6829.0147293744667</v>
      </c>
      <c r="R66" s="84">
        <v>6544.6289270228735</v>
      </c>
      <c r="S66" s="84">
        <v>6544.6289270228735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3">
      <c r="A67" s="150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0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3">
      <c r="A69" s="83" t="s">
        <v>58</v>
      </c>
      <c r="B69" s="84">
        <v>7068.4998653616867</v>
      </c>
      <c r="C69" s="84">
        <v>7348.3230489797352</v>
      </c>
      <c r="D69" s="84">
        <v>7127.9420863585756</v>
      </c>
      <c r="E69" s="84">
        <v>7460.0361696105683</v>
      </c>
      <c r="F69" s="84">
        <v>7036.9282037475259</v>
      </c>
      <c r="G69" s="84">
        <v>7355.9263310236465</v>
      </c>
      <c r="H69" s="84">
        <v>7423.1011168186114</v>
      </c>
      <c r="I69" s="84">
        <v>7408.5876993408892</v>
      </c>
      <c r="J69" s="84">
        <v>7460.0361696105683</v>
      </c>
      <c r="K69" s="84">
        <v>7068.4998653616867</v>
      </c>
      <c r="L69" s="84">
        <v>7348.3230489797352</v>
      </c>
      <c r="M69" s="84">
        <v>6558.7917887852091</v>
      </c>
      <c r="N69" s="84">
        <v>7348.3230489797352</v>
      </c>
      <c r="O69" s="84">
        <v>7398.4376577849625</v>
      </c>
      <c r="P69" s="84">
        <v>7408.5876993408892</v>
      </c>
      <c r="Q69" s="84">
        <v>7321.3140060991191</v>
      </c>
      <c r="R69" s="84">
        <v>7036.9282037475259</v>
      </c>
      <c r="S69" s="84">
        <v>7036.9282037475259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3">
      <c r="A70" s="150" t="s">
        <v>59</v>
      </c>
      <c r="B70" s="86">
        <v>800.14789732656254</v>
      </c>
      <c r="C70" s="86">
        <v>800.14789732656254</v>
      </c>
      <c r="D70" s="86">
        <v>800.14789732656254</v>
      </c>
      <c r="E70" s="86">
        <v>800.14789732656254</v>
      </c>
      <c r="F70" s="86">
        <v>800.14789732656254</v>
      </c>
      <c r="G70" s="86">
        <v>800.14789732656254</v>
      </c>
      <c r="H70" s="86">
        <v>800.14789732656254</v>
      </c>
      <c r="I70" s="86">
        <v>800.14789732656254</v>
      </c>
      <c r="J70" s="86">
        <v>800.14789732656254</v>
      </c>
      <c r="K70" s="86">
        <v>800.14789732656254</v>
      </c>
      <c r="L70" s="86">
        <v>800.14789732656254</v>
      </c>
      <c r="M70" s="86">
        <v>800.14789732656254</v>
      </c>
      <c r="N70" s="86">
        <v>800.14789732656254</v>
      </c>
      <c r="O70" s="86">
        <v>800.14789732656254</v>
      </c>
      <c r="P70" s="86">
        <v>800.14789732656254</v>
      </c>
      <c r="Q70" s="86">
        <v>800.14789732656254</v>
      </c>
      <c r="R70" s="86">
        <v>800.14789732656254</v>
      </c>
      <c r="S70" s="86">
        <v>800.14789732656254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0" t="s">
        <v>61</v>
      </c>
      <c r="B71" s="86">
        <v>64.792366972848384</v>
      </c>
      <c r="C71" s="86">
        <v>64.792366972848384</v>
      </c>
      <c r="D71" s="86">
        <v>64.792366972848384</v>
      </c>
      <c r="E71" s="86">
        <v>64.792366972848384</v>
      </c>
      <c r="F71" s="86">
        <v>64.792366972848384</v>
      </c>
      <c r="G71" s="86">
        <v>64.792366972848384</v>
      </c>
      <c r="H71" s="86">
        <v>64.792366972848384</v>
      </c>
      <c r="I71" s="86">
        <v>64.792366972848384</v>
      </c>
      <c r="J71" s="86">
        <v>214.79236697284838</v>
      </c>
      <c r="K71" s="86">
        <v>164.79236697284838</v>
      </c>
      <c r="L71" s="86">
        <v>198.79236697284838</v>
      </c>
      <c r="M71" s="86">
        <v>164.79236697284838</v>
      </c>
      <c r="N71" s="86">
        <v>164.79236697284838</v>
      </c>
      <c r="O71" s="86">
        <v>64.792366972848384</v>
      </c>
      <c r="P71" s="88">
        <v>76.932667679999994</v>
      </c>
      <c r="Q71" s="88">
        <v>81.292366972848384</v>
      </c>
      <c r="R71" s="86">
        <v>264.78236697284842</v>
      </c>
      <c r="S71" s="86">
        <v>314.79236697284841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0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3">
      <c r="A73" s="83" t="s">
        <v>66</v>
      </c>
      <c r="B73" s="84">
        <v>8234.915529661097</v>
      </c>
      <c r="C73" s="84">
        <v>8514.7387132791446</v>
      </c>
      <c r="D73" s="84">
        <v>8294.3577506579859</v>
      </c>
      <c r="E73" s="84">
        <v>8626.4518339099777</v>
      </c>
      <c r="F73" s="84">
        <v>8203.3438680469353</v>
      </c>
      <c r="G73" s="84">
        <v>8522.3419953230568</v>
      </c>
      <c r="H73" s="84">
        <v>8589.5167811180218</v>
      </c>
      <c r="I73" s="84">
        <v>8575.0033636402986</v>
      </c>
      <c r="J73" s="84">
        <v>8776.4518339099777</v>
      </c>
      <c r="K73" s="84">
        <v>8334.915529661097</v>
      </c>
      <c r="L73" s="84">
        <v>8648.7387132791446</v>
      </c>
      <c r="M73" s="84">
        <v>7825.2074530846194</v>
      </c>
      <c r="N73" s="84">
        <v>8614.7387132791446</v>
      </c>
      <c r="O73" s="84">
        <v>8564.8533220843728</v>
      </c>
      <c r="P73" s="84">
        <v>8587.1436643474499</v>
      </c>
      <c r="Q73" s="84">
        <v>8504.2296703985285</v>
      </c>
      <c r="R73" s="84">
        <v>8403.3338680469369</v>
      </c>
      <c r="S73" s="84">
        <v>8453.3438680469353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3">
      <c r="A74" s="104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">
      <c r="A75" s="105"/>
    </row>
    <row r="76" spans="1:16380" s="6" customFormat="1" x14ac:dyDescent="0.3">
      <c r="A76" s="67" t="s">
        <v>100</v>
      </c>
      <c r="B76" s="68"/>
      <c r="C76" s="68"/>
      <c r="D76" s="69"/>
      <c r="E76" s="68"/>
      <c r="F76" s="70"/>
      <c r="G76" s="68"/>
      <c r="H76" s="68"/>
      <c r="I76" s="68"/>
      <c r="J76" s="69"/>
      <c r="K76" s="68"/>
      <c r="L76" s="68"/>
      <c r="M76" s="68"/>
      <c r="N76" s="68"/>
      <c r="O76" s="68"/>
      <c r="P76" s="68"/>
      <c r="Q76" s="68"/>
      <c r="R76" s="68"/>
      <c r="S76" s="68"/>
    </row>
    <row r="77" spans="1:16380" ht="15.75" customHeight="1" x14ac:dyDescent="0.2">
      <c r="A77" s="109" t="s">
        <v>67</v>
      </c>
      <c r="B77" s="110">
        <v>0.1</v>
      </c>
      <c r="C77" s="111">
        <v>0.1</v>
      </c>
      <c r="D77" s="9"/>
      <c r="E77" s="106"/>
      <c r="F77" s="106"/>
      <c r="G77" s="106"/>
      <c r="H77" s="112"/>
      <c r="J77" s="107"/>
      <c r="K77" s="107"/>
      <c r="O77" s="141"/>
      <c r="P77" s="141"/>
      <c r="Q77" s="108"/>
      <c r="R77" s="108"/>
    </row>
    <row r="78" spans="1:16380" ht="15.75" customHeight="1" x14ac:dyDescent="0.2">
      <c r="A78" s="97">
        <f>+A55</f>
        <v>44228</v>
      </c>
      <c r="B78" s="113" t="s">
        <v>68</v>
      </c>
      <c r="C78" s="113" t="s">
        <v>8</v>
      </c>
      <c r="D78" s="9"/>
      <c r="E78" s="106"/>
      <c r="F78" s="106"/>
      <c r="G78" s="106"/>
      <c r="J78" s="107"/>
      <c r="K78" s="107"/>
      <c r="O78" s="141"/>
      <c r="P78" s="141"/>
      <c r="Q78" s="108"/>
      <c r="R78" s="108"/>
    </row>
    <row r="79" spans="1:16380" ht="15.75" customHeight="1" x14ac:dyDescent="0.2">
      <c r="A79" s="83" t="s">
        <v>48</v>
      </c>
      <c r="B79" s="148">
        <v>4761.3389999999999</v>
      </c>
      <c r="C79" s="152">
        <v>5388.7848463</v>
      </c>
      <c r="J79" s="107"/>
      <c r="K79" s="107"/>
      <c r="O79" s="141"/>
      <c r="P79" s="141"/>
      <c r="Q79" s="108"/>
      <c r="R79" s="108"/>
    </row>
    <row r="80" spans="1:16380" ht="15.75" customHeight="1" x14ac:dyDescent="0.2">
      <c r="A80" s="114" t="s">
        <v>23</v>
      </c>
      <c r="B80" s="86">
        <v>143.1</v>
      </c>
      <c r="C80" s="86">
        <v>161.1</v>
      </c>
      <c r="J80" s="107"/>
      <c r="K80" s="107"/>
      <c r="O80" s="141"/>
      <c r="P80" s="141"/>
    </row>
    <row r="81" spans="1:16" x14ac:dyDescent="0.2">
      <c r="A81" s="161" t="s">
        <v>69</v>
      </c>
      <c r="B81" s="86">
        <v>106.59424767175801</v>
      </c>
      <c r="C81" s="86">
        <v>106.59424767175801</v>
      </c>
      <c r="J81" s="107"/>
      <c r="K81" s="107"/>
      <c r="O81" s="141"/>
      <c r="P81" s="141"/>
    </row>
    <row r="82" spans="1:16" ht="18" customHeight="1" x14ac:dyDescent="0.2">
      <c r="A82" s="161" t="s">
        <v>70</v>
      </c>
      <c r="B82" s="86">
        <v>15.159345278893202</v>
      </c>
      <c r="C82" s="86">
        <v>15.159345278893202</v>
      </c>
      <c r="J82" s="107"/>
      <c r="K82" s="107"/>
      <c r="O82" s="141"/>
      <c r="P82" s="141"/>
    </row>
    <row r="83" spans="1:16" ht="18.75" customHeight="1" x14ac:dyDescent="0.2">
      <c r="A83" s="114" t="s">
        <v>50</v>
      </c>
      <c r="B83" s="86">
        <v>12.932371</v>
      </c>
      <c r="C83" s="86">
        <v>12.932371</v>
      </c>
      <c r="J83" s="107"/>
      <c r="K83" s="107"/>
      <c r="O83" s="141"/>
      <c r="P83" s="141"/>
    </row>
    <row r="84" spans="1:16" ht="18.75" customHeight="1" x14ac:dyDescent="0.2">
      <c r="A84" s="114" t="s">
        <v>51</v>
      </c>
      <c r="B84" s="86">
        <v>434.28578039999996</v>
      </c>
      <c r="C84" s="86">
        <v>443.93657551999996</v>
      </c>
      <c r="J84" s="107"/>
      <c r="K84" s="107"/>
      <c r="O84" s="141"/>
      <c r="P84" s="141"/>
    </row>
    <row r="85" spans="1:16" ht="18.75" customHeight="1" x14ac:dyDescent="0.2">
      <c r="A85" s="114" t="s">
        <v>65</v>
      </c>
      <c r="B85" s="86">
        <v>16.048077000000003</v>
      </c>
      <c r="C85" s="86">
        <v>104.22180351267035</v>
      </c>
      <c r="J85" s="107"/>
      <c r="K85" s="107"/>
      <c r="O85" s="141"/>
      <c r="P85" s="141"/>
    </row>
    <row r="86" spans="1:16" x14ac:dyDescent="0.2">
      <c r="A86" s="114" t="s">
        <v>53</v>
      </c>
      <c r="B86" s="86">
        <v>71.510000000000005</v>
      </c>
      <c r="C86" s="86">
        <v>71.510000000000005</v>
      </c>
      <c r="J86" s="107"/>
      <c r="K86" s="107"/>
      <c r="O86" s="141"/>
      <c r="P86" s="141"/>
    </row>
    <row r="87" spans="1:16" x14ac:dyDescent="0.2">
      <c r="A87" s="162" t="s">
        <v>71</v>
      </c>
      <c r="B87" s="115">
        <v>5560.9688213506515</v>
      </c>
      <c r="C87" s="115">
        <v>6304.239189283322</v>
      </c>
      <c r="D87" s="116"/>
    </row>
    <row r="88" spans="1:16" x14ac:dyDescent="0.2">
      <c r="A88" s="161" t="s">
        <v>72</v>
      </c>
      <c r="B88" s="86">
        <v>413.69687119718645</v>
      </c>
      <c r="C88" s="86">
        <v>413.69687119718645</v>
      </c>
      <c r="D88" s="116"/>
    </row>
    <row r="89" spans="1:16" x14ac:dyDescent="0.2">
      <c r="A89" s="161" t="s">
        <v>57</v>
      </c>
      <c r="B89" s="86">
        <v>427.5</v>
      </c>
      <c r="C89" s="86">
        <v>204</v>
      </c>
    </row>
    <row r="90" spans="1:16" x14ac:dyDescent="0.2">
      <c r="A90" s="117" t="s">
        <v>73</v>
      </c>
      <c r="B90" s="86">
        <v>0</v>
      </c>
      <c r="C90" s="86">
        <v>0</v>
      </c>
    </row>
    <row r="91" spans="1:16" x14ac:dyDescent="0.2">
      <c r="A91" s="162" t="s">
        <v>58</v>
      </c>
      <c r="B91" s="115">
        <v>6402.1656925478383</v>
      </c>
      <c r="C91" s="115">
        <v>6921.9360604805088</v>
      </c>
    </row>
    <row r="92" spans="1:16" x14ac:dyDescent="0.2">
      <c r="A92" s="161" t="s">
        <v>59</v>
      </c>
      <c r="B92" s="118">
        <v>800.14789732656254</v>
      </c>
      <c r="C92" s="86">
        <v>800.14789732656254</v>
      </c>
      <c r="D92" s="116"/>
      <c r="E92" s="116"/>
      <c r="G92" s="119"/>
      <c r="H92" s="119"/>
    </row>
    <row r="93" spans="1:16" x14ac:dyDescent="0.2">
      <c r="A93" s="161" t="s">
        <v>74</v>
      </c>
      <c r="B93" s="118">
        <v>25.608662770191355</v>
      </c>
      <c r="C93" s="86"/>
      <c r="D93" s="116"/>
      <c r="E93" s="116"/>
      <c r="G93" s="119"/>
      <c r="H93" s="119"/>
    </row>
    <row r="94" spans="1:16" x14ac:dyDescent="0.2">
      <c r="A94" s="117" t="s">
        <v>61</v>
      </c>
      <c r="B94" s="118">
        <v>64.792366972848384</v>
      </c>
      <c r="C94" s="86">
        <v>64.792366972848384</v>
      </c>
      <c r="D94" s="116"/>
      <c r="E94" s="116"/>
    </row>
    <row r="95" spans="1:16" x14ac:dyDescent="0.2">
      <c r="A95" s="162" t="s">
        <v>75</v>
      </c>
      <c r="B95" s="115">
        <v>7292.7146196174399</v>
      </c>
      <c r="C95" s="115">
        <v>7786.8763247799197</v>
      </c>
      <c r="D95" s="116"/>
      <c r="E95" s="116"/>
    </row>
    <row r="96" spans="1:16" x14ac:dyDescent="0.2">
      <c r="A96" s="168"/>
      <c r="B96" s="121"/>
      <c r="C96" s="122"/>
      <c r="D96" s="122"/>
      <c r="E96" s="116"/>
      <c r="F96" s="116"/>
    </row>
    <row r="97" spans="1:6" x14ac:dyDescent="0.2">
      <c r="A97" s="120"/>
      <c r="B97" s="121"/>
      <c r="E97" s="116"/>
      <c r="F97" s="116"/>
    </row>
    <row r="98" spans="1:6" x14ac:dyDescent="0.2">
      <c r="A98" s="149" t="s">
        <v>76</v>
      </c>
      <c r="B98" s="153">
        <v>0.1</v>
      </c>
      <c r="C98" s="111">
        <v>0.1</v>
      </c>
      <c r="D98" s="116"/>
      <c r="E98" s="116"/>
    </row>
    <row r="99" spans="1:6" x14ac:dyDescent="0.2">
      <c r="A99" s="159">
        <f>+A78</f>
        <v>44228</v>
      </c>
      <c r="B99" s="123" t="s">
        <v>68</v>
      </c>
      <c r="C99" s="124" t="s">
        <v>8</v>
      </c>
      <c r="D99" s="116"/>
      <c r="E99" s="116"/>
    </row>
    <row r="100" spans="1:6" x14ac:dyDescent="0.2">
      <c r="A100" s="163" t="s">
        <v>77</v>
      </c>
      <c r="B100" s="148">
        <v>4608.5883629999998</v>
      </c>
      <c r="C100" s="152">
        <v>5359.0157785000001</v>
      </c>
      <c r="D100" s="116"/>
      <c r="E100" s="116"/>
    </row>
    <row r="101" spans="1:6" x14ac:dyDescent="0.2">
      <c r="A101" s="151" t="s">
        <v>78</v>
      </c>
      <c r="B101" s="154">
        <v>159</v>
      </c>
      <c r="C101" s="154">
        <v>179</v>
      </c>
      <c r="D101" s="116"/>
      <c r="E101" s="116"/>
    </row>
    <row r="102" spans="1:6" x14ac:dyDescent="0.2">
      <c r="A102" s="164" t="s">
        <v>79</v>
      </c>
      <c r="B102" s="155">
        <v>22.254745940658001</v>
      </c>
      <c r="C102" s="155">
        <v>22.254745940658001</v>
      </c>
      <c r="D102" s="116"/>
      <c r="E102" s="116"/>
    </row>
    <row r="103" spans="1:6" x14ac:dyDescent="0.2">
      <c r="A103" s="164" t="s">
        <v>80</v>
      </c>
      <c r="B103" s="156">
        <v>78.430295351746793</v>
      </c>
      <c r="C103" s="156">
        <v>78.430295351746793</v>
      </c>
      <c r="D103" s="116"/>
      <c r="E103" s="125"/>
    </row>
    <row r="104" spans="1:6" x14ac:dyDescent="0.2">
      <c r="A104" s="164" t="s">
        <v>81</v>
      </c>
      <c r="B104" s="154">
        <v>12.932371</v>
      </c>
      <c r="C104" s="154">
        <v>12.932371</v>
      </c>
      <c r="D104" s="126"/>
    </row>
    <row r="105" spans="1:6" ht="12.75" customHeight="1" x14ac:dyDescent="0.2">
      <c r="A105" s="151" t="s">
        <v>51</v>
      </c>
      <c r="B105" s="156">
        <v>116.40794914169372</v>
      </c>
      <c r="C105" s="156">
        <v>118.99479245595359</v>
      </c>
      <c r="D105" s="126"/>
    </row>
    <row r="106" spans="1:6" ht="12.75" customHeight="1" x14ac:dyDescent="0.2">
      <c r="A106" s="151" t="s">
        <v>65</v>
      </c>
      <c r="B106" s="156">
        <v>13.26641032</v>
      </c>
      <c r="C106" s="156">
        <v>39.131921218762443</v>
      </c>
      <c r="D106" s="126"/>
    </row>
    <row r="107" spans="1:6" ht="12.75" customHeight="1" x14ac:dyDescent="0.2">
      <c r="A107" s="151" t="s">
        <v>96</v>
      </c>
      <c r="B107" s="156">
        <v>71.510000000000005</v>
      </c>
      <c r="C107" s="156">
        <v>71.510000000000005</v>
      </c>
      <c r="D107" s="126"/>
    </row>
    <row r="108" spans="1:6" ht="12.75" customHeight="1" x14ac:dyDescent="0.2">
      <c r="A108" s="165" t="s">
        <v>82</v>
      </c>
      <c r="B108" s="123">
        <v>4881.2057752924047</v>
      </c>
      <c r="C108" s="123">
        <v>5651.633190792405</v>
      </c>
      <c r="D108" s="126"/>
    </row>
    <row r="109" spans="1:6" x14ac:dyDescent="0.2">
      <c r="A109" s="164" t="s">
        <v>83</v>
      </c>
      <c r="B109" s="155">
        <v>413.69687119718645</v>
      </c>
      <c r="C109" s="155">
        <v>413.69687119718645</v>
      </c>
      <c r="D109" s="126"/>
    </row>
    <row r="110" spans="1:6" x14ac:dyDescent="0.2">
      <c r="A110" s="164" t="s">
        <v>84</v>
      </c>
      <c r="B110" s="156">
        <v>475</v>
      </c>
      <c r="C110" s="156">
        <v>204</v>
      </c>
      <c r="D110" s="126"/>
    </row>
    <row r="111" spans="1:6" x14ac:dyDescent="0.2">
      <c r="A111" s="151" t="s">
        <v>97</v>
      </c>
      <c r="B111" s="155"/>
      <c r="C111" s="155"/>
      <c r="D111" s="126"/>
    </row>
    <row r="112" spans="1:6" x14ac:dyDescent="0.2">
      <c r="A112" s="165" t="s">
        <v>85</v>
      </c>
      <c r="B112" s="123">
        <v>5769.9026464895915</v>
      </c>
      <c r="C112" s="123">
        <v>6269.3300619895917</v>
      </c>
      <c r="D112" s="126"/>
    </row>
    <row r="113" spans="1:5" x14ac:dyDescent="0.2">
      <c r="A113" s="164" t="s">
        <v>86</v>
      </c>
      <c r="B113" s="156">
        <v>800.14789732656254</v>
      </c>
      <c r="C113" s="156">
        <v>800.14789732656254</v>
      </c>
      <c r="D113" s="126"/>
    </row>
    <row r="114" spans="1:5" x14ac:dyDescent="0.2">
      <c r="A114" s="164" t="s">
        <v>87</v>
      </c>
      <c r="B114" s="156">
        <v>23.079610585958367</v>
      </c>
      <c r="C114" s="156"/>
      <c r="D114" s="126"/>
    </row>
    <row r="115" spans="1:5" x14ac:dyDescent="0.2">
      <c r="A115" s="164" t="s">
        <v>88</v>
      </c>
      <c r="B115" s="157">
        <v>127.16848911653963</v>
      </c>
      <c r="C115" s="157">
        <v>127.16848911653963</v>
      </c>
      <c r="D115" s="126"/>
    </row>
    <row r="116" spans="1:5" x14ac:dyDescent="0.2">
      <c r="A116" s="165" t="s">
        <v>89</v>
      </c>
      <c r="B116" s="123">
        <v>6720.2986435186522</v>
      </c>
      <c r="C116" s="123">
        <v>7196.6464484326943</v>
      </c>
      <c r="D116" s="126"/>
    </row>
    <row r="117" spans="1:5" x14ac:dyDescent="0.2">
      <c r="A117" s="127"/>
      <c r="B117" s="128"/>
      <c r="C117" s="129"/>
      <c r="D117" s="130"/>
      <c r="E117" s="126"/>
    </row>
    <row r="118" spans="1:5" x14ac:dyDescent="0.2">
      <c r="A118" s="131"/>
      <c r="B118" s="132"/>
      <c r="C118" s="133"/>
      <c r="D118" s="134"/>
    </row>
    <row r="119" spans="1:5" x14ac:dyDescent="0.2">
      <c r="A119" s="135"/>
      <c r="B119" s="132"/>
    </row>
    <row r="120" spans="1:5" x14ac:dyDescent="0.2">
      <c r="A120" s="109" t="s">
        <v>90</v>
      </c>
      <c r="B120" s="111"/>
      <c r="C120" s="110" t="s">
        <v>26</v>
      </c>
    </row>
    <row r="121" spans="1:5" x14ac:dyDescent="0.2">
      <c r="A121" s="159">
        <f>+A99</f>
        <v>44228</v>
      </c>
      <c r="B121" s="136">
        <v>0</v>
      </c>
      <c r="C121" s="137">
        <v>0.02</v>
      </c>
    </row>
    <row r="122" spans="1:5" x14ac:dyDescent="0.2">
      <c r="A122" s="162"/>
      <c r="B122" s="113" t="s">
        <v>68</v>
      </c>
      <c r="C122" s="113" t="s">
        <v>8</v>
      </c>
    </row>
    <row r="123" spans="1:5" ht="18" customHeight="1" x14ac:dyDescent="0.2">
      <c r="A123" s="162" t="s">
        <v>48</v>
      </c>
      <c r="B123" s="115">
        <v>4298.7771860000003</v>
      </c>
      <c r="C123" s="115">
        <v>4624.1737292199996</v>
      </c>
    </row>
    <row r="124" spans="1:5" ht="24" customHeight="1" x14ac:dyDescent="0.2">
      <c r="A124" s="161" t="s">
        <v>91</v>
      </c>
      <c r="B124" s="86">
        <v>176.20961847613955</v>
      </c>
      <c r="C124" s="86">
        <v>187.30083561085098</v>
      </c>
    </row>
    <row r="125" spans="1:5" x14ac:dyDescent="0.2">
      <c r="A125" s="117" t="s">
        <v>23</v>
      </c>
      <c r="B125" s="138">
        <v>159</v>
      </c>
      <c r="C125" s="138">
        <v>175.42</v>
      </c>
    </row>
    <row r="126" spans="1:5" x14ac:dyDescent="0.2">
      <c r="A126" s="161" t="s">
        <v>69</v>
      </c>
      <c r="B126" s="86">
        <v>106.59424767175801</v>
      </c>
      <c r="C126" s="86">
        <v>106.59424767175801</v>
      </c>
    </row>
    <row r="127" spans="1:5" x14ac:dyDescent="0.2">
      <c r="A127" s="161" t="s">
        <v>70</v>
      </c>
      <c r="B127" s="138">
        <v>22.254745940658001</v>
      </c>
      <c r="C127" s="138">
        <v>22.254745940658001</v>
      </c>
    </row>
    <row r="128" spans="1:5" x14ac:dyDescent="0.2">
      <c r="A128" s="161" t="s">
        <v>25</v>
      </c>
      <c r="B128" s="87">
        <v>12.932371</v>
      </c>
      <c r="C128" s="87">
        <v>12.932371</v>
      </c>
    </row>
    <row r="129" spans="1:5" x14ac:dyDescent="0.2">
      <c r="A129" s="161" t="s">
        <v>53</v>
      </c>
      <c r="B129" s="86">
        <v>71.510000000000005</v>
      </c>
      <c r="C129" s="86">
        <v>71.510000000000005</v>
      </c>
    </row>
    <row r="130" spans="1:5" x14ac:dyDescent="0.2">
      <c r="A130" s="162" t="s">
        <v>71</v>
      </c>
      <c r="B130" s="115">
        <v>4847.2781690885558</v>
      </c>
      <c r="C130" s="115">
        <v>5200.185929443267</v>
      </c>
    </row>
    <row r="131" spans="1:5" x14ac:dyDescent="0.2">
      <c r="A131" s="161" t="s">
        <v>72</v>
      </c>
      <c r="B131" s="86">
        <v>413.69687119718645</v>
      </c>
      <c r="C131" s="86">
        <v>413.69687119718645</v>
      </c>
    </row>
    <row r="132" spans="1:5" ht="10.199999999999999" customHeight="1" x14ac:dyDescent="0.2">
      <c r="A132" s="160" t="s">
        <v>92</v>
      </c>
      <c r="B132" s="86">
        <v>247.21</v>
      </c>
      <c r="C132" s="86">
        <v>247.21</v>
      </c>
    </row>
    <row r="133" spans="1:5" x14ac:dyDescent="0.2">
      <c r="A133" s="161" t="s">
        <v>57</v>
      </c>
      <c r="B133" s="86">
        <v>475</v>
      </c>
      <c r="C133" s="86">
        <v>204</v>
      </c>
    </row>
    <row r="134" spans="1:5" x14ac:dyDescent="0.2">
      <c r="A134" s="162" t="s">
        <v>93</v>
      </c>
      <c r="B134" s="115">
        <v>5983.1850402857426</v>
      </c>
      <c r="C134" s="115">
        <v>5861.0928006404538</v>
      </c>
      <c r="E134" s="125"/>
    </row>
    <row r="135" spans="1:5" x14ac:dyDescent="0.2">
      <c r="A135" s="161" t="s">
        <v>59</v>
      </c>
      <c r="B135" s="86">
        <v>800.14789732656254</v>
      </c>
      <c r="C135" s="86">
        <v>800.14789732656254</v>
      </c>
    </row>
    <row r="136" spans="1:5" x14ac:dyDescent="0.2">
      <c r="A136" s="161" t="s">
        <v>74</v>
      </c>
      <c r="B136" s="86">
        <v>23.93274016114297</v>
      </c>
      <c r="C136" s="139"/>
    </row>
    <row r="137" spans="1:5" x14ac:dyDescent="0.2">
      <c r="A137" s="161" t="s">
        <v>94</v>
      </c>
      <c r="B137" s="86">
        <v>64.792366972848384</v>
      </c>
      <c r="C137" s="86">
        <v>64.792366972848384</v>
      </c>
    </row>
    <row r="138" spans="1:5" x14ac:dyDescent="0.2">
      <c r="A138" s="162" t="s">
        <v>62</v>
      </c>
      <c r="B138" s="140">
        <v>6872.048044746296</v>
      </c>
      <c r="C138" s="140">
        <v>6930.0230649398636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671E8147-5AB5-4111-AE34-8BF979588649}"/>
</file>

<file path=customXml/itemProps2.xml><?xml version="1.0" encoding="utf-8"?>
<ds:datastoreItem xmlns:ds="http://schemas.openxmlformats.org/officeDocument/2006/customXml" ds:itemID="{19D1F984-C8D8-4D38-A93F-3FA44CC46492}"/>
</file>

<file path=customXml/itemProps3.xml><?xml version="1.0" encoding="utf-8"?>
<ds:datastoreItem xmlns:ds="http://schemas.openxmlformats.org/officeDocument/2006/customXml" ds:itemID="{18D6959F-D07E-4176-86EA-7801A90521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2021</dc:title>
  <dc:creator>Esteban Gómez Correa</dc:creator>
  <cp:lastModifiedBy>Esteban Gomez</cp:lastModifiedBy>
  <dcterms:created xsi:type="dcterms:W3CDTF">2019-02-28T21:44:05Z</dcterms:created>
  <dcterms:modified xsi:type="dcterms:W3CDTF">2021-02-08T14:55:29Z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