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Septiembre\"/>
    </mc:Choice>
  </mc:AlternateContent>
  <xr:revisionPtr revIDLastSave="0" documentId="13_ncr:1_{FFFA175C-F080-4B42-A21C-E8952DF7C5D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<sst xmlns="http://schemas.openxmlformats.org/spreadsheetml/2006/main" count="166" uniqueCount="99">
  <si>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</si>
  <si>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</si>
  <si>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</si>
  <si>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</si>
  <si>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</si>
  <si>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</si>
  <si>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</si>
  <si>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</si>
  <si>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</si>
  <si>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</si>
  <si>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</si>
  <si>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</si>
  <si>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</si>
  <si>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</si>
  <si>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</si>
  <si>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</si>
  <si>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</si>
  <si>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</si>
  <si>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</si>
  <si>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</si>
  <si>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</si>
  <si>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</si>
  <si>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</si>
  <si>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</si>
  <si>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</si>
  <si>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</si>
  <si>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</si>
  <si>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</si>
  <si>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</si>
  <si>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</si>
  <si>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</si>
  <si>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</si>
  <si>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</si>
  <si>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</si>
  <si>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</si>
  <si>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</si>
  <si>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</si>
  <si>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</si>
  <si>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</si>
  <si>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</si>
  <si>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</si>
  <si>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</si>
  <si>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</si>
  <si>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</si>
  <si>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</si>
  <si>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</si>
  <si>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</si>
  <si>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</si>
  <si>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</si>
  <si>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</si>
  <si>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</si>
  <si>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</si>
  <si>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</si>
  <si>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</si>
  <si>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</si>
  <si>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</si>
  <si>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</si>
  <si>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</si>
  <si>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</si>
  <si>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</si>
  <si>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</si>
  <si>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</si>
  <si>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</si>
  <si>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</si>
  <si>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</si>
  <si>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</si>
  <si>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</si>
  <si>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</si>
  <si>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</si>
  <si>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</si>
  <si>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</si>
  <si>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</si>
  <si>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</si>
  <si>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</si>
  <si>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</si>
  <si>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</si>
  <si>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</si>
  <si>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</si>
  <si>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</si>
  <si>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</si>
  <si>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</si>
  <si>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</si>
  <si>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</si>
  <si>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</si>
  <si>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</si>
  <si>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</si>
  <si>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</si>
  <si>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</si>
  <si>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</si>
  <si>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</si>
  <si>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</si>
  <si>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</si>
  <si>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</si>
  <si>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</si>
  <si>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</si>
  <si>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</si>
  <si>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</si>
  <si>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</si>
  <si>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11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</si>
</sst>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0"/>
  <sheetViews>
    <sheetView tabSelected="1" topLeftCell="A123" zoomScale="70" zoomScaleNormal="70" workbookViewId="0">
      <selection activeCell="A33" sqref="A33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7" x14ac:dyDescent="0.3">
      <c r="B2" s="147"/>
      <c r="C2" s="147"/>
      <c r="D2" s="147"/>
      <c r="Q2" s="4"/>
    </row>
    <row r="3" spans="1:17" ht="14.4" thickBot="1" x14ac:dyDescent="0.35">
      <c r="A3" s="123" t="s">
        <v>92</v>
      </c>
      <c r="B3" s="58"/>
      <c r="C3" s="147"/>
      <c r="D3" s="148"/>
      <c r="F3" s="16"/>
      <c r="G3" s="8"/>
      <c r="H3" s="9"/>
      <c r="Q3" s="4"/>
    </row>
    <row r="4" spans="1:17" x14ac:dyDescent="0.3">
      <c r="A4" s="10" t="s">
        <v>1</v>
      </c>
      <c r="B4" s="11">
        <v>4803</v>
      </c>
      <c r="C4" s="58"/>
      <c r="D4" s="147"/>
      <c r="G4" s="8"/>
      <c r="Q4" s="4"/>
    </row>
    <row r="5" spans="1:17" x14ac:dyDescent="0.3">
      <c r="A5" s="13" t="s">
        <v>2</v>
      </c>
      <c r="B5" s="14">
        <v>4442.59</v>
      </c>
      <c r="C5" s="58"/>
      <c r="D5" s="147"/>
      <c r="H5" s="9"/>
      <c r="J5" s="16"/>
      <c r="Q5" s="4"/>
    </row>
    <row r="6" spans="1:17" x14ac:dyDescent="0.3">
      <c r="A6" s="13" t="s">
        <v>3</v>
      </c>
      <c r="B6" s="14">
        <v>10101.25</v>
      </c>
      <c r="C6" s="58"/>
      <c r="D6" s="147"/>
      <c r="H6" s="9"/>
      <c r="Q6" s="4"/>
    </row>
    <row r="7" spans="1:17" ht="10.8" thickBot="1" x14ac:dyDescent="0.35">
      <c r="A7" s="18" t="s">
        <v>4</v>
      </c>
      <c r="B7" s="19">
        <v>18503.29</v>
      </c>
      <c r="C7" s="58"/>
      <c r="D7" s="147"/>
      <c r="I7" s="20"/>
      <c r="Q7" s="4"/>
    </row>
    <row r="8" spans="1:17" ht="10.8" thickBot="1" x14ac:dyDescent="0.35">
      <c r="A8" s="21"/>
      <c r="B8" s="149"/>
      <c r="C8" s="147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7"/>
      <c r="D9" s="17"/>
      <c r="E9" s="22"/>
      <c r="F9" s="20"/>
      <c r="H9" s="9"/>
      <c r="Q9" s="4"/>
    </row>
    <row r="10" spans="1:17" x14ac:dyDescent="0.3">
      <c r="A10" s="25" t="s">
        <v>6</v>
      </c>
      <c r="B10" s="150">
        <v>555.05186403780965</v>
      </c>
      <c r="C10" s="58"/>
      <c r="D10" s="12"/>
      <c r="E10" s="22"/>
      <c r="F10" s="20"/>
      <c r="I10" s="26"/>
      <c r="Q10" s="4"/>
    </row>
    <row r="11" spans="1:17" x14ac:dyDescent="0.3">
      <c r="A11" s="25" t="s">
        <v>7</v>
      </c>
      <c r="B11" s="151">
        <v>1053.4711129777295</v>
      </c>
      <c r="C11" s="147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2">
        <v>531.2626832914633</v>
      </c>
      <c r="C12" s="147"/>
      <c r="D12" s="17"/>
      <c r="E12" s="22"/>
      <c r="F12" s="20"/>
      <c r="I12" s="26"/>
      <c r="Q12" s="4"/>
    </row>
    <row r="13" spans="1:17" ht="10.8" thickBot="1" x14ac:dyDescent="0.35">
      <c r="A13" s="21"/>
      <c r="B13" s="153"/>
      <c r="C13" s="147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9"/>
    </row>
    <row r="15" spans="1:17" x14ac:dyDescent="0.3">
      <c r="A15" s="130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30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1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7"/>
      <c r="C18" s="147"/>
      <c r="D18" s="147"/>
      <c r="E18" s="38"/>
    </row>
    <row r="19" spans="1:19" ht="13.5" hidden="1" customHeight="1" thickBot="1" x14ac:dyDescent="0.35">
      <c r="A19" s="132" t="s">
        <v>12</v>
      </c>
      <c r="B19" s="39" t="e">
        <v>#DIV/0!</v>
      </c>
      <c r="C19" s="58" t="s">
        <v>13</v>
      </c>
      <c r="D19" s="17"/>
      <c r="E19" s="20"/>
    </row>
    <row r="20" spans="1:19" ht="13.5" hidden="1" customHeight="1" thickBot="1" x14ac:dyDescent="0.35">
      <c r="A20" s="133" t="s">
        <v>14</v>
      </c>
      <c r="B20" s="40" t="e">
        <v>#DIV/0!</v>
      </c>
      <c r="C20" s="58" t="s">
        <v>13</v>
      </c>
      <c r="D20" s="17"/>
      <c r="E20" s="41"/>
    </row>
    <row r="21" spans="1:19" ht="19.5" customHeight="1" thickBot="1" x14ac:dyDescent="0.35">
      <c r="A21" s="103" t="s">
        <v>15</v>
      </c>
      <c r="B21" s="104" t="s">
        <v>16</v>
      </c>
      <c r="C21" s="58"/>
      <c r="D21" s="17"/>
      <c r="E21" s="41"/>
      <c r="I21" s="42"/>
      <c r="K21" s="43"/>
    </row>
    <row r="22" spans="1:19" x14ac:dyDescent="0.3">
      <c r="A22" s="134" t="s">
        <v>17</v>
      </c>
      <c r="B22" s="105">
        <v>0.05</v>
      </c>
      <c r="C22" s="58"/>
      <c r="D22" s="17"/>
      <c r="E22" s="41"/>
    </row>
    <row r="23" spans="1:19" ht="10.8" thickBot="1" x14ac:dyDescent="0.35">
      <c r="A23" s="135" t="s">
        <v>89</v>
      </c>
      <c r="B23" s="106">
        <v>0.19</v>
      </c>
      <c r="C23" s="58"/>
      <c r="D23" s="17"/>
      <c r="E23" s="41"/>
    </row>
    <row r="24" spans="1:19" ht="10.8" thickBot="1" x14ac:dyDescent="0.35">
      <c r="A24" s="136"/>
      <c r="B24" s="44"/>
      <c r="C24" s="58"/>
      <c r="D24" s="17"/>
      <c r="E24" s="41"/>
    </row>
    <row r="25" spans="1:19" ht="10.8" thickBot="1" x14ac:dyDescent="0.35">
      <c r="A25" s="45" t="s">
        <v>18</v>
      </c>
      <c r="B25" s="46"/>
      <c r="C25" s="58"/>
      <c r="D25" s="17"/>
      <c r="E25" s="41"/>
    </row>
    <row r="26" spans="1:19" x14ac:dyDescent="0.3">
      <c r="A26" s="137" t="s">
        <v>19</v>
      </c>
      <c r="B26" s="47">
        <v>159</v>
      </c>
      <c r="C26" s="58"/>
      <c r="D26" s="17"/>
      <c r="E26" s="41"/>
    </row>
    <row r="27" spans="1:19" ht="10.8" thickBot="1" x14ac:dyDescent="0.35">
      <c r="A27" s="138" t="s">
        <v>8</v>
      </c>
      <c r="B27" s="48">
        <v>179</v>
      </c>
      <c r="C27" s="58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6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57">
        <v>44501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1:16380" s="62" customFormat="1" x14ac:dyDescent="0.3">
      <c r="A33" s="59" t="s">
        <v>22</v>
      </c>
      <c r="B33" s="60" t="s">
        <v>23</v>
      </c>
      <c r="C33" s="60" t="s">
        <v>24</v>
      </c>
      <c r="D33" s="60" t="s">
        <v>25</v>
      </c>
      <c r="E33" s="60" t="s">
        <v>26</v>
      </c>
      <c r="F33" s="60" t="s">
        <v>27</v>
      </c>
      <c r="G33" s="61" t="s">
        <v>28</v>
      </c>
      <c r="H33" s="60" t="s">
        <v>29</v>
      </c>
      <c r="I33" s="60" t="s">
        <v>30</v>
      </c>
      <c r="J33" s="60" t="s">
        <v>31</v>
      </c>
      <c r="K33" s="60" t="s">
        <v>32</v>
      </c>
      <c r="L33" s="60" t="s">
        <v>33</v>
      </c>
      <c r="M33" s="60" t="s">
        <v>34</v>
      </c>
      <c r="N33" s="60" t="s">
        <v>35</v>
      </c>
      <c r="O33" s="60" t="s">
        <v>36</v>
      </c>
      <c r="P33" s="60" t="s">
        <v>37</v>
      </c>
      <c r="Q33" s="60" t="s">
        <v>38</v>
      </c>
      <c r="R33" s="60" t="s">
        <v>39</v>
      </c>
      <c r="S33" s="60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8" customFormat="1" x14ac:dyDescent="0.3">
      <c r="A34" s="63" t="s">
        <v>41</v>
      </c>
      <c r="B34" s="64">
        <v>0.04</v>
      </c>
      <c r="C34" s="64">
        <v>0.04</v>
      </c>
      <c r="D34" s="64">
        <v>0.04</v>
      </c>
      <c r="E34" s="64">
        <v>0.04</v>
      </c>
      <c r="F34" s="64">
        <v>0.04</v>
      </c>
      <c r="G34" s="65">
        <v>0.04</v>
      </c>
      <c r="H34" s="64">
        <v>0.04</v>
      </c>
      <c r="I34" s="66">
        <v>0.04</v>
      </c>
      <c r="J34" s="64">
        <v>0.04</v>
      </c>
      <c r="K34" s="67">
        <v>0.04</v>
      </c>
      <c r="L34" s="67">
        <v>0.04</v>
      </c>
      <c r="M34" s="67">
        <v>0.04</v>
      </c>
      <c r="N34" s="67">
        <v>0.04</v>
      </c>
      <c r="O34" s="67">
        <v>0.04</v>
      </c>
      <c r="P34" s="67">
        <v>0.04</v>
      </c>
      <c r="Q34" s="67">
        <v>0.04</v>
      </c>
      <c r="R34" s="67">
        <v>0.04</v>
      </c>
      <c r="S34" s="67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70" customFormat="1" x14ac:dyDescent="0.3">
      <c r="A35" s="69" t="s">
        <v>42</v>
      </c>
      <c r="B35" s="111">
        <v>5014.93</v>
      </c>
      <c r="C35" s="111">
        <v>5014.93</v>
      </c>
      <c r="D35" s="111">
        <v>5014.93</v>
      </c>
      <c r="E35" s="111">
        <v>5014.93</v>
      </c>
      <c r="F35" s="111">
        <v>5014.93</v>
      </c>
      <c r="G35" s="111">
        <v>5014.93</v>
      </c>
      <c r="H35" s="111">
        <v>5014.93</v>
      </c>
      <c r="I35" s="111">
        <v>5014.93</v>
      </c>
      <c r="J35" s="111">
        <v>5014.93</v>
      </c>
      <c r="K35" s="111">
        <v>5014.93</v>
      </c>
      <c r="L35" s="111">
        <v>5014.93</v>
      </c>
      <c r="M35" s="111">
        <v>5014.93</v>
      </c>
      <c r="N35" s="111">
        <v>5014.93</v>
      </c>
      <c r="O35" s="111">
        <v>5014.93</v>
      </c>
      <c r="P35" s="111">
        <v>5014.93</v>
      </c>
      <c r="Q35" s="111">
        <v>5014.93</v>
      </c>
      <c r="R35" s="111">
        <v>5014.93</v>
      </c>
      <c r="S35" s="111">
        <v>5014.93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9" t="s">
        <v>43</v>
      </c>
      <c r="B36" s="114">
        <v>532.84978947629725</v>
      </c>
      <c r="C36" s="114">
        <v>532.84978947629725</v>
      </c>
      <c r="D36" s="114">
        <v>532.84978947629725</v>
      </c>
      <c r="E36" s="114">
        <v>532.84978947629725</v>
      </c>
      <c r="F36" s="114">
        <v>532.84978947629725</v>
      </c>
      <c r="G36" s="114">
        <v>532.84978947629725</v>
      </c>
      <c r="H36" s="114">
        <v>532.84978947629725</v>
      </c>
      <c r="I36" s="114">
        <v>532.84978947629725</v>
      </c>
      <c r="J36" s="114">
        <v>532.84978947629725</v>
      </c>
      <c r="K36" s="114">
        <v>532.84978947629725</v>
      </c>
      <c r="L36" s="114">
        <v>532.84978947629725</v>
      </c>
      <c r="M36" s="114"/>
      <c r="N36" s="114">
        <v>532.84978947629725</v>
      </c>
      <c r="O36" s="114">
        <v>532.84978947629725</v>
      </c>
      <c r="P36" s="114">
        <v>532.84978947629725</v>
      </c>
      <c r="Q36" s="114">
        <v>532.84978947629725</v>
      </c>
      <c r="R36" s="114">
        <v>532.84978947629725</v>
      </c>
      <c r="S36" s="114">
        <v>532.84978947629725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9" t="s">
        <v>17</v>
      </c>
      <c r="B37" s="115">
        <v>230.54400000000001</v>
      </c>
      <c r="C37" s="115">
        <v>230.54400000000001</v>
      </c>
      <c r="D37" s="115">
        <v>230.54400000000001</v>
      </c>
      <c r="E37" s="115">
        <v>230.54400000000001</v>
      </c>
      <c r="F37" s="115">
        <v>230.54400000000001</v>
      </c>
      <c r="G37" s="115">
        <v>230.54400000000001</v>
      </c>
      <c r="H37" s="115">
        <v>230.54400000000001</v>
      </c>
      <c r="I37" s="115">
        <v>230.54400000000001</v>
      </c>
      <c r="J37" s="115">
        <v>230.54400000000001</v>
      </c>
      <c r="K37" s="115">
        <v>230.54400000000001</v>
      </c>
      <c r="L37" s="115">
        <v>230.54400000000001</v>
      </c>
      <c r="M37" s="115"/>
      <c r="N37" s="115">
        <v>230.54400000000001</v>
      </c>
      <c r="O37" s="115">
        <v>230.54400000000001</v>
      </c>
      <c r="P37" s="115">
        <v>230.54400000000001</v>
      </c>
      <c r="Q37" s="115">
        <v>230.54400000000001</v>
      </c>
      <c r="R37" s="115">
        <v>230.54400000000001</v>
      </c>
      <c r="S37" s="115">
        <v>230.54400000000001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9" t="s">
        <v>18</v>
      </c>
      <c r="B38" s="114">
        <v>152.63999999999999</v>
      </c>
      <c r="C38" s="114">
        <v>152.63999999999999</v>
      </c>
      <c r="D38" s="114">
        <v>152.63999999999999</v>
      </c>
      <c r="E38" s="114">
        <v>152.63999999999999</v>
      </c>
      <c r="F38" s="114">
        <v>152.63999999999999</v>
      </c>
      <c r="G38" s="114">
        <v>152.63999999999999</v>
      </c>
      <c r="H38" s="114">
        <v>152.63999999999999</v>
      </c>
      <c r="I38" s="114">
        <v>152.63999999999999</v>
      </c>
      <c r="J38" s="114">
        <v>152.63999999999999</v>
      </c>
      <c r="K38" s="114">
        <v>152.63999999999999</v>
      </c>
      <c r="L38" s="114">
        <v>152.63999999999999</v>
      </c>
      <c r="M38" s="114">
        <v>152.63999999999999</v>
      </c>
      <c r="N38" s="114">
        <v>152.63999999999999</v>
      </c>
      <c r="O38" s="114">
        <v>152.63999999999999</v>
      </c>
      <c r="P38" s="114">
        <v>152.63999999999999</v>
      </c>
      <c r="Q38" s="114">
        <v>152.63999999999999</v>
      </c>
      <c r="R38" s="114">
        <v>152.63999999999999</v>
      </c>
      <c r="S38" s="114">
        <v>152.63999999999999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9" t="s">
        <v>44</v>
      </c>
      <c r="B39" s="114">
        <v>8.3811100000000014</v>
      </c>
      <c r="C39" s="114">
        <v>8.3811100000000014</v>
      </c>
      <c r="D39" s="114">
        <v>8.3811100000000014</v>
      </c>
      <c r="E39" s="114">
        <v>8.3811100000000014</v>
      </c>
      <c r="F39" s="114">
        <v>8.3811100000000014</v>
      </c>
      <c r="G39" s="114">
        <v>8.3811100000000014</v>
      </c>
      <c r="H39" s="114">
        <v>8.3811100000000014</v>
      </c>
      <c r="I39" s="114">
        <v>8.3811100000000014</v>
      </c>
      <c r="J39" s="114">
        <v>8.3811100000000014</v>
      </c>
      <c r="K39" s="114">
        <v>8.3811100000000014</v>
      </c>
      <c r="L39" s="114">
        <v>8.3811100000000014</v>
      </c>
      <c r="M39" s="114">
        <v>8.3811100000000014</v>
      </c>
      <c r="N39" s="114">
        <v>8.3811100000000014</v>
      </c>
      <c r="O39" s="114">
        <v>8.3811100000000014</v>
      </c>
      <c r="P39" s="114">
        <v>8.3811100000000014</v>
      </c>
      <c r="Q39" s="114">
        <v>8.3811100000000014</v>
      </c>
      <c r="R39" s="114">
        <v>8.3811100000000014</v>
      </c>
      <c r="S39" s="114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9" t="s">
        <v>45</v>
      </c>
      <c r="B40" s="115">
        <v>124.16847908447329</v>
      </c>
      <c r="C40" s="115">
        <v>414.31157028518783</v>
      </c>
      <c r="D40" s="115">
        <v>169.16123373709397</v>
      </c>
      <c r="E40" s="115">
        <v>464.80822373314197</v>
      </c>
      <c r="F40" s="115">
        <v>84.749715473171236</v>
      </c>
      <c r="G40" s="115">
        <v>364.075558667336</v>
      </c>
      <c r="H40" s="115">
        <v>455.82720895420852</v>
      </c>
      <c r="I40" s="115">
        <v>414.44189120023896</v>
      </c>
      <c r="J40" s="115">
        <v>464.80822373314197</v>
      </c>
      <c r="K40" s="115">
        <v>124.16847908447329</v>
      </c>
      <c r="L40" s="115">
        <v>414.31157028518783</v>
      </c>
      <c r="M40" s="115">
        <v>124.16847908447329</v>
      </c>
      <c r="N40" s="115">
        <v>414.31157028518783</v>
      </c>
      <c r="O40" s="115">
        <v>414.44189120023896</v>
      </c>
      <c r="P40" s="115">
        <v>414.44189120023896</v>
      </c>
      <c r="Q40" s="115">
        <v>362.25931439544564</v>
      </c>
      <c r="R40" s="115">
        <v>84.749715473171236</v>
      </c>
      <c r="S40" s="115">
        <v>84.749715473171236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9" t="s">
        <v>46</v>
      </c>
      <c r="B41" s="115">
        <v>5.3893465283967998</v>
      </c>
      <c r="C41" s="115">
        <v>19.297337569420801</v>
      </c>
      <c r="D41" s="115">
        <v>26.2513330899328</v>
      </c>
      <c r="E41" s="115">
        <v>6.5193708004800008</v>
      </c>
      <c r="F41" s="115">
        <v>5.3893465283967998</v>
      </c>
      <c r="G41" s="115">
        <v>12.3433420489088</v>
      </c>
      <c r="H41" s="115">
        <v>13.038741600960002</v>
      </c>
      <c r="I41" s="115">
        <v>4.1723973123071998</v>
      </c>
      <c r="J41" s="115">
        <v>6.5193708004800008</v>
      </c>
      <c r="K41" s="115">
        <v>5.3893465283967998</v>
      </c>
      <c r="L41" s="115">
        <v>19.297337569420801</v>
      </c>
      <c r="M41" s="115">
        <v>5.3893465283967998</v>
      </c>
      <c r="N41" s="115">
        <v>19.297337569420801</v>
      </c>
      <c r="O41" s="115">
        <v>11.908717328876801</v>
      </c>
      <c r="P41" s="115">
        <v>4.1723973123071998</v>
      </c>
      <c r="Q41" s="115">
        <v>6.6932206884927998</v>
      </c>
      <c r="R41" s="115">
        <v>5.3893465283967998</v>
      </c>
      <c r="S41" s="115">
        <v>5.3893465283967998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9" t="s">
        <v>47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70" customFormat="1" x14ac:dyDescent="0.3">
      <c r="A43" s="69" t="s">
        <v>48</v>
      </c>
      <c r="B43" s="111">
        <v>6068.9027250891668</v>
      </c>
      <c r="C43" s="111">
        <v>6372.9538073309059</v>
      </c>
      <c r="D43" s="111">
        <v>6134.7574663033247</v>
      </c>
      <c r="E43" s="111">
        <v>6410.6724940099193</v>
      </c>
      <c r="F43" s="111">
        <v>6029.4839614778648</v>
      </c>
      <c r="G43" s="111">
        <v>6315.7638001925425</v>
      </c>
      <c r="H43" s="111">
        <v>6408.2108500314662</v>
      </c>
      <c r="I43" s="111">
        <v>6357.959187988844</v>
      </c>
      <c r="J43" s="111">
        <v>6410.6724940099193</v>
      </c>
      <c r="K43" s="111">
        <v>6068.9027250891668</v>
      </c>
      <c r="L43" s="111">
        <v>6372.9538073309059</v>
      </c>
      <c r="M43" s="111">
        <v>5305.5089356128701</v>
      </c>
      <c r="N43" s="111">
        <v>6372.9538073309059</v>
      </c>
      <c r="O43" s="111">
        <v>6365.695508005414</v>
      </c>
      <c r="P43" s="111">
        <v>6357.959187988844</v>
      </c>
      <c r="Q43" s="111">
        <v>6308.2974345602361</v>
      </c>
      <c r="R43" s="111">
        <v>6029.4839614778648</v>
      </c>
      <c r="S43" s="111">
        <v>6029.4839614778648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9" t="s">
        <v>49</v>
      </c>
      <c r="B44" s="114">
        <v>421.75945922619502</v>
      </c>
      <c r="C44" s="114">
        <v>421.75945922619502</v>
      </c>
      <c r="D44" s="114">
        <v>421.75945922619502</v>
      </c>
      <c r="E44" s="114">
        <v>421.75945922619502</v>
      </c>
      <c r="F44" s="114">
        <v>421.75945922619502</v>
      </c>
      <c r="G44" s="114">
        <v>421.75945922619502</v>
      </c>
      <c r="H44" s="114">
        <v>421.75945922619502</v>
      </c>
      <c r="I44" s="114">
        <v>421.75945922619502</v>
      </c>
      <c r="J44" s="114">
        <v>421.75945922619502</v>
      </c>
      <c r="K44" s="114">
        <v>421.75945922619502</v>
      </c>
      <c r="L44" s="114">
        <v>421.75945922619502</v>
      </c>
      <c r="M44" s="114">
        <v>421.75945922619502</v>
      </c>
      <c r="N44" s="114">
        <v>421.75945922619502</v>
      </c>
      <c r="O44" s="114">
        <v>421.75945922619502</v>
      </c>
      <c r="P44" s="114">
        <v>421.75945922619502</v>
      </c>
      <c r="Q44" s="114">
        <v>421.75945922619502</v>
      </c>
      <c r="R44" s="114">
        <v>421.75945922619502</v>
      </c>
      <c r="S44" s="114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9" t="s">
        <v>50</v>
      </c>
      <c r="B45" s="114">
        <v>80.134297252977049</v>
      </c>
      <c r="C45" s="114">
        <v>80.134297252977049</v>
      </c>
      <c r="D45" s="114">
        <v>80.134297252977049</v>
      </c>
      <c r="E45" s="114">
        <v>80.134297252977049</v>
      </c>
      <c r="F45" s="114">
        <v>80.134297252977049</v>
      </c>
      <c r="G45" s="114">
        <v>80.134297252977049</v>
      </c>
      <c r="H45" s="114">
        <v>80.134297252977049</v>
      </c>
      <c r="I45" s="114">
        <v>80.134297252977049</v>
      </c>
      <c r="J45" s="114">
        <v>80.134297252977049</v>
      </c>
      <c r="K45" s="114">
        <v>80.134297252977049</v>
      </c>
      <c r="L45" s="114">
        <v>80.134297252977049</v>
      </c>
      <c r="M45" s="114">
        <v>80.134297252977049</v>
      </c>
      <c r="N45" s="114">
        <v>80.134297252977049</v>
      </c>
      <c r="O45" s="114">
        <v>80.134297252977049</v>
      </c>
      <c r="P45" s="114">
        <v>80.134297252977049</v>
      </c>
      <c r="Q45" s="114">
        <v>80.134297252977049</v>
      </c>
      <c r="R45" s="114">
        <v>80.134297252977049</v>
      </c>
      <c r="S45" s="114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9" t="s">
        <v>51</v>
      </c>
      <c r="B46" s="115">
        <v>1219.2</v>
      </c>
      <c r="C46" s="115">
        <v>1219.2</v>
      </c>
      <c r="D46" s="115">
        <v>1219.2</v>
      </c>
      <c r="E46" s="115">
        <v>1219.2</v>
      </c>
      <c r="F46" s="115">
        <v>1219.2</v>
      </c>
      <c r="G46" s="115">
        <v>1219.2</v>
      </c>
      <c r="H46" s="115">
        <v>1219.2</v>
      </c>
      <c r="I46" s="115">
        <v>1219.2</v>
      </c>
      <c r="J46" s="115">
        <v>1219.2</v>
      </c>
      <c r="K46" s="115">
        <v>1219.2</v>
      </c>
      <c r="L46" s="115">
        <v>1219.2</v>
      </c>
      <c r="M46" s="115">
        <v>1219.2</v>
      </c>
      <c r="N46" s="115">
        <v>1219.2</v>
      </c>
      <c r="O46" s="115">
        <v>1219.2</v>
      </c>
      <c r="P46" s="115">
        <v>1219.2</v>
      </c>
      <c r="Q46" s="115">
        <v>1219.2</v>
      </c>
      <c r="R46" s="115">
        <v>1219.2</v>
      </c>
      <c r="S46" s="115">
        <v>1219.2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70" customFormat="1" x14ac:dyDescent="0.3">
      <c r="A47" s="69" t="s">
        <v>52</v>
      </c>
      <c r="B47" s="111">
        <v>7789.9964815683388</v>
      </c>
      <c r="C47" s="111">
        <v>8094.0475638100779</v>
      </c>
      <c r="D47" s="111">
        <v>7855.8512227824967</v>
      </c>
      <c r="E47" s="111">
        <v>8131.7662504890914</v>
      </c>
      <c r="F47" s="111">
        <v>7750.5777179570368</v>
      </c>
      <c r="G47" s="111">
        <v>8036.8575566717145</v>
      </c>
      <c r="H47" s="111">
        <v>8129.3046065106382</v>
      </c>
      <c r="I47" s="111">
        <v>8079.052944468016</v>
      </c>
      <c r="J47" s="111">
        <v>8131.7662504890914</v>
      </c>
      <c r="K47" s="111">
        <v>7789.9964815683388</v>
      </c>
      <c r="L47" s="111">
        <v>8094.0475638100779</v>
      </c>
      <c r="M47" s="111">
        <v>7026.6026920920422</v>
      </c>
      <c r="N47" s="111">
        <v>8094.0475638100779</v>
      </c>
      <c r="O47" s="111">
        <v>8086.7892644845861</v>
      </c>
      <c r="P47" s="111">
        <v>8079.052944468016</v>
      </c>
      <c r="Q47" s="111">
        <v>8029.3911910394081</v>
      </c>
      <c r="R47" s="111">
        <v>7750.5777179570368</v>
      </c>
      <c r="S47" s="111">
        <v>7750.5777179570368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9" t="s">
        <v>53</v>
      </c>
      <c r="B48" s="114">
        <v>800.14789732656254</v>
      </c>
      <c r="C48" s="114">
        <v>800.14789732656254</v>
      </c>
      <c r="D48" s="114">
        <v>800.14789732656254</v>
      </c>
      <c r="E48" s="114">
        <v>800.14789732656254</v>
      </c>
      <c r="F48" s="114">
        <v>800.14789732656254</v>
      </c>
      <c r="G48" s="114">
        <v>800.14789732656254</v>
      </c>
      <c r="H48" s="114">
        <v>800.14789732656254</v>
      </c>
      <c r="I48" s="114">
        <v>800.14789732656254</v>
      </c>
      <c r="J48" s="114">
        <v>800.14789732656254</v>
      </c>
      <c r="K48" s="114">
        <v>800.14789732656254</v>
      </c>
      <c r="L48" s="114">
        <v>800.14789732656254</v>
      </c>
      <c r="M48" s="114">
        <v>800.14789732656254</v>
      </c>
      <c r="N48" s="114">
        <v>800.14789732656254</v>
      </c>
      <c r="O48" s="114">
        <v>800.14789732656254</v>
      </c>
      <c r="P48" s="114">
        <v>800.14789732656254</v>
      </c>
      <c r="Q48" s="114">
        <v>800.14789732656254</v>
      </c>
      <c r="R48" s="114">
        <v>800.14789732656254</v>
      </c>
      <c r="S48" s="114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9" t="s">
        <v>54</v>
      </c>
      <c r="B49" s="114">
        <v>31.159985926273357</v>
      </c>
      <c r="C49" s="114">
        <v>32.37619025524031</v>
      </c>
      <c r="D49" s="114">
        <v>31.423404891129987</v>
      </c>
      <c r="E49" s="114">
        <v>32.527065001956366</v>
      </c>
      <c r="F49" s="114">
        <v>31.002310871828147</v>
      </c>
      <c r="G49" s="114">
        <v>32.147430226686858</v>
      </c>
      <c r="H49" s="114">
        <v>32.517218426042554</v>
      </c>
      <c r="I49" s="114">
        <v>32.316211777872063</v>
      </c>
      <c r="J49" s="114">
        <v>32.527065001956366</v>
      </c>
      <c r="K49" s="114">
        <v>31.159985926273357</v>
      </c>
      <c r="L49" s="114">
        <v>32.37619025524031</v>
      </c>
      <c r="M49" s="114">
        <v>28.106410768368168</v>
      </c>
      <c r="N49" s="114">
        <v>32.37619025524031</v>
      </c>
      <c r="O49" s="114">
        <v>32.347157057938347</v>
      </c>
      <c r="P49" s="114">
        <v>32.316211777872063</v>
      </c>
      <c r="Q49" s="114">
        <v>32.117564764157635</v>
      </c>
      <c r="R49" s="114">
        <v>31.002310871828147</v>
      </c>
      <c r="S49" s="114">
        <v>31.002310871828147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9" t="s">
        <v>55</v>
      </c>
      <c r="B50" s="114">
        <v>64.792366972848384</v>
      </c>
      <c r="C50" s="114">
        <v>64.792366972848384</v>
      </c>
      <c r="D50" s="114">
        <v>64.792366972848384</v>
      </c>
      <c r="E50" s="114">
        <v>64.792366972848384</v>
      </c>
      <c r="F50" s="114">
        <v>64.792366972848384</v>
      </c>
      <c r="G50" s="114">
        <v>64.792366972848384</v>
      </c>
      <c r="H50" s="114">
        <v>64.792366972848384</v>
      </c>
      <c r="I50" s="114">
        <v>64.792366972848384</v>
      </c>
      <c r="J50" s="114">
        <v>214.79236697284838</v>
      </c>
      <c r="K50" s="114">
        <v>164.79236697284838</v>
      </c>
      <c r="L50" s="114">
        <v>198.79236697284838</v>
      </c>
      <c r="M50" s="114">
        <v>164.79236697284838</v>
      </c>
      <c r="N50" s="114">
        <v>164.79236697284838</v>
      </c>
      <c r="O50" s="114">
        <v>64.792366972848384</v>
      </c>
      <c r="P50" s="154">
        <v>76.624949999999998</v>
      </c>
      <c r="Q50" s="154">
        <v>81.292366972848384</v>
      </c>
      <c r="R50" s="114">
        <v>264.78236697284842</v>
      </c>
      <c r="S50" s="114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70" customFormat="1" x14ac:dyDescent="0.3">
      <c r="A51" s="69" t="s">
        <v>56</v>
      </c>
      <c r="B51" s="111">
        <v>8686.0967317940231</v>
      </c>
      <c r="C51" s="111">
        <v>8991.3640183647276</v>
      </c>
      <c r="D51" s="111">
        <v>8752.2148919730371</v>
      </c>
      <c r="E51" s="111">
        <v>9029.233579790458</v>
      </c>
      <c r="F51" s="111">
        <v>8646.5202931282765</v>
      </c>
      <c r="G51" s="111">
        <v>8933.9452511978125</v>
      </c>
      <c r="H51" s="111">
        <v>9026.7620892360919</v>
      </c>
      <c r="I51" s="111">
        <v>8976.3094205452981</v>
      </c>
      <c r="J51" s="111">
        <v>9179.233579790458</v>
      </c>
      <c r="K51" s="111">
        <v>8786.0967317940231</v>
      </c>
      <c r="L51" s="111">
        <v>9125.3640183647276</v>
      </c>
      <c r="M51" s="111">
        <v>8019.6493671598209</v>
      </c>
      <c r="N51" s="111">
        <v>9091.3640183647276</v>
      </c>
      <c r="O51" s="111">
        <v>8984.0766858419356</v>
      </c>
      <c r="P51" s="111">
        <v>8988.1420035724495</v>
      </c>
      <c r="Q51" s="111">
        <v>8942.9490201029766</v>
      </c>
      <c r="R51" s="111">
        <v>8846.5102931282763</v>
      </c>
      <c r="S51" s="111">
        <v>8896.5202931282765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4" customFormat="1" x14ac:dyDescent="0.3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73"/>
      <c r="XEY52" s="73"/>
      <c r="XEZ52" s="73"/>
    </row>
    <row r="53" spans="1:16380" s="74" customFormat="1" x14ac:dyDescent="0.3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73"/>
      <c r="XEY53" s="73"/>
      <c r="XEZ53" s="73"/>
    </row>
    <row r="54" spans="1:16380" s="75" customFormat="1" x14ac:dyDescent="0.3">
      <c r="A54" s="21"/>
      <c r="F54" s="76"/>
      <c r="G54" s="76"/>
      <c r="H54" s="76"/>
      <c r="I54" s="76"/>
      <c r="J54" s="76"/>
      <c r="K54" s="76"/>
      <c r="L54" s="76"/>
      <c r="M54" s="76"/>
      <c r="N54" s="76"/>
      <c r="O54" s="139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7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77">
        <f>+A32</f>
        <v>44501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2" customFormat="1" x14ac:dyDescent="0.3">
      <c r="A57" s="78" t="s">
        <v>22</v>
      </c>
      <c r="B57" s="79" t="s">
        <v>23</v>
      </c>
      <c r="C57" s="79" t="s">
        <v>24</v>
      </c>
      <c r="D57" s="79" t="s">
        <v>25</v>
      </c>
      <c r="E57" s="79" t="s">
        <v>26</v>
      </c>
      <c r="F57" s="79" t="s">
        <v>27</v>
      </c>
      <c r="G57" s="79" t="s">
        <v>28</v>
      </c>
      <c r="H57" s="79" t="s">
        <v>29</v>
      </c>
      <c r="I57" s="80" t="s">
        <v>30</v>
      </c>
      <c r="J57" s="79" t="s">
        <v>31</v>
      </c>
      <c r="K57" s="81" t="s">
        <v>32</v>
      </c>
      <c r="L57" s="81" t="s">
        <v>33</v>
      </c>
      <c r="M57" s="81" t="s">
        <v>34</v>
      </c>
      <c r="N57" s="81" t="s">
        <v>35</v>
      </c>
      <c r="O57" s="81" t="s">
        <v>36</v>
      </c>
      <c r="P57" s="81" t="s">
        <v>37</v>
      </c>
      <c r="Q57" s="81" t="s">
        <v>38</v>
      </c>
      <c r="R57" s="81" t="s">
        <v>39</v>
      </c>
      <c r="S57" s="81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8" customFormat="1" x14ac:dyDescent="0.3">
      <c r="A58" s="63" t="s">
        <v>41</v>
      </c>
      <c r="B58" s="64">
        <v>0.1</v>
      </c>
      <c r="C58" s="64">
        <v>0.1</v>
      </c>
      <c r="D58" s="64">
        <v>0.1</v>
      </c>
      <c r="E58" s="64">
        <v>0.1</v>
      </c>
      <c r="F58" s="64">
        <v>0.1</v>
      </c>
      <c r="G58" s="64">
        <v>0.1</v>
      </c>
      <c r="H58" s="64">
        <v>0.1</v>
      </c>
      <c r="I58" s="64">
        <v>0.1</v>
      </c>
      <c r="J58" s="64">
        <v>0.1</v>
      </c>
      <c r="K58" s="67">
        <v>0.1</v>
      </c>
      <c r="L58" s="67">
        <v>0.1</v>
      </c>
      <c r="M58" s="67">
        <v>0.1</v>
      </c>
      <c r="N58" s="67">
        <v>0.1</v>
      </c>
      <c r="O58" s="67">
        <v>0.1</v>
      </c>
      <c r="P58" s="67">
        <v>0.1</v>
      </c>
      <c r="Q58" s="67">
        <v>0.1</v>
      </c>
      <c r="R58" s="67">
        <v>0.1</v>
      </c>
      <c r="S58" s="67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70" customFormat="1" x14ac:dyDescent="0.3">
      <c r="A59" s="69" t="s">
        <v>42</v>
      </c>
      <c r="B59" s="111">
        <v>5848.66</v>
      </c>
      <c r="C59" s="111">
        <v>5848.66</v>
      </c>
      <c r="D59" s="111">
        <v>5848.66</v>
      </c>
      <c r="E59" s="111">
        <v>5848.66</v>
      </c>
      <c r="F59" s="111">
        <v>5848.66</v>
      </c>
      <c r="G59" s="111">
        <v>5848.66</v>
      </c>
      <c r="H59" s="111">
        <v>5848.66</v>
      </c>
      <c r="I59" s="111">
        <v>5848.66</v>
      </c>
      <c r="J59" s="111">
        <v>5848.66</v>
      </c>
      <c r="K59" s="111">
        <v>5848.66</v>
      </c>
      <c r="L59" s="111">
        <v>5848.66</v>
      </c>
      <c r="M59" s="111">
        <v>5848.66</v>
      </c>
      <c r="N59" s="111">
        <v>5848.66</v>
      </c>
      <c r="O59" s="111">
        <v>5848.66</v>
      </c>
      <c r="P59" s="111">
        <v>5848.66</v>
      </c>
      <c r="Q59" s="111">
        <v>5848.66</v>
      </c>
      <c r="R59" s="111">
        <v>5848.66</v>
      </c>
      <c r="S59" s="111">
        <v>5848.66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9" t="s">
        <v>43</v>
      </c>
      <c r="B60" s="155">
        <v>478.13641496231696</v>
      </c>
      <c r="C60" s="155">
        <v>478.13641496231696</v>
      </c>
      <c r="D60" s="155">
        <v>478.13641496231696</v>
      </c>
      <c r="E60" s="155">
        <v>478.13641496231696</v>
      </c>
      <c r="F60" s="155">
        <v>478.13641496231696</v>
      </c>
      <c r="G60" s="155">
        <v>478.13641496231696</v>
      </c>
      <c r="H60" s="155">
        <v>478.13641496231696</v>
      </c>
      <c r="I60" s="155">
        <v>478.13641496231696</v>
      </c>
      <c r="J60" s="155">
        <v>478.13641496231696</v>
      </c>
      <c r="K60" s="155">
        <v>478.13641496231696</v>
      </c>
      <c r="L60" s="155">
        <v>478.13641496231696</v>
      </c>
      <c r="M60" s="155"/>
      <c r="N60" s="155">
        <v>478.13641496231696</v>
      </c>
      <c r="O60" s="155">
        <v>478.13641496231696</v>
      </c>
      <c r="P60" s="155">
        <v>478.13641496231696</v>
      </c>
      <c r="Q60" s="155">
        <v>478.13641496231696</v>
      </c>
      <c r="R60" s="155">
        <v>478.13641496231696</v>
      </c>
      <c r="S60" s="155">
        <v>478.13641496231696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9" t="s">
        <v>17</v>
      </c>
      <c r="B61" s="114">
        <v>199.91655000000003</v>
      </c>
      <c r="C61" s="114">
        <v>199.91655000000003</v>
      </c>
      <c r="D61" s="114">
        <v>199.91655000000003</v>
      </c>
      <c r="E61" s="114">
        <v>199.91655000000003</v>
      </c>
      <c r="F61" s="114">
        <v>199.91655000000003</v>
      </c>
      <c r="G61" s="114">
        <v>199.91655000000003</v>
      </c>
      <c r="H61" s="114">
        <v>199.91655000000003</v>
      </c>
      <c r="I61" s="114">
        <v>199.91655000000003</v>
      </c>
      <c r="J61" s="114">
        <v>199.91655000000003</v>
      </c>
      <c r="K61" s="114">
        <v>199.91655000000003</v>
      </c>
      <c r="L61" s="114">
        <v>199.91655000000003</v>
      </c>
      <c r="M61" s="114">
        <v>199.91655000000003</v>
      </c>
      <c r="N61" s="114">
        <v>199.91655000000003</v>
      </c>
      <c r="O61" s="114">
        <v>199.91655000000003</v>
      </c>
      <c r="P61" s="114">
        <v>199.91655000000003</v>
      </c>
      <c r="Q61" s="114">
        <v>199.91655000000003</v>
      </c>
      <c r="R61" s="114">
        <v>199.91655000000003</v>
      </c>
      <c r="S61" s="114">
        <v>199.91655000000003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9" t="s">
        <v>18</v>
      </c>
      <c r="B62" s="155">
        <v>161.1</v>
      </c>
      <c r="C62" s="156">
        <v>161.1</v>
      </c>
      <c r="D62" s="156">
        <v>161.1</v>
      </c>
      <c r="E62" s="156">
        <v>161.1</v>
      </c>
      <c r="F62" s="156">
        <v>161.1</v>
      </c>
      <c r="G62" s="156">
        <v>161.1</v>
      </c>
      <c r="H62" s="156">
        <v>161.1</v>
      </c>
      <c r="I62" s="156">
        <v>161.1</v>
      </c>
      <c r="J62" s="156">
        <v>161.1</v>
      </c>
      <c r="K62" s="156">
        <v>161.1</v>
      </c>
      <c r="L62" s="156">
        <v>161.1</v>
      </c>
      <c r="M62" s="156">
        <v>161.1</v>
      </c>
      <c r="N62" s="156">
        <v>161.1</v>
      </c>
      <c r="O62" s="156">
        <v>161.1</v>
      </c>
      <c r="P62" s="156">
        <v>161.1</v>
      </c>
      <c r="Q62" s="156">
        <v>161.1</v>
      </c>
      <c r="R62" s="156">
        <v>161.1</v>
      </c>
      <c r="S62" s="156">
        <v>161.1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9" t="s">
        <v>44</v>
      </c>
      <c r="B63" s="114">
        <v>8.3811100000000014</v>
      </c>
      <c r="C63" s="114">
        <v>8.3811100000000014</v>
      </c>
      <c r="D63" s="114">
        <v>8.3811100000000014</v>
      </c>
      <c r="E63" s="114">
        <v>8.3811100000000014</v>
      </c>
      <c r="F63" s="114">
        <v>8.3811100000000014</v>
      </c>
      <c r="G63" s="114">
        <v>8.3811100000000014</v>
      </c>
      <c r="H63" s="114">
        <v>8.3811100000000014</v>
      </c>
      <c r="I63" s="114">
        <v>8.3811100000000014</v>
      </c>
      <c r="J63" s="114">
        <v>8.3811100000000014</v>
      </c>
      <c r="K63" s="114">
        <v>8.3811100000000014</v>
      </c>
      <c r="L63" s="114">
        <v>8.3811100000000014</v>
      </c>
      <c r="M63" s="114">
        <v>8.3811100000000014</v>
      </c>
      <c r="N63" s="114">
        <v>8.3811100000000014</v>
      </c>
      <c r="O63" s="114">
        <v>8.3811100000000014</v>
      </c>
      <c r="P63" s="114">
        <v>8.3811100000000014</v>
      </c>
      <c r="Q63" s="114">
        <v>8.3811100000000014</v>
      </c>
      <c r="R63" s="114">
        <v>8.3811100000000014</v>
      </c>
      <c r="S63" s="114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9" t="s">
        <v>45</v>
      </c>
      <c r="B64" s="114">
        <v>118.99479245595359</v>
      </c>
      <c r="C64" s="114">
        <v>397.04858818997167</v>
      </c>
      <c r="D64" s="114">
        <v>162.11284899804841</v>
      </c>
      <c r="E64" s="114">
        <v>445.44121441092773</v>
      </c>
      <c r="F64" s="114">
        <v>81.218477328455776</v>
      </c>
      <c r="G64" s="114">
        <v>348.90574372286369</v>
      </c>
      <c r="H64" s="114">
        <v>436.83440858111652</v>
      </c>
      <c r="I64" s="114">
        <v>397.17347906689571</v>
      </c>
      <c r="J64" s="114">
        <v>445.44121441092773</v>
      </c>
      <c r="K64" s="114">
        <v>118.99479245595359</v>
      </c>
      <c r="L64" s="114">
        <v>397.04858818997167</v>
      </c>
      <c r="M64" s="114">
        <v>81.218477328455776</v>
      </c>
      <c r="N64" s="114">
        <v>397.04858818997167</v>
      </c>
      <c r="O64" s="114">
        <v>397.17347906689571</v>
      </c>
      <c r="P64" s="114">
        <v>397.17347906689571</v>
      </c>
      <c r="Q64" s="114">
        <v>347.16517629563543</v>
      </c>
      <c r="R64" s="114">
        <v>81.218477328455776</v>
      </c>
      <c r="S64" s="114">
        <v>81.218477328455776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9" t="s">
        <v>59</v>
      </c>
      <c r="B65" s="114">
        <v>39.131921218762443</v>
      </c>
      <c r="C65" s="114">
        <v>40.901309102794023</v>
      </c>
      <c r="D65" s="114">
        <v>55.456085673557212</v>
      </c>
      <c r="E65" s="114">
        <v>104.22180351267035</v>
      </c>
      <c r="F65" s="114">
        <v>45.336574732099798</v>
      </c>
      <c r="G65" s="114">
        <v>96.647435613812078</v>
      </c>
      <c r="H65" s="114">
        <v>75.893556550524181</v>
      </c>
      <c r="I65" s="114">
        <v>101.04106858702301</v>
      </c>
      <c r="J65" s="114">
        <v>104.22180351267035</v>
      </c>
      <c r="K65" s="114">
        <v>39.131921218762443</v>
      </c>
      <c r="L65" s="114">
        <v>40.901309102794023</v>
      </c>
      <c r="M65" s="114">
        <v>45.336574732099798</v>
      </c>
      <c r="N65" s="114">
        <v>40.901309102794023</v>
      </c>
      <c r="O65" s="114">
        <v>90.891027031096058</v>
      </c>
      <c r="P65" s="114">
        <v>101.04106858702301</v>
      </c>
      <c r="Q65" s="114">
        <v>63.775678116513475</v>
      </c>
      <c r="R65" s="114">
        <v>45.336574732099798</v>
      </c>
      <c r="S65" s="114">
        <v>45.336574732099798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9" t="s">
        <v>47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70" customFormat="1" x14ac:dyDescent="0.3">
      <c r="A67" s="69" t="s">
        <v>48</v>
      </c>
      <c r="B67" s="111">
        <v>6854.3207886370337</v>
      </c>
      <c r="C67" s="111">
        <v>7134.1439722550822</v>
      </c>
      <c r="D67" s="111">
        <v>6913.7630096339226</v>
      </c>
      <c r="E67" s="111">
        <v>7245.8570928859153</v>
      </c>
      <c r="F67" s="111">
        <v>6822.7491270228729</v>
      </c>
      <c r="G67" s="111">
        <v>7141.7472542989935</v>
      </c>
      <c r="H67" s="111">
        <v>7208.9220400939585</v>
      </c>
      <c r="I67" s="111">
        <v>7194.4086226162362</v>
      </c>
      <c r="J67" s="111">
        <v>7245.8570928859153</v>
      </c>
      <c r="K67" s="111">
        <v>6854.3207886370337</v>
      </c>
      <c r="L67" s="111">
        <v>7134.1439722550822</v>
      </c>
      <c r="M67" s="111">
        <v>6344.6127120605561</v>
      </c>
      <c r="N67" s="111">
        <v>7134.1439722550822</v>
      </c>
      <c r="O67" s="111">
        <v>7184.2585810603096</v>
      </c>
      <c r="P67" s="111">
        <v>7194.4086226162362</v>
      </c>
      <c r="Q67" s="111">
        <v>7107.1349293744661</v>
      </c>
      <c r="R67" s="111">
        <v>6822.7491270228729</v>
      </c>
      <c r="S67" s="111">
        <v>6822.7491270228729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9" t="s">
        <v>49</v>
      </c>
      <c r="B68" s="114">
        <v>421.75945922619502</v>
      </c>
      <c r="C68" s="114">
        <v>421.75945922619502</v>
      </c>
      <c r="D68" s="114">
        <v>421.75945922619502</v>
      </c>
      <c r="E68" s="114">
        <v>421.75945922619502</v>
      </c>
      <c r="F68" s="114">
        <v>421.75945922619502</v>
      </c>
      <c r="G68" s="114">
        <v>421.75945922619502</v>
      </c>
      <c r="H68" s="114">
        <v>421.75945922619502</v>
      </c>
      <c r="I68" s="114">
        <v>421.75945922619502</v>
      </c>
      <c r="J68" s="114">
        <v>421.75945922619502</v>
      </c>
      <c r="K68" s="114">
        <v>421.75945922619502</v>
      </c>
      <c r="L68" s="114">
        <v>421.75945922619502</v>
      </c>
      <c r="M68" s="114">
        <v>421.75945922619502</v>
      </c>
      <c r="N68" s="114">
        <v>421.75945922619502</v>
      </c>
      <c r="O68" s="114">
        <v>421.75945922619502</v>
      </c>
      <c r="P68" s="114">
        <v>421.75945922619502</v>
      </c>
      <c r="Q68" s="114">
        <v>421.75945922619502</v>
      </c>
      <c r="R68" s="114">
        <v>421.75945922619502</v>
      </c>
      <c r="S68" s="114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9" t="s">
        <v>50</v>
      </c>
      <c r="B69" s="114">
        <v>80.134297252977049</v>
      </c>
      <c r="C69" s="114">
        <v>80.134297252977049</v>
      </c>
      <c r="D69" s="114">
        <v>80.134297252977049</v>
      </c>
      <c r="E69" s="114">
        <v>80.134297252977049</v>
      </c>
      <c r="F69" s="114">
        <v>80.134297252977049</v>
      </c>
      <c r="G69" s="114">
        <v>80.134297252977049</v>
      </c>
      <c r="H69" s="114">
        <v>80.134297252977049</v>
      </c>
      <c r="I69" s="114">
        <v>80.134297252977049</v>
      </c>
      <c r="J69" s="114">
        <v>80.134297252977049</v>
      </c>
      <c r="K69" s="114">
        <v>80.134297252977049</v>
      </c>
      <c r="L69" s="114">
        <v>80.134297252977049</v>
      </c>
      <c r="M69" s="114">
        <v>80.134297252977049</v>
      </c>
      <c r="N69" s="114">
        <v>80.134297252977049</v>
      </c>
      <c r="O69" s="114">
        <v>80.134297252977049</v>
      </c>
      <c r="P69" s="114">
        <v>80.134297252977049</v>
      </c>
      <c r="Q69" s="114">
        <v>80.134297252977049</v>
      </c>
      <c r="R69" s="114">
        <v>80.134297252977049</v>
      </c>
      <c r="S69" s="114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70" customFormat="1" x14ac:dyDescent="0.3">
      <c r="A70" s="69" t="s">
        <v>52</v>
      </c>
      <c r="B70" s="111">
        <v>7356.214545116206</v>
      </c>
      <c r="C70" s="111">
        <v>7636.0377287342544</v>
      </c>
      <c r="D70" s="111">
        <v>7415.6567661130948</v>
      </c>
      <c r="E70" s="111">
        <v>7747.7508493650876</v>
      </c>
      <c r="F70" s="111">
        <v>7324.6428835020452</v>
      </c>
      <c r="G70" s="111">
        <v>7643.6410107781658</v>
      </c>
      <c r="H70" s="111">
        <v>7710.8157965731307</v>
      </c>
      <c r="I70" s="111">
        <v>7696.3023790954085</v>
      </c>
      <c r="J70" s="111">
        <v>7747.7508493650876</v>
      </c>
      <c r="K70" s="111">
        <v>7356.214545116206</v>
      </c>
      <c r="L70" s="111">
        <v>7636.0377287342544</v>
      </c>
      <c r="M70" s="111">
        <v>6846.5064685397283</v>
      </c>
      <c r="N70" s="111">
        <v>7636.0377287342544</v>
      </c>
      <c r="O70" s="111">
        <v>7686.1523375394818</v>
      </c>
      <c r="P70" s="111">
        <v>7696.3023790954085</v>
      </c>
      <c r="Q70" s="111">
        <v>7609.0286858536383</v>
      </c>
      <c r="R70" s="111">
        <v>7324.6428835020452</v>
      </c>
      <c r="S70" s="111">
        <v>7324.6428835020452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9" t="s">
        <v>53</v>
      </c>
      <c r="B71" s="114">
        <v>800.14789732656254</v>
      </c>
      <c r="C71" s="114">
        <v>800.14789732656254</v>
      </c>
      <c r="D71" s="114">
        <v>800.14789732656254</v>
      </c>
      <c r="E71" s="114">
        <v>800.14789732656254</v>
      </c>
      <c r="F71" s="114">
        <v>800.14789732656254</v>
      </c>
      <c r="G71" s="114">
        <v>800.14789732656254</v>
      </c>
      <c r="H71" s="114">
        <v>800.14789732656254</v>
      </c>
      <c r="I71" s="114">
        <v>800.14789732656254</v>
      </c>
      <c r="J71" s="114">
        <v>800.14789732656254</v>
      </c>
      <c r="K71" s="114">
        <v>800.14789732656254</v>
      </c>
      <c r="L71" s="114">
        <v>800.14789732656254</v>
      </c>
      <c r="M71" s="114">
        <v>800.14789732656254</v>
      </c>
      <c r="N71" s="114">
        <v>800.14789732656254</v>
      </c>
      <c r="O71" s="114">
        <v>800.14789732656254</v>
      </c>
      <c r="P71" s="114">
        <v>800.14789732656254</v>
      </c>
      <c r="Q71" s="114">
        <v>800.14789732656254</v>
      </c>
      <c r="R71" s="114">
        <v>800.14789732656254</v>
      </c>
      <c r="S71" s="114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9" t="s">
        <v>55</v>
      </c>
      <c r="B72" s="114">
        <v>64.792366972848384</v>
      </c>
      <c r="C72" s="114">
        <v>64.792366972848384</v>
      </c>
      <c r="D72" s="114">
        <v>64.792366972848384</v>
      </c>
      <c r="E72" s="114">
        <v>64.792366972848384</v>
      </c>
      <c r="F72" s="114">
        <v>64.792366972848384</v>
      </c>
      <c r="G72" s="114">
        <v>64.792366972848384</v>
      </c>
      <c r="H72" s="114">
        <v>64.792366972848384</v>
      </c>
      <c r="I72" s="114">
        <v>64.792366972848384</v>
      </c>
      <c r="J72" s="114">
        <v>214.79236697284838</v>
      </c>
      <c r="K72" s="114">
        <v>164.79236697284838</v>
      </c>
      <c r="L72" s="114">
        <v>198.79236697284838</v>
      </c>
      <c r="M72" s="114">
        <v>164.79236697284838</v>
      </c>
      <c r="N72" s="114">
        <v>164.79236697284838</v>
      </c>
      <c r="O72" s="114">
        <v>64.792366972848384</v>
      </c>
      <c r="P72" s="154">
        <v>76.624949999999998</v>
      </c>
      <c r="Q72" s="154">
        <v>81.292366972848384</v>
      </c>
      <c r="R72" s="114">
        <v>264.78236697284842</v>
      </c>
      <c r="S72" s="114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9" t="s">
        <v>51</v>
      </c>
      <c r="B73" s="114">
        <v>301</v>
      </c>
      <c r="C73" s="114">
        <v>301</v>
      </c>
      <c r="D73" s="114">
        <v>301</v>
      </c>
      <c r="E73" s="114">
        <v>301</v>
      </c>
      <c r="F73" s="114">
        <v>301</v>
      </c>
      <c r="G73" s="114">
        <v>301</v>
      </c>
      <c r="H73" s="114">
        <v>301</v>
      </c>
      <c r="I73" s="114">
        <v>301</v>
      </c>
      <c r="J73" s="114">
        <v>301</v>
      </c>
      <c r="K73" s="114">
        <v>301</v>
      </c>
      <c r="L73" s="114">
        <v>301</v>
      </c>
      <c r="M73" s="114">
        <v>301</v>
      </c>
      <c r="N73" s="114">
        <v>301</v>
      </c>
      <c r="O73" s="114">
        <v>301</v>
      </c>
      <c r="P73" s="114">
        <v>301</v>
      </c>
      <c r="Q73" s="114">
        <v>301</v>
      </c>
      <c r="R73" s="114">
        <v>301</v>
      </c>
      <c r="S73" s="114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70" customFormat="1" ht="21" customHeight="1" x14ac:dyDescent="0.3">
      <c r="A74" s="69" t="s">
        <v>60</v>
      </c>
      <c r="B74" s="111">
        <v>8522.1548094156169</v>
      </c>
      <c r="C74" s="111">
        <v>8801.9779930336645</v>
      </c>
      <c r="D74" s="111">
        <v>8581.5970304125058</v>
      </c>
      <c r="E74" s="111">
        <v>8913.6911136644976</v>
      </c>
      <c r="F74" s="111">
        <v>8490.5831478014552</v>
      </c>
      <c r="G74" s="111">
        <v>8809.5812750775767</v>
      </c>
      <c r="H74" s="111">
        <v>8876.7560608725416</v>
      </c>
      <c r="I74" s="111">
        <v>8862.2426433948185</v>
      </c>
      <c r="J74" s="111">
        <v>9063.6911136644976</v>
      </c>
      <c r="K74" s="111">
        <v>8622.1548094156169</v>
      </c>
      <c r="L74" s="111">
        <v>8935.9779930336645</v>
      </c>
      <c r="M74" s="111">
        <v>8112.4467328391383</v>
      </c>
      <c r="N74" s="111">
        <v>8901.9779930336645</v>
      </c>
      <c r="O74" s="111">
        <v>8852.0926018388927</v>
      </c>
      <c r="P74" s="111">
        <v>8874.07522642197</v>
      </c>
      <c r="Q74" s="111">
        <v>8791.4689501530484</v>
      </c>
      <c r="R74" s="111">
        <v>8690.573147801455</v>
      </c>
      <c r="S74" s="111">
        <v>8740.5831478014552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70" customFormat="1" ht="15.75" customHeight="1" x14ac:dyDescent="0.3">
      <c r="A75" s="82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70" customFormat="1" ht="15.75" customHeight="1" x14ac:dyDescent="0.3">
      <c r="A76" s="82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7">
        <f>+A56</f>
        <v>44501</v>
      </c>
    </row>
    <row r="78" spans="1:16380" s="6" customFormat="1" x14ac:dyDescent="0.3">
      <c r="A78" s="128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4" t="s">
        <v>61</v>
      </c>
      <c r="B79" s="85" t="s">
        <v>62</v>
      </c>
      <c r="C79" s="85" t="s">
        <v>8</v>
      </c>
      <c r="D79" s="9"/>
      <c r="E79" s="140"/>
      <c r="F79" s="140"/>
      <c r="G79" s="140"/>
      <c r="H79" s="141"/>
      <c r="J79" s="9"/>
      <c r="K79" s="9"/>
      <c r="O79" s="142"/>
      <c r="P79" s="142"/>
      <c r="Q79" s="83"/>
      <c r="R79" s="83"/>
    </row>
    <row r="80" spans="1:16380" ht="15.75" customHeight="1" x14ac:dyDescent="0.3">
      <c r="A80" s="63" t="s">
        <v>41</v>
      </c>
      <c r="B80" s="125">
        <v>0.04</v>
      </c>
      <c r="C80" s="125">
        <v>0.1</v>
      </c>
      <c r="D80" s="9"/>
      <c r="E80" s="140"/>
      <c r="F80" s="140"/>
      <c r="G80" s="140"/>
      <c r="J80" s="9"/>
      <c r="K80" s="9"/>
      <c r="O80" s="142"/>
      <c r="P80" s="142"/>
      <c r="Q80" s="83"/>
      <c r="R80" s="83"/>
    </row>
    <row r="81" spans="1:18" ht="15.75" customHeight="1" x14ac:dyDescent="0.3">
      <c r="A81" s="69" t="s">
        <v>42</v>
      </c>
      <c r="B81" s="107">
        <v>5014.93</v>
      </c>
      <c r="C81" s="111">
        <v>5612.7584710000001</v>
      </c>
      <c r="J81" s="9"/>
      <c r="K81" s="9"/>
      <c r="O81" s="142"/>
      <c r="P81" s="142"/>
      <c r="Q81" s="83"/>
      <c r="R81" s="83"/>
    </row>
    <row r="82" spans="1:18" ht="15.75" customHeight="1" x14ac:dyDescent="0.3">
      <c r="A82" s="86" t="s">
        <v>18</v>
      </c>
      <c r="B82" s="114">
        <v>152.63999999999999</v>
      </c>
      <c r="C82" s="114">
        <v>161.1</v>
      </c>
      <c r="J82" s="9"/>
      <c r="K82" s="9"/>
      <c r="O82" s="142"/>
      <c r="P82" s="142"/>
    </row>
    <row r="83" spans="1:18" x14ac:dyDescent="0.3">
      <c r="A83" s="118" t="s">
        <v>63</v>
      </c>
      <c r="B83" s="114">
        <v>106.59424767175801</v>
      </c>
      <c r="C83" s="114">
        <v>106.59424767175801</v>
      </c>
      <c r="J83" s="9"/>
      <c r="K83" s="9"/>
      <c r="O83" s="142"/>
      <c r="P83" s="142"/>
    </row>
    <row r="84" spans="1:18" ht="18" customHeight="1" x14ac:dyDescent="0.3">
      <c r="A84" s="118" t="s">
        <v>64</v>
      </c>
      <c r="B84" s="114">
        <v>15.159345278893202</v>
      </c>
      <c r="C84" s="114">
        <v>15.159345278893202</v>
      </c>
      <c r="J84" s="9"/>
      <c r="K84" s="9"/>
      <c r="O84" s="142"/>
      <c r="P84" s="142"/>
    </row>
    <row r="85" spans="1:18" ht="18.75" customHeight="1" x14ac:dyDescent="0.3">
      <c r="A85" s="86" t="s">
        <v>44</v>
      </c>
      <c r="B85" s="114">
        <v>12.932371</v>
      </c>
      <c r="C85" s="114">
        <v>12.932371</v>
      </c>
      <c r="J85" s="9"/>
      <c r="K85" s="9"/>
      <c r="O85" s="142"/>
      <c r="P85" s="142"/>
    </row>
    <row r="86" spans="1:18" ht="18.75" customHeight="1" x14ac:dyDescent="0.3">
      <c r="A86" s="86" t="s">
        <v>45</v>
      </c>
      <c r="B86" s="114">
        <v>463.23816575999996</v>
      </c>
      <c r="C86" s="114">
        <v>443.93657551999996</v>
      </c>
      <c r="J86" s="9"/>
      <c r="K86" s="9"/>
      <c r="O86" s="142"/>
      <c r="P86" s="142"/>
    </row>
    <row r="87" spans="1:18" ht="18.75" customHeight="1" x14ac:dyDescent="0.3">
      <c r="A87" s="86" t="s">
        <v>59</v>
      </c>
      <c r="B87" s="114">
        <v>6.5193708004800008</v>
      </c>
      <c r="C87" s="114">
        <v>104.22180351267035</v>
      </c>
      <c r="J87" s="9"/>
      <c r="K87" s="9"/>
      <c r="O87" s="142"/>
      <c r="P87" s="142"/>
    </row>
    <row r="88" spans="1:18" x14ac:dyDescent="0.3">
      <c r="A88" s="86" t="s">
        <v>47</v>
      </c>
      <c r="B88" s="114">
        <v>0</v>
      </c>
      <c r="C88" s="114">
        <v>0</v>
      </c>
      <c r="J88" s="9"/>
      <c r="K88" s="9"/>
      <c r="O88" s="142"/>
      <c r="P88" s="142"/>
    </row>
    <row r="89" spans="1:18" x14ac:dyDescent="0.3">
      <c r="A89" s="119" t="s">
        <v>65</v>
      </c>
      <c r="B89" s="90">
        <v>5772.0135005111315</v>
      </c>
      <c r="C89" s="90">
        <v>6456.7028139833219</v>
      </c>
      <c r="D89" s="143"/>
    </row>
    <row r="90" spans="1:18" x14ac:dyDescent="0.3">
      <c r="A90" s="118" t="s">
        <v>66</v>
      </c>
      <c r="B90" s="114">
        <v>421.75945922619502</v>
      </c>
      <c r="C90" s="114">
        <v>421.75945922619502</v>
      </c>
      <c r="D90" s="143"/>
    </row>
    <row r="91" spans="1:18" x14ac:dyDescent="0.3">
      <c r="A91" s="118" t="s">
        <v>51</v>
      </c>
      <c r="B91" s="114">
        <v>456.96</v>
      </c>
      <c r="C91" s="114">
        <v>204</v>
      </c>
    </row>
    <row r="92" spans="1:18" x14ac:dyDescent="0.3">
      <c r="A92" s="87" t="s">
        <v>67</v>
      </c>
      <c r="B92" s="114">
        <v>0</v>
      </c>
      <c r="C92" s="114">
        <v>0</v>
      </c>
    </row>
    <row r="93" spans="1:18" x14ac:dyDescent="0.3">
      <c r="A93" s="119" t="s">
        <v>52</v>
      </c>
      <c r="B93" s="90">
        <v>6650.7329597373264</v>
      </c>
      <c r="C93" s="90">
        <v>7082.4622732095168</v>
      </c>
    </row>
    <row r="94" spans="1:18" x14ac:dyDescent="0.3">
      <c r="A94" s="118" t="s">
        <v>53</v>
      </c>
      <c r="B94" s="114">
        <v>800.14789732656254</v>
      </c>
      <c r="C94" s="114">
        <v>800.14789732656254</v>
      </c>
      <c r="D94" s="143"/>
      <c r="E94" s="143"/>
      <c r="G94" s="144"/>
      <c r="H94" s="144"/>
    </row>
    <row r="95" spans="1:18" x14ac:dyDescent="0.3">
      <c r="A95" s="118" t="s">
        <v>68</v>
      </c>
      <c r="B95" s="114">
        <v>26.602931838949306</v>
      </c>
      <c r="C95" s="114"/>
      <c r="D95" s="143"/>
      <c r="E95" s="143"/>
      <c r="G95" s="144"/>
      <c r="H95" s="144"/>
    </row>
    <row r="96" spans="1:18" x14ac:dyDescent="0.3">
      <c r="A96" s="87" t="s">
        <v>55</v>
      </c>
      <c r="B96" s="114">
        <v>64.792366972848384</v>
      </c>
      <c r="C96" s="114">
        <v>64.792366972848384</v>
      </c>
      <c r="D96" s="143"/>
      <c r="E96" s="143"/>
    </row>
    <row r="97" spans="1:6" x14ac:dyDescent="0.3">
      <c r="A97" s="119" t="s">
        <v>69</v>
      </c>
      <c r="B97" s="90">
        <v>7542.2761558756856</v>
      </c>
      <c r="C97" s="90">
        <v>7947.4025375089277</v>
      </c>
      <c r="D97" s="143"/>
      <c r="E97" s="143"/>
    </row>
    <row r="98" spans="1:6" x14ac:dyDescent="0.3">
      <c r="A98" s="124"/>
      <c r="B98" s="89"/>
      <c r="C98" s="145"/>
      <c r="D98" s="145"/>
      <c r="E98" s="143"/>
      <c r="F98" s="143"/>
    </row>
    <row r="99" spans="1:6" x14ac:dyDescent="0.3">
      <c r="A99" s="124"/>
      <c r="B99" s="89"/>
      <c r="C99" s="145"/>
      <c r="D99" s="145"/>
      <c r="E99" s="143"/>
      <c r="F99" s="143"/>
    </row>
    <row r="100" spans="1:6" x14ac:dyDescent="0.3">
      <c r="A100" s="88"/>
      <c r="B100" s="89"/>
      <c r="E100" s="143"/>
      <c r="F100" s="143"/>
    </row>
    <row r="101" spans="1:6" x14ac:dyDescent="0.3">
      <c r="A101" s="108" t="s">
        <v>70</v>
      </c>
      <c r="B101" s="90" t="s">
        <v>62</v>
      </c>
      <c r="C101" s="91" t="s">
        <v>8</v>
      </c>
      <c r="D101" s="143"/>
      <c r="E101" s="143"/>
    </row>
    <row r="102" spans="1:6" x14ac:dyDescent="0.3">
      <c r="A102" s="63" t="str">
        <f>+A80</f>
        <v>PORCENTAJE DE MEZCLA POR CIUDAD</v>
      </c>
      <c r="B102" s="125">
        <v>0</v>
      </c>
      <c r="C102" s="125">
        <v>0.02</v>
      </c>
      <c r="D102" s="143"/>
      <c r="E102" s="143"/>
    </row>
    <row r="103" spans="1:6" x14ac:dyDescent="0.3">
      <c r="A103" s="120" t="s">
        <v>71</v>
      </c>
      <c r="B103" s="107">
        <v>4388.9813999999997</v>
      </c>
      <c r="C103" s="111">
        <v>4535.7225097600003</v>
      </c>
      <c r="D103" s="143"/>
      <c r="E103" s="143"/>
    </row>
    <row r="104" spans="1:6" x14ac:dyDescent="0.3">
      <c r="A104" s="110" t="s">
        <v>72</v>
      </c>
      <c r="B104" s="112">
        <v>159</v>
      </c>
      <c r="C104" s="112">
        <v>179</v>
      </c>
      <c r="D104" s="143"/>
      <c r="E104" s="143"/>
    </row>
    <row r="105" spans="1:6" x14ac:dyDescent="0.3">
      <c r="A105" s="121" t="s">
        <v>73</v>
      </c>
      <c r="B105" s="113">
        <v>22.254745940658001</v>
      </c>
      <c r="C105" s="113">
        <v>22.254745940658001</v>
      </c>
      <c r="D105" s="143"/>
      <c r="E105" s="143"/>
    </row>
    <row r="106" spans="1:6" x14ac:dyDescent="0.3">
      <c r="A106" s="121" t="s">
        <v>74</v>
      </c>
      <c r="B106" s="114">
        <v>78.430295351746793</v>
      </c>
      <c r="C106" s="114">
        <v>78.430295351746793</v>
      </c>
      <c r="D106" s="143"/>
      <c r="E106" s="22"/>
    </row>
    <row r="107" spans="1:6" x14ac:dyDescent="0.3">
      <c r="A107" s="121" t="s">
        <v>75</v>
      </c>
      <c r="B107" s="112">
        <v>12.932371</v>
      </c>
      <c r="C107" s="112">
        <v>12.932371</v>
      </c>
      <c r="D107" s="146"/>
    </row>
    <row r="108" spans="1:6" ht="12.75" customHeight="1" x14ac:dyDescent="0.3">
      <c r="A108" s="110" t="s">
        <v>45</v>
      </c>
      <c r="B108" s="114">
        <v>129.34216571299302</v>
      </c>
      <c r="C108" s="114">
        <v>129.34216571299302</v>
      </c>
      <c r="D108" s="146"/>
    </row>
    <row r="109" spans="1:6" ht="12.75" customHeight="1" x14ac:dyDescent="0.3">
      <c r="A109" s="110" t="s">
        <v>59</v>
      </c>
      <c r="B109" s="114">
        <v>0</v>
      </c>
      <c r="C109" s="114">
        <v>7.8263842437524884</v>
      </c>
      <c r="D109" s="146"/>
    </row>
    <row r="110" spans="1:6" ht="12.75" customHeight="1" x14ac:dyDescent="0.3">
      <c r="A110" s="110" t="s">
        <v>90</v>
      </c>
      <c r="B110" s="114"/>
      <c r="C110" s="114"/>
      <c r="D110" s="146"/>
    </row>
    <row r="111" spans="1:6" ht="12.75" customHeight="1" x14ac:dyDescent="0.3">
      <c r="A111" s="122" t="s">
        <v>76</v>
      </c>
      <c r="B111" s="90">
        <v>4790.9409780053975</v>
      </c>
      <c r="C111" s="90">
        <v>4965.5084720091509</v>
      </c>
      <c r="D111" s="146"/>
    </row>
    <row r="112" spans="1:6" x14ac:dyDescent="0.3">
      <c r="A112" s="121" t="s">
        <v>77</v>
      </c>
      <c r="B112" s="113">
        <v>421.75945922619502</v>
      </c>
      <c r="C112" s="113">
        <v>421.75945922619502</v>
      </c>
      <c r="D112" s="146"/>
    </row>
    <row r="113" spans="1:5" x14ac:dyDescent="0.3">
      <c r="A113" s="121" t="s">
        <v>78</v>
      </c>
      <c r="B113" s="114">
        <v>476</v>
      </c>
      <c r="C113" s="114">
        <v>204</v>
      </c>
      <c r="D113" s="146"/>
    </row>
    <row r="114" spans="1:5" x14ac:dyDescent="0.3">
      <c r="A114" s="110" t="s">
        <v>91</v>
      </c>
      <c r="B114" s="113"/>
      <c r="C114" s="113"/>
      <c r="D114" s="146"/>
    </row>
    <row r="115" spans="1:5" x14ac:dyDescent="0.3">
      <c r="A115" s="122" t="s">
        <v>79</v>
      </c>
      <c r="B115" s="90">
        <v>5688.7004372315923</v>
      </c>
      <c r="C115" s="90">
        <v>5591.2679312353457</v>
      </c>
      <c r="D115" s="146"/>
    </row>
    <row r="116" spans="1:5" x14ac:dyDescent="0.3">
      <c r="A116" s="121" t="s">
        <v>80</v>
      </c>
      <c r="B116" s="114">
        <v>800.14789732656254</v>
      </c>
      <c r="C116" s="114">
        <v>800.14789732656254</v>
      </c>
      <c r="D116" s="146"/>
    </row>
    <row r="117" spans="1:5" x14ac:dyDescent="0.3">
      <c r="A117" s="121" t="s">
        <v>81</v>
      </c>
      <c r="B117" s="114">
        <v>22.754801748926369</v>
      </c>
      <c r="C117" s="114"/>
      <c r="D117" s="146"/>
    </row>
    <row r="118" spans="1:5" x14ac:dyDescent="0.3">
      <c r="A118" s="121" t="s">
        <v>82</v>
      </c>
      <c r="B118" s="115">
        <v>127.16848911653963</v>
      </c>
      <c r="C118" s="115">
        <v>127.16848911653963</v>
      </c>
      <c r="D118" s="146"/>
    </row>
    <row r="119" spans="1:5" x14ac:dyDescent="0.3">
      <c r="A119" s="122" t="s">
        <v>83</v>
      </c>
      <c r="B119" s="90">
        <v>6638.7716254236211</v>
      </c>
      <c r="C119" s="90">
        <v>6518.5843176784483</v>
      </c>
      <c r="D119" s="146"/>
    </row>
    <row r="120" spans="1:5" x14ac:dyDescent="0.3">
      <c r="A120" s="92"/>
      <c r="B120" s="93"/>
      <c r="C120" s="94"/>
      <c r="D120" s="95"/>
      <c r="E120" s="146"/>
    </row>
    <row r="121" spans="1:5" x14ac:dyDescent="0.3">
      <c r="A121" s="96"/>
      <c r="B121" s="97"/>
      <c r="C121" s="98"/>
      <c r="D121" s="99"/>
    </row>
    <row r="122" spans="1:5" x14ac:dyDescent="0.3">
      <c r="A122" s="100"/>
      <c r="B122" s="97"/>
    </row>
    <row r="123" spans="1:5" x14ac:dyDescent="0.3">
      <c r="A123" s="84" t="s">
        <v>84</v>
      </c>
      <c r="B123" s="85" t="s">
        <v>62</v>
      </c>
      <c r="C123" s="85" t="s">
        <v>8</v>
      </c>
    </row>
    <row r="124" spans="1:5" x14ac:dyDescent="0.3">
      <c r="A124" s="63" t="str">
        <f>+A102</f>
        <v>PORCENTAJE DE MEZCLA POR CIUDAD</v>
      </c>
      <c r="B124" s="101">
        <v>0</v>
      </c>
      <c r="C124" s="102">
        <v>0.02</v>
      </c>
    </row>
    <row r="125" spans="1:5" ht="18" customHeight="1" x14ac:dyDescent="0.3">
      <c r="A125" s="119" t="s">
        <v>42</v>
      </c>
      <c r="B125" s="90">
        <v>4748.2458000000006</v>
      </c>
      <c r="C125" s="90">
        <v>4535.7225097600003</v>
      </c>
    </row>
    <row r="126" spans="1:5" ht="24" customHeight="1" x14ac:dyDescent="0.3">
      <c r="A126" s="118" t="s">
        <v>85</v>
      </c>
      <c r="B126" s="114">
        <v>176.20961847613955</v>
      </c>
      <c r="C126" s="114">
        <v>187.30083561085098</v>
      </c>
    </row>
    <row r="127" spans="1:5" x14ac:dyDescent="0.3">
      <c r="A127" s="87" t="s">
        <v>18</v>
      </c>
      <c r="B127" s="157">
        <v>159</v>
      </c>
      <c r="C127" s="157">
        <v>175.42</v>
      </c>
    </row>
    <row r="128" spans="1:5" x14ac:dyDescent="0.3">
      <c r="A128" s="118" t="s">
        <v>63</v>
      </c>
      <c r="B128" s="114">
        <v>106.59424767175801</v>
      </c>
      <c r="C128" s="114">
        <v>106.59424767175801</v>
      </c>
    </row>
    <row r="129" spans="1:5" x14ac:dyDescent="0.3">
      <c r="A129" s="118" t="s">
        <v>64</v>
      </c>
      <c r="B129" s="157">
        <v>22.254745940658001</v>
      </c>
      <c r="C129" s="157">
        <v>22.254745940658001</v>
      </c>
    </row>
    <row r="130" spans="1:5" x14ac:dyDescent="0.3">
      <c r="A130" s="118" t="s">
        <v>20</v>
      </c>
      <c r="B130" s="115">
        <v>12.932371</v>
      </c>
      <c r="C130" s="115">
        <v>12.932371</v>
      </c>
    </row>
    <row r="131" spans="1:5" x14ac:dyDescent="0.3">
      <c r="A131" s="118" t="s">
        <v>47</v>
      </c>
      <c r="B131" s="114"/>
      <c r="C131" s="114"/>
    </row>
    <row r="132" spans="1:5" x14ac:dyDescent="0.3">
      <c r="A132" s="119" t="s">
        <v>65</v>
      </c>
      <c r="B132" s="90">
        <v>5225.236783088556</v>
      </c>
      <c r="C132" s="90">
        <v>5040.2247099832675</v>
      </c>
    </row>
    <row r="133" spans="1:5" x14ac:dyDescent="0.3">
      <c r="A133" s="118" t="s">
        <v>66</v>
      </c>
      <c r="B133" s="114">
        <v>421.75945922619502</v>
      </c>
      <c r="C133" s="114">
        <v>421.75945922619502</v>
      </c>
    </row>
    <row r="134" spans="1:5" ht="10.199999999999999" customHeight="1" x14ac:dyDescent="0.3">
      <c r="A134" s="117" t="s">
        <v>86</v>
      </c>
      <c r="B134" s="114">
        <v>247.21</v>
      </c>
      <c r="C134" s="114">
        <v>247.21</v>
      </c>
    </row>
    <row r="135" spans="1:5" x14ac:dyDescent="0.3">
      <c r="A135" s="118" t="s">
        <v>51</v>
      </c>
      <c r="B135" s="114">
        <v>476</v>
      </c>
      <c r="C135" s="114">
        <v>204</v>
      </c>
    </row>
    <row r="136" spans="1:5" x14ac:dyDescent="0.3">
      <c r="A136" s="119" t="s">
        <v>87</v>
      </c>
      <c r="B136" s="90">
        <v>6370.2062423147509</v>
      </c>
      <c r="C136" s="90">
        <v>5709.1941692094624</v>
      </c>
      <c r="E136" s="22"/>
    </row>
    <row r="137" spans="1:5" x14ac:dyDescent="0.3">
      <c r="A137" s="118" t="s">
        <v>53</v>
      </c>
      <c r="B137" s="114">
        <v>800.14789732656254</v>
      </c>
      <c r="C137" s="114">
        <v>800.14789732656254</v>
      </c>
    </row>
    <row r="138" spans="1:5" x14ac:dyDescent="0.3">
      <c r="A138" s="118" t="s">
        <v>68</v>
      </c>
      <c r="B138" s="114">
        <v>25.480824969259004</v>
      </c>
      <c r="C138" s="158"/>
    </row>
    <row r="139" spans="1:5" x14ac:dyDescent="0.3">
      <c r="A139" s="118" t="s">
        <v>88</v>
      </c>
      <c r="B139" s="114">
        <v>64.792366972848384</v>
      </c>
      <c r="C139" s="114">
        <v>64.792366972848384</v>
      </c>
    </row>
    <row r="140" spans="1:5" x14ac:dyDescent="0.3">
      <c r="A140" s="119" t="s">
        <v>56</v>
      </c>
      <c r="B140" s="159">
        <v>7260.6273315834196</v>
      </c>
      <c r="C140" s="159">
        <v>6778.1344335088725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BBAB01CD-AE5D-4019-B857-949F98891EC2}"/>
</file>

<file path=customXml/itemProps2.xml><?xml version="1.0" encoding="utf-8"?>
<ds:datastoreItem xmlns:ds="http://schemas.openxmlformats.org/officeDocument/2006/customXml" ds:itemID="{10C17A10-7562-4ED7-B8A5-725C5F262617}"/>
</file>

<file path=customXml/itemProps3.xml><?xml version="1.0" encoding="utf-8"?>
<ds:datastoreItem xmlns:ds="http://schemas.openxmlformats.org/officeDocument/2006/customXml" ds:itemID="{1FE50DD5-93EB-4701-BC6A-51AFFE1569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Septiembre 2021</dc:title>
  <dc:creator>Esteban Gómez Correa</dc:creator>
  <cp:lastModifiedBy>Esteban Gomez</cp:lastModifiedBy>
  <dcterms:created xsi:type="dcterms:W3CDTF">2019-02-28T21:44:05Z</dcterms:created>
  <dcterms:modified xsi:type="dcterms:W3CDTF">2021-12-13T15:06:27Z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