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olors3.xml" ContentType="application/vnd.ms-office.chartcolorstyle+xml"/>
  <Override PartName="/xl/theme/theme1.xml" ContentType="application/vnd.openxmlformats-officedocument.theme+xml"/>
  <Override PartName="/xl/charts/chart3.xml" ContentType="application/vnd.openxmlformats-officedocument.drawingml.chart+xml"/>
  <Override PartName="/xl/charts/style3.xml" ContentType="application/vnd.ms-office.chartstyle+xml"/>
  <Override PartName="/xl/charts/style2.xml" ContentType="application/vnd.ms-office.chartstyl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ypuertas\Mis documentos\VARIOS\RECOLECCIÓN DE PRECIOS\2018\"/>
    </mc:Choice>
  </mc:AlternateContent>
  <bookViews>
    <workbookView xWindow="0" yWindow="0" windowWidth="25200" windowHeight="11685"/>
  </bookViews>
  <sheets>
    <sheet name="TOTAL CIUDADES ABRIL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<sst xmlns="http://schemas.openxmlformats.org/spreadsheetml/2006/main" count="124" uniqueCount="39">
  <si>
    <t>ESTADÍSTICAS PRECIOS EN ESTACIONES DE SERVICIO</t>
  </si>
  <si>
    <t># EDS</t>
  </si>
  <si>
    <t>Armenia</t>
  </si>
  <si>
    <t>Barranquilla</t>
  </si>
  <si>
    <t>Bogotá</t>
  </si>
  <si>
    <t>Bucaramanga</t>
  </si>
  <si>
    <t>Cartagena</t>
  </si>
  <si>
    <t>Ibagué</t>
  </si>
  <si>
    <t>Manizales</t>
  </si>
  <si>
    <t>Medellín</t>
  </si>
  <si>
    <t>Montería</t>
  </si>
  <si>
    <t xml:space="preserve">Neiva </t>
  </si>
  <si>
    <t>Pereira</t>
  </si>
  <si>
    <t>Popayán</t>
  </si>
  <si>
    <t>Riohacha</t>
  </si>
  <si>
    <t>San José de Cúcuta</t>
  </si>
  <si>
    <t>San Juan de Pasto</t>
  </si>
  <si>
    <t>Santa Marta</t>
  </si>
  <si>
    <t>Santiago de Cali</t>
  </si>
  <si>
    <t>Sincelejo</t>
  </si>
  <si>
    <t>Tunja</t>
  </si>
  <si>
    <t>Valledupar</t>
  </si>
  <si>
    <t>Villavicencio</t>
  </si>
  <si>
    <t>Yopal</t>
  </si>
  <si>
    <t>ACPM</t>
  </si>
  <si>
    <t>GMC</t>
  </si>
  <si>
    <t>GME</t>
  </si>
  <si>
    <t xml:space="preserve">TOTAL </t>
  </si>
  <si>
    <t>PRECIOS SICOM</t>
  </si>
  <si>
    <t>Referencia</t>
  </si>
  <si>
    <t>Máximo</t>
  </si>
  <si>
    <t>Mínimo</t>
  </si>
  <si>
    <t>Promedio</t>
  </si>
  <si>
    <t>Moda</t>
  </si>
  <si>
    <t>Desv. Estan.</t>
  </si>
  <si>
    <t>Max - Ref</t>
  </si>
  <si>
    <t>Max - Min</t>
  </si>
  <si>
    <t>Ref - Min</t>
  </si>
  <si>
    <t>Ref - Prom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</si>
</sst>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/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/>
    <xf numFmtId="164" fontId="2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/>
    <xf numFmtId="164" fontId="3" fillId="2" borderId="1" xfId="1" applyNumberFormat="1" applyFont="1" applyFill="1" applyBorder="1" applyAlignment="1"/>
    <xf numFmtId="0" fontId="4" fillId="0" borderId="0" xfId="0" applyFont="1" applyAlignment="1"/>
    <xf numFmtId="0" fontId="3" fillId="2" borderId="0" xfId="0" applyFont="1" applyFill="1" applyAlignment="1"/>
    <xf numFmtId="0" fontId="4" fillId="3" borderId="0" xfId="0" applyFont="1" applyFill="1" applyAlignment="1"/>
    <xf numFmtId="0" fontId="4" fillId="0" borderId="1" xfId="0" applyFont="1" applyBorder="1" applyAlignment="1"/>
    <xf numFmtId="165" fontId="2" fillId="0" borderId="1" xfId="2" applyNumberFormat="1" applyFont="1" applyBorder="1" applyAlignment="1"/>
    <xf numFmtId="165" fontId="2" fillId="0" borderId="0" xfId="2" applyNumberFormat="1" applyFont="1" applyAlignment="1"/>
    <xf numFmtId="165" fontId="2" fillId="0" borderId="1" xfId="2" applyNumberFormat="1" applyFont="1" applyFill="1" applyBorder="1" applyAlignment="1"/>
    <xf numFmtId="0" fontId="3" fillId="2" borderId="2" xfId="0" applyFont="1" applyFill="1" applyBorder="1" applyAlignment="1"/>
  </cellXfs>
  <cellStyles count="3">
    <cellStyle name="Millares" xfId="1" builtinId="3"/>
    <cellStyle name="Moneda" xfId="2" builtinId="4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ACPM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 ABRIL'!$D$18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 ABRIL'!$B$19:$B$40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Riohacha</c:v>
                </c:pt>
                <c:pt idx="13">
                  <c:v>San José de Cúcuta</c:v>
                </c:pt>
                <c:pt idx="14">
                  <c:v>San Juan de Pasto</c:v>
                </c:pt>
                <c:pt idx="15">
                  <c:v>Santa Marta</c:v>
                </c:pt>
                <c:pt idx="16">
                  <c:v>Santiago de Cali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ABRIL'!$D$19:$D$40</c:f>
              <c:numCache>
                <c:formatCode>_-"$"* #,##0_-;\-"$"* #,##0_-;_-"$"* "-"??_-;_-@_-</c:formatCode>
                <c:ptCount val="22"/>
                <c:pt idx="0">
                  <c:v>9020</c:v>
                </c:pt>
                <c:pt idx="1">
                  <c:v>8850</c:v>
                </c:pt>
                <c:pt idx="2">
                  <c:v>9140</c:v>
                </c:pt>
                <c:pt idx="3">
                  <c:v>8879</c:v>
                </c:pt>
                <c:pt idx="4">
                  <c:v>8860</c:v>
                </c:pt>
                <c:pt idx="5">
                  <c:v>8430</c:v>
                </c:pt>
                <c:pt idx="6">
                  <c:v>8414</c:v>
                </c:pt>
                <c:pt idx="7">
                  <c:v>9244</c:v>
                </c:pt>
                <c:pt idx="8">
                  <c:v>8780</c:v>
                </c:pt>
                <c:pt idx="9">
                  <c:v>9000</c:v>
                </c:pt>
                <c:pt idx="10">
                  <c:v>8864</c:v>
                </c:pt>
                <c:pt idx="11">
                  <c:v>9012</c:v>
                </c:pt>
                <c:pt idx="12">
                  <c:v>6993</c:v>
                </c:pt>
                <c:pt idx="13">
                  <c:v>5897</c:v>
                </c:pt>
                <c:pt idx="14">
                  <c:v>8235</c:v>
                </c:pt>
                <c:pt idx="15">
                  <c:v>8986</c:v>
                </c:pt>
                <c:pt idx="16">
                  <c:v>9290</c:v>
                </c:pt>
                <c:pt idx="17">
                  <c:v>8442</c:v>
                </c:pt>
                <c:pt idx="18">
                  <c:v>9208</c:v>
                </c:pt>
                <c:pt idx="19">
                  <c:v>7990</c:v>
                </c:pt>
                <c:pt idx="20">
                  <c:v>9304</c:v>
                </c:pt>
                <c:pt idx="21">
                  <c:v>8589</c:v>
                </c:pt>
              </c:numCache>
            </c:numRef>
          </c:val>
        </c:ser>
        <c:ser>
          <c:idx val="1"/>
          <c:order val="1"/>
          <c:tx>
            <c:strRef>
              <c:f>'TOTAL CIUDADES ABRIL'!$E$18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 ABRIL'!$B$19:$B$40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Riohacha</c:v>
                </c:pt>
                <c:pt idx="13">
                  <c:v>San José de Cúcuta</c:v>
                </c:pt>
                <c:pt idx="14">
                  <c:v>San Juan de Pasto</c:v>
                </c:pt>
                <c:pt idx="15">
                  <c:v>Santa Marta</c:v>
                </c:pt>
                <c:pt idx="16">
                  <c:v>Santiago de Cali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ABRIL'!$E$19:$E$40</c:f>
              <c:numCache>
                <c:formatCode>_-"$"* #,##0_-;\-"$"* #,##0_-;_-"$"* "-"??_-;_-@_-</c:formatCode>
                <c:ptCount val="22"/>
                <c:pt idx="0">
                  <c:v>7897</c:v>
                </c:pt>
                <c:pt idx="1">
                  <c:v>7086</c:v>
                </c:pt>
                <c:pt idx="2">
                  <c:v>7200</c:v>
                </c:pt>
                <c:pt idx="3">
                  <c:v>7680</c:v>
                </c:pt>
                <c:pt idx="4">
                  <c:v>7500</c:v>
                </c:pt>
                <c:pt idx="5">
                  <c:v>7895</c:v>
                </c:pt>
                <c:pt idx="6">
                  <c:v>8130</c:v>
                </c:pt>
                <c:pt idx="7">
                  <c:v>7470</c:v>
                </c:pt>
                <c:pt idx="8">
                  <c:v>7687</c:v>
                </c:pt>
                <c:pt idx="9">
                  <c:v>8240</c:v>
                </c:pt>
                <c:pt idx="10">
                  <c:v>7490</c:v>
                </c:pt>
                <c:pt idx="11">
                  <c:v>8640</c:v>
                </c:pt>
                <c:pt idx="12">
                  <c:v>5500</c:v>
                </c:pt>
                <c:pt idx="13">
                  <c:v>5590</c:v>
                </c:pt>
                <c:pt idx="14">
                  <c:v>6480</c:v>
                </c:pt>
                <c:pt idx="15">
                  <c:v>7950</c:v>
                </c:pt>
                <c:pt idx="16">
                  <c:v>7000</c:v>
                </c:pt>
                <c:pt idx="17">
                  <c:v>7850</c:v>
                </c:pt>
                <c:pt idx="18">
                  <c:v>7879</c:v>
                </c:pt>
                <c:pt idx="19">
                  <c:v>6490</c:v>
                </c:pt>
                <c:pt idx="20">
                  <c:v>8170</c:v>
                </c:pt>
                <c:pt idx="21">
                  <c:v>8230</c:v>
                </c:pt>
              </c:numCache>
            </c:numRef>
          </c:val>
        </c:ser>
        <c:ser>
          <c:idx val="2"/>
          <c:order val="2"/>
          <c:tx>
            <c:strRef>
              <c:f>'TOTAL CIUDADES ABRIL'!$F$18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'TOTAL CIUDADES ABRIL'!$B$19:$B$40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Riohacha</c:v>
                </c:pt>
                <c:pt idx="13">
                  <c:v>San José de Cúcuta</c:v>
                </c:pt>
                <c:pt idx="14">
                  <c:v>San Juan de Pasto</c:v>
                </c:pt>
                <c:pt idx="15">
                  <c:v>Santa Marta</c:v>
                </c:pt>
                <c:pt idx="16">
                  <c:v>Santiago de Cali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ABRIL'!$F$19:$F$40</c:f>
              <c:numCache>
                <c:formatCode>_-"$"* #,##0_-;\-"$"* #,##0_-;_-"$"* "-"??_-;_-@_-</c:formatCode>
                <c:ptCount val="22"/>
                <c:pt idx="0">
                  <c:v>8254.2758620689656</c:v>
                </c:pt>
                <c:pt idx="1">
                  <c:v>8132.4945054945056</c:v>
                </c:pt>
                <c:pt idx="2">
                  <c:v>8253.5499999999993</c:v>
                </c:pt>
                <c:pt idx="3">
                  <c:v>7995.1224489795923</c:v>
                </c:pt>
                <c:pt idx="4">
                  <c:v>8196.6885245901631</c:v>
                </c:pt>
                <c:pt idx="5">
                  <c:v>8179.2142857142853</c:v>
                </c:pt>
                <c:pt idx="6">
                  <c:v>8269.4375</c:v>
                </c:pt>
                <c:pt idx="7">
                  <c:v>8409.3639143730888</c:v>
                </c:pt>
                <c:pt idx="8">
                  <c:v>8414.394736842105</c:v>
                </c:pt>
                <c:pt idx="9">
                  <c:v>8439.7352941176468</c:v>
                </c:pt>
                <c:pt idx="10">
                  <c:v>8275.863636363636</c:v>
                </c:pt>
                <c:pt idx="11">
                  <c:v>8846.8333333333339</c:v>
                </c:pt>
                <c:pt idx="12">
                  <c:v>5746.6956521739103</c:v>
                </c:pt>
                <c:pt idx="13">
                  <c:v>5823.5</c:v>
                </c:pt>
                <c:pt idx="14">
                  <c:v>6617.45652173913</c:v>
                </c:pt>
                <c:pt idx="15">
                  <c:v>8227.5428571428565</c:v>
                </c:pt>
                <c:pt idx="16">
                  <c:v>8403.7807017543855</c:v>
                </c:pt>
                <c:pt idx="17">
                  <c:v>8245.3461538461543</c:v>
                </c:pt>
                <c:pt idx="18">
                  <c:v>8452.1309523809523</c:v>
                </c:pt>
                <c:pt idx="19">
                  <c:v>6984.0833333333339</c:v>
                </c:pt>
                <c:pt idx="20">
                  <c:v>8466.4166666666661</c:v>
                </c:pt>
                <c:pt idx="21">
                  <c:v>8449.2758620689656</c:v>
                </c:pt>
              </c:numCache>
            </c:numRef>
          </c:val>
        </c:ser>
        <c:ser>
          <c:idx val="3"/>
          <c:order val="3"/>
          <c:tx>
            <c:strRef>
              <c:f>'TOTAL CIUDADES ABRIL'!$G$18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CIUDADES ABRIL'!$B$19:$B$40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Riohacha</c:v>
                </c:pt>
                <c:pt idx="13">
                  <c:v>San José de Cúcuta</c:v>
                </c:pt>
                <c:pt idx="14">
                  <c:v>San Juan de Pasto</c:v>
                </c:pt>
                <c:pt idx="15">
                  <c:v>Santa Marta</c:v>
                </c:pt>
                <c:pt idx="16">
                  <c:v>Santiago de Cali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ABRIL'!$G$19:$G$40</c:f>
              <c:numCache>
                <c:formatCode>_-"$"* #,##0_-;\-"$"* #,##0_-;_-"$"* "-"??_-;_-@_-</c:formatCode>
                <c:ptCount val="22"/>
                <c:pt idx="0">
                  <c:v>8090</c:v>
                </c:pt>
                <c:pt idx="1">
                  <c:v>8090</c:v>
                </c:pt>
                <c:pt idx="2">
                  <c:v>8363</c:v>
                </c:pt>
                <c:pt idx="3">
                  <c:v>7900</c:v>
                </c:pt>
                <c:pt idx="4">
                  <c:v>8240</c:v>
                </c:pt>
                <c:pt idx="5">
                  <c:v>8060</c:v>
                </c:pt>
                <c:pt idx="6">
                  <c:v>8240</c:v>
                </c:pt>
                <c:pt idx="7">
                  <c:v>8370</c:v>
                </c:pt>
                <c:pt idx="8">
                  <c:v>8780</c:v>
                </c:pt>
                <c:pt idx="9">
                  <c:v>8550</c:v>
                </c:pt>
                <c:pt idx="10">
                  <c:v>7990</c:v>
                </c:pt>
                <c:pt idx="11">
                  <c:v>8810</c:v>
                </c:pt>
                <c:pt idx="12">
                  <c:v>5800</c:v>
                </c:pt>
                <c:pt idx="13">
                  <c:v>5896</c:v>
                </c:pt>
                <c:pt idx="14">
                  <c:v>6500</c:v>
                </c:pt>
                <c:pt idx="15">
                  <c:v>8000</c:v>
                </c:pt>
                <c:pt idx="16">
                  <c:v>8470</c:v>
                </c:pt>
                <c:pt idx="17">
                  <c:v>8230</c:v>
                </c:pt>
                <c:pt idx="18">
                  <c:v>8469</c:v>
                </c:pt>
                <c:pt idx="19">
                  <c:v>6870</c:v>
                </c:pt>
                <c:pt idx="20">
                  <c:v>8380</c:v>
                </c:pt>
                <c:pt idx="21">
                  <c:v>8504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088065472"/>
        <c:axId val="-1088048064"/>
      </c:barChart>
      <c:lineChart>
        <c:grouping val="standard"/>
        <c:varyColors val="0"/>
        <c:ser>
          <c:idx val="4"/>
          <c:order val="4"/>
          <c:tx>
            <c:strRef>
              <c:f>'TOTAL CIUDADES ABRIL'!$C$18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sng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'TOTAL CIUDADES ABRIL'!$B$19:$B$40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Riohacha</c:v>
                </c:pt>
                <c:pt idx="13">
                  <c:v>San José de Cúcuta</c:v>
                </c:pt>
                <c:pt idx="14">
                  <c:v>San Juan de Pasto</c:v>
                </c:pt>
                <c:pt idx="15">
                  <c:v>Santa Marta</c:v>
                </c:pt>
                <c:pt idx="16">
                  <c:v>Santiago de Cali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ABRIL'!$C$19:$C$40</c:f>
              <c:numCache>
                <c:formatCode>_-"$"* #,##0_-;\-"$"* #,##0_-;_-"$"* "-"??_-;_-@_-</c:formatCode>
                <c:ptCount val="22"/>
                <c:pt idx="0">
                  <c:v>8478.5178751646108</c:v>
                </c:pt>
                <c:pt idx="1">
                  <c:v>8192</c:v>
                </c:pt>
                <c:pt idx="2">
                  <c:v>8450</c:v>
                </c:pt>
                <c:pt idx="3">
                  <c:v>8249</c:v>
                </c:pt>
                <c:pt idx="4">
                  <c:v>8164</c:v>
                </c:pt>
                <c:pt idx="5">
                  <c:v>8426</c:v>
                </c:pt>
                <c:pt idx="6">
                  <c:v>8497</c:v>
                </c:pt>
                <c:pt idx="7">
                  <c:v>8458</c:v>
                </c:pt>
                <c:pt idx="8">
                  <c:v>8414</c:v>
                </c:pt>
                <c:pt idx="9">
                  <c:v>8414</c:v>
                </c:pt>
                <c:pt idx="10">
                  <c:v>8418.513279164612</c:v>
                </c:pt>
                <c:pt idx="11">
                  <c:v>8615.612263586363</c:v>
                </c:pt>
                <c:pt idx="12">
                  <c:v>5239.3442239999995</c:v>
                </c:pt>
                <c:pt idx="13">
                  <c:v>5985</c:v>
                </c:pt>
                <c:pt idx="14">
                  <c:v>6627</c:v>
                </c:pt>
                <c:pt idx="15">
                  <c:v>8204.6933034930262</c:v>
                </c:pt>
                <c:pt idx="16">
                  <c:v>8466</c:v>
                </c:pt>
                <c:pt idx="17">
                  <c:v>8276.5652178503151</c:v>
                </c:pt>
                <c:pt idx="18">
                  <c:v>8496.9450204620061</c:v>
                </c:pt>
                <c:pt idx="19">
                  <c:v>7737.2113278503166</c:v>
                </c:pt>
                <c:pt idx="20">
                  <c:v>8506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88065472"/>
        <c:axId val="-1088048064"/>
      </c:lineChart>
      <c:catAx>
        <c:axId val="-108806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088048064"/>
        <c:crosses val="autoZero"/>
        <c:auto val="1"/>
        <c:lblAlgn val="ctr"/>
        <c:lblOffset val="100"/>
        <c:noMultiLvlLbl val="0"/>
      </c:catAx>
      <c:valAx>
        <c:axId val="-1088048064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088065472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GMC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 ABRIL'!$D$18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 ABRIL'!$B$46:$B$67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Riohacha</c:v>
                </c:pt>
                <c:pt idx="13">
                  <c:v>San José de Cúcuta</c:v>
                </c:pt>
                <c:pt idx="14">
                  <c:v>San Juan de Pasto</c:v>
                </c:pt>
                <c:pt idx="15">
                  <c:v>Santa Marta</c:v>
                </c:pt>
                <c:pt idx="16">
                  <c:v>Santiago de Cali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ABRIL'!$D$46:$D$67</c:f>
              <c:numCache>
                <c:formatCode>_-"$"* #,##0_-;\-"$"* #,##0_-;_-"$"* "-"??_-;_-@_-</c:formatCode>
                <c:ptCount val="22"/>
                <c:pt idx="0">
                  <c:v>9100</c:v>
                </c:pt>
                <c:pt idx="1">
                  <c:v>9050</c:v>
                </c:pt>
                <c:pt idx="2">
                  <c:v>10799</c:v>
                </c:pt>
                <c:pt idx="3">
                  <c:v>8843</c:v>
                </c:pt>
                <c:pt idx="4">
                  <c:v>9170</c:v>
                </c:pt>
                <c:pt idx="5">
                  <c:v>8950</c:v>
                </c:pt>
                <c:pt idx="6">
                  <c:v>9028</c:v>
                </c:pt>
                <c:pt idx="7">
                  <c:v>9715</c:v>
                </c:pt>
                <c:pt idx="8">
                  <c:v>9190</c:v>
                </c:pt>
                <c:pt idx="9">
                  <c:v>9170</c:v>
                </c:pt>
                <c:pt idx="10">
                  <c:v>9390</c:v>
                </c:pt>
                <c:pt idx="11">
                  <c:v>9356</c:v>
                </c:pt>
                <c:pt idx="12">
                  <c:v>6650</c:v>
                </c:pt>
                <c:pt idx="13">
                  <c:v>6771</c:v>
                </c:pt>
                <c:pt idx="14">
                  <c:v>7337.5</c:v>
                </c:pt>
                <c:pt idx="15">
                  <c:v>9200</c:v>
                </c:pt>
                <c:pt idx="16">
                  <c:v>10220</c:v>
                </c:pt>
                <c:pt idx="17">
                  <c:v>8990</c:v>
                </c:pt>
                <c:pt idx="18">
                  <c:v>9163</c:v>
                </c:pt>
                <c:pt idx="19">
                  <c:v>8640</c:v>
                </c:pt>
                <c:pt idx="20">
                  <c:v>10070</c:v>
                </c:pt>
                <c:pt idx="21">
                  <c:v>9260</c:v>
                </c:pt>
              </c:numCache>
            </c:numRef>
          </c:val>
        </c:ser>
        <c:ser>
          <c:idx val="1"/>
          <c:order val="1"/>
          <c:tx>
            <c:strRef>
              <c:f>'TOTAL CIUDADES ABRIL'!$E$18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 ABRIL'!$B$46:$B$67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Riohacha</c:v>
                </c:pt>
                <c:pt idx="13">
                  <c:v>San José de Cúcuta</c:v>
                </c:pt>
                <c:pt idx="14">
                  <c:v>San Juan de Pasto</c:v>
                </c:pt>
                <c:pt idx="15">
                  <c:v>Santa Marta</c:v>
                </c:pt>
                <c:pt idx="16">
                  <c:v>Santiago de Cali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ABRIL'!$E$46:$E$67</c:f>
              <c:numCache>
                <c:formatCode>_-"$"* #,##0_-;\-"$"* #,##0_-;_-"$"* "-"??_-;_-@_-</c:formatCode>
                <c:ptCount val="22"/>
                <c:pt idx="0">
                  <c:v>8560</c:v>
                </c:pt>
                <c:pt idx="1">
                  <c:v>7900</c:v>
                </c:pt>
                <c:pt idx="2">
                  <c:v>7998</c:v>
                </c:pt>
                <c:pt idx="3">
                  <c:v>8300</c:v>
                </c:pt>
                <c:pt idx="4">
                  <c:v>8299</c:v>
                </c:pt>
                <c:pt idx="5">
                  <c:v>8549</c:v>
                </c:pt>
                <c:pt idx="6">
                  <c:v>8670</c:v>
                </c:pt>
                <c:pt idx="7">
                  <c:v>8390</c:v>
                </c:pt>
                <c:pt idx="8">
                  <c:v>8070</c:v>
                </c:pt>
                <c:pt idx="9">
                  <c:v>8888</c:v>
                </c:pt>
                <c:pt idx="10">
                  <c:v>8550</c:v>
                </c:pt>
                <c:pt idx="11">
                  <c:v>8915</c:v>
                </c:pt>
                <c:pt idx="12">
                  <c:v>5700</c:v>
                </c:pt>
                <c:pt idx="13">
                  <c:v>6360</c:v>
                </c:pt>
                <c:pt idx="14">
                  <c:v>6495</c:v>
                </c:pt>
                <c:pt idx="15">
                  <c:v>8500</c:v>
                </c:pt>
                <c:pt idx="16">
                  <c:v>8460</c:v>
                </c:pt>
                <c:pt idx="17">
                  <c:v>8600</c:v>
                </c:pt>
                <c:pt idx="18">
                  <c:v>8870</c:v>
                </c:pt>
                <c:pt idx="19">
                  <c:v>6465</c:v>
                </c:pt>
                <c:pt idx="20">
                  <c:v>8850</c:v>
                </c:pt>
                <c:pt idx="21">
                  <c:v>8990</c:v>
                </c:pt>
              </c:numCache>
            </c:numRef>
          </c:val>
        </c:ser>
        <c:ser>
          <c:idx val="2"/>
          <c:order val="2"/>
          <c:tx>
            <c:strRef>
              <c:f>'TOTAL CIUDADES ABRIL'!$F$18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'TOTAL CIUDADES ABRIL'!$B$46:$B$67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Riohacha</c:v>
                </c:pt>
                <c:pt idx="13">
                  <c:v>San José de Cúcuta</c:v>
                </c:pt>
                <c:pt idx="14">
                  <c:v>San Juan de Pasto</c:v>
                </c:pt>
                <c:pt idx="15">
                  <c:v>Santa Marta</c:v>
                </c:pt>
                <c:pt idx="16">
                  <c:v>Santiago de Cali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ABRIL'!$F$46:$F$67</c:f>
              <c:numCache>
                <c:formatCode>_-"$"* #,##0_-;\-"$"* #,##0_-;_-"$"* "-"??_-;_-@_-</c:formatCode>
                <c:ptCount val="22"/>
                <c:pt idx="0">
                  <c:v>8784.8888888888887</c:v>
                </c:pt>
                <c:pt idx="1">
                  <c:v>8616.0909090909099</c:v>
                </c:pt>
                <c:pt idx="2">
                  <c:v>8795.9430894308935</c:v>
                </c:pt>
                <c:pt idx="3">
                  <c:v>8583.775510204081</c:v>
                </c:pt>
                <c:pt idx="4">
                  <c:v>8795.3833333333332</c:v>
                </c:pt>
                <c:pt idx="5">
                  <c:v>8754.4651162790706</c:v>
                </c:pt>
                <c:pt idx="6">
                  <c:v>8830.181818181818</c:v>
                </c:pt>
                <c:pt idx="7">
                  <c:v>8807.4595469255673</c:v>
                </c:pt>
                <c:pt idx="8">
                  <c:v>8962.1388888888887</c:v>
                </c:pt>
                <c:pt idx="9">
                  <c:v>9020.9117647058829</c:v>
                </c:pt>
                <c:pt idx="10">
                  <c:v>8845.295454545454</c:v>
                </c:pt>
                <c:pt idx="11">
                  <c:v>9278.0869565217399</c:v>
                </c:pt>
                <c:pt idx="12">
                  <c:v>6254.340909090909</c:v>
                </c:pt>
                <c:pt idx="13">
                  <c:v>6648.1428571428569</c:v>
                </c:pt>
                <c:pt idx="14">
                  <c:v>6741.554347826087</c:v>
                </c:pt>
                <c:pt idx="15">
                  <c:v>8731.5</c:v>
                </c:pt>
                <c:pt idx="16">
                  <c:v>8814.3601789709155</c:v>
                </c:pt>
                <c:pt idx="17">
                  <c:v>8766.8888888888887</c:v>
                </c:pt>
                <c:pt idx="18">
                  <c:v>9080.1428571428569</c:v>
                </c:pt>
                <c:pt idx="19">
                  <c:v>7081.6535256410261</c:v>
                </c:pt>
                <c:pt idx="20">
                  <c:v>9104.6904761904771</c:v>
                </c:pt>
                <c:pt idx="21">
                  <c:v>9119.3448275862065</c:v>
                </c:pt>
              </c:numCache>
            </c:numRef>
          </c:val>
        </c:ser>
        <c:ser>
          <c:idx val="3"/>
          <c:order val="3"/>
          <c:tx>
            <c:strRef>
              <c:f>'TOTAL CIUDADES ABRIL'!$G$18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CIUDADES ABRIL'!$B$46:$B$67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Riohacha</c:v>
                </c:pt>
                <c:pt idx="13">
                  <c:v>San José de Cúcuta</c:v>
                </c:pt>
                <c:pt idx="14">
                  <c:v>San Juan de Pasto</c:v>
                </c:pt>
                <c:pt idx="15">
                  <c:v>Santa Marta</c:v>
                </c:pt>
                <c:pt idx="16">
                  <c:v>Santiago de Cali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ABRIL'!$G$46:$G$67</c:f>
              <c:numCache>
                <c:formatCode>_-"$"* #,##0_-;\-"$"* #,##0_-;_-"$"* "-"??_-;_-@_-</c:formatCode>
                <c:ptCount val="22"/>
                <c:pt idx="0">
                  <c:v>8560</c:v>
                </c:pt>
                <c:pt idx="1">
                  <c:v>8420</c:v>
                </c:pt>
                <c:pt idx="2">
                  <c:v>8990</c:v>
                </c:pt>
                <c:pt idx="3">
                  <c:v>8490</c:v>
                </c:pt>
                <c:pt idx="4">
                  <c:v>8990</c:v>
                </c:pt>
                <c:pt idx="5">
                  <c:v>8670</c:v>
                </c:pt>
                <c:pt idx="6">
                  <c:v>8800</c:v>
                </c:pt>
                <c:pt idx="7">
                  <c:v>8790</c:v>
                </c:pt>
                <c:pt idx="8">
                  <c:v>9060</c:v>
                </c:pt>
                <c:pt idx="9">
                  <c:v>8980</c:v>
                </c:pt>
                <c:pt idx="10">
                  <c:v>8560</c:v>
                </c:pt>
                <c:pt idx="11">
                  <c:v>9270</c:v>
                </c:pt>
                <c:pt idx="12">
                  <c:v>6100</c:v>
                </c:pt>
                <c:pt idx="13">
                  <c:v>6771</c:v>
                </c:pt>
                <c:pt idx="14">
                  <c:v>6700</c:v>
                </c:pt>
                <c:pt idx="15">
                  <c:v>8500</c:v>
                </c:pt>
                <c:pt idx="16">
                  <c:v>8890</c:v>
                </c:pt>
                <c:pt idx="17">
                  <c:v>8750</c:v>
                </c:pt>
                <c:pt idx="18">
                  <c:v>9130</c:v>
                </c:pt>
                <c:pt idx="19">
                  <c:v>6820</c:v>
                </c:pt>
                <c:pt idx="20">
                  <c:v>9040</c:v>
                </c:pt>
                <c:pt idx="21">
                  <c:v>9019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088046432"/>
        <c:axId val="-1088045888"/>
      </c:barChart>
      <c:lineChart>
        <c:grouping val="standard"/>
        <c:varyColors val="0"/>
        <c:ser>
          <c:idx val="4"/>
          <c:order val="4"/>
          <c:tx>
            <c:strRef>
              <c:f>'TOTAL CIUDADES ABRIL'!$C$18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'TOTAL CIUDADES ABRIL'!$B$19:$B$40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Riohacha</c:v>
                </c:pt>
                <c:pt idx="13">
                  <c:v>San José de Cúcuta</c:v>
                </c:pt>
                <c:pt idx="14">
                  <c:v>San Juan de Pasto</c:v>
                </c:pt>
                <c:pt idx="15">
                  <c:v>Santa Marta</c:v>
                </c:pt>
                <c:pt idx="16">
                  <c:v>Santiago de Cali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ABRIL'!$C$46:$C$67</c:f>
              <c:numCache>
                <c:formatCode>_-"$"* #,##0_-;\-"$"* #,##0_-;_-"$"* "-"??_-;_-@_-</c:formatCode>
                <c:ptCount val="22"/>
                <c:pt idx="0">
                  <c:v>9063.7649232894455</c:v>
                </c:pt>
                <c:pt idx="1">
                  <c:v>8856</c:v>
                </c:pt>
                <c:pt idx="2">
                  <c:v>9138</c:v>
                </c:pt>
                <c:pt idx="3">
                  <c:v>8943</c:v>
                </c:pt>
                <c:pt idx="4">
                  <c:v>8822</c:v>
                </c:pt>
                <c:pt idx="5">
                  <c:v>9080</c:v>
                </c:pt>
                <c:pt idx="6">
                  <c:v>9121</c:v>
                </c:pt>
                <c:pt idx="7">
                  <c:v>9079</c:v>
                </c:pt>
                <c:pt idx="8">
                  <c:v>9072</c:v>
                </c:pt>
                <c:pt idx="9">
                  <c:v>9059.8902917353917</c:v>
                </c:pt>
                <c:pt idx="10">
                  <c:v>9103</c:v>
                </c:pt>
                <c:pt idx="11">
                  <c:v>9202.5709280827705</c:v>
                </c:pt>
                <c:pt idx="12">
                  <c:v>5643.539998971999</c:v>
                </c:pt>
                <c:pt idx="13">
                  <c:v>6898</c:v>
                </c:pt>
                <c:pt idx="14">
                  <c:v>6867</c:v>
                </c:pt>
                <c:pt idx="15">
                  <c:v>8856.5412571664674</c:v>
                </c:pt>
                <c:pt idx="16">
                  <c:v>9052.5663320827698</c:v>
                </c:pt>
                <c:pt idx="17">
                  <c:v>8922.5768373990977</c:v>
                </c:pt>
                <c:pt idx="18">
                  <c:v>9172.3918678392802</c:v>
                </c:pt>
                <c:pt idx="19">
                  <c:v>7626.812318686465</c:v>
                </c:pt>
                <c:pt idx="20">
                  <c:v>9238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88046432"/>
        <c:axId val="-1088045888"/>
      </c:lineChart>
      <c:catAx>
        <c:axId val="-108804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088045888"/>
        <c:crosses val="autoZero"/>
        <c:auto val="1"/>
        <c:lblAlgn val="ctr"/>
        <c:lblOffset val="100"/>
        <c:noMultiLvlLbl val="0"/>
      </c:catAx>
      <c:valAx>
        <c:axId val="-1088045888"/>
        <c:scaling>
          <c:orientation val="minMax"/>
          <c:max val="110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088046432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GME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 ABRIL'!$D$18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 ABRIL'!$B$73:$B$90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San Juan de Pasto</c:v>
                </c:pt>
                <c:pt idx="13">
                  <c:v>Santa Marta</c:v>
                </c:pt>
                <c:pt idx="14">
                  <c:v>Santiago de Cali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</c:strCache>
            </c:strRef>
          </c:cat>
          <c:val>
            <c:numRef>
              <c:f>'TOTAL CIUDADES ABRIL'!$C$73:$C$90</c:f>
              <c:numCache>
                <c:formatCode>_-"$"* #,##0_-;\-"$"* #,##0_-;_-"$"* "-"??_-;_-@_-</c:formatCode>
                <c:ptCount val="18"/>
                <c:pt idx="0">
                  <c:v>12000</c:v>
                </c:pt>
                <c:pt idx="1">
                  <c:v>12085</c:v>
                </c:pt>
                <c:pt idx="2">
                  <c:v>12600</c:v>
                </c:pt>
                <c:pt idx="3">
                  <c:v>11390</c:v>
                </c:pt>
                <c:pt idx="4">
                  <c:v>11990</c:v>
                </c:pt>
                <c:pt idx="5">
                  <c:v>11900</c:v>
                </c:pt>
                <c:pt idx="6">
                  <c:v>11350</c:v>
                </c:pt>
                <c:pt idx="7">
                  <c:v>12280</c:v>
                </c:pt>
                <c:pt idx="8">
                  <c:v>11950</c:v>
                </c:pt>
                <c:pt idx="9">
                  <c:v>11956</c:v>
                </c:pt>
                <c:pt idx="10">
                  <c:v>11820</c:v>
                </c:pt>
                <c:pt idx="11">
                  <c:v>11500</c:v>
                </c:pt>
                <c:pt idx="12">
                  <c:v>9990</c:v>
                </c:pt>
                <c:pt idx="13">
                  <c:v>12100</c:v>
                </c:pt>
                <c:pt idx="14">
                  <c:v>12310</c:v>
                </c:pt>
                <c:pt idx="15">
                  <c:v>11570</c:v>
                </c:pt>
                <c:pt idx="16">
                  <c:v>12285</c:v>
                </c:pt>
                <c:pt idx="17">
                  <c:v>10650</c:v>
                </c:pt>
              </c:numCache>
            </c:numRef>
          </c:val>
        </c:ser>
        <c:ser>
          <c:idx val="1"/>
          <c:order val="1"/>
          <c:tx>
            <c:strRef>
              <c:f>'TOTAL CIUDADES ABRIL'!$E$18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 ABRIL'!$B$73:$B$90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San Juan de Pasto</c:v>
                </c:pt>
                <c:pt idx="13">
                  <c:v>Santa Marta</c:v>
                </c:pt>
                <c:pt idx="14">
                  <c:v>Santiago de Cali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</c:strCache>
            </c:strRef>
          </c:cat>
          <c:val>
            <c:numRef>
              <c:f>'TOTAL CIUDADES ABRIL'!$D$73:$D$90</c:f>
              <c:numCache>
                <c:formatCode>_-"$"* #,##0_-;\-"$"* #,##0_-;_-"$"* "-"??_-;_-@_-</c:formatCode>
                <c:ptCount val="18"/>
                <c:pt idx="0">
                  <c:v>9020</c:v>
                </c:pt>
                <c:pt idx="1">
                  <c:v>9800</c:v>
                </c:pt>
                <c:pt idx="2">
                  <c:v>8779</c:v>
                </c:pt>
                <c:pt idx="3">
                  <c:v>10100</c:v>
                </c:pt>
                <c:pt idx="4">
                  <c:v>8000</c:v>
                </c:pt>
                <c:pt idx="5">
                  <c:v>9999</c:v>
                </c:pt>
                <c:pt idx="6">
                  <c:v>10940</c:v>
                </c:pt>
                <c:pt idx="7">
                  <c:v>9700</c:v>
                </c:pt>
                <c:pt idx="8">
                  <c:v>9000</c:v>
                </c:pt>
                <c:pt idx="9">
                  <c:v>10500</c:v>
                </c:pt>
                <c:pt idx="10">
                  <c:v>8970</c:v>
                </c:pt>
                <c:pt idx="11">
                  <c:v>10970</c:v>
                </c:pt>
                <c:pt idx="12">
                  <c:v>8900</c:v>
                </c:pt>
                <c:pt idx="13">
                  <c:v>10200</c:v>
                </c:pt>
                <c:pt idx="14">
                  <c:v>8330</c:v>
                </c:pt>
                <c:pt idx="15">
                  <c:v>8600</c:v>
                </c:pt>
                <c:pt idx="16">
                  <c:v>11100</c:v>
                </c:pt>
                <c:pt idx="17">
                  <c:v>7590</c:v>
                </c:pt>
              </c:numCache>
            </c:numRef>
          </c:val>
        </c:ser>
        <c:ser>
          <c:idx val="2"/>
          <c:order val="2"/>
          <c:tx>
            <c:strRef>
              <c:f>'TOTAL CIUDADES ABRIL'!$F$18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'TOTAL CIUDADES ABRIL'!$B$73:$B$90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San Juan de Pasto</c:v>
                </c:pt>
                <c:pt idx="13">
                  <c:v>Santa Marta</c:v>
                </c:pt>
                <c:pt idx="14">
                  <c:v>Santiago de Cali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</c:strCache>
            </c:strRef>
          </c:cat>
          <c:val>
            <c:numRef>
              <c:f>'TOTAL CIUDADES ABRIL'!$E$73:$E$90</c:f>
              <c:numCache>
                <c:formatCode>_-"$"* #,##0_-;\-"$"* #,##0_-;_-"$"* "-"??_-;_-@_-</c:formatCode>
                <c:ptCount val="18"/>
                <c:pt idx="0">
                  <c:v>11374.684210526315</c:v>
                </c:pt>
                <c:pt idx="1">
                  <c:v>11185.446009389672</c:v>
                </c:pt>
                <c:pt idx="2">
                  <c:v>11561.79255319149</c:v>
                </c:pt>
                <c:pt idx="3">
                  <c:v>10958.634146341463</c:v>
                </c:pt>
                <c:pt idx="4">
                  <c:v>11259.424999999999</c:v>
                </c:pt>
                <c:pt idx="5">
                  <c:v>11152.48275862069</c:v>
                </c:pt>
                <c:pt idx="6">
                  <c:v>11106.608695652174</c:v>
                </c:pt>
                <c:pt idx="7">
                  <c:v>11552.28804347826</c:v>
                </c:pt>
                <c:pt idx="8">
                  <c:v>11289.285714285714</c:v>
                </c:pt>
                <c:pt idx="9">
                  <c:v>11411.535714285714</c:v>
                </c:pt>
                <c:pt idx="10">
                  <c:v>11230.677419354839</c:v>
                </c:pt>
                <c:pt idx="11">
                  <c:v>11306.285714285714</c:v>
                </c:pt>
                <c:pt idx="12">
                  <c:v>9467.5</c:v>
                </c:pt>
                <c:pt idx="13">
                  <c:v>11240.24</c:v>
                </c:pt>
                <c:pt idx="14">
                  <c:v>11480.374213836476</c:v>
                </c:pt>
                <c:pt idx="15">
                  <c:v>11074.809523809523</c:v>
                </c:pt>
                <c:pt idx="16">
                  <c:v>11652.5</c:v>
                </c:pt>
                <c:pt idx="17">
                  <c:v>9542.75</c:v>
                </c:pt>
              </c:numCache>
            </c:numRef>
          </c:val>
        </c:ser>
        <c:ser>
          <c:idx val="3"/>
          <c:order val="3"/>
          <c:tx>
            <c:strRef>
              <c:f>'TOTAL CIUDADES ABRIL'!$G$18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CIUDADES ABRIL'!$B$73:$B$90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San Juan de Pasto</c:v>
                </c:pt>
                <c:pt idx="13">
                  <c:v>Santa Marta</c:v>
                </c:pt>
                <c:pt idx="14">
                  <c:v>Santiago de Cali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</c:strCache>
            </c:strRef>
          </c:cat>
          <c:val>
            <c:numRef>
              <c:f>'TOTAL CIUDADES ABRIL'!$F$73:$F$88</c:f>
              <c:numCache>
                <c:formatCode>_-"$"* #,##0_-;\-"$"* #,##0_-;_-"$"* "-"??_-;_-@_-</c:formatCode>
                <c:ptCount val="16"/>
                <c:pt idx="0">
                  <c:v>11790</c:v>
                </c:pt>
                <c:pt idx="1">
                  <c:v>11590</c:v>
                </c:pt>
                <c:pt idx="2">
                  <c:v>11990</c:v>
                </c:pt>
                <c:pt idx="3">
                  <c:v>11180</c:v>
                </c:pt>
                <c:pt idx="4">
                  <c:v>10950</c:v>
                </c:pt>
                <c:pt idx="5">
                  <c:v>10990</c:v>
                </c:pt>
                <c:pt idx="6">
                  <c:v>11000</c:v>
                </c:pt>
                <c:pt idx="7">
                  <c:v>11990</c:v>
                </c:pt>
                <c:pt idx="8">
                  <c:v>11500</c:v>
                </c:pt>
                <c:pt idx="9">
                  <c:v>11440</c:v>
                </c:pt>
                <c:pt idx="10">
                  <c:v>11290</c:v>
                </c:pt>
                <c:pt idx="11">
                  <c:v>11400</c:v>
                </c:pt>
                <c:pt idx="12">
                  <c:v>9990</c:v>
                </c:pt>
                <c:pt idx="13">
                  <c:v>11290</c:v>
                </c:pt>
                <c:pt idx="14">
                  <c:v>11990</c:v>
                </c:pt>
                <c:pt idx="15">
                  <c:v>11510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088064384"/>
        <c:axId val="-1088056224"/>
      </c:barChart>
      <c:catAx>
        <c:axId val="-108806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088056224"/>
        <c:crosses val="autoZero"/>
        <c:auto val="1"/>
        <c:lblAlgn val="ctr"/>
        <c:lblOffset val="100"/>
        <c:noMultiLvlLbl val="0"/>
      </c:catAx>
      <c:valAx>
        <c:axId val="-1088056224"/>
        <c:scaling>
          <c:orientation val="minMax"/>
          <c:max val="120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088064384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115425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16</xdr:row>
      <xdr:rowOff>23812</xdr:rowOff>
    </xdr:from>
    <xdr:to>
      <xdr:col>24</xdr:col>
      <xdr:colOff>19050</xdr:colOff>
      <xdr:row>40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43</xdr:row>
      <xdr:rowOff>0</xdr:rowOff>
    </xdr:from>
    <xdr:to>
      <xdr:col>23</xdr:col>
      <xdr:colOff>752475</xdr:colOff>
      <xdr:row>66</xdr:row>
      <xdr:rowOff>123825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70</xdr:row>
      <xdr:rowOff>0</xdr:rowOff>
    </xdr:from>
    <xdr:to>
      <xdr:col>23</xdr:col>
      <xdr:colOff>742950</xdr:colOff>
      <xdr:row>90</xdr:row>
      <xdr:rowOff>133350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BRIL%20RECOLECCI&#211;N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A"/>
      <sheetName val="td (2)"/>
      <sheetName val="PRECIOS"/>
      <sheetName val="DATOS"/>
      <sheetName val="AGREGADO"/>
      <sheetName val="EDS DATOS"/>
      <sheetName val="TOTAL CIUDADES ABRIL"/>
    </sheetNames>
    <sheetDataSet>
      <sheetData sheetId="0"/>
      <sheetData sheetId="1"/>
      <sheetData sheetId="2"/>
      <sheetData sheetId="3"/>
      <sheetData sheetId="4"/>
      <sheetData sheetId="5"/>
      <sheetData sheetId="6">
        <row r="18">
          <cell r="C18" t="str">
            <v>Referencia</v>
          </cell>
          <cell r="D18" t="str">
            <v>Máximo</v>
          </cell>
          <cell r="E18" t="str">
            <v>Mínimo</v>
          </cell>
          <cell r="F18" t="str">
            <v>Promedio</v>
          </cell>
          <cell r="G18" t="str">
            <v>Moda</v>
          </cell>
        </row>
        <row r="19">
          <cell r="B19" t="str">
            <v>Armenia</v>
          </cell>
          <cell r="C19">
            <v>8478.5178751646108</v>
          </cell>
          <cell r="D19">
            <v>9020</v>
          </cell>
          <cell r="E19">
            <v>7897</v>
          </cell>
          <cell r="F19">
            <v>8254.2758620689656</v>
          </cell>
          <cell r="G19">
            <v>8090</v>
          </cell>
        </row>
        <row r="20">
          <cell r="B20" t="str">
            <v>Barranquilla</v>
          </cell>
          <cell r="C20">
            <v>8192</v>
          </cell>
          <cell r="D20">
            <v>9850</v>
          </cell>
          <cell r="E20">
            <v>7086</v>
          </cell>
          <cell r="F20">
            <v>8132.4945054945056</v>
          </cell>
          <cell r="G20">
            <v>8090</v>
          </cell>
        </row>
        <row r="21">
          <cell r="B21" t="str">
            <v>Bogotá</v>
          </cell>
          <cell r="C21">
            <v>8450</v>
          </cell>
          <cell r="D21">
            <v>10140</v>
          </cell>
          <cell r="E21">
            <v>7200</v>
          </cell>
          <cell r="F21">
            <v>8253.5499999999993</v>
          </cell>
          <cell r="G21">
            <v>8363</v>
          </cell>
        </row>
        <row r="22">
          <cell r="B22" t="str">
            <v>Bucaramanga</v>
          </cell>
          <cell r="C22">
            <v>8249</v>
          </cell>
          <cell r="D22">
            <v>8879</v>
          </cell>
          <cell r="E22">
            <v>7680</v>
          </cell>
          <cell r="F22">
            <v>7995.1224489795923</v>
          </cell>
          <cell r="G22">
            <v>7900</v>
          </cell>
        </row>
        <row r="23">
          <cell r="B23" t="str">
            <v>Cartagena</v>
          </cell>
          <cell r="C23">
            <v>8164</v>
          </cell>
          <cell r="D23">
            <v>8860</v>
          </cell>
          <cell r="E23">
            <v>7500</v>
          </cell>
          <cell r="F23">
            <v>8196.6885245901631</v>
          </cell>
          <cell r="G23">
            <v>8240</v>
          </cell>
        </row>
        <row r="24">
          <cell r="B24" t="str">
            <v>Ibagué</v>
          </cell>
          <cell r="C24">
            <v>8426</v>
          </cell>
          <cell r="D24">
            <v>8430</v>
          </cell>
          <cell r="E24">
            <v>7895</v>
          </cell>
          <cell r="F24">
            <v>8179.2142857142853</v>
          </cell>
          <cell r="G24">
            <v>8060</v>
          </cell>
        </row>
        <row r="25">
          <cell r="B25" t="str">
            <v>Manizales</v>
          </cell>
          <cell r="C25">
            <v>8497</v>
          </cell>
          <cell r="D25">
            <v>8414</v>
          </cell>
          <cell r="E25">
            <v>8130</v>
          </cell>
          <cell r="F25">
            <v>8269.4375</v>
          </cell>
          <cell r="G25">
            <v>8240</v>
          </cell>
        </row>
        <row r="26">
          <cell r="B26" t="str">
            <v>Medellín</v>
          </cell>
          <cell r="C26">
            <v>8458</v>
          </cell>
          <cell r="D26">
            <v>9244</v>
          </cell>
          <cell r="E26">
            <v>7470</v>
          </cell>
          <cell r="F26">
            <v>8409.3639143730888</v>
          </cell>
          <cell r="G26">
            <v>8370</v>
          </cell>
        </row>
        <row r="27">
          <cell r="B27" t="str">
            <v>Montería</v>
          </cell>
          <cell r="C27">
            <v>8414</v>
          </cell>
          <cell r="D27">
            <v>8780</v>
          </cell>
          <cell r="E27">
            <v>7687</v>
          </cell>
          <cell r="F27">
            <v>8414.394736842105</v>
          </cell>
          <cell r="G27">
            <v>8780</v>
          </cell>
        </row>
        <row r="28">
          <cell r="B28" t="str">
            <v xml:space="preserve">Neiva </v>
          </cell>
          <cell r="C28">
            <v>8414</v>
          </cell>
          <cell r="D28">
            <v>9000</v>
          </cell>
          <cell r="E28">
            <v>8240</v>
          </cell>
          <cell r="F28">
            <v>8439.7352941176468</v>
          </cell>
          <cell r="G28">
            <v>8550</v>
          </cell>
        </row>
        <row r="29">
          <cell r="B29" t="str">
            <v>Pereira</v>
          </cell>
          <cell r="C29">
            <v>8418.513279164612</v>
          </cell>
          <cell r="D29">
            <v>8864</v>
          </cell>
          <cell r="E29">
            <v>7490</v>
          </cell>
          <cell r="F29">
            <v>8275.863636363636</v>
          </cell>
          <cell r="G29">
            <v>7990</v>
          </cell>
        </row>
        <row r="30">
          <cell r="B30" t="str">
            <v>Popayán</v>
          </cell>
          <cell r="C30">
            <v>8615.612263586363</v>
          </cell>
          <cell r="D30">
            <v>9012</v>
          </cell>
          <cell r="E30">
            <v>8640</v>
          </cell>
          <cell r="F30">
            <v>8846.8333333333339</v>
          </cell>
          <cell r="G30">
            <v>8810</v>
          </cell>
        </row>
        <row r="31">
          <cell r="B31" t="str">
            <v>Riohacha</v>
          </cell>
          <cell r="C31">
            <v>5239.3442239999995</v>
          </cell>
          <cell r="D31">
            <v>6993</v>
          </cell>
          <cell r="E31">
            <v>5500</v>
          </cell>
          <cell r="F31">
            <v>5746.6956521739103</v>
          </cell>
          <cell r="G31">
            <v>5800</v>
          </cell>
        </row>
        <row r="32">
          <cell r="B32" t="str">
            <v>San José de Cúcuta</v>
          </cell>
          <cell r="C32">
            <v>5985</v>
          </cell>
          <cell r="D32">
            <v>5897</v>
          </cell>
          <cell r="E32">
            <v>5590</v>
          </cell>
          <cell r="F32">
            <v>5823.5</v>
          </cell>
          <cell r="G32">
            <v>5896</v>
          </cell>
        </row>
        <row r="33">
          <cell r="B33" t="str">
            <v>San Juan de Pasto</v>
          </cell>
          <cell r="C33">
            <v>6627</v>
          </cell>
          <cell r="D33">
            <v>8235</v>
          </cell>
          <cell r="E33">
            <v>6480</v>
          </cell>
          <cell r="F33">
            <v>6617.45652173913</v>
          </cell>
          <cell r="G33">
            <v>6500</v>
          </cell>
        </row>
        <row r="34">
          <cell r="B34" t="str">
            <v>Santa Marta</v>
          </cell>
          <cell r="C34">
            <v>8204.6933034930262</v>
          </cell>
          <cell r="D34">
            <v>8986</v>
          </cell>
          <cell r="E34">
            <v>7950</v>
          </cell>
          <cell r="F34">
            <v>8227.5428571428565</v>
          </cell>
          <cell r="G34">
            <v>8000</v>
          </cell>
        </row>
        <row r="35">
          <cell r="B35" t="str">
            <v>Santiago de Cali</v>
          </cell>
          <cell r="C35">
            <v>8466</v>
          </cell>
          <cell r="D35">
            <v>11290</v>
          </cell>
          <cell r="E35">
            <v>7000</v>
          </cell>
          <cell r="F35">
            <v>8403.7807017543855</v>
          </cell>
          <cell r="G35">
            <v>8470</v>
          </cell>
        </row>
        <row r="36">
          <cell r="B36" t="str">
            <v>Sincelejo</v>
          </cell>
          <cell r="C36">
            <v>8276.5652178503151</v>
          </cell>
          <cell r="D36">
            <v>8442</v>
          </cell>
          <cell r="E36">
            <v>7850</v>
          </cell>
          <cell r="F36">
            <v>8245.3461538461543</v>
          </cell>
          <cell r="G36">
            <v>8230</v>
          </cell>
        </row>
        <row r="37">
          <cell r="B37" t="str">
            <v>Tunja</v>
          </cell>
          <cell r="C37">
            <v>8496.9450204620061</v>
          </cell>
          <cell r="D37">
            <v>9208</v>
          </cell>
          <cell r="E37">
            <v>7879</v>
          </cell>
          <cell r="F37">
            <v>8452.1309523809523</v>
          </cell>
          <cell r="G37">
            <v>8469</v>
          </cell>
        </row>
        <row r="38">
          <cell r="B38" t="str">
            <v>Valledupar</v>
          </cell>
          <cell r="C38">
            <v>7737.2113278503166</v>
          </cell>
          <cell r="D38">
            <v>7990</v>
          </cell>
          <cell r="E38">
            <v>6490</v>
          </cell>
          <cell r="F38">
            <v>6984.0833333333339</v>
          </cell>
          <cell r="G38">
            <v>6870</v>
          </cell>
        </row>
        <row r="39">
          <cell r="B39" t="str">
            <v>Villavicencio</v>
          </cell>
          <cell r="C39">
            <v>8506</v>
          </cell>
          <cell r="D39">
            <v>10304</v>
          </cell>
          <cell r="E39">
            <v>8170</v>
          </cell>
          <cell r="F39">
            <v>8466.4166666666661</v>
          </cell>
          <cell r="G39">
            <v>8380</v>
          </cell>
        </row>
        <row r="40">
          <cell r="B40" t="str">
            <v>Yopal</v>
          </cell>
          <cell r="G40">
            <v>8504</v>
          </cell>
        </row>
        <row r="46">
          <cell r="B46" t="str">
            <v>Armenia</v>
          </cell>
          <cell r="C46">
            <v>9063.7649232894455</v>
          </cell>
          <cell r="D46">
            <v>9100</v>
          </cell>
          <cell r="E46">
            <v>8560</v>
          </cell>
          <cell r="F46">
            <v>8784.8888888888887</v>
          </cell>
          <cell r="G46">
            <v>8560</v>
          </cell>
        </row>
        <row r="47">
          <cell r="B47" t="str">
            <v>Barranquilla</v>
          </cell>
          <cell r="C47">
            <v>8856</v>
          </cell>
          <cell r="D47">
            <v>9050</v>
          </cell>
          <cell r="E47">
            <v>7900</v>
          </cell>
          <cell r="F47">
            <v>8616.0909090909099</v>
          </cell>
          <cell r="G47">
            <v>8420</v>
          </cell>
        </row>
        <row r="48">
          <cell r="B48" t="str">
            <v>Bogotá</v>
          </cell>
          <cell r="C48">
            <v>9138</v>
          </cell>
          <cell r="D48">
            <v>11799</v>
          </cell>
          <cell r="E48">
            <v>7998</v>
          </cell>
          <cell r="F48">
            <v>8795.9430894308935</v>
          </cell>
          <cell r="G48">
            <v>8990</v>
          </cell>
        </row>
        <row r="49">
          <cell r="B49" t="str">
            <v>Bucaramanga</v>
          </cell>
          <cell r="C49">
            <v>8943</v>
          </cell>
          <cell r="D49">
            <v>8843</v>
          </cell>
          <cell r="E49">
            <v>8300</v>
          </cell>
          <cell r="F49">
            <v>8583.775510204081</v>
          </cell>
          <cell r="G49">
            <v>8490</v>
          </cell>
        </row>
        <row r="50">
          <cell r="B50" t="str">
            <v>Cartagena</v>
          </cell>
          <cell r="C50">
            <v>8822</v>
          </cell>
          <cell r="D50">
            <v>9170</v>
          </cell>
          <cell r="E50">
            <v>8299</v>
          </cell>
          <cell r="F50">
            <v>8795.3833333333332</v>
          </cell>
          <cell r="G50">
            <v>8990</v>
          </cell>
        </row>
        <row r="51">
          <cell r="B51" t="str">
            <v>Ibagué</v>
          </cell>
          <cell r="C51">
            <v>9080</v>
          </cell>
          <cell r="D51">
            <v>8950</v>
          </cell>
          <cell r="E51">
            <v>8549</v>
          </cell>
          <cell r="F51">
            <v>8754.4651162790706</v>
          </cell>
          <cell r="G51">
            <v>8670</v>
          </cell>
        </row>
        <row r="52">
          <cell r="B52" t="str">
            <v>Manizales</v>
          </cell>
          <cell r="C52">
            <v>9121</v>
          </cell>
          <cell r="D52">
            <v>9028</v>
          </cell>
          <cell r="E52">
            <v>8670</v>
          </cell>
          <cell r="F52">
            <v>8830.181818181818</v>
          </cell>
          <cell r="G52">
            <v>8800</v>
          </cell>
        </row>
        <row r="53">
          <cell r="B53" t="str">
            <v>Medellín</v>
          </cell>
          <cell r="C53">
            <v>9079</v>
          </cell>
          <cell r="D53">
            <v>9715</v>
          </cell>
          <cell r="E53">
            <v>8390</v>
          </cell>
          <cell r="F53">
            <v>8807.4595469255673</v>
          </cell>
          <cell r="G53">
            <v>8790</v>
          </cell>
        </row>
        <row r="54">
          <cell r="B54" t="str">
            <v>Montería</v>
          </cell>
          <cell r="C54">
            <v>9072</v>
          </cell>
          <cell r="D54">
            <v>9190</v>
          </cell>
          <cell r="E54">
            <v>8070</v>
          </cell>
          <cell r="F54">
            <v>8962.1388888888887</v>
          </cell>
          <cell r="G54">
            <v>9060</v>
          </cell>
        </row>
        <row r="55">
          <cell r="B55" t="str">
            <v xml:space="preserve">Neiva </v>
          </cell>
          <cell r="C55">
            <v>9059.8902917353917</v>
          </cell>
          <cell r="D55">
            <v>9170</v>
          </cell>
          <cell r="E55">
            <v>8888</v>
          </cell>
          <cell r="F55">
            <v>9020.9117647058829</v>
          </cell>
          <cell r="G55">
            <v>8980</v>
          </cell>
        </row>
        <row r="56">
          <cell r="B56" t="str">
            <v>Pereira</v>
          </cell>
          <cell r="C56">
            <v>9103</v>
          </cell>
          <cell r="D56">
            <v>9390</v>
          </cell>
          <cell r="E56">
            <v>8550</v>
          </cell>
          <cell r="F56">
            <v>8845.295454545454</v>
          </cell>
          <cell r="G56">
            <v>8560</v>
          </cell>
        </row>
        <row r="57">
          <cell r="B57" t="str">
            <v>Popayán</v>
          </cell>
          <cell r="C57">
            <v>9202.5709280827705</v>
          </cell>
          <cell r="D57">
            <v>9356</v>
          </cell>
          <cell r="E57">
            <v>8915</v>
          </cell>
          <cell r="F57">
            <v>9278.0869565217399</v>
          </cell>
          <cell r="G57">
            <v>9270</v>
          </cell>
        </row>
        <row r="58">
          <cell r="B58" t="str">
            <v>Riohacha</v>
          </cell>
          <cell r="C58">
            <v>5643.539998971999</v>
          </cell>
          <cell r="D58">
            <v>6650</v>
          </cell>
          <cell r="E58">
            <v>5700</v>
          </cell>
          <cell r="F58">
            <v>6254.340909090909</v>
          </cell>
          <cell r="G58">
            <v>6100</v>
          </cell>
        </row>
        <row r="59">
          <cell r="B59" t="str">
            <v>San José de Cúcuta</v>
          </cell>
          <cell r="C59">
            <v>6898</v>
          </cell>
          <cell r="D59">
            <v>6771</v>
          </cell>
          <cell r="E59">
            <v>6360</v>
          </cell>
          <cell r="F59">
            <v>6648.1428571428569</v>
          </cell>
          <cell r="G59">
            <v>6771</v>
          </cell>
        </row>
        <row r="60">
          <cell r="B60" t="str">
            <v>San Juan de Pasto</v>
          </cell>
          <cell r="C60">
            <v>6867</v>
          </cell>
          <cell r="D60">
            <v>7337.5</v>
          </cell>
          <cell r="E60">
            <v>6495</v>
          </cell>
          <cell r="F60">
            <v>6741.554347826087</v>
          </cell>
          <cell r="G60">
            <v>6700</v>
          </cell>
        </row>
        <row r="61">
          <cell r="B61" t="str">
            <v>Santa Marta</v>
          </cell>
          <cell r="C61">
            <v>8856.5412571664674</v>
          </cell>
          <cell r="D61">
            <v>9200</v>
          </cell>
          <cell r="E61">
            <v>8500</v>
          </cell>
          <cell r="F61">
            <v>8731.5</v>
          </cell>
          <cell r="G61">
            <v>8500</v>
          </cell>
        </row>
        <row r="62">
          <cell r="B62" t="str">
            <v>Santiago de Cali</v>
          </cell>
          <cell r="C62">
            <v>9052.5663320827698</v>
          </cell>
          <cell r="D62">
            <v>11220</v>
          </cell>
          <cell r="E62">
            <v>8460</v>
          </cell>
          <cell r="F62">
            <v>8814.3601789709155</v>
          </cell>
          <cell r="G62">
            <v>8890</v>
          </cell>
        </row>
        <row r="63">
          <cell r="B63" t="str">
            <v>Sincelejo</v>
          </cell>
          <cell r="C63">
            <v>8922.5768373990977</v>
          </cell>
          <cell r="D63">
            <v>8990</v>
          </cell>
          <cell r="E63">
            <v>8600</v>
          </cell>
          <cell r="F63">
            <v>8766.8888888888887</v>
          </cell>
          <cell r="G63">
            <v>8750</v>
          </cell>
        </row>
        <row r="64">
          <cell r="B64" t="str">
            <v>Tunja</v>
          </cell>
          <cell r="C64">
            <v>9172.3918678392802</v>
          </cell>
          <cell r="D64">
            <v>9163</v>
          </cell>
          <cell r="E64">
            <v>8870</v>
          </cell>
          <cell r="F64">
            <v>9080.1428571428569</v>
          </cell>
          <cell r="G64">
            <v>9130</v>
          </cell>
        </row>
        <row r="65">
          <cell r="B65" t="str">
            <v>Valledupar</v>
          </cell>
          <cell r="C65">
            <v>7626.812318686465</v>
          </cell>
          <cell r="D65">
            <v>8640</v>
          </cell>
          <cell r="E65">
            <v>6465</v>
          </cell>
          <cell r="F65">
            <v>7081.6535256410261</v>
          </cell>
          <cell r="G65">
            <v>6820</v>
          </cell>
        </row>
        <row r="66">
          <cell r="B66" t="str">
            <v>Villavicencio</v>
          </cell>
          <cell r="C66">
            <v>9238</v>
          </cell>
          <cell r="D66">
            <v>11070</v>
          </cell>
          <cell r="E66">
            <v>8850</v>
          </cell>
          <cell r="F66">
            <v>9104.6904761904771</v>
          </cell>
          <cell r="G66">
            <v>9040</v>
          </cell>
        </row>
        <row r="67">
          <cell r="B67" t="str">
            <v>Yopal</v>
          </cell>
          <cell r="D67">
            <v>9260</v>
          </cell>
          <cell r="E67">
            <v>8990</v>
          </cell>
          <cell r="F67">
            <v>9119.3448275862065</v>
          </cell>
          <cell r="G67">
            <v>9019</v>
          </cell>
        </row>
        <row r="73">
          <cell r="B73" t="str">
            <v>Armenia</v>
          </cell>
          <cell r="C73">
            <v>12000</v>
          </cell>
          <cell r="D73">
            <v>9020</v>
          </cell>
          <cell r="E73">
            <v>11374.684210526315</v>
          </cell>
          <cell r="F73">
            <v>11790</v>
          </cell>
        </row>
        <row r="74">
          <cell r="B74" t="str">
            <v>Barranquilla</v>
          </cell>
          <cell r="C74">
            <v>12085</v>
          </cell>
          <cell r="D74">
            <v>9800</v>
          </cell>
          <cell r="E74">
            <v>11185.446009389672</v>
          </cell>
          <cell r="F74">
            <v>11590</v>
          </cell>
        </row>
        <row r="75">
          <cell r="B75" t="str">
            <v>Bogotá</v>
          </cell>
          <cell r="C75">
            <v>12600</v>
          </cell>
          <cell r="D75">
            <v>8779</v>
          </cell>
          <cell r="E75">
            <v>11561.79255319149</v>
          </cell>
          <cell r="F75">
            <v>11990</v>
          </cell>
        </row>
        <row r="76">
          <cell r="B76" t="str">
            <v>Bucaramanga</v>
          </cell>
          <cell r="C76">
            <v>11390</v>
          </cell>
          <cell r="D76">
            <v>10100</v>
          </cell>
          <cell r="E76">
            <v>10958.634146341463</v>
          </cell>
          <cell r="F76">
            <v>11180</v>
          </cell>
        </row>
        <row r="77">
          <cell r="B77" t="str">
            <v>Cartagena</v>
          </cell>
          <cell r="C77">
            <v>11990</v>
          </cell>
          <cell r="D77">
            <v>8000</v>
          </cell>
          <cell r="E77">
            <v>11259.424999999999</v>
          </cell>
          <cell r="F77">
            <v>10950</v>
          </cell>
        </row>
        <row r="78">
          <cell r="B78" t="str">
            <v>Ibagué</v>
          </cell>
          <cell r="C78">
            <v>11900</v>
          </cell>
          <cell r="D78">
            <v>9999</v>
          </cell>
          <cell r="E78">
            <v>11152.48275862069</v>
          </cell>
          <cell r="F78">
            <v>10990</v>
          </cell>
        </row>
        <row r="79">
          <cell r="B79" t="str">
            <v>Manizales</v>
          </cell>
          <cell r="C79">
            <v>11350</v>
          </cell>
          <cell r="D79">
            <v>10940</v>
          </cell>
          <cell r="E79">
            <v>11106.608695652174</v>
          </cell>
          <cell r="F79">
            <v>11000</v>
          </cell>
        </row>
        <row r="80">
          <cell r="B80" t="str">
            <v>Medellín</v>
          </cell>
          <cell r="C80">
            <v>12280</v>
          </cell>
          <cell r="D80">
            <v>9700</v>
          </cell>
          <cell r="E80">
            <v>11552.28804347826</v>
          </cell>
          <cell r="F80">
            <v>11990</v>
          </cell>
        </row>
        <row r="81">
          <cell r="B81" t="str">
            <v>Montería</v>
          </cell>
          <cell r="C81">
            <v>11950</v>
          </cell>
          <cell r="D81">
            <v>9000</v>
          </cell>
          <cell r="E81">
            <v>11289.285714285714</v>
          </cell>
          <cell r="F81">
            <v>11500</v>
          </cell>
        </row>
        <row r="82">
          <cell r="B82" t="str">
            <v xml:space="preserve">Neiva </v>
          </cell>
          <cell r="C82">
            <v>11956</v>
          </cell>
          <cell r="D82">
            <v>10500</v>
          </cell>
          <cell r="E82">
            <v>11411.535714285714</v>
          </cell>
          <cell r="F82">
            <v>11440</v>
          </cell>
        </row>
        <row r="83">
          <cell r="B83" t="str">
            <v>Pereira</v>
          </cell>
          <cell r="C83">
            <v>11820</v>
          </cell>
          <cell r="D83">
            <v>8970</v>
          </cell>
          <cell r="E83">
            <v>11230.677419354839</v>
          </cell>
          <cell r="F83">
            <v>11290</v>
          </cell>
        </row>
        <row r="84">
          <cell r="B84" t="str">
            <v>Popayán</v>
          </cell>
          <cell r="C84">
            <v>11500</v>
          </cell>
          <cell r="D84">
            <v>10970</v>
          </cell>
          <cell r="E84">
            <v>11306.285714285714</v>
          </cell>
          <cell r="F84">
            <v>11400</v>
          </cell>
        </row>
        <row r="85">
          <cell r="B85" t="str">
            <v>San Juan de Pasto</v>
          </cell>
          <cell r="C85">
            <v>9990</v>
          </cell>
          <cell r="D85">
            <v>8900</v>
          </cell>
          <cell r="E85">
            <v>9467.5</v>
          </cell>
          <cell r="F85">
            <v>9990</v>
          </cell>
        </row>
        <row r="86">
          <cell r="B86" t="str">
            <v>Santa Marta</v>
          </cell>
          <cell r="C86">
            <v>12100</v>
          </cell>
          <cell r="D86">
            <v>10200</v>
          </cell>
          <cell r="E86">
            <v>11240.24</v>
          </cell>
          <cell r="F86">
            <v>11290</v>
          </cell>
        </row>
        <row r="87">
          <cell r="B87" t="str">
            <v>Santiago de Cali</v>
          </cell>
          <cell r="C87">
            <v>12310</v>
          </cell>
          <cell r="D87">
            <v>8330</v>
          </cell>
          <cell r="E87">
            <v>11480.374213836476</v>
          </cell>
          <cell r="F87">
            <v>11990</v>
          </cell>
        </row>
        <row r="88">
          <cell r="B88" t="str">
            <v>Sincelejo</v>
          </cell>
          <cell r="C88">
            <v>11570</v>
          </cell>
          <cell r="D88">
            <v>8600</v>
          </cell>
          <cell r="E88">
            <v>11074.809523809523</v>
          </cell>
          <cell r="F88">
            <v>11510</v>
          </cell>
        </row>
        <row r="89">
          <cell r="B89" t="str">
            <v>Tunja</v>
          </cell>
          <cell r="C89">
            <v>12285</v>
          </cell>
          <cell r="D89">
            <v>11100</v>
          </cell>
          <cell r="E89">
            <v>11652.5</v>
          </cell>
        </row>
        <row r="90">
          <cell r="B90" t="str">
            <v>Valledupar</v>
          </cell>
          <cell r="C90">
            <v>10650</v>
          </cell>
          <cell r="D90">
            <v>7590</v>
          </cell>
          <cell r="E90">
            <v>9542.75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92"/>
  <sheetViews>
    <sheetView showGridLines="0" tabSelected="1" zoomScale="70" zoomScaleNormal="70" workbookViewId="0">
      <selection activeCell="H25" sqref="H25"/>
    </sheetView>
  </sheetViews>
  <sheetFormatPr baseColWidth="10" defaultRowHeight="12.75" x14ac:dyDescent="0.2"/>
  <cols>
    <col min="1" max="1" width="11.42578125" style="1"/>
    <col min="2" max="2" width="23" style="1" customWidth="1"/>
    <col min="3" max="16384" width="11.42578125" style="1"/>
  </cols>
  <sheetData>
    <row r="2" spans="2:24" ht="24.75" customHeight="1" x14ac:dyDescent="0.2"/>
    <row r="6" spans="2:24" x14ac:dyDescent="0.2">
      <c r="B6" s="2" t="s">
        <v>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2:24" x14ac:dyDescent="0.2">
      <c r="B7" s="3">
        <v>43191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9" spans="2:24" x14ac:dyDescent="0.2">
      <c r="B9" s="4" t="s">
        <v>1</v>
      </c>
      <c r="C9" s="5" t="s">
        <v>2</v>
      </c>
      <c r="D9" s="5" t="s">
        <v>3</v>
      </c>
      <c r="E9" s="5" t="s">
        <v>4</v>
      </c>
      <c r="F9" s="5" t="s">
        <v>5</v>
      </c>
      <c r="G9" s="5" t="s">
        <v>6</v>
      </c>
      <c r="H9" s="5" t="s">
        <v>7</v>
      </c>
      <c r="I9" s="5" t="s">
        <v>8</v>
      </c>
      <c r="J9" s="5" t="s">
        <v>9</v>
      </c>
      <c r="K9" s="5" t="s">
        <v>10</v>
      </c>
      <c r="L9" s="5" t="s">
        <v>11</v>
      </c>
      <c r="M9" s="5" t="s">
        <v>12</v>
      </c>
      <c r="N9" s="5" t="s">
        <v>13</v>
      </c>
      <c r="O9" s="5" t="s">
        <v>14</v>
      </c>
      <c r="P9" s="5" t="s">
        <v>15</v>
      </c>
      <c r="Q9" s="5" t="s">
        <v>16</v>
      </c>
      <c r="R9" s="5" t="s">
        <v>17</v>
      </c>
      <c r="S9" s="5" t="s">
        <v>18</v>
      </c>
      <c r="T9" s="5" t="s">
        <v>19</v>
      </c>
      <c r="U9" s="5" t="s">
        <v>20</v>
      </c>
      <c r="V9" s="5" t="s">
        <v>21</v>
      </c>
      <c r="W9" s="5" t="s">
        <v>22</v>
      </c>
      <c r="X9" s="5" t="s">
        <v>23</v>
      </c>
    </row>
    <row r="10" spans="2:24" x14ac:dyDescent="0.2">
      <c r="B10" s="6" t="s">
        <v>24</v>
      </c>
      <c r="C10" s="7">
        <v>29</v>
      </c>
      <c r="D10" s="7">
        <v>91</v>
      </c>
      <c r="E10" s="7">
        <v>370</v>
      </c>
      <c r="F10" s="7">
        <v>49</v>
      </c>
      <c r="G10" s="7">
        <v>61</v>
      </c>
      <c r="H10" s="7">
        <v>42</v>
      </c>
      <c r="I10" s="7">
        <v>32</v>
      </c>
      <c r="J10" s="7">
        <v>109</v>
      </c>
      <c r="K10" s="7">
        <v>38</v>
      </c>
      <c r="L10" s="7">
        <v>34</v>
      </c>
      <c r="M10" s="7">
        <v>44</v>
      </c>
      <c r="N10" s="7">
        <v>24</v>
      </c>
      <c r="O10" s="7">
        <v>23</v>
      </c>
      <c r="P10" s="7">
        <v>14</v>
      </c>
      <c r="Q10" s="7">
        <v>46</v>
      </c>
      <c r="R10" s="7">
        <v>35</v>
      </c>
      <c r="S10" s="7">
        <v>152</v>
      </c>
      <c r="T10" s="7">
        <v>26</v>
      </c>
      <c r="U10" s="7">
        <v>21</v>
      </c>
      <c r="V10" s="7">
        <v>25</v>
      </c>
      <c r="W10" s="7">
        <v>42</v>
      </c>
      <c r="X10" s="7">
        <v>29</v>
      </c>
    </row>
    <row r="11" spans="2:24" x14ac:dyDescent="0.2">
      <c r="B11" s="6" t="s">
        <v>25</v>
      </c>
      <c r="C11" s="7">
        <v>27</v>
      </c>
      <c r="D11" s="7">
        <v>88</v>
      </c>
      <c r="E11" s="7">
        <v>369</v>
      </c>
      <c r="F11" s="7">
        <v>49</v>
      </c>
      <c r="G11" s="7">
        <v>60</v>
      </c>
      <c r="H11" s="7">
        <v>43</v>
      </c>
      <c r="I11" s="7">
        <v>33</v>
      </c>
      <c r="J11" s="7">
        <v>103</v>
      </c>
      <c r="K11" s="7">
        <v>36</v>
      </c>
      <c r="L11" s="7">
        <v>34</v>
      </c>
      <c r="M11" s="7">
        <v>44</v>
      </c>
      <c r="N11" s="7">
        <v>23</v>
      </c>
      <c r="O11" s="7">
        <v>22</v>
      </c>
      <c r="P11" s="7">
        <v>14</v>
      </c>
      <c r="Q11" s="7">
        <v>46</v>
      </c>
      <c r="R11" s="7">
        <v>34</v>
      </c>
      <c r="S11" s="7">
        <v>149</v>
      </c>
      <c r="T11" s="7">
        <v>27</v>
      </c>
      <c r="U11" s="7">
        <v>21</v>
      </c>
      <c r="V11" s="7">
        <v>26</v>
      </c>
      <c r="W11" s="7">
        <v>42</v>
      </c>
      <c r="X11" s="7">
        <v>29</v>
      </c>
    </row>
    <row r="12" spans="2:24" ht="13.5" customHeight="1" x14ac:dyDescent="0.2">
      <c r="B12" s="6" t="s">
        <v>26</v>
      </c>
      <c r="C12" s="7">
        <v>19</v>
      </c>
      <c r="D12" s="7">
        <v>71</v>
      </c>
      <c r="E12" s="7">
        <v>188</v>
      </c>
      <c r="F12" s="7">
        <v>41</v>
      </c>
      <c r="G12" s="7">
        <v>40</v>
      </c>
      <c r="H12" s="7">
        <v>29</v>
      </c>
      <c r="I12" s="7">
        <v>23</v>
      </c>
      <c r="J12" s="7">
        <v>92</v>
      </c>
      <c r="K12" s="7">
        <v>28</v>
      </c>
      <c r="L12" s="7">
        <v>28</v>
      </c>
      <c r="M12" s="7">
        <v>31</v>
      </c>
      <c r="N12" s="7">
        <v>7</v>
      </c>
      <c r="O12" s="7"/>
      <c r="P12" s="7"/>
      <c r="Q12" s="7">
        <v>10</v>
      </c>
      <c r="R12" s="7">
        <v>25</v>
      </c>
      <c r="S12" s="7">
        <v>106</v>
      </c>
      <c r="T12" s="7">
        <v>21</v>
      </c>
      <c r="U12" s="7">
        <v>8</v>
      </c>
      <c r="V12" s="7">
        <v>16</v>
      </c>
      <c r="W12" s="7">
        <v>26</v>
      </c>
      <c r="X12" s="7">
        <v>8</v>
      </c>
    </row>
    <row r="13" spans="2:24" x14ac:dyDescent="0.2">
      <c r="B13" s="8" t="s">
        <v>27</v>
      </c>
      <c r="C13" s="8">
        <v>75</v>
      </c>
      <c r="D13" s="8">
        <v>250</v>
      </c>
      <c r="E13" s="8">
        <v>927</v>
      </c>
      <c r="F13" s="8">
        <v>139</v>
      </c>
      <c r="G13" s="8">
        <v>161</v>
      </c>
      <c r="H13" s="8">
        <v>114</v>
      </c>
      <c r="I13" s="8">
        <v>88</v>
      </c>
      <c r="J13" s="8">
        <v>304</v>
      </c>
      <c r="K13" s="8">
        <v>102</v>
      </c>
      <c r="L13" s="8">
        <v>96</v>
      </c>
      <c r="M13" s="8">
        <v>119</v>
      </c>
      <c r="N13" s="8">
        <v>54</v>
      </c>
      <c r="O13" s="8">
        <v>45</v>
      </c>
      <c r="P13" s="8">
        <v>28</v>
      </c>
      <c r="Q13" s="8">
        <v>102</v>
      </c>
      <c r="R13" s="8">
        <v>94</v>
      </c>
      <c r="S13" s="8">
        <v>407</v>
      </c>
      <c r="T13" s="8">
        <v>74</v>
      </c>
      <c r="U13" s="8">
        <v>50</v>
      </c>
      <c r="V13" s="8">
        <v>67</v>
      </c>
      <c r="W13" s="8">
        <v>110</v>
      </c>
      <c r="X13" s="9"/>
    </row>
    <row r="15" spans="2:24" x14ac:dyDescent="0.2">
      <c r="B15" s="10"/>
    </row>
    <row r="16" spans="2:24" x14ac:dyDescent="0.2">
      <c r="B16" s="10"/>
    </row>
    <row r="17" spans="2:12" x14ac:dyDescent="0.2">
      <c r="C17" s="11" t="s">
        <v>28</v>
      </c>
      <c r="D17" s="11"/>
      <c r="E17" s="11"/>
      <c r="F17" s="11"/>
      <c r="G17" s="11"/>
      <c r="H17" s="11"/>
      <c r="I17" s="11"/>
      <c r="J17" s="11"/>
      <c r="K17" s="11"/>
      <c r="L17" s="11"/>
    </row>
    <row r="18" spans="2:12" s="10" customFormat="1" x14ac:dyDescent="0.2">
      <c r="B18" s="12" t="s">
        <v>24</v>
      </c>
      <c r="C18" s="13" t="s">
        <v>29</v>
      </c>
      <c r="D18" s="13" t="s">
        <v>30</v>
      </c>
      <c r="E18" s="13" t="s">
        <v>31</v>
      </c>
      <c r="F18" s="13" t="s">
        <v>32</v>
      </c>
      <c r="G18" s="13" t="s">
        <v>33</v>
      </c>
      <c r="H18" s="13" t="s">
        <v>34</v>
      </c>
      <c r="I18" s="13" t="s">
        <v>35</v>
      </c>
      <c r="J18" s="13" t="s">
        <v>36</v>
      </c>
      <c r="K18" s="13" t="s">
        <v>37</v>
      </c>
      <c r="L18" s="13" t="s">
        <v>38</v>
      </c>
    </row>
    <row r="19" spans="2:12" x14ac:dyDescent="0.2">
      <c r="B19" s="13" t="s">
        <v>2</v>
      </c>
      <c r="C19" s="14">
        <v>8478.5178751646108</v>
      </c>
      <c r="D19" s="14">
        <v>9020</v>
      </c>
      <c r="E19" s="14">
        <v>7897</v>
      </c>
      <c r="F19" s="14">
        <v>8254.2758620689656</v>
      </c>
      <c r="G19" s="14">
        <v>8090</v>
      </c>
      <c r="H19" s="14">
        <v>245.45466508265378</v>
      </c>
      <c r="I19" s="14">
        <v>541.48212483538919</v>
      </c>
      <c r="J19" s="14">
        <v>1123</v>
      </c>
      <c r="K19" s="14">
        <v>581.51787516461081</v>
      </c>
      <c r="L19" s="14">
        <v>224.24201309564523</v>
      </c>
    </row>
    <row r="20" spans="2:12" x14ac:dyDescent="0.2">
      <c r="B20" s="13" t="s">
        <v>3</v>
      </c>
      <c r="C20" s="14">
        <v>8192</v>
      </c>
      <c r="D20" s="14">
        <v>8850</v>
      </c>
      <c r="E20" s="14">
        <v>7086</v>
      </c>
      <c r="F20" s="14">
        <v>8132.4945054945056</v>
      </c>
      <c r="G20" s="14">
        <v>8090</v>
      </c>
      <c r="H20" s="14">
        <v>310.23508554450314</v>
      </c>
      <c r="I20" s="14">
        <v>1658</v>
      </c>
      <c r="J20" s="14">
        <v>2764</v>
      </c>
      <c r="K20" s="14">
        <v>1106</v>
      </c>
      <c r="L20" s="14">
        <v>59.505494505494426</v>
      </c>
    </row>
    <row r="21" spans="2:12" x14ac:dyDescent="0.2">
      <c r="B21" s="13" t="s">
        <v>4</v>
      </c>
      <c r="C21" s="14">
        <v>8450</v>
      </c>
      <c r="D21" s="14">
        <v>9140</v>
      </c>
      <c r="E21" s="14">
        <v>7200</v>
      </c>
      <c r="F21" s="14">
        <v>8253.5499999999993</v>
      </c>
      <c r="G21" s="14">
        <v>8363</v>
      </c>
      <c r="H21" s="14">
        <v>327.07069497848221</v>
      </c>
      <c r="I21" s="14">
        <v>1690</v>
      </c>
      <c r="J21" s="14">
        <v>2940</v>
      </c>
      <c r="K21" s="14">
        <v>1250</v>
      </c>
      <c r="L21" s="14">
        <v>196.45000000000073</v>
      </c>
    </row>
    <row r="22" spans="2:12" x14ac:dyDescent="0.2">
      <c r="B22" s="13" t="s">
        <v>5</v>
      </c>
      <c r="C22" s="14">
        <v>8249</v>
      </c>
      <c r="D22" s="14">
        <v>8879</v>
      </c>
      <c r="E22" s="14">
        <v>7680</v>
      </c>
      <c r="F22" s="14">
        <v>7995.1224489795923</v>
      </c>
      <c r="G22" s="14">
        <v>7900</v>
      </c>
      <c r="H22" s="14">
        <v>267.27986523593876</v>
      </c>
      <c r="I22" s="14">
        <v>630</v>
      </c>
      <c r="J22" s="14">
        <v>1199</v>
      </c>
      <c r="K22" s="14">
        <v>569</v>
      </c>
      <c r="L22" s="14">
        <v>253.87755102040774</v>
      </c>
    </row>
    <row r="23" spans="2:12" x14ac:dyDescent="0.2">
      <c r="B23" s="13" t="s">
        <v>6</v>
      </c>
      <c r="C23" s="14">
        <v>8164</v>
      </c>
      <c r="D23" s="14">
        <v>8860</v>
      </c>
      <c r="E23" s="14">
        <v>7500</v>
      </c>
      <c r="F23" s="14">
        <v>8196.6885245901631</v>
      </c>
      <c r="G23" s="14">
        <v>8240</v>
      </c>
      <c r="H23" s="14">
        <v>307.6410538806374</v>
      </c>
      <c r="I23" s="14">
        <v>696</v>
      </c>
      <c r="J23" s="14">
        <v>1360</v>
      </c>
      <c r="K23" s="14">
        <v>664</v>
      </c>
      <c r="L23" s="14">
        <v>-32.68852459016307</v>
      </c>
    </row>
    <row r="24" spans="2:12" x14ac:dyDescent="0.2">
      <c r="B24" s="13" t="s">
        <v>7</v>
      </c>
      <c r="C24" s="14">
        <v>8426</v>
      </c>
      <c r="D24" s="14">
        <v>8430</v>
      </c>
      <c r="E24" s="14">
        <v>7895</v>
      </c>
      <c r="F24" s="14">
        <v>8179.2142857142853</v>
      </c>
      <c r="G24" s="14">
        <v>8060</v>
      </c>
      <c r="H24" s="14">
        <v>138.39384162852713</v>
      </c>
      <c r="I24" s="14">
        <v>4</v>
      </c>
      <c r="J24" s="14">
        <v>535</v>
      </c>
      <c r="K24" s="14">
        <v>531</v>
      </c>
      <c r="L24" s="14">
        <v>246.78571428571468</v>
      </c>
    </row>
    <row r="25" spans="2:12" x14ac:dyDescent="0.2">
      <c r="B25" s="13" t="s">
        <v>8</v>
      </c>
      <c r="C25" s="14">
        <v>8497</v>
      </c>
      <c r="D25" s="14">
        <v>8414</v>
      </c>
      <c r="E25" s="14">
        <v>8130</v>
      </c>
      <c r="F25" s="14">
        <v>8269.4375</v>
      </c>
      <c r="G25" s="14">
        <v>8240</v>
      </c>
      <c r="H25" s="14">
        <v>77.297889425762591</v>
      </c>
      <c r="I25" s="14">
        <v>-83</v>
      </c>
      <c r="J25" s="14">
        <v>284</v>
      </c>
      <c r="K25" s="14">
        <v>367</v>
      </c>
      <c r="L25" s="14">
        <v>227.5625</v>
      </c>
    </row>
    <row r="26" spans="2:12" x14ac:dyDescent="0.2">
      <c r="B26" s="13" t="s">
        <v>9</v>
      </c>
      <c r="C26" s="14">
        <v>8458</v>
      </c>
      <c r="D26" s="14">
        <v>9244</v>
      </c>
      <c r="E26" s="14">
        <v>7470</v>
      </c>
      <c r="F26" s="14">
        <v>8409.3639143730888</v>
      </c>
      <c r="G26" s="14">
        <v>8370</v>
      </c>
      <c r="H26" s="14">
        <v>259.08110628191321</v>
      </c>
      <c r="I26" s="14">
        <v>786</v>
      </c>
      <c r="J26" s="14">
        <v>1774</v>
      </c>
      <c r="K26" s="14">
        <v>988</v>
      </c>
      <c r="L26" s="14">
        <v>48.636085626911154</v>
      </c>
    </row>
    <row r="27" spans="2:12" x14ac:dyDescent="0.2">
      <c r="B27" s="13" t="s">
        <v>10</v>
      </c>
      <c r="C27" s="14">
        <v>8414</v>
      </c>
      <c r="D27" s="14">
        <v>8780</v>
      </c>
      <c r="E27" s="14">
        <v>7687</v>
      </c>
      <c r="F27" s="14">
        <v>8414.394736842105</v>
      </c>
      <c r="G27" s="14">
        <v>8780</v>
      </c>
      <c r="H27" s="14">
        <v>283.00687982027807</v>
      </c>
      <c r="I27" s="14">
        <v>366</v>
      </c>
      <c r="J27" s="14">
        <v>1093</v>
      </c>
      <c r="K27" s="14">
        <v>727</v>
      </c>
      <c r="L27" s="14">
        <v>-0.39473684210497595</v>
      </c>
    </row>
    <row r="28" spans="2:12" x14ac:dyDescent="0.2">
      <c r="B28" s="13" t="s">
        <v>11</v>
      </c>
      <c r="C28" s="14">
        <v>8414</v>
      </c>
      <c r="D28" s="14">
        <v>9000</v>
      </c>
      <c r="E28" s="14">
        <v>8240</v>
      </c>
      <c r="F28" s="14">
        <v>8439.7352941176468</v>
      </c>
      <c r="G28" s="14">
        <v>8550</v>
      </c>
      <c r="H28" s="14">
        <v>134.30456316252963</v>
      </c>
      <c r="I28" s="14">
        <v>586</v>
      </c>
      <c r="J28" s="14">
        <v>760</v>
      </c>
      <c r="K28" s="14">
        <v>174</v>
      </c>
      <c r="L28" s="14">
        <v>-25.735294117646845</v>
      </c>
    </row>
    <row r="29" spans="2:12" x14ac:dyDescent="0.2">
      <c r="B29" s="13" t="s">
        <v>12</v>
      </c>
      <c r="C29" s="14">
        <v>8418.513279164612</v>
      </c>
      <c r="D29" s="14">
        <v>8864</v>
      </c>
      <c r="E29" s="14">
        <v>7490</v>
      </c>
      <c r="F29" s="14">
        <v>8275.863636363636</v>
      </c>
      <c r="G29" s="14">
        <v>7990</v>
      </c>
      <c r="H29" s="14">
        <v>243.79791392252918</v>
      </c>
      <c r="I29" s="14">
        <v>445.48672083538804</v>
      </c>
      <c r="J29" s="14">
        <v>1374</v>
      </c>
      <c r="K29" s="14">
        <v>928.51327916461196</v>
      </c>
      <c r="L29" s="14">
        <v>142.64964280097593</v>
      </c>
    </row>
    <row r="30" spans="2:12" x14ac:dyDescent="0.2">
      <c r="B30" s="13" t="s">
        <v>13</v>
      </c>
      <c r="C30" s="14">
        <v>8615.612263586363</v>
      </c>
      <c r="D30" s="14">
        <v>9012</v>
      </c>
      <c r="E30" s="14">
        <v>8640</v>
      </c>
      <c r="F30" s="14">
        <v>8846.8333333333339</v>
      </c>
      <c r="G30" s="14">
        <v>8810</v>
      </c>
      <c r="H30" s="14">
        <v>79.199619381291669</v>
      </c>
      <c r="I30" s="14">
        <v>396.38773641363696</v>
      </c>
      <c r="J30" s="14">
        <v>372</v>
      </c>
      <c r="K30" s="14">
        <v>-24.387736413636958</v>
      </c>
      <c r="L30" s="14">
        <v>-231.2210697469709</v>
      </c>
    </row>
    <row r="31" spans="2:12" x14ac:dyDescent="0.2">
      <c r="B31" s="13" t="s">
        <v>14</v>
      </c>
      <c r="C31" s="14">
        <v>5239.3442239999995</v>
      </c>
      <c r="D31" s="14">
        <v>6993</v>
      </c>
      <c r="E31" s="14">
        <v>5500</v>
      </c>
      <c r="F31" s="14">
        <v>5746.6956521739103</v>
      </c>
      <c r="G31" s="14">
        <v>5800</v>
      </c>
      <c r="H31" s="14">
        <v>305.08708664049357</v>
      </c>
      <c r="I31" s="14">
        <v>1753.6557760000005</v>
      </c>
      <c r="J31" s="14">
        <v>1493</v>
      </c>
      <c r="K31" s="14">
        <v>-260.65577600000051</v>
      </c>
      <c r="L31" s="14">
        <v>-507.35142817391079</v>
      </c>
    </row>
    <row r="32" spans="2:12" x14ac:dyDescent="0.2">
      <c r="B32" s="13" t="s">
        <v>15</v>
      </c>
      <c r="C32" s="14">
        <v>5985</v>
      </c>
      <c r="D32" s="14">
        <v>5897</v>
      </c>
      <c r="E32" s="14">
        <v>5590</v>
      </c>
      <c r="F32" s="14">
        <v>5823.5</v>
      </c>
      <c r="G32" s="14">
        <v>5896</v>
      </c>
      <c r="H32" s="14">
        <v>102.88585908665972</v>
      </c>
      <c r="I32" s="14">
        <v>-88</v>
      </c>
      <c r="J32" s="14">
        <v>307</v>
      </c>
      <c r="K32" s="14">
        <v>395</v>
      </c>
      <c r="L32" s="14">
        <v>161.5</v>
      </c>
    </row>
    <row r="33" spans="2:12" x14ac:dyDescent="0.2">
      <c r="B33" s="13" t="s">
        <v>16</v>
      </c>
      <c r="C33" s="14">
        <v>6627</v>
      </c>
      <c r="D33" s="14">
        <v>8235</v>
      </c>
      <c r="E33" s="14">
        <v>6480</v>
      </c>
      <c r="F33" s="14">
        <v>6617.45652173913</v>
      </c>
      <c r="G33" s="14">
        <v>6500</v>
      </c>
      <c r="H33" s="14">
        <v>252.19125956497112</v>
      </c>
      <c r="I33" s="14">
        <v>1608</v>
      </c>
      <c r="J33" s="14">
        <v>1755</v>
      </c>
      <c r="K33" s="14">
        <v>147</v>
      </c>
      <c r="L33" s="14">
        <v>9.5434782608699606</v>
      </c>
    </row>
    <row r="34" spans="2:12" x14ac:dyDescent="0.2">
      <c r="B34" s="13" t="s">
        <v>17</v>
      </c>
      <c r="C34" s="14">
        <v>8204.6933034930262</v>
      </c>
      <c r="D34" s="14">
        <v>8986</v>
      </c>
      <c r="E34" s="14">
        <v>7950</v>
      </c>
      <c r="F34" s="14">
        <v>8227.5428571428565</v>
      </c>
      <c r="G34" s="14">
        <v>8000</v>
      </c>
      <c r="H34" s="14">
        <v>231.4352079139725</v>
      </c>
      <c r="I34" s="14">
        <v>781.30669650697382</v>
      </c>
      <c r="J34" s="14">
        <v>1036</v>
      </c>
      <c r="K34" s="14">
        <v>254.69330349302618</v>
      </c>
      <c r="L34" s="14">
        <v>-22.849553649830341</v>
      </c>
    </row>
    <row r="35" spans="2:12" x14ac:dyDescent="0.2">
      <c r="B35" s="13" t="s">
        <v>18</v>
      </c>
      <c r="C35" s="14">
        <v>8466</v>
      </c>
      <c r="D35" s="14">
        <v>9290</v>
      </c>
      <c r="E35" s="14">
        <v>7000</v>
      </c>
      <c r="F35" s="14">
        <v>8403.7807017543855</v>
      </c>
      <c r="G35" s="14">
        <v>8470</v>
      </c>
      <c r="H35" s="14">
        <v>361.34817892100284</v>
      </c>
      <c r="I35" s="14">
        <v>2824</v>
      </c>
      <c r="J35" s="14">
        <v>4290</v>
      </c>
      <c r="K35" s="14">
        <v>1466</v>
      </c>
      <c r="L35" s="14">
        <v>62.219298245614482</v>
      </c>
    </row>
    <row r="36" spans="2:12" x14ac:dyDescent="0.2">
      <c r="B36" s="13" t="s">
        <v>19</v>
      </c>
      <c r="C36" s="14">
        <v>8276.5652178503151</v>
      </c>
      <c r="D36" s="14">
        <v>8442</v>
      </c>
      <c r="E36" s="14">
        <v>7850</v>
      </c>
      <c r="F36" s="14">
        <v>8245.3461538461543</v>
      </c>
      <c r="G36" s="14">
        <v>8230</v>
      </c>
      <c r="H36" s="14">
        <v>107.19064970703765</v>
      </c>
      <c r="I36" s="14">
        <v>165.43478214968491</v>
      </c>
      <c r="J36" s="14">
        <v>592</v>
      </c>
      <c r="K36" s="14">
        <v>426.56521785031509</v>
      </c>
      <c r="L36" s="14">
        <v>31.219064004160828</v>
      </c>
    </row>
    <row r="37" spans="2:12" x14ac:dyDescent="0.2">
      <c r="B37" s="13" t="s">
        <v>20</v>
      </c>
      <c r="C37" s="14">
        <v>8496.9450204620061</v>
      </c>
      <c r="D37" s="14">
        <v>9208</v>
      </c>
      <c r="E37" s="14">
        <v>7879</v>
      </c>
      <c r="F37" s="14">
        <v>8452.1309523809523</v>
      </c>
      <c r="G37" s="14">
        <v>8469</v>
      </c>
      <c r="H37" s="14">
        <v>248.69863312661127</v>
      </c>
      <c r="I37" s="14">
        <v>711.05497953799386</v>
      </c>
      <c r="J37" s="14">
        <v>1329</v>
      </c>
      <c r="K37" s="14">
        <v>617.94502046200614</v>
      </c>
      <c r="L37" s="14">
        <v>44.814068081053847</v>
      </c>
    </row>
    <row r="38" spans="2:12" x14ac:dyDescent="0.2">
      <c r="B38" s="13" t="s">
        <v>21</v>
      </c>
      <c r="C38" s="14">
        <v>7737.2113278503166</v>
      </c>
      <c r="D38" s="14">
        <v>7990</v>
      </c>
      <c r="E38" s="14">
        <v>6490</v>
      </c>
      <c r="F38" s="14">
        <v>6984.0833333333339</v>
      </c>
      <c r="G38" s="14">
        <v>6870</v>
      </c>
      <c r="H38" s="14">
        <v>368.55667248514629</v>
      </c>
      <c r="I38" s="14">
        <v>252.78867214968341</v>
      </c>
      <c r="J38" s="14">
        <v>1500</v>
      </c>
      <c r="K38" s="14">
        <v>1247.2113278503166</v>
      </c>
      <c r="L38" s="14">
        <v>753.12799451698265</v>
      </c>
    </row>
    <row r="39" spans="2:12" x14ac:dyDescent="0.2">
      <c r="B39" s="13" t="s">
        <v>22</v>
      </c>
      <c r="C39" s="14">
        <v>8506</v>
      </c>
      <c r="D39" s="14">
        <v>9304</v>
      </c>
      <c r="E39" s="14">
        <v>8170</v>
      </c>
      <c r="F39" s="14">
        <v>8466.4166666666661</v>
      </c>
      <c r="G39" s="14">
        <v>8380</v>
      </c>
      <c r="H39" s="14">
        <v>340.37282135965131</v>
      </c>
      <c r="I39" s="14">
        <v>1798</v>
      </c>
      <c r="J39" s="14">
        <v>2134</v>
      </c>
      <c r="K39" s="14">
        <v>336</v>
      </c>
      <c r="L39" s="14">
        <v>39.58333333333394</v>
      </c>
    </row>
    <row r="40" spans="2:12" x14ac:dyDescent="0.2">
      <c r="B40" s="13" t="s">
        <v>23</v>
      </c>
      <c r="C40" s="14"/>
      <c r="D40" s="14">
        <v>8589</v>
      </c>
      <c r="E40" s="14">
        <v>8230</v>
      </c>
      <c r="F40" s="14">
        <v>8449.2758620689656</v>
      </c>
      <c r="G40" s="14">
        <v>8504</v>
      </c>
      <c r="H40" s="14">
        <v>93.18525962209759</v>
      </c>
      <c r="I40" s="14">
        <v>8589</v>
      </c>
      <c r="J40" s="14">
        <v>359</v>
      </c>
      <c r="K40" s="14">
        <v>-8230</v>
      </c>
      <c r="L40" s="14">
        <v>-8449.2758620689656</v>
      </c>
    </row>
    <row r="41" spans="2:12" ht="13.5" customHeight="1" x14ac:dyDescent="0.2">
      <c r="I41" s="15"/>
      <c r="J41" s="15"/>
      <c r="K41" s="15"/>
      <c r="L41" s="15"/>
    </row>
    <row r="42" spans="2:12" ht="13.5" customHeight="1" x14ac:dyDescent="0.2">
      <c r="I42" s="15"/>
      <c r="J42" s="15"/>
      <c r="K42" s="15"/>
      <c r="L42" s="15"/>
    </row>
    <row r="43" spans="2:12" x14ac:dyDescent="0.2">
      <c r="I43" s="15"/>
      <c r="J43" s="15"/>
      <c r="K43" s="15"/>
      <c r="L43" s="15"/>
    </row>
    <row r="44" spans="2:12" ht="12" customHeight="1" x14ac:dyDescent="0.2">
      <c r="C44" s="11" t="s">
        <v>28</v>
      </c>
      <c r="D44" s="11"/>
      <c r="E44" s="11"/>
      <c r="F44" s="11"/>
      <c r="G44" s="11"/>
      <c r="H44" s="11"/>
      <c r="I44" s="11"/>
      <c r="J44" s="11"/>
      <c r="K44" s="11"/>
      <c r="L44" s="11"/>
    </row>
    <row r="45" spans="2:12" x14ac:dyDescent="0.2">
      <c r="B45" s="12" t="s">
        <v>25</v>
      </c>
      <c r="C45" s="13" t="s">
        <v>29</v>
      </c>
      <c r="D45" s="13" t="s">
        <v>30</v>
      </c>
      <c r="E45" s="13" t="s">
        <v>31</v>
      </c>
      <c r="F45" s="13" t="s">
        <v>32</v>
      </c>
      <c r="G45" s="13" t="s">
        <v>33</v>
      </c>
      <c r="H45" s="13" t="s">
        <v>34</v>
      </c>
      <c r="I45" s="13" t="s">
        <v>35</v>
      </c>
      <c r="J45" s="13" t="s">
        <v>36</v>
      </c>
      <c r="K45" s="13" t="s">
        <v>37</v>
      </c>
      <c r="L45" s="13" t="s">
        <v>38</v>
      </c>
    </row>
    <row r="46" spans="2:12" x14ac:dyDescent="0.2">
      <c r="B46" s="13" t="s">
        <v>2</v>
      </c>
      <c r="C46" s="14">
        <v>9063.7649232894455</v>
      </c>
      <c r="D46" s="14">
        <v>9100</v>
      </c>
      <c r="E46" s="14">
        <v>8560</v>
      </c>
      <c r="F46" s="14">
        <v>8784.8888888888887</v>
      </c>
      <c r="G46" s="14">
        <v>8560</v>
      </c>
      <c r="H46" s="14">
        <v>187.61567372062515</v>
      </c>
      <c r="I46" s="14">
        <v>36.235076710554495</v>
      </c>
      <c r="J46" s="14">
        <v>540</v>
      </c>
      <c r="K46" s="14">
        <v>503.76492328944551</v>
      </c>
      <c r="L46" s="14">
        <v>278.87603440055682</v>
      </c>
    </row>
    <row r="47" spans="2:12" x14ac:dyDescent="0.2">
      <c r="B47" s="13" t="s">
        <v>3</v>
      </c>
      <c r="C47" s="14">
        <v>8856</v>
      </c>
      <c r="D47" s="14">
        <v>9050</v>
      </c>
      <c r="E47" s="14">
        <v>7900</v>
      </c>
      <c r="F47" s="14">
        <v>8616.0909090909099</v>
      </c>
      <c r="G47" s="14">
        <v>8420</v>
      </c>
      <c r="H47" s="14">
        <v>216.97664667829753</v>
      </c>
      <c r="I47" s="14">
        <v>194</v>
      </c>
      <c r="J47" s="14">
        <v>1150</v>
      </c>
      <c r="K47" s="14">
        <v>956</v>
      </c>
      <c r="L47" s="14">
        <v>239.90909090909008</v>
      </c>
    </row>
    <row r="48" spans="2:12" x14ac:dyDescent="0.2">
      <c r="B48" s="13" t="s">
        <v>4</v>
      </c>
      <c r="C48" s="14">
        <v>9138</v>
      </c>
      <c r="D48" s="14">
        <v>10799</v>
      </c>
      <c r="E48" s="14">
        <v>7998</v>
      </c>
      <c r="F48" s="14">
        <v>8795.9430894308935</v>
      </c>
      <c r="G48" s="14">
        <v>8990</v>
      </c>
      <c r="H48" s="14">
        <v>262.0679546327238</v>
      </c>
      <c r="I48" s="14">
        <v>2661</v>
      </c>
      <c r="J48" s="14">
        <v>3801</v>
      </c>
      <c r="K48" s="14">
        <v>1140</v>
      </c>
      <c r="L48" s="14">
        <v>342.05691056910655</v>
      </c>
    </row>
    <row r="49" spans="2:12" x14ac:dyDescent="0.2">
      <c r="B49" s="13" t="s">
        <v>5</v>
      </c>
      <c r="C49" s="14">
        <v>8943</v>
      </c>
      <c r="D49" s="14">
        <v>8843</v>
      </c>
      <c r="E49" s="14">
        <v>8300</v>
      </c>
      <c r="F49" s="14">
        <v>8583.775510204081</v>
      </c>
      <c r="G49" s="14">
        <v>8490</v>
      </c>
      <c r="H49" s="14">
        <v>122.36919296849091</v>
      </c>
      <c r="I49" s="14">
        <v>-100</v>
      </c>
      <c r="J49" s="14">
        <v>543</v>
      </c>
      <c r="K49" s="14">
        <v>643</v>
      </c>
      <c r="L49" s="14">
        <v>359.224489795919</v>
      </c>
    </row>
    <row r="50" spans="2:12" x14ac:dyDescent="0.2">
      <c r="B50" s="13" t="s">
        <v>6</v>
      </c>
      <c r="C50" s="14">
        <v>8822</v>
      </c>
      <c r="D50" s="14">
        <v>9170</v>
      </c>
      <c r="E50" s="14">
        <v>8299</v>
      </c>
      <c r="F50" s="14">
        <v>8795.3833333333332</v>
      </c>
      <c r="G50" s="14">
        <v>8990</v>
      </c>
      <c r="H50" s="14">
        <v>214.17940299353657</v>
      </c>
      <c r="I50" s="14">
        <v>348</v>
      </c>
      <c r="J50" s="14">
        <v>871</v>
      </c>
      <c r="K50" s="14">
        <v>523</v>
      </c>
      <c r="L50" s="14">
        <v>26.616666666666788</v>
      </c>
    </row>
    <row r="51" spans="2:12" x14ac:dyDescent="0.2">
      <c r="B51" s="13" t="s">
        <v>7</v>
      </c>
      <c r="C51" s="14">
        <v>9080</v>
      </c>
      <c r="D51" s="14">
        <v>8950</v>
      </c>
      <c r="E51" s="14">
        <v>8549</v>
      </c>
      <c r="F51" s="14">
        <v>8754.4651162790706</v>
      </c>
      <c r="G51" s="14">
        <v>8670</v>
      </c>
      <c r="H51" s="14">
        <v>114.17329118850895</v>
      </c>
      <c r="I51" s="14">
        <v>-130</v>
      </c>
      <c r="J51" s="14">
        <v>401</v>
      </c>
      <c r="K51" s="14">
        <v>531</v>
      </c>
      <c r="L51" s="14">
        <v>325.53488372092943</v>
      </c>
    </row>
    <row r="52" spans="2:12" x14ac:dyDescent="0.2">
      <c r="B52" s="13" t="s">
        <v>8</v>
      </c>
      <c r="C52" s="14">
        <v>9121</v>
      </c>
      <c r="D52" s="14">
        <v>9028</v>
      </c>
      <c r="E52" s="14">
        <v>8670</v>
      </c>
      <c r="F52" s="14">
        <v>8830.181818181818</v>
      </c>
      <c r="G52" s="14">
        <v>8800</v>
      </c>
      <c r="H52" s="14">
        <v>88.696622873103905</v>
      </c>
      <c r="I52" s="14">
        <v>-93</v>
      </c>
      <c r="J52" s="14">
        <v>358</v>
      </c>
      <c r="K52" s="14">
        <v>451</v>
      </c>
      <c r="L52" s="14">
        <v>290.81818181818198</v>
      </c>
    </row>
    <row r="53" spans="2:12" x14ac:dyDescent="0.2">
      <c r="B53" s="13" t="s">
        <v>9</v>
      </c>
      <c r="C53" s="14">
        <v>9079</v>
      </c>
      <c r="D53" s="14">
        <v>9715</v>
      </c>
      <c r="E53" s="14">
        <v>8390</v>
      </c>
      <c r="F53" s="14">
        <v>8807.4595469255673</v>
      </c>
      <c r="G53" s="14">
        <v>8790</v>
      </c>
      <c r="H53" s="14">
        <v>247.19293407994616</v>
      </c>
      <c r="I53" s="14">
        <v>636</v>
      </c>
      <c r="J53" s="14">
        <v>1325</v>
      </c>
      <c r="K53" s="14">
        <v>689</v>
      </c>
      <c r="L53" s="14">
        <v>271.54045307443266</v>
      </c>
    </row>
    <row r="54" spans="2:12" x14ac:dyDescent="0.2">
      <c r="B54" s="13" t="s">
        <v>10</v>
      </c>
      <c r="C54" s="14">
        <v>9072</v>
      </c>
      <c r="D54" s="14">
        <v>9190</v>
      </c>
      <c r="E54" s="14">
        <v>8070</v>
      </c>
      <c r="F54" s="14">
        <v>8962.1388888888887</v>
      </c>
      <c r="G54" s="14">
        <v>9060</v>
      </c>
      <c r="H54" s="14">
        <v>226.47234492508565</v>
      </c>
      <c r="I54" s="14">
        <v>118</v>
      </c>
      <c r="J54" s="14">
        <v>1120</v>
      </c>
      <c r="K54" s="14">
        <v>1002</v>
      </c>
      <c r="L54" s="14">
        <v>109.86111111111131</v>
      </c>
    </row>
    <row r="55" spans="2:12" x14ac:dyDescent="0.2">
      <c r="B55" s="13" t="s">
        <v>11</v>
      </c>
      <c r="C55" s="14">
        <v>9059.8902917353917</v>
      </c>
      <c r="D55" s="14">
        <v>9170</v>
      </c>
      <c r="E55" s="14">
        <v>8888</v>
      </c>
      <c r="F55" s="14">
        <v>9020.9117647058829</v>
      </c>
      <c r="G55" s="14">
        <v>8980</v>
      </c>
      <c r="H55" s="14">
        <v>84.93254637158762</v>
      </c>
      <c r="I55" s="14">
        <v>110.10970826460834</v>
      </c>
      <c r="J55" s="14">
        <v>282</v>
      </c>
      <c r="K55" s="14">
        <v>171.89029173539166</v>
      </c>
      <c r="L55" s="14">
        <v>38.978527029508768</v>
      </c>
    </row>
    <row r="56" spans="2:12" x14ac:dyDescent="0.2">
      <c r="B56" s="13" t="s">
        <v>12</v>
      </c>
      <c r="C56" s="14">
        <v>9103</v>
      </c>
      <c r="D56" s="14">
        <v>9390</v>
      </c>
      <c r="E56" s="14">
        <v>8550</v>
      </c>
      <c r="F56" s="14">
        <v>8845.295454545454</v>
      </c>
      <c r="G56" s="14">
        <v>8560</v>
      </c>
      <c r="H56" s="14">
        <v>204.13203428350201</v>
      </c>
      <c r="I56" s="14">
        <v>287</v>
      </c>
      <c r="J56" s="14">
        <v>840</v>
      </c>
      <c r="K56" s="14">
        <v>553</v>
      </c>
      <c r="L56" s="14">
        <v>257.70454545454595</v>
      </c>
    </row>
    <row r="57" spans="2:12" x14ac:dyDescent="0.2">
      <c r="B57" s="13" t="s">
        <v>13</v>
      </c>
      <c r="C57" s="14">
        <v>9202.5709280827705</v>
      </c>
      <c r="D57" s="14">
        <v>9356</v>
      </c>
      <c r="E57" s="14">
        <v>8915</v>
      </c>
      <c r="F57" s="14">
        <v>9278.0869565217399</v>
      </c>
      <c r="G57" s="14">
        <v>9270</v>
      </c>
      <c r="H57" s="14">
        <v>87.428367064647944</v>
      </c>
      <c r="I57" s="14">
        <v>153.42907191722952</v>
      </c>
      <c r="J57" s="14">
        <v>441</v>
      </c>
      <c r="K57" s="14">
        <v>287.57092808277048</v>
      </c>
      <c r="L57" s="14">
        <v>-75.516028438969443</v>
      </c>
    </row>
    <row r="58" spans="2:12" x14ac:dyDescent="0.2">
      <c r="B58" s="13" t="s">
        <v>14</v>
      </c>
      <c r="C58" s="14">
        <v>5643.539998971999</v>
      </c>
      <c r="D58" s="14">
        <v>6650</v>
      </c>
      <c r="E58" s="14">
        <v>5700</v>
      </c>
      <c r="F58" s="14">
        <v>6254.340909090909</v>
      </c>
      <c r="G58" s="14">
        <v>6100</v>
      </c>
      <c r="H58" s="14">
        <v>288.04998683114445</v>
      </c>
      <c r="I58" s="14">
        <v>1006.460001028001</v>
      </c>
      <c r="J58" s="14">
        <v>950</v>
      </c>
      <c r="K58" s="14">
        <v>-56.460001028000988</v>
      </c>
      <c r="L58" s="14">
        <v>-610.80091011891</v>
      </c>
    </row>
    <row r="59" spans="2:12" x14ac:dyDescent="0.2">
      <c r="B59" s="13" t="s">
        <v>15</v>
      </c>
      <c r="C59" s="14">
        <v>6898</v>
      </c>
      <c r="D59" s="14">
        <v>6771</v>
      </c>
      <c r="E59" s="14">
        <v>6360</v>
      </c>
      <c r="F59" s="14">
        <v>6648.1428571428569</v>
      </c>
      <c r="G59" s="14">
        <v>6771</v>
      </c>
      <c r="H59" s="14">
        <v>137.97929451293416</v>
      </c>
      <c r="I59" s="14">
        <v>-127</v>
      </c>
      <c r="J59" s="14">
        <v>411</v>
      </c>
      <c r="K59" s="14">
        <v>538</v>
      </c>
      <c r="L59" s="14">
        <v>249.85714285714312</v>
      </c>
    </row>
    <row r="60" spans="2:12" x14ac:dyDescent="0.2">
      <c r="B60" s="13" t="s">
        <v>16</v>
      </c>
      <c r="C60" s="16">
        <v>6867</v>
      </c>
      <c r="D60" s="14">
        <v>7337.5</v>
      </c>
      <c r="E60" s="14">
        <v>6495</v>
      </c>
      <c r="F60" s="14">
        <v>6741.554347826087</v>
      </c>
      <c r="G60" s="14">
        <v>6700</v>
      </c>
      <c r="H60" s="14">
        <v>134.91372668244094</v>
      </c>
      <c r="I60" s="14">
        <v>470.5</v>
      </c>
      <c r="J60" s="14">
        <v>842.5</v>
      </c>
      <c r="K60" s="14">
        <v>372</v>
      </c>
      <c r="L60" s="14">
        <v>125.445652173913</v>
      </c>
    </row>
    <row r="61" spans="2:12" x14ac:dyDescent="0.2">
      <c r="B61" s="13" t="s">
        <v>17</v>
      </c>
      <c r="C61" s="16">
        <v>8856.5412571664674</v>
      </c>
      <c r="D61" s="14">
        <v>9200</v>
      </c>
      <c r="E61" s="14">
        <v>8500</v>
      </c>
      <c r="F61" s="14">
        <v>8731.5</v>
      </c>
      <c r="G61" s="14">
        <v>8500</v>
      </c>
      <c r="H61" s="14">
        <v>152.66387121960972</v>
      </c>
      <c r="I61" s="14">
        <v>343.4587428335326</v>
      </c>
      <c r="J61" s="14">
        <v>700</v>
      </c>
      <c r="K61" s="14">
        <v>356.5412571664674</v>
      </c>
      <c r="L61" s="14">
        <v>125.0412571664674</v>
      </c>
    </row>
    <row r="62" spans="2:12" x14ac:dyDescent="0.2">
      <c r="B62" s="13" t="s">
        <v>18</v>
      </c>
      <c r="C62" s="14">
        <v>9052.5663320827698</v>
      </c>
      <c r="D62" s="14">
        <v>10220</v>
      </c>
      <c r="E62" s="14">
        <v>8460</v>
      </c>
      <c r="F62" s="14">
        <v>8814.3601789709155</v>
      </c>
      <c r="G62" s="14">
        <v>8890</v>
      </c>
      <c r="H62" s="14">
        <v>339.91604801022208</v>
      </c>
      <c r="I62" s="14">
        <v>2167.4336679172302</v>
      </c>
      <c r="J62" s="14">
        <v>2760</v>
      </c>
      <c r="K62" s="14">
        <v>592.5663320827698</v>
      </c>
      <c r="L62" s="14">
        <v>238.20615311185429</v>
      </c>
    </row>
    <row r="63" spans="2:12" x14ac:dyDescent="0.2">
      <c r="B63" s="13" t="s">
        <v>19</v>
      </c>
      <c r="C63" s="14">
        <v>8922.5768373990977</v>
      </c>
      <c r="D63" s="14">
        <v>8990</v>
      </c>
      <c r="E63" s="14">
        <v>8600</v>
      </c>
      <c r="F63" s="14">
        <v>8766.8888888888887</v>
      </c>
      <c r="G63" s="14">
        <v>8750</v>
      </c>
      <c r="H63" s="14">
        <v>81.459916208654462</v>
      </c>
      <c r="I63" s="14">
        <v>67.423162600902288</v>
      </c>
      <c r="J63" s="14">
        <v>390</v>
      </c>
      <c r="K63" s="14">
        <v>322.57683739909771</v>
      </c>
      <c r="L63" s="14">
        <v>155.68794851020903</v>
      </c>
    </row>
    <row r="64" spans="2:12" x14ac:dyDescent="0.2">
      <c r="B64" s="13" t="s">
        <v>20</v>
      </c>
      <c r="C64" s="14">
        <v>9172.3918678392802</v>
      </c>
      <c r="D64" s="14">
        <v>9163</v>
      </c>
      <c r="E64" s="14">
        <v>8870</v>
      </c>
      <c r="F64" s="14">
        <v>9080.1428571428569</v>
      </c>
      <c r="G64" s="14">
        <v>9130</v>
      </c>
      <c r="H64" s="14">
        <v>83.994217488032291</v>
      </c>
      <c r="I64" s="14">
        <v>-9.3918678392801667</v>
      </c>
      <c r="J64" s="14">
        <v>293</v>
      </c>
      <c r="K64" s="14">
        <v>302.39186783928017</v>
      </c>
      <c r="L64" s="14">
        <v>92.249010696423284</v>
      </c>
    </row>
    <row r="65" spans="2:12" x14ac:dyDescent="0.2">
      <c r="B65" s="13" t="s">
        <v>21</v>
      </c>
      <c r="C65" s="14">
        <v>7626.812318686465</v>
      </c>
      <c r="D65" s="14">
        <v>8640</v>
      </c>
      <c r="E65" s="14">
        <v>6465</v>
      </c>
      <c r="F65" s="14">
        <v>7081.6535256410261</v>
      </c>
      <c r="G65" s="14">
        <v>6820</v>
      </c>
      <c r="H65" s="14">
        <v>567.90154691622513</v>
      </c>
      <c r="I65" s="14">
        <v>1013.187681313535</v>
      </c>
      <c r="J65" s="14">
        <v>2175</v>
      </c>
      <c r="K65" s="14">
        <v>1161.812318686465</v>
      </c>
      <c r="L65" s="14">
        <v>545.15879304543887</v>
      </c>
    </row>
    <row r="66" spans="2:12" x14ac:dyDescent="0.2">
      <c r="B66" s="13" t="s">
        <v>22</v>
      </c>
      <c r="C66" s="14">
        <v>9238</v>
      </c>
      <c r="D66" s="14">
        <v>10070</v>
      </c>
      <c r="E66" s="14">
        <v>8850</v>
      </c>
      <c r="F66" s="14">
        <v>9104.6904761904771</v>
      </c>
      <c r="G66" s="14">
        <v>9040</v>
      </c>
      <c r="H66" s="14">
        <v>337.78615605758648</v>
      </c>
      <c r="I66" s="14">
        <v>1832</v>
      </c>
      <c r="J66" s="14">
        <v>2220</v>
      </c>
      <c r="K66" s="14">
        <v>388</v>
      </c>
      <c r="L66" s="14">
        <v>133.30952380952294</v>
      </c>
    </row>
    <row r="67" spans="2:12" x14ac:dyDescent="0.2">
      <c r="B67" s="13" t="s">
        <v>23</v>
      </c>
      <c r="C67" s="16"/>
      <c r="D67" s="14">
        <v>9260</v>
      </c>
      <c r="E67" s="14">
        <v>8990</v>
      </c>
      <c r="F67" s="14">
        <v>9119.3448275862065</v>
      </c>
      <c r="G67" s="14">
        <v>9019</v>
      </c>
      <c r="H67" s="14">
        <v>70.984543519788531</v>
      </c>
      <c r="I67" s="14">
        <v>9260</v>
      </c>
      <c r="J67" s="14">
        <v>270</v>
      </c>
      <c r="K67" s="14">
        <v>-8990</v>
      </c>
      <c r="L67" s="14">
        <v>-9119.3448275862065</v>
      </c>
    </row>
    <row r="71" spans="2:12" x14ac:dyDescent="0.2">
      <c r="C71" s="17" t="s">
        <v>28</v>
      </c>
      <c r="D71" s="17"/>
      <c r="E71" s="17"/>
      <c r="F71" s="17"/>
      <c r="G71" s="17"/>
      <c r="H71" s="17"/>
    </row>
    <row r="72" spans="2:12" x14ac:dyDescent="0.2">
      <c r="B72" s="12" t="s">
        <v>26</v>
      </c>
      <c r="C72" s="13" t="s">
        <v>30</v>
      </c>
      <c r="D72" s="13" t="s">
        <v>31</v>
      </c>
      <c r="E72" s="13" t="s">
        <v>32</v>
      </c>
      <c r="F72" s="13" t="s">
        <v>33</v>
      </c>
      <c r="G72" s="13" t="s">
        <v>34</v>
      </c>
      <c r="H72" s="13" t="s">
        <v>36</v>
      </c>
    </row>
    <row r="73" spans="2:12" x14ac:dyDescent="0.2">
      <c r="B73" s="13" t="s">
        <v>2</v>
      </c>
      <c r="C73" s="14">
        <v>12000</v>
      </c>
      <c r="D73" s="14">
        <v>9020</v>
      </c>
      <c r="E73" s="14">
        <v>11374.684210526315</v>
      </c>
      <c r="F73" s="14">
        <v>11790</v>
      </c>
      <c r="G73" s="14">
        <v>660.42528828287095</v>
      </c>
      <c r="H73" s="14">
        <v>2980</v>
      </c>
    </row>
    <row r="74" spans="2:12" x14ac:dyDescent="0.2">
      <c r="B74" s="13" t="s">
        <v>3</v>
      </c>
      <c r="C74" s="14">
        <v>12085</v>
      </c>
      <c r="D74" s="14">
        <v>9800</v>
      </c>
      <c r="E74" s="14">
        <v>11185.446009389672</v>
      </c>
      <c r="F74" s="14">
        <v>11590</v>
      </c>
      <c r="G74" s="14">
        <v>417.28441803571297</v>
      </c>
      <c r="H74" s="14">
        <v>2285</v>
      </c>
    </row>
    <row r="75" spans="2:12" x14ac:dyDescent="0.2">
      <c r="B75" s="13" t="s">
        <v>4</v>
      </c>
      <c r="C75" s="14">
        <v>12600</v>
      </c>
      <c r="D75" s="14">
        <v>8779</v>
      </c>
      <c r="E75" s="14">
        <v>11561.79255319149</v>
      </c>
      <c r="F75" s="14">
        <v>11990</v>
      </c>
      <c r="G75" s="14">
        <v>656.4980945741828</v>
      </c>
      <c r="H75" s="14">
        <v>3821</v>
      </c>
    </row>
    <row r="76" spans="2:12" x14ac:dyDescent="0.2">
      <c r="B76" s="13" t="s">
        <v>5</v>
      </c>
      <c r="C76" s="14">
        <v>11390</v>
      </c>
      <c r="D76" s="14">
        <v>10100</v>
      </c>
      <c r="E76" s="14">
        <v>10958.634146341463</v>
      </c>
      <c r="F76" s="14">
        <v>11180</v>
      </c>
      <c r="G76" s="14">
        <v>282.12716601718751</v>
      </c>
      <c r="H76" s="14">
        <v>1290</v>
      </c>
    </row>
    <row r="77" spans="2:12" x14ac:dyDescent="0.2">
      <c r="B77" s="13" t="s">
        <v>6</v>
      </c>
      <c r="C77" s="14">
        <v>11990</v>
      </c>
      <c r="D77" s="14">
        <v>8000</v>
      </c>
      <c r="E77" s="14">
        <v>11259.424999999999</v>
      </c>
      <c r="F77" s="14">
        <v>10950</v>
      </c>
      <c r="G77" s="14">
        <v>697.20728211254323</v>
      </c>
      <c r="H77" s="14">
        <v>3990</v>
      </c>
    </row>
    <row r="78" spans="2:12" x14ac:dyDescent="0.2">
      <c r="B78" s="13" t="s">
        <v>7</v>
      </c>
      <c r="C78" s="14">
        <v>11900</v>
      </c>
      <c r="D78" s="14">
        <v>9999</v>
      </c>
      <c r="E78" s="14">
        <v>11152.48275862069</v>
      </c>
      <c r="F78" s="14">
        <v>10990</v>
      </c>
      <c r="G78" s="14">
        <v>341.30271656547592</v>
      </c>
      <c r="H78" s="14">
        <v>1901</v>
      </c>
    </row>
    <row r="79" spans="2:12" x14ac:dyDescent="0.2">
      <c r="B79" s="13" t="s">
        <v>8</v>
      </c>
      <c r="C79" s="14">
        <v>11350</v>
      </c>
      <c r="D79" s="14">
        <v>10940</v>
      </c>
      <c r="E79" s="14">
        <v>11106.608695652174</v>
      </c>
      <c r="F79" s="14">
        <v>11000</v>
      </c>
      <c r="G79" s="14">
        <v>112.86948985060617</v>
      </c>
      <c r="H79" s="14">
        <v>410</v>
      </c>
    </row>
    <row r="80" spans="2:12" x14ac:dyDescent="0.2">
      <c r="B80" s="13" t="s">
        <v>9</v>
      </c>
      <c r="C80" s="14">
        <v>12280</v>
      </c>
      <c r="D80" s="14">
        <v>9700</v>
      </c>
      <c r="E80" s="14">
        <v>11552.28804347826</v>
      </c>
      <c r="F80" s="14">
        <v>11990</v>
      </c>
      <c r="G80" s="14">
        <v>441.14132493025721</v>
      </c>
      <c r="H80" s="14">
        <v>2580</v>
      </c>
    </row>
    <row r="81" spans="2:8" x14ac:dyDescent="0.2">
      <c r="B81" s="13" t="s">
        <v>10</v>
      </c>
      <c r="C81" s="14">
        <v>11950</v>
      </c>
      <c r="D81" s="14">
        <v>9000</v>
      </c>
      <c r="E81" s="14">
        <v>11289.285714285714</v>
      </c>
      <c r="F81" s="14">
        <v>11500</v>
      </c>
      <c r="G81" s="14">
        <v>683.14728400266415</v>
      </c>
      <c r="H81" s="14">
        <v>2950</v>
      </c>
    </row>
    <row r="82" spans="2:8" x14ac:dyDescent="0.2">
      <c r="B82" s="13" t="s">
        <v>11</v>
      </c>
      <c r="C82" s="14">
        <v>11956</v>
      </c>
      <c r="D82" s="14">
        <v>10500</v>
      </c>
      <c r="E82" s="14">
        <v>11411.535714285714</v>
      </c>
      <c r="F82" s="14">
        <v>11440</v>
      </c>
      <c r="G82" s="14">
        <v>361.90734256599387</v>
      </c>
      <c r="H82" s="14">
        <v>1456</v>
      </c>
    </row>
    <row r="83" spans="2:8" x14ac:dyDescent="0.2">
      <c r="B83" s="13" t="s">
        <v>12</v>
      </c>
      <c r="C83" s="14">
        <v>11820</v>
      </c>
      <c r="D83" s="14">
        <v>8970</v>
      </c>
      <c r="E83" s="14">
        <v>11230.677419354839</v>
      </c>
      <c r="F83" s="14">
        <v>11290</v>
      </c>
      <c r="G83" s="14">
        <v>585.99615397468733</v>
      </c>
      <c r="H83" s="14">
        <v>2850</v>
      </c>
    </row>
    <row r="84" spans="2:8" x14ac:dyDescent="0.2">
      <c r="B84" s="13" t="s">
        <v>13</v>
      </c>
      <c r="C84" s="14">
        <v>11500</v>
      </c>
      <c r="D84" s="14">
        <v>10970</v>
      </c>
      <c r="E84" s="14">
        <v>11306.285714285714</v>
      </c>
      <c r="F84" s="14">
        <v>11400</v>
      </c>
      <c r="G84" s="14">
        <v>167.78032690170733</v>
      </c>
      <c r="H84" s="14">
        <v>530</v>
      </c>
    </row>
    <row r="85" spans="2:8" x14ac:dyDescent="0.2">
      <c r="B85" s="13" t="s">
        <v>16</v>
      </c>
      <c r="C85" s="14">
        <v>9990</v>
      </c>
      <c r="D85" s="14">
        <v>8900</v>
      </c>
      <c r="E85" s="14">
        <v>9467.5</v>
      </c>
      <c r="F85" s="14">
        <v>9990</v>
      </c>
      <c r="G85" s="14">
        <v>455.95303120679728</v>
      </c>
      <c r="H85" s="14">
        <v>1090</v>
      </c>
    </row>
    <row r="86" spans="2:8" x14ac:dyDescent="0.2">
      <c r="B86" s="13" t="s">
        <v>17</v>
      </c>
      <c r="C86" s="14">
        <v>12100</v>
      </c>
      <c r="D86" s="14">
        <v>10200</v>
      </c>
      <c r="E86" s="14">
        <v>11240.24</v>
      </c>
      <c r="F86" s="14">
        <v>11290</v>
      </c>
      <c r="G86" s="14">
        <v>448.70863597661861</v>
      </c>
      <c r="H86" s="14">
        <v>1900</v>
      </c>
    </row>
    <row r="87" spans="2:8" x14ac:dyDescent="0.2">
      <c r="B87" s="13" t="s">
        <v>18</v>
      </c>
      <c r="C87" s="14">
        <v>12310</v>
      </c>
      <c r="D87" s="14">
        <v>8330</v>
      </c>
      <c r="E87" s="14">
        <v>11480.374213836476</v>
      </c>
      <c r="F87" s="14">
        <v>11990</v>
      </c>
      <c r="G87" s="14">
        <v>731.35886963685107</v>
      </c>
      <c r="H87" s="14">
        <v>3980</v>
      </c>
    </row>
    <row r="88" spans="2:8" x14ac:dyDescent="0.2">
      <c r="B88" s="13" t="s">
        <v>19</v>
      </c>
      <c r="C88" s="14">
        <v>11570</v>
      </c>
      <c r="D88" s="14">
        <v>8600</v>
      </c>
      <c r="E88" s="14">
        <v>11074.809523809523</v>
      </c>
      <c r="F88" s="14">
        <v>11510</v>
      </c>
      <c r="G88" s="14">
        <v>679.41722226093452</v>
      </c>
      <c r="H88" s="14">
        <v>2970</v>
      </c>
    </row>
    <row r="89" spans="2:8" x14ac:dyDescent="0.2">
      <c r="B89" s="13" t="s">
        <v>20</v>
      </c>
      <c r="C89" s="14">
        <v>12285</v>
      </c>
      <c r="D89" s="14">
        <v>11100</v>
      </c>
      <c r="E89" s="14">
        <v>11652.5</v>
      </c>
      <c r="F89" s="14">
        <v>11100</v>
      </c>
      <c r="G89" s="14">
        <v>506.64160339012261</v>
      </c>
      <c r="H89" s="14">
        <v>1185</v>
      </c>
    </row>
    <row r="90" spans="2:8" x14ac:dyDescent="0.2">
      <c r="B90" s="13" t="s">
        <v>21</v>
      </c>
      <c r="C90" s="14">
        <v>10650</v>
      </c>
      <c r="D90" s="14">
        <v>7590</v>
      </c>
      <c r="E90" s="14">
        <v>9542.75</v>
      </c>
      <c r="F90" s="14">
        <v>9000</v>
      </c>
      <c r="G90" s="14">
        <v>850.19060607999347</v>
      </c>
      <c r="H90" s="14">
        <v>3060</v>
      </c>
    </row>
    <row r="91" spans="2:8" x14ac:dyDescent="0.2">
      <c r="B91" s="13" t="s">
        <v>22</v>
      </c>
      <c r="C91" s="14">
        <v>12430</v>
      </c>
      <c r="D91" s="14">
        <v>10950</v>
      </c>
      <c r="E91" s="14">
        <v>11830.692307692309</v>
      </c>
      <c r="F91" s="14">
        <v>11800</v>
      </c>
      <c r="G91" s="14">
        <v>325.66667244049921</v>
      </c>
      <c r="H91" s="14">
        <v>1480</v>
      </c>
    </row>
    <row r="92" spans="2:8" x14ac:dyDescent="0.2">
      <c r="B92" s="13" t="s">
        <v>23</v>
      </c>
      <c r="C92" s="14">
        <v>11900</v>
      </c>
      <c r="D92" s="14">
        <v>9150</v>
      </c>
      <c r="E92" s="14">
        <v>10754.25</v>
      </c>
      <c r="F92" s="14">
        <v>11590</v>
      </c>
      <c r="G92" s="14">
        <v>1138.3748754882361</v>
      </c>
      <c r="H92" s="14">
        <v>2750</v>
      </c>
    </row>
  </sheetData>
  <mergeCells count="5">
    <mergeCell ref="B6:X6"/>
    <mergeCell ref="B7:X7"/>
    <mergeCell ref="C17:L17"/>
    <mergeCell ref="C44:L44"/>
    <mergeCell ref="C71:H71"/>
  </mergeCells>
  <conditionalFormatting sqref="I19:L40 H73:H92">
    <cfRule type="cellIs" dxfId="1" priority="2" operator="lessThan">
      <formula>0</formula>
    </cfRule>
  </conditionalFormatting>
  <conditionalFormatting sqref="I46:L67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2018</AnoPreciosMensuales>
  </documentManagement>
</p:properties>
</file>

<file path=customXml/itemProps1.xml><?xml version="1.0" encoding="utf-8"?>
<ds:datastoreItem xmlns:ds="http://schemas.openxmlformats.org/officeDocument/2006/customXml" ds:itemID="{C3C114C4-77D6-4FB5-9C12-24D8D2B7E6B0}"/>
</file>

<file path=customXml/itemProps2.xml><?xml version="1.0" encoding="utf-8"?>
<ds:datastoreItem xmlns:ds="http://schemas.openxmlformats.org/officeDocument/2006/customXml" ds:itemID="{53EE1EDF-86D8-4FD6-A15E-FF23C6A44133}"/>
</file>

<file path=customXml/itemProps3.xml><?xml version="1.0" encoding="utf-8"?>
<ds:datastoreItem xmlns:ds="http://schemas.openxmlformats.org/officeDocument/2006/customXml" ds:itemID="{DC4A9DFC-10AF-4866-BEAD-198F2B42FB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CIUDADES ABRIL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Abril 2018</dc:title>
  <dc:creator>Yurani  Puertas Gonzalez</dc:creator>
  <cp:lastModifiedBy>Yurani  Puertas Gonzalez</cp:lastModifiedBy>
  <dcterms:created xsi:type="dcterms:W3CDTF">2018-05-23T16:08:33Z</dcterms:created>
  <dcterms:modified xsi:type="dcterms:W3CDTF">2018-05-23T16:13:19Z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