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pineda\Downloads\26_07_23_Precios EDS Abril y Mayo de 2026\"/>
    </mc:Choice>
  </mc:AlternateContent>
  <xr:revisionPtr revIDLastSave="0" documentId="13_ncr:1_{DA3BD3A7-9ADD-4132-ABA7-5B7B0BC6D08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BRI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tc={0C144469-2AA3-405A-8ED2-ACEFDF32CE2C}</author>
    <author>tc={E6E7EF5E-BEB8-4C72-AE3B-A7CF6A7EB570}</author>
    <author>tc={5D64DE18-83BE-40CD-B956-89C7C161C12A}</author>
    <author>tc={03115126-6089-4F79-B663-3B8B71E84DE4}</author>
    <author>tc={70B8715B-8517-4B33-AF55-819373FDE5A7}</author>
    <author>tc={D9C8A4E4-9789-4174-AA7D-167ED4E1A113}</author>
    <author>tc={A4DD8496-9BCA-42DC-BF7A-DA6BC9292DFC}</author>
    <author>tc={400A46D0-7F81-44CF-95E5-A80A3DC7AFE6}</author>
    <author>tc={C0EB5AE5-F1EE-4017-A45A-466FD265BF2C}</author>
    <author>tc={219CB629-3782-4113-8119-B7FBE1C255E6}</author>
    <author>tc={383A5B53-6227-4DA5-AFF7-B251D7988B27}</author>
    <author>tc={E022CC60-689F-4DCF-AFDC-C90E51543276}</author>
    <author>tc={497E3E80-E0CA-47C0-B277-476EFD8019E2}</author>
    <author>tc={AC85F7D7-31D6-43CF-9A3A-35BA3C4C99FF}</author>
    <author>tc={5F1EBD49-69EB-4F72-BE78-6143D21E9C63}</author>
    <author>tc={01B9C839-3E4D-47D7-BA9E-4364879FFA0D}</author>
    <author>tc={F6C3A8AE-9C4D-49E8-B4D4-22EB32798FBD}</author>
    <author>tc={02DE3004-D426-4359-8A41-971C5A0FB217}</author>
    <author>tc={B527D3C7-AEA6-449B-92C9-22745B782EAD}</author>
    <author>tc={FF563944-529A-4C75-BCD9-211FF8C43EB7}</author>
    <author>tc={7F43469E-68A6-43D6-97A1-5633707F3307}</author>
    <author>tc={02DBF4D8-C046-4DF6-94D3-F9AF2F8685BA}</author>
    <author>tc={CE7D2FB3-50E6-4D53-839C-7F0816900813}</author>
    <author>tc={348BF606-E6D4-4E1E-B59B-2F67CE8E1DA3}</author>
    <author>tc={AD52A018-F5D0-45A1-9815-74DCA76EFF93}</author>
    <author>tc={867BE736-C5D5-4BB0-9457-A9C102B706A3}</author>
    <author>tc={9031CDAA-BA86-4DB2-86AF-44DE47462B21}</author>
    <author>tc={9DFF6B87-5B64-4492-B096-DF1E9FB26703}</author>
  </authors>
  <commentList>
    <comment ref="C20" authorId="0" shapeId="0" xr:uid="{0C144469-2AA3-405A-8ED2-ACEFDF32CE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de referencia vigente Circular CREG.</t>
      </text>
    </comment>
    <comment ref="D20" authorId="1" shapeId="0" xr:uid="{E6E7EF5E-BEB8-4C72-AE3B-A7CF6A7EB57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E20" authorId="2" shapeId="0" xr:uid="{5D64DE18-83BE-40CD-B956-89C7C161C12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F20" authorId="3" shapeId="0" xr:uid="{03115126-6089-4F79-B663-3B8B71E84D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G20" authorId="4" shapeId="0" xr:uid="{70B8715B-8517-4B33-AF55-819373FDE5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H20" authorId="5" shapeId="0" xr:uid="{D9C8A4E4-9789-4174-AA7D-167ED4E1A1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</t>
      </text>
    </comment>
    <comment ref="I20" authorId="6" shapeId="0" xr:uid="{A4DD8496-9BCA-42DC-BF7A-DA6BC9292DF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de referencia.</t>
      </text>
    </comment>
    <comment ref="J20" authorId="7" shapeId="0" xr:uid="{400A46D0-7F81-44CF-95E5-A80A3DC7AF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  <comment ref="K20" authorId="8" shapeId="0" xr:uid="{C0EB5AE5-F1EE-4017-A45A-466FD265BF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mínimo.</t>
      </text>
    </comment>
    <comment ref="L20" authorId="9" shapeId="0" xr:uid="{219CB629-3782-4113-8119-B7FBE1C255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promedio.</t>
      </text>
    </comment>
    <comment ref="B42" authorId="10" shapeId="0" xr:uid="{383A5B53-6227-4DA5-AFF7-B251D7988B2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precios de referencia se toman de circular CREG. Yopal no presenta precio de referencia.</t>
      </text>
    </comment>
    <comment ref="C47" authorId="11" shapeId="0" xr:uid="{E022CC60-689F-4DCF-AFDC-C90E5154327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de referencia vigente Circular CREG.</t>
      </text>
    </comment>
    <comment ref="D47" authorId="12" shapeId="0" xr:uid="{497E3E80-E0CA-47C0-B277-476EFD8019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E47" authorId="13" shapeId="0" xr:uid="{AC85F7D7-31D6-43CF-9A3A-35BA3C4C99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F47" authorId="14" shapeId="0" xr:uid="{5F1EBD49-69EB-4F72-BE78-6143D21E9C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G47" authorId="15" shapeId="0" xr:uid="{01B9C839-3E4D-47D7-BA9E-4364879FFA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H47" authorId="16" shapeId="0" xr:uid="{F6C3A8AE-9C4D-49E8-B4D4-22EB32798F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</t>
      </text>
    </comment>
    <comment ref="I47" authorId="17" shapeId="0" xr:uid="{02DE3004-D426-4359-8A41-971C5A0FB21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de referencia.</t>
      </text>
    </comment>
    <comment ref="J47" authorId="18" shapeId="0" xr:uid="{B527D3C7-AEA6-449B-92C9-22745B782E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  <comment ref="K47" authorId="19" shapeId="0" xr:uid="{FF563944-529A-4C75-BCD9-211FF8C43E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mínimo.</t>
      </text>
    </comment>
    <comment ref="L47" authorId="20" shapeId="0" xr:uid="{7F43469E-68A6-43D6-97A1-5633707F33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promedio.</t>
      </text>
    </comment>
    <comment ref="B69" authorId="21" shapeId="0" xr:uid="{02DBF4D8-C046-4DF6-94D3-F9AF2F8685B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precios de referencia se toman de circular CREG. Yopal no presenta precio de referencia.</t>
      </text>
    </comment>
    <comment ref="C74" authorId="22" shapeId="0" xr:uid="{CE7D2FB3-50E6-4D53-839C-7F08169008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D74" authorId="23" shapeId="0" xr:uid="{348BF606-E6D4-4E1E-B59B-2F67CE8E1D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E74" authorId="24" shapeId="0" xr:uid="{AD52A018-F5D0-45A1-9815-74DCA76EFF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F74" authorId="25" shapeId="0" xr:uid="{867BE736-C5D5-4BB0-9457-A9C102B706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G74" authorId="26" shapeId="0" xr:uid="{9031CDAA-BA86-4DB2-86AF-44DE47462B2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
</t>
      </text>
    </comment>
    <comment ref="H74" authorId="27" shapeId="0" xr:uid="{9DFF6B87-5B64-4492-B096-DF1E9FB267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</commentList>
</comments>
</file>

<file path=xl/sharedStrings.xml><?xml version="1.0" encoding="utf-8"?>
<sst xmlns="http://schemas.openxmlformats.org/spreadsheetml/2006/main" count="140" uniqueCount="48">
  <si>
    <t>ESTADÍSTICAS PRECIOS EN ESTACIONES DE SERVICIO</t>
  </si>
  <si>
    <t># EDS</t>
  </si>
  <si>
    <t>ARMENIA</t>
  </si>
  <si>
    <t>BARRANQUILLA</t>
  </si>
  <si>
    <t>BOGOTA D.C.</t>
  </si>
  <si>
    <t>BUCARAMANGA</t>
  </si>
  <si>
    <t>CALI</t>
  </si>
  <si>
    <t>CARTAGENA DE INDIAS</t>
  </si>
  <si>
    <t>IBAGUE</t>
  </si>
  <si>
    <t>MANIZALES</t>
  </si>
  <si>
    <t>MEDELLIN</t>
  </si>
  <si>
    <t>MONTERIA</t>
  </si>
  <si>
    <t>NEIVA</t>
  </si>
  <si>
    <t>PASTO</t>
  </si>
  <si>
    <t>PEREIRA</t>
  </si>
  <si>
    <t>POPAYAN</t>
  </si>
  <si>
    <t>RIOHACHA</t>
  </si>
  <si>
    <t>SAN JOSE DE CUCUTA</t>
  </si>
  <si>
    <t>SANTA MARTA</t>
  </si>
  <si>
    <t>SINCELEJO</t>
  </si>
  <si>
    <t>TUNJA</t>
  </si>
  <si>
    <t>VALLEDUPAR</t>
  </si>
  <si>
    <t>VILLAVICENCIO</t>
  </si>
  <si>
    <t>YOPAL</t>
  </si>
  <si>
    <t>ACPM, GM, GME</t>
  </si>
  <si>
    <t xml:space="preserve">ACPM, GM  </t>
  </si>
  <si>
    <t>GM, GME</t>
  </si>
  <si>
    <t>SOLO ACPM</t>
  </si>
  <si>
    <t>SOLO GM</t>
  </si>
  <si>
    <t xml:space="preserve">TOTAL </t>
  </si>
  <si>
    <t>PRECIOS SICOM</t>
  </si>
  <si>
    <t>ACPM</t>
  </si>
  <si>
    <t>Referencia</t>
  </si>
  <si>
    <t>Máximo</t>
  </si>
  <si>
    <t>Mínimo</t>
  </si>
  <si>
    <t>Promedio</t>
  </si>
  <si>
    <t>Desv. Estan.</t>
  </si>
  <si>
    <t>Moda</t>
  </si>
  <si>
    <t>Max - Ref</t>
  </si>
  <si>
    <t>Max - Min</t>
  </si>
  <si>
    <t>Ref - Min</t>
  </si>
  <si>
    <t>Ref - Prom</t>
  </si>
  <si>
    <t>BOGOTA, D.C.</t>
  </si>
  <si>
    <t>GMC</t>
  </si>
  <si>
    <t/>
  </si>
  <si>
    <t>GME</t>
  </si>
  <si>
    <t>ABRIL DE 2026</t>
  </si>
  <si>
    <t xml:space="preserve">
Esta información fue consultada el 23/07/2026 a través de SICOM, plataforma administrada por el Ministerio de Minas y Energía - MME. 
Los datos tomados como soporte para la elaboración de este análisis fueron descargados y registrados en la UPME mediante Radicado No. 202601150346722.
La información presentada esta sujeta a actualizaciones que puedan presentarse sobre los datos registrados en SICOM.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</si>
</sst>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CC0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3" borderId="0" xfId="0" applyFill="1"/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65" fontId="2" fillId="0" borderId="1" xfId="1" applyNumberFormat="1" applyFont="1" applyFill="1" applyBorder="1" applyAlignment="1">
      <alignment vertical="center"/>
    </xf>
    <xf numFmtId="165" fontId="2" fillId="0" borderId="0" xfId="0" applyNumberFormat="1" applyFont="1"/>
    <xf numFmtId="165" fontId="2" fillId="0" borderId="0" xfId="1" applyNumberFormat="1" applyFont="1" applyAlignment="1"/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165" fontId="2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5" fontId="2" fillId="0" borderId="1" xfId="1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2">
    <cellStyle name="Moneda 11" xfId="1" xr:uid="{00000000-0005-0000-0000-000000000000}"/>
    <cellStyle name="Normal" xfId="0" builtinId="0"/>
  </cellStyles>
  <dxfs count="2">
    <dxf>
      <font>
        <b/>
        <i val="0"/>
        <color rgb="FF7030A0"/>
      </font>
    </dxf>
    <dxf>
      <font>
        <b/>
        <i val="0"/>
        <color rgb="FF7030A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ACPM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'ABRIL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'ABRIL 2026'!$D$21:$D$42</c:f>
              <c:numCache>
                <c:formatCode>_-"$"* #,##0_-;\-"$"* #,##0_-;_-"$"* "-"??_-;_-@_-</c:formatCode>
                <c:ptCount val="22"/>
                <c:pt idx="0">
                  <c:v>12200</c:v>
                </c:pt>
                <c:pt idx="1">
                  <c:v>12340</c:v>
                </c:pt>
                <c:pt idx="2">
                  <c:v>13199</c:v>
                </c:pt>
                <c:pt idx="3">
                  <c:v>11125</c:v>
                </c:pt>
                <c:pt idx="4">
                  <c:v>12920</c:v>
                </c:pt>
                <c:pt idx="5">
                  <c:v>12034</c:v>
                </c:pt>
                <c:pt idx="6">
                  <c:v>11790</c:v>
                </c:pt>
                <c:pt idx="7">
                  <c:v>11440</c:v>
                </c:pt>
                <c:pt idx="8">
                  <c:v>13080</c:v>
                </c:pt>
                <c:pt idx="9">
                  <c:v>11700</c:v>
                </c:pt>
                <c:pt idx="10">
                  <c:v>11620</c:v>
                </c:pt>
                <c:pt idx="11">
                  <c:v>11130.121951219513</c:v>
                </c:pt>
                <c:pt idx="12">
                  <c:v>12699</c:v>
                </c:pt>
                <c:pt idx="13">
                  <c:v>11820</c:v>
                </c:pt>
                <c:pt idx="14">
                  <c:v>11165.606451612903</c:v>
                </c:pt>
                <c:pt idx="15">
                  <c:v>11640</c:v>
                </c:pt>
                <c:pt idx="16">
                  <c:v>12440</c:v>
                </c:pt>
                <c:pt idx="17">
                  <c:v>11440</c:v>
                </c:pt>
                <c:pt idx="18">
                  <c:v>11760</c:v>
                </c:pt>
                <c:pt idx="19">
                  <c:v>11000</c:v>
                </c:pt>
                <c:pt idx="20">
                  <c:v>13140</c:v>
                </c:pt>
                <c:pt idx="21">
                  <c:v>11860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A-42B6-B062-E0D0233DD8A7}"/>
            </c:ext>
          </c:extLst>
        </c:ser>
        <c:ser>
          <c:idx val="1"/>
          <c:order val="1"/>
          <c:tx>
            <c:strRef>
              <c:f>'ABRIL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'ABRIL 2026'!$E$21:$E$42</c:f>
              <c:numCache>
                <c:formatCode>_-"$"* #,##0_-;\-"$"* #,##0_-;_-"$"* "-"??_-;_-@_-</c:formatCode>
                <c:ptCount val="22"/>
                <c:pt idx="0">
                  <c:v>10840</c:v>
                </c:pt>
                <c:pt idx="1">
                  <c:v>9802.58</c:v>
                </c:pt>
                <c:pt idx="2">
                  <c:v>10110</c:v>
                </c:pt>
                <c:pt idx="3">
                  <c:v>10410</c:v>
                </c:pt>
                <c:pt idx="4">
                  <c:v>9700</c:v>
                </c:pt>
                <c:pt idx="5">
                  <c:v>10325.945945945947</c:v>
                </c:pt>
                <c:pt idx="6">
                  <c:v>10650</c:v>
                </c:pt>
                <c:pt idx="7">
                  <c:v>10990</c:v>
                </c:pt>
                <c:pt idx="8">
                  <c:v>11110</c:v>
                </c:pt>
                <c:pt idx="9">
                  <c:v>10300</c:v>
                </c:pt>
                <c:pt idx="10">
                  <c:v>11149</c:v>
                </c:pt>
                <c:pt idx="11">
                  <c:v>10114.520547945205</c:v>
                </c:pt>
                <c:pt idx="12">
                  <c:v>10830</c:v>
                </c:pt>
                <c:pt idx="13">
                  <c:v>11240</c:v>
                </c:pt>
                <c:pt idx="14">
                  <c:v>9200</c:v>
                </c:pt>
                <c:pt idx="15">
                  <c:v>8960</c:v>
                </c:pt>
                <c:pt idx="16">
                  <c:v>10390</c:v>
                </c:pt>
                <c:pt idx="17">
                  <c:v>10360</c:v>
                </c:pt>
                <c:pt idx="18">
                  <c:v>11150</c:v>
                </c:pt>
                <c:pt idx="19">
                  <c:v>9855.3529411764703</c:v>
                </c:pt>
                <c:pt idx="20">
                  <c:v>10520</c:v>
                </c:pt>
                <c:pt idx="21">
                  <c:v>11236.666666666666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A-42B6-B062-E0D0233DD8A7}"/>
            </c:ext>
          </c:extLst>
        </c:ser>
        <c:ser>
          <c:idx val="2"/>
          <c:order val="2"/>
          <c:tx>
            <c:strRef>
              <c:f>'ABRIL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'ABRIL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'ABRIL 2026'!$F$21:$F$42</c:f>
              <c:numCache>
                <c:formatCode>_-"$"* #,##0_-;\-"$"* #,##0_-;_-"$"* "-"??_-;_-@_-</c:formatCode>
                <c:ptCount val="22"/>
                <c:pt idx="0">
                  <c:v>11267.219435736677</c:v>
                </c:pt>
                <c:pt idx="1">
                  <c:v>10905.472566377806</c:v>
                </c:pt>
                <c:pt idx="2">
                  <c:v>11197.371456116995</c:v>
                </c:pt>
                <c:pt idx="3">
                  <c:v>10682.515913255378</c:v>
                </c:pt>
                <c:pt idx="4">
                  <c:v>11301.673556067377</c:v>
                </c:pt>
                <c:pt idx="5">
                  <c:v>10959.787281901567</c:v>
                </c:pt>
                <c:pt idx="6">
                  <c:v>11251.79117250251</c:v>
                </c:pt>
                <c:pt idx="7">
                  <c:v>11185.861768018018</c:v>
                </c:pt>
                <c:pt idx="8">
                  <c:v>11603.343772394974</c:v>
                </c:pt>
                <c:pt idx="9">
                  <c:v>11146.360278946364</c:v>
                </c:pt>
                <c:pt idx="10">
                  <c:v>11363.507496947497</c:v>
                </c:pt>
                <c:pt idx="11">
                  <c:v>10335.409714742205</c:v>
                </c:pt>
                <c:pt idx="12">
                  <c:v>11225.022666777804</c:v>
                </c:pt>
                <c:pt idx="13">
                  <c:v>11646.796875</c:v>
                </c:pt>
                <c:pt idx="14">
                  <c:v>9878.5790631712571</c:v>
                </c:pt>
                <c:pt idx="15">
                  <c:v>9594.2826597581952</c:v>
                </c:pt>
                <c:pt idx="16">
                  <c:v>10875.469168143934</c:v>
                </c:pt>
                <c:pt idx="17">
                  <c:v>10858.918038451873</c:v>
                </c:pt>
                <c:pt idx="18">
                  <c:v>11348.358036321768</c:v>
                </c:pt>
                <c:pt idx="19">
                  <c:v>10120.91369556216</c:v>
                </c:pt>
                <c:pt idx="20">
                  <c:v>11313.035636450802</c:v>
                </c:pt>
                <c:pt idx="21">
                  <c:v>11494.622145976995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-309676800"/>
        <c:axId val="-309693120"/>
      </c:barChart>
      <c:lineChart>
        <c:grouping val="standard"/>
        <c:varyColors val="0"/>
        <c:ser>
          <c:idx val="4"/>
          <c:order val="3"/>
          <c:tx>
            <c:strRef>
              <c:f>'ABRIL 2026'!$C$20</c:f>
              <c:strCache>
                <c:ptCount val="1"/>
                <c:pt idx="0">
                  <c:v>Referencia</c:v>
                </c:pt>
              </c:strCache>
            </c:strRef>
          </c:tx>
          <c:spPr>
            <a:ln w="53975" cap="rnd" cmpd="dbl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'ABRIL 2026'!$B$21:$B$41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'ABRIL 2026'!$C$21:$C$41</c:f>
              <c:numCache>
                <c:formatCode>_-"$"* #,##0_-;\-"$"* #,##0_-;_-"$"* "-"??_-;_-@_-</c:formatCode>
                <c:ptCount val="21"/>
                <c:pt idx="0">
                  <c:v>11475.424808103457</c:v>
                </c:pt>
                <c:pt idx="1">
                  <c:v>11051.342351082911</c:v>
                </c:pt>
                <c:pt idx="2">
                  <c:v>11375.837033617367</c:v>
                </c:pt>
                <c:pt idx="3">
                  <c:v>11124.696821617366</c:v>
                </c:pt>
                <c:pt idx="4">
                  <c:v>11523.786710052111</c:v>
                </c:pt>
                <c:pt idx="5">
                  <c:v>11016.022363612083</c:v>
                </c:pt>
                <c:pt idx="6">
                  <c:v>11368.114096127201</c:v>
                </c:pt>
                <c:pt idx="7">
                  <c:v>11448.732661282083</c:v>
                </c:pt>
                <c:pt idx="8">
                  <c:v>11401.073840966943</c:v>
                </c:pt>
                <c:pt idx="9">
                  <c:v>11266.322363612084</c:v>
                </c:pt>
                <c:pt idx="10">
                  <c:v>11473.01467939822</c:v>
                </c:pt>
                <c:pt idx="11">
                  <c:v>10295.541297669875</c:v>
                </c:pt>
                <c:pt idx="12">
                  <c:v>11462.924808103457</c:v>
                </c:pt>
                <c:pt idx="13">
                  <c:v>11523.886710052109</c:v>
                </c:pt>
                <c:pt idx="14">
                  <c:v>9396.9611602857403</c:v>
                </c:pt>
                <c:pt idx="15">
                  <c:v>9252.4684352756649</c:v>
                </c:pt>
                <c:pt idx="16">
                  <c:v>11151.342351082911</c:v>
                </c:pt>
                <c:pt idx="17">
                  <c:v>11216.522363612083</c:v>
                </c:pt>
                <c:pt idx="18">
                  <c:v>11510.037033617367</c:v>
                </c:pt>
                <c:pt idx="19">
                  <c:v>10326.285363612082</c:v>
                </c:pt>
                <c:pt idx="20">
                  <c:v>11475.837033617367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6800"/>
        <c:axId val="-309693120"/>
      </c:lineChart>
      <c:lineChart>
        <c:grouping val="standard"/>
        <c:varyColors val="0"/>
        <c:ser>
          <c:idx val="3"/>
          <c:order val="4"/>
          <c:tx>
            <c:strRef>
              <c:f>'ABRIL 2026'!$G$20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 cmpd="sng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'ABRIL 2026'!$B$21:$B$41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'ABRIL 2026'!$G$21:$G$42</c:f>
              <c:numCache>
                <c:formatCode>_-"$"* #,##0_-;\-"$"* #,##0_-;_-"$"* "-"??_-;_-@_-</c:formatCode>
                <c:ptCount val="22"/>
                <c:pt idx="0">
                  <c:v>280.16980978938261</c:v>
                </c:pt>
                <c:pt idx="1">
                  <c:v>354.11343601755163</c:v>
                </c:pt>
                <c:pt idx="2">
                  <c:v>452.59621269128007</c:v>
                </c:pt>
                <c:pt idx="3">
                  <c:v>184.15068987093403</c:v>
                </c:pt>
                <c:pt idx="4">
                  <c:v>387.0245264872031</c:v>
                </c:pt>
                <c:pt idx="5">
                  <c:v>421.68010062029236</c:v>
                </c:pt>
                <c:pt idx="6">
                  <c:v>228.3451383049333</c:v>
                </c:pt>
                <c:pt idx="7">
                  <c:v>116.66694581972439</c:v>
                </c:pt>
                <c:pt idx="8">
                  <c:v>419.1390416945498</c:v>
                </c:pt>
                <c:pt idx="9">
                  <c:v>313.15826057204555</c:v>
                </c:pt>
                <c:pt idx="10">
                  <c:v>114.91521313233294</c:v>
                </c:pt>
                <c:pt idx="11">
                  <c:v>195.91381620672558</c:v>
                </c:pt>
                <c:pt idx="12">
                  <c:v>296.84630151201401</c:v>
                </c:pt>
                <c:pt idx="13">
                  <c:v>131.08035818815256</c:v>
                </c:pt>
                <c:pt idx="14">
                  <c:v>568.5678012716877</c:v>
                </c:pt>
                <c:pt idx="15">
                  <c:v>685.19165600128918</c:v>
                </c:pt>
                <c:pt idx="16">
                  <c:v>315.45128838858494</c:v>
                </c:pt>
                <c:pt idx="17">
                  <c:v>234.71929292476125</c:v>
                </c:pt>
                <c:pt idx="18">
                  <c:v>146.71679688537313</c:v>
                </c:pt>
                <c:pt idx="19">
                  <c:v>203.75506891699337</c:v>
                </c:pt>
                <c:pt idx="20">
                  <c:v>444.55978261158549</c:v>
                </c:pt>
                <c:pt idx="21">
                  <c:v>179.38181080728202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4624"/>
        <c:axId val="-309667008"/>
      </c:lineChart>
      <c:catAx>
        <c:axId val="-30967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93120"/>
        <c:crosses val="autoZero"/>
        <c:auto val="1"/>
        <c:lblAlgn val="ctr"/>
        <c:lblOffset val="100"/>
        <c:noMultiLvlLbl val="0"/>
      </c:catAx>
      <c:valAx>
        <c:axId val="-30969312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6800"/>
        <c:crosses val="autoZero"/>
        <c:crossBetween val="between"/>
        <c:majorUnit val="1000"/>
        <c:minorUnit val="500"/>
      </c:valAx>
      <c:valAx>
        <c:axId val="-30966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Desviaciòn Estandar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4624"/>
        <c:crosses val="max"/>
        <c:crossBetween val="between"/>
      </c:valAx>
      <c:catAx>
        <c:axId val="-30967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096670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7.8907936507936524E-2"/>
          <c:y val="0.93575502015492351"/>
          <c:w val="0.86378265306122448"/>
          <c:h val="4.739392459749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GMC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'ABRIL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'ABRIL 2026'!$D$48:$D$69</c:f>
              <c:numCache>
                <c:formatCode>_-"$"* #,##0_-;\-"$"* #,##0_-;_-"$"* "-"??_-;_-@_-</c:formatCode>
                <c:ptCount val="22"/>
                <c:pt idx="0">
                  <c:v>16540</c:v>
                </c:pt>
                <c:pt idx="1">
                  <c:v>16600</c:v>
                </c:pt>
                <c:pt idx="2">
                  <c:v>16990</c:v>
                </c:pt>
                <c:pt idx="3">
                  <c:v>15649</c:v>
                </c:pt>
                <c:pt idx="4">
                  <c:v>16451.5</c:v>
                </c:pt>
                <c:pt idx="5">
                  <c:v>16300</c:v>
                </c:pt>
                <c:pt idx="6">
                  <c:v>16190</c:v>
                </c:pt>
                <c:pt idx="7">
                  <c:v>15866</c:v>
                </c:pt>
                <c:pt idx="8">
                  <c:v>16533</c:v>
                </c:pt>
                <c:pt idx="9">
                  <c:v>17095</c:v>
                </c:pt>
                <c:pt idx="10">
                  <c:v>16045</c:v>
                </c:pt>
                <c:pt idx="11">
                  <c:v>15266.190476190477</c:v>
                </c:pt>
                <c:pt idx="12">
                  <c:v>16300</c:v>
                </c:pt>
                <c:pt idx="13">
                  <c:v>16098</c:v>
                </c:pt>
                <c:pt idx="14">
                  <c:v>15147.172413793103</c:v>
                </c:pt>
                <c:pt idx="15">
                  <c:v>15985</c:v>
                </c:pt>
                <c:pt idx="16">
                  <c:v>15747.407407407407</c:v>
                </c:pt>
                <c:pt idx="17">
                  <c:v>15980</c:v>
                </c:pt>
                <c:pt idx="18">
                  <c:v>15970</c:v>
                </c:pt>
                <c:pt idx="19">
                  <c:v>14855.696</c:v>
                </c:pt>
                <c:pt idx="20">
                  <c:v>16410</c:v>
                </c:pt>
                <c:pt idx="21">
                  <c:v>16530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3-4F0A-AE3B-3F3A1BA40852}"/>
            </c:ext>
          </c:extLst>
        </c:ser>
        <c:ser>
          <c:idx val="1"/>
          <c:order val="1"/>
          <c:tx>
            <c:strRef>
              <c:f>'ABRIL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'ABRIL 2026'!$E$48:$E$69</c:f>
              <c:numCache>
                <c:formatCode>_-"$"* #,##0_-;\-"$"* #,##0_-;_-"$"* "-"??_-;_-@_-</c:formatCode>
                <c:ptCount val="22"/>
                <c:pt idx="0">
                  <c:v>15415</c:v>
                </c:pt>
                <c:pt idx="1">
                  <c:v>14790</c:v>
                </c:pt>
                <c:pt idx="2">
                  <c:v>14380</c:v>
                </c:pt>
                <c:pt idx="3">
                  <c:v>14600</c:v>
                </c:pt>
                <c:pt idx="4">
                  <c:v>15182</c:v>
                </c:pt>
                <c:pt idx="5">
                  <c:v>14450</c:v>
                </c:pt>
                <c:pt idx="6">
                  <c:v>15160</c:v>
                </c:pt>
                <c:pt idx="7">
                  <c:v>15300</c:v>
                </c:pt>
                <c:pt idx="8">
                  <c:v>14710</c:v>
                </c:pt>
                <c:pt idx="9">
                  <c:v>15403.333333333334</c:v>
                </c:pt>
                <c:pt idx="10">
                  <c:v>15498</c:v>
                </c:pt>
                <c:pt idx="11">
                  <c:v>13235</c:v>
                </c:pt>
                <c:pt idx="12">
                  <c:v>15378.235294117647</c:v>
                </c:pt>
                <c:pt idx="13">
                  <c:v>15700</c:v>
                </c:pt>
                <c:pt idx="14">
                  <c:v>13165</c:v>
                </c:pt>
                <c:pt idx="15">
                  <c:v>13594.37037037037</c:v>
                </c:pt>
                <c:pt idx="16">
                  <c:v>14450</c:v>
                </c:pt>
                <c:pt idx="17">
                  <c:v>15140</c:v>
                </c:pt>
                <c:pt idx="18">
                  <c:v>15315</c:v>
                </c:pt>
                <c:pt idx="19">
                  <c:v>13020</c:v>
                </c:pt>
                <c:pt idx="20">
                  <c:v>15150</c:v>
                </c:pt>
                <c:pt idx="21">
                  <c:v>15900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3-4F0A-AE3B-3F3A1BA40852}"/>
            </c:ext>
          </c:extLst>
        </c:ser>
        <c:ser>
          <c:idx val="2"/>
          <c:order val="2"/>
          <c:tx>
            <c:strRef>
              <c:f>'ABRIL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'ABRIL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'ABRIL 2026'!$F$48:$F$69</c:f>
              <c:numCache>
                <c:formatCode>_-"$"* #,##0_-;\-"$"* #,##0_-;_-"$"* "-"??_-;_-@_-</c:formatCode>
                <c:ptCount val="22"/>
                <c:pt idx="0">
                  <c:v>15708.882221227048</c:v>
                </c:pt>
                <c:pt idx="1">
                  <c:v>15342.19964957314</c:v>
                </c:pt>
                <c:pt idx="2">
                  <c:v>15612.3616949059</c:v>
                </c:pt>
                <c:pt idx="3">
                  <c:v>15239.836079003106</c:v>
                </c:pt>
                <c:pt idx="4">
                  <c:v>15745.540291910749</c:v>
                </c:pt>
                <c:pt idx="5">
                  <c:v>15333.274880988944</c:v>
                </c:pt>
                <c:pt idx="6">
                  <c:v>15704.004289936465</c:v>
                </c:pt>
                <c:pt idx="7">
                  <c:v>15717.930384930385</c:v>
                </c:pt>
                <c:pt idx="8">
                  <c:v>15673.734082581343</c:v>
                </c:pt>
                <c:pt idx="9">
                  <c:v>15851.147166419723</c:v>
                </c:pt>
                <c:pt idx="10">
                  <c:v>15782.270947048119</c:v>
                </c:pt>
                <c:pt idx="11">
                  <c:v>13607.132754397091</c:v>
                </c:pt>
                <c:pt idx="12">
                  <c:v>15700.083516918705</c:v>
                </c:pt>
                <c:pt idx="13">
                  <c:v>15868.951612903225</c:v>
                </c:pt>
                <c:pt idx="14">
                  <c:v>14122.961636779704</c:v>
                </c:pt>
                <c:pt idx="15">
                  <c:v>14197.35160735166</c:v>
                </c:pt>
                <c:pt idx="16">
                  <c:v>15287.409913056699</c:v>
                </c:pt>
                <c:pt idx="17">
                  <c:v>15500.445025083613</c:v>
                </c:pt>
                <c:pt idx="18">
                  <c:v>15718.396825396827</c:v>
                </c:pt>
                <c:pt idx="19">
                  <c:v>13513.350522030762</c:v>
                </c:pt>
                <c:pt idx="20">
                  <c:v>15842.955895106643</c:v>
                </c:pt>
                <c:pt idx="21">
                  <c:v>16155.312887758588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-309671360"/>
        <c:axId val="-2041900816"/>
      </c:barChart>
      <c:lineChart>
        <c:grouping val="standard"/>
        <c:varyColors val="0"/>
        <c:ser>
          <c:idx val="4"/>
          <c:order val="3"/>
          <c:tx>
            <c:strRef>
              <c:f>'ABRIL 2026'!$C$20</c:f>
              <c:strCache>
                <c:ptCount val="1"/>
                <c:pt idx="0">
                  <c:v>Referencia</c:v>
                </c:pt>
              </c:strCache>
            </c:strRef>
          </c:tx>
          <c:spPr>
            <a:ln w="41275" cap="rnd" cmpd="dbl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'ABRIL 2026'!$B$48:$B$68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'ABRIL 2026'!$C$48:$C$68</c:f>
              <c:numCache>
                <c:formatCode>_-"$"* #,##0_-;\-"$"* #,##0_-;_-"$"* "-"??_-;_-@_-</c:formatCode>
                <c:ptCount val="21"/>
                <c:pt idx="0">
                  <c:v>15848.051040984479</c:v>
                </c:pt>
                <c:pt idx="1">
                  <c:v>15523.774051602612</c:v>
                </c:pt>
                <c:pt idx="2">
                  <c:v>15891.141138594416</c:v>
                </c:pt>
                <c:pt idx="3">
                  <c:v>15649.034808090319</c:v>
                </c:pt>
                <c:pt idx="4">
                  <c:v>15899.586315765238</c:v>
                </c:pt>
                <c:pt idx="5">
                  <c:v>15480.753655602612</c:v>
                </c:pt>
                <c:pt idx="6">
                  <c:v>15805.318228285374</c:v>
                </c:pt>
                <c:pt idx="7">
                  <c:v>15864.293847407302</c:v>
                </c:pt>
                <c:pt idx="8">
                  <c:v>15810.888169098513</c:v>
                </c:pt>
                <c:pt idx="9">
                  <c:v>15730.753655602612</c:v>
                </c:pt>
                <c:pt idx="10">
                  <c:v>15913.590251569929</c:v>
                </c:pt>
                <c:pt idx="11">
                  <c:v>13486.591594777696</c:v>
                </c:pt>
                <c:pt idx="12">
                  <c:v>15836.051040984479</c:v>
                </c:pt>
                <c:pt idx="13">
                  <c:v>15899.586315765238</c:v>
                </c:pt>
                <c:pt idx="14">
                  <c:v>13505.349105379782</c:v>
                </c:pt>
                <c:pt idx="15">
                  <c:v>13865.177996865978</c:v>
                </c:pt>
                <c:pt idx="16">
                  <c:v>15623.774051602612</c:v>
                </c:pt>
                <c:pt idx="17">
                  <c:v>15680.753655602612</c:v>
                </c:pt>
                <c:pt idx="18">
                  <c:v>16025.141138594416</c:v>
                </c:pt>
                <c:pt idx="19">
                  <c:v>14334.43856320261</c:v>
                </c:pt>
                <c:pt idx="20">
                  <c:v>15991.141138594416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1360"/>
        <c:axId val="-2041900816"/>
      </c:lineChart>
      <c:lineChart>
        <c:grouping val="standard"/>
        <c:varyColors val="0"/>
        <c:ser>
          <c:idx val="3"/>
          <c:order val="4"/>
          <c:tx>
            <c:strRef>
              <c:f>'ABRIL 2026'!$G$47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'ABRIL 2026'!$B$48:$B$68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'ABRIL 2026'!$G$48:$G$69</c:f>
              <c:numCache>
                <c:formatCode>_-"$"* #,##0_-;\-"$"* #,##0_-;_-"$"* "-"??_-;_-@_-</c:formatCode>
                <c:ptCount val="22"/>
                <c:pt idx="0">
                  <c:v>204.45403986318877</c:v>
                </c:pt>
                <c:pt idx="1">
                  <c:v>280.17296458453876</c:v>
                </c:pt>
                <c:pt idx="2">
                  <c:v>351.50880461120892</c:v>
                </c:pt>
                <c:pt idx="3">
                  <c:v>241.79790953694197</c:v>
                </c:pt>
                <c:pt idx="4">
                  <c:v>198.34178239599822</c:v>
                </c:pt>
                <c:pt idx="5">
                  <c:v>376.38066157054863</c:v>
                </c:pt>
                <c:pt idx="6">
                  <c:v>224.86034888883</c:v>
                </c:pt>
                <c:pt idx="7">
                  <c:v>116.6987537024302</c:v>
                </c:pt>
                <c:pt idx="8">
                  <c:v>405.37875316585183</c:v>
                </c:pt>
                <c:pt idx="9">
                  <c:v>360.87157233592342</c:v>
                </c:pt>
                <c:pt idx="10">
                  <c:v>128.63857263345034</c:v>
                </c:pt>
                <c:pt idx="11">
                  <c:v>459.94245466028008</c:v>
                </c:pt>
                <c:pt idx="12">
                  <c:v>165.64716710767445</c:v>
                </c:pt>
                <c:pt idx="13">
                  <c:v>87.656560397069896</c:v>
                </c:pt>
                <c:pt idx="14">
                  <c:v>663.09236615502709</c:v>
                </c:pt>
                <c:pt idx="15">
                  <c:v>648.51114642411812</c:v>
                </c:pt>
                <c:pt idx="16">
                  <c:v>308.53128306626377</c:v>
                </c:pt>
                <c:pt idx="17">
                  <c:v>189.43742379999446</c:v>
                </c:pt>
                <c:pt idx="18">
                  <c:v>205.53614494367372</c:v>
                </c:pt>
                <c:pt idx="19">
                  <c:v>448.89625176131744</c:v>
                </c:pt>
                <c:pt idx="20">
                  <c:v>270.16713428879802</c:v>
                </c:pt>
                <c:pt idx="21">
                  <c:v>148.43666035735626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916048"/>
        <c:axId val="-2041904624"/>
      </c:lineChart>
      <c:catAx>
        <c:axId val="-30967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00816"/>
        <c:crosses val="autoZero"/>
        <c:auto val="1"/>
        <c:lblAlgn val="ctr"/>
        <c:lblOffset val="100"/>
        <c:noMultiLvlLbl val="0"/>
      </c:catAx>
      <c:valAx>
        <c:axId val="-2041900816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1360"/>
        <c:crosses val="autoZero"/>
        <c:crossBetween val="between"/>
        <c:majorUnit val="1000"/>
        <c:minorUnit val="500"/>
      </c:valAx>
      <c:valAx>
        <c:axId val="-20419046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Desviaciòn Estandar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16048"/>
        <c:crosses val="max"/>
        <c:crossBetween val="between"/>
      </c:valAx>
      <c:catAx>
        <c:axId val="-204191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1904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428344671201822E-2"/>
          <c:y val="0.92386949685534592"/>
          <c:w val="0.86666247165532895"/>
          <c:h val="5.616194968553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GME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'ABRIL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'ABRIL 2026'!$C$75:$C$95</c:f>
              <c:numCache>
                <c:formatCode>_-"$"* #,##0_-;\-"$"* #,##0_-;_-"$"* "-"??_-;_-@_-</c:formatCode>
                <c:ptCount val="21"/>
                <c:pt idx="0">
                  <c:v>25296</c:v>
                </c:pt>
                <c:pt idx="1">
                  <c:v>23390</c:v>
                </c:pt>
                <c:pt idx="2">
                  <c:v>24999</c:v>
                </c:pt>
                <c:pt idx="3">
                  <c:v>23426</c:v>
                </c:pt>
                <c:pt idx="4">
                  <c:v>25260</c:v>
                </c:pt>
                <c:pt idx="5">
                  <c:v>24400</c:v>
                </c:pt>
                <c:pt idx="6">
                  <c:v>24950</c:v>
                </c:pt>
                <c:pt idx="7">
                  <c:v>22750</c:v>
                </c:pt>
                <c:pt idx="8">
                  <c:v>25200</c:v>
                </c:pt>
                <c:pt idx="9">
                  <c:v>23900</c:v>
                </c:pt>
                <c:pt idx="10">
                  <c:v>24166.747967479674</c:v>
                </c:pt>
                <c:pt idx="11">
                  <c:v>23200</c:v>
                </c:pt>
                <c:pt idx="12">
                  <c:v>23990</c:v>
                </c:pt>
                <c:pt idx="13">
                  <c:v>22100</c:v>
                </c:pt>
                <c:pt idx="14">
                  <c:v>21999</c:v>
                </c:pt>
                <c:pt idx="15">
                  <c:v>24750</c:v>
                </c:pt>
                <c:pt idx="16">
                  <c:v>22690</c:v>
                </c:pt>
                <c:pt idx="17">
                  <c:v>24500</c:v>
                </c:pt>
                <c:pt idx="18">
                  <c:v>21420</c:v>
                </c:pt>
                <c:pt idx="19">
                  <c:v>24999</c:v>
                </c:pt>
                <c:pt idx="20">
                  <c:v>24620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A-46CE-AEBA-E8DD8FBAE1E9}"/>
            </c:ext>
          </c:extLst>
        </c:ser>
        <c:ser>
          <c:idx val="1"/>
          <c:order val="1"/>
          <c:tx>
            <c:strRef>
              <c:f>'ABRIL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'ABRIL 2026'!$D$75:$D$95</c:f>
              <c:numCache>
                <c:formatCode>_-"$"* #,##0_-;\-"$"* #,##0_-;_-"$"* "-"??_-;_-@_-</c:formatCode>
                <c:ptCount val="21"/>
                <c:pt idx="0">
                  <c:v>21223.139534883721</c:v>
                </c:pt>
                <c:pt idx="1">
                  <c:v>18620</c:v>
                </c:pt>
                <c:pt idx="2">
                  <c:v>18475</c:v>
                </c:pt>
                <c:pt idx="3">
                  <c:v>19900</c:v>
                </c:pt>
                <c:pt idx="4">
                  <c:v>19570</c:v>
                </c:pt>
                <c:pt idx="5">
                  <c:v>18793</c:v>
                </c:pt>
                <c:pt idx="6">
                  <c:v>18980</c:v>
                </c:pt>
                <c:pt idx="7">
                  <c:v>21290</c:v>
                </c:pt>
                <c:pt idx="8">
                  <c:v>19800</c:v>
                </c:pt>
                <c:pt idx="9">
                  <c:v>19478</c:v>
                </c:pt>
                <c:pt idx="10">
                  <c:v>18990</c:v>
                </c:pt>
                <c:pt idx="11">
                  <c:v>21314.662576687115</c:v>
                </c:pt>
                <c:pt idx="12">
                  <c:v>19990</c:v>
                </c:pt>
                <c:pt idx="13">
                  <c:v>21900</c:v>
                </c:pt>
                <c:pt idx="14">
                  <c:v>19405</c:v>
                </c:pt>
                <c:pt idx="15">
                  <c:v>18980</c:v>
                </c:pt>
                <c:pt idx="16">
                  <c:v>21950</c:v>
                </c:pt>
                <c:pt idx="17">
                  <c:v>19880</c:v>
                </c:pt>
                <c:pt idx="18">
                  <c:v>18790</c:v>
                </c:pt>
                <c:pt idx="19">
                  <c:v>19510</c:v>
                </c:pt>
                <c:pt idx="20">
                  <c:v>22840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A-46CE-AEBA-E8DD8FBAE1E9}"/>
            </c:ext>
          </c:extLst>
        </c:ser>
        <c:ser>
          <c:idx val="2"/>
          <c:order val="2"/>
          <c:tx>
            <c:strRef>
              <c:f>'ABRIL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'ABRIL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'ABRIL 2026'!$E$75:$E$95</c:f>
              <c:numCache>
                <c:formatCode>_-"$"* #,##0_-;\-"$"* #,##0_-;_-"$"* "-"??_-;_-@_-</c:formatCode>
                <c:ptCount val="21"/>
                <c:pt idx="0">
                  <c:v>22517.896640826875</c:v>
                </c:pt>
                <c:pt idx="1">
                  <c:v>21455.64690382082</c:v>
                </c:pt>
                <c:pt idx="2">
                  <c:v>22781.722109180999</c:v>
                </c:pt>
                <c:pt idx="3">
                  <c:v>21666.69883707089</c:v>
                </c:pt>
                <c:pt idx="4">
                  <c:v>22214.349895570711</c:v>
                </c:pt>
                <c:pt idx="5">
                  <c:v>21802.353546453545</c:v>
                </c:pt>
                <c:pt idx="6">
                  <c:v>22451.992598871766</c:v>
                </c:pt>
                <c:pt idx="7">
                  <c:v>21918</c:v>
                </c:pt>
                <c:pt idx="8">
                  <c:v>22879.613378965198</c:v>
                </c:pt>
                <c:pt idx="9">
                  <c:v>22007.719977075612</c:v>
                </c:pt>
                <c:pt idx="10">
                  <c:v>21949.754291350688</c:v>
                </c:pt>
                <c:pt idx="11">
                  <c:v>22453.589861063694</c:v>
                </c:pt>
                <c:pt idx="12">
                  <c:v>22495.978468856574</c:v>
                </c:pt>
                <c:pt idx="13">
                  <c:v>22000</c:v>
                </c:pt>
                <c:pt idx="14">
                  <c:v>21484.134532961591</c:v>
                </c:pt>
                <c:pt idx="15">
                  <c:v>22022.47421866779</c:v>
                </c:pt>
                <c:pt idx="16">
                  <c:v>22224.993614303956</c:v>
                </c:pt>
                <c:pt idx="17">
                  <c:v>21908.555555555555</c:v>
                </c:pt>
                <c:pt idx="18">
                  <c:v>20693.431372549021</c:v>
                </c:pt>
                <c:pt idx="19">
                  <c:v>22556.5537067732</c:v>
                </c:pt>
                <c:pt idx="20">
                  <c:v>23578.128145567171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A-46CE-AEBA-E8DD8FBA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-2041907344"/>
        <c:axId val="-2041897552"/>
      </c:barChart>
      <c:lineChart>
        <c:grouping val="standard"/>
        <c:varyColors val="0"/>
        <c:ser>
          <c:idx val="3"/>
          <c:order val="3"/>
          <c:tx>
            <c:strRef>
              <c:f>'ABRIL 2026'!$F$74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'ABRIL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'ABRIL 2026'!$F$75:$F$95</c:f>
              <c:numCache>
                <c:formatCode>_-"$"* #,##0_-;\-"$"* #,##0_-;_-"$"* "-"??_-;_-@_-</c:formatCode>
                <c:ptCount val="21"/>
                <c:pt idx="0">
                  <c:v>968.97855351198405</c:v>
                </c:pt>
                <c:pt idx="1">
                  <c:v>1171.4697434896777</c:v>
                </c:pt>
                <c:pt idx="2">
                  <c:v>1233.298187090815</c:v>
                </c:pt>
                <c:pt idx="3">
                  <c:v>822.55877297944676</c:v>
                </c:pt>
                <c:pt idx="4">
                  <c:v>1203.1810655015317</c:v>
                </c:pt>
                <c:pt idx="5">
                  <c:v>1161.2144189875175</c:v>
                </c:pt>
                <c:pt idx="6">
                  <c:v>1249.2132694937598</c:v>
                </c:pt>
                <c:pt idx="7">
                  <c:v>382.24795617504617</c:v>
                </c:pt>
                <c:pt idx="8">
                  <c:v>1126.9511054484533</c:v>
                </c:pt>
                <c:pt idx="9">
                  <c:v>1091.8592819538271</c:v>
                </c:pt>
                <c:pt idx="10">
                  <c:v>1053.6170280962649</c:v>
                </c:pt>
                <c:pt idx="11">
                  <c:v>700.65181619318889</c:v>
                </c:pt>
                <c:pt idx="12">
                  <c:v>1038.965300406401</c:v>
                </c:pt>
                <c:pt idx="13">
                  <c:v>81.649658092772611</c:v>
                </c:pt>
                <c:pt idx="14">
                  <c:v>673.24114711359152</c:v>
                </c:pt>
                <c:pt idx="15">
                  <c:v>1337.963769471867</c:v>
                </c:pt>
                <c:pt idx="16">
                  <c:v>337.4030304616353</c:v>
                </c:pt>
                <c:pt idx="17">
                  <c:v>1559.9769318094989</c:v>
                </c:pt>
                <c:pt idx="18">
                  <c:v>1019.7905027184912</c:v>
                </c:pt>
                <c:pt idx="19">
                  <c:v>1232.2098957226433</c:v>
                </c:pt>
                <c:pt idx="20">
                  <c:v>605.06454981700585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BA-46CE-AEBA-E8DD8FBA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911696"/>
        <c:axId val="-2041897008"/>
      </c:lineChart>
      <c:catAx>
        <c:axId val="-204190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897552"/>
        <c:crosses val="autoZero"/>
        <c:auto val="1"/>
        <c:lblAlgn val="ctr"/>
        <c:lblOffset val="100"/>
        <c:noMultiLvlLbl val="0"/>
      </c:catAx>
      <c:valAx>
        <c:axId val="-2041897552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07344"/>
        <c:crosses val="autoZero"/>
        <c:crossBetween val="between"/>
        <c:majorUnit val="2000"/>
        <c:minorUnit val="500"/>
      </c:valAx>
      <c:valAx>
        <c:axId val="-204189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Desviación estandar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11696"/>
        <c:crosses val="max"/>
        <c:crossBetween val="between"/>
      </c:valAx>
      <c:catAx>
        <c:axId val="-204191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189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703401360544183E-2"/>
          <c:y val="0.92386947690499921"/>
          <c:w val="0.41796732150128657"/>
          <c:h val="5.0654027701192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375748</xdr:colOff>
      <xdr:row>18</xdr:row>
      <xdr:rowOff>148378</xdr:rowOff>
    </xdr:from>
    <xdr:to>
      <xdr:col>24</xdr:col>
      <xdr:colOff>51748</xdr:colOff>
      <xdr:row>43</xdr:row>
      <xdr:rowOff>64732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375748</xdr:colOff>
      <xdr:row>45</xdr:row>
      <xdr:rowOff>47122</xdr:rowOff>
    </xdr:from>
    <xdr:to>
      <xdr:col>24</xdr:col>
      <xdr:colOff>51748</xdr:colOff>
      <xdr:row>69</xdr:row>
      <xdr:rowOff>107750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375748</xdr:colOff>
      <xdr:row>72</xdr:row>
      <xdr:rowOff>79940</xdr:rowOff>
    </xdr:from>
    <xdr:to>
      <xdr:col>24</xdr:col>
      <xdr:colOff>51748</xdr:colOff>
      <xdr:row>96</xdr:row>
      <xdr:rowOff>130763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583408</xdr:colOff>
      <xdr:row>0</xdr:row>
      <xdr:rowOff>71437</xdr:rowOff>
    </xdr:from>
    <xdr:to>
      <xdr:col>12</xdr:col>
      <xdr:colOff>130969</xdr:colOff>
      <xdr:row>4</xdr:row>
      <xdr:rowOff>448941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12F4BF6-EADD-2BC3-CC8B-E8527573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096" y="71437"/>
          <a:ext cx="1071561" cy="1187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iana Rodriguez Pardo" id="{EF4C08D1-7964-4B5D-84AF-C47E86B35A10}" userId="e6aed28ee984749d" providerId="Windows Live"/>
  <person displayName="Eliana Rodriguez Pardo" id="{B86721FC-1FCA-42A8-BEB9-08B6882F97DD}" userId="S::eliana.rodriguez@upme.gov.co::7d7168cf-0027-46dd-b230-0f58554f72d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0" dT="2025-09-30T15:51:38.51" personId="{B86721FC-1FCA-42A8-BEB9-08B6882F97DD}" id="{0C144469-2AA3-405A-8ED2-ACEFDF32CE2C}">
    <text>Precio de referencia vigente Circular CREG.</text>
  </threadedComment>
  <threadedComment ref="D20" dT="2025-09-30T15:51:50.68" personId="{B86721FC-1FCA-42A8-BEB9-08B6882F97DD}" id="{E6E7EF5E-BEB8-4C72-AE3B-A7CF6A7EB570}">
    <text>Precio máximo registrado por las estaciones de servicio (EDS)</text>
  </threadedComment>
  <threadedComment ref="E20" dT="2025-09-30T15:52:02.58" personId="{B86721FC-1FCA-42A8-BEB9-08B6882F97DD}" id="{5D64DE18-83BE-40CD-B956-89C7C161C12A}">
    <text>Precio mínimo registrado por las estaciones de servicio (EDS)</text>
  </threadedComment>
  <threadedComment ref="F20" dT="2025-09-30T15:52:14.68" personId="{B86721FC-1FCA-42A8-BEB9-08B6882F97DD}" id="{03115126-6089-4F79-B663-3B8B71E84DE4}">
    <text>Precio promedio del total de registros de estaciones de servicios (EDS).</text>
  </threadedComment>
  <threadedComment ref="G20" dT="2025-09-30T15:52:26.25" personId="{B86721FC-1FCA-42A8-BEB9-08B6882F97DD}" id="{70B8715B-8517-4B33-AF55-819373FDE5A7}">
    <text>Medida que muestra cuanto se dispersan los precios del promedio.</text>
  </threadedComment>
  <threadedComment ref="H20" dT="2025-10-01T22:19:12.84" personId="{EF4C08D1-7964-4B5D-84AF-C47E86B35A10}" id="{D9C8A4E4-9789-4174-AA7D-167ED4E1A113}">
    <text>Registro del precio más repetido. En cuanto no se repite precio por ciudad, no se registra dato.</text>
  </threadedComment>
  <threadedComment ref="I20" dT="2025-09-30T15:52:53.52" personId="{B86721FC-1FCA-42A8-BEB9-08B6882F97DD}" id="{A4DD8496-9BCA-42DC-BF7A-DA6BC9292DFC}">
    <text>Diferencia entre precio máximo y precio de referencia.</text>
  </threadedComment>
  <threadedComment ref="J20" dT="2025-09-30T15:53:06.46" personId="{B86721FC-1FCA-42A8-BEB9-08B6882F97DD}" id="{400A46D0-7F81-44CF-95E5-A80A3DC7AFE6}">
    <text>Diferencia entre precio máximo y precio mínimo.</text>
  </threadedComment>
  <threadedComment ref="K20" dT="2025-09-30T15:53:20.67" personId="{B86721FC-1FCA-42A8-BEB9-08B6882F97DD}" id="{C0EB5AE5-F1EE-4017-A45A-466FD265BF2C}">
    <text>Diferencia entre precio de referencia y precio mínimo.</text>
  </threadedComment>
  <threadedComment ref="L20" dT="2025-09-30T15:53:34.56" personId="{B86721FC-1FCA-42A8-BEB9-08B6882F97DD}" id="{219CB629-3782-4113-8119-B7FBE1C255E6}">
    <text>Diferencia entre precio de referencia y precio promedio.</text>
  </threadedComment>
  <threadedComment ref="B42" dT="2025-09-30T15:54:11.95" personId="{B86721FC-1FCA-42A8-BEB9-08B6882F97DD}" id="{383A5B53-6227-4DA5-AFF7-B251D7988B27}">
    <text>Los precios de referencia se toman de circular CREG. Yopal no presenta precio de referencia.</text>
  </threadedComment>
  <threadedComment ref="C47" dT="2025-09-30T15:51:38.51" personId="{B86721FC-1FCA-42A8-BEB9-08B6882F97DD}" id="{E022CC60-689F-4DCF-AFDC-C90E51543276}">
    <text>Precio de referencia vigente Circular CREG.</text>
  </threadedComment>
  <threadedComment ref="D47" dT="2025-09-30T15:51:50.68" personId="{B86721FC-1FCA-42A8-BEB9-08B6882F97DD}" id="{497E3E80-E0CA-47C0-B277-476EFD8019E2}">
    <text>Precio máximo registrado por las estaciones de servicio (EDS)</text>
  </threadedComment>
  <threadedComment ref="E47" dT="2025-09-30T15:52:02.58" personId="{B86721FC-1FCA-42A8-BEB9-08B6882F97DD}" id="{AC85F7D7-31D6-43CF-9A3A-35BA3C4C99FF}">
    <text>Precio mínimo registrado por las estaciones de servicio (EDS)</text>
  </threadedComment>
  <threadedComment ref="F47" dT="2025-09-30T15:52:14.68" personId="{B86721FC-1FCA-42A8-BEB9-08B6882F97DD}" id="{5F1EBD49-69EB-4F72-BE78-6143D21E9C63}">
    <text>Precio promedio del total de registros de estaciones de servicios (EDS).</text>
  </threadedComment>
  <threadedComment ref="G47" dT="2025-09-30T15:52:26.25" personId="{B86721FC-1FCA-42A8-BEB9-08B6882F97DD}" id="{01B9C839-3E4D-47D7-BA9E-4364879FFA0D}">
    <text>Medida que muestra cuanto se dispersan los precios del promedio.</text>
  </threadedComment>
  <threadedComment ref="H47" dT="2025-10-01T22:19:01.25" personId="{EF4C08D1-7964-4B5D-84AF-C47E86B35A10}" id="{F6C3A8AE-9C4D-49E8-B4D4-22EB32798FBD}">
    <text>Registro del precio más repetido. En cuanto no se repite precio por ciudad, no se registra dato.</text>
  </threadedComment>
  <threadedComment ref="I47" dT="2025-09-30T15:52:53.52" personId="{B86721FC-1FCA-42A8-BEB9-08B6882F97DD}" id="{02DE3004-D426-4359-8A41-971C5A0FB217}">
    <text>Diferencia entre precio máximo y precio de referencia.</text>
  </threadedComment>
  <threadedComment ref="J47" dT="2025-09-30T15:53:06.46" personId="{B86721FC-1FCA-42A8-BEB9-08B6882F97DD}" id="{B527D3C7-AEA6-449B-92C9-22745B782EAD}">
    <text>Diferencia entre precio máximo y precio mínimo.</text>
  </threadedComment>
  <threadedComment ref="K47" dT="2025-09-30T15:53:20.67" personId="{B86721FC-1FCA-42A8-BEB9-08B6882F97DD}" id="{FF563944-529A-4C75-BCD9-211FF8C43EB7}">
    <text>Diferencia entre precio de referencia y precio mínimo.</text>
  </threadedComment>
  <threadedComment ref="L47" dT="2025-09-30T15:53:34.56" personId="{B86721FC-1FCA-42A8-BEB9-08B6882F97DD}" id="{7F43469E-68A6-43D6-97A1-5633707F3307}">
    <text>Diferencia entre precio de referencia y precio promedio.</text>
  </threadedComment>
  <threadedComment ref="B69" dT="2025-09-30T15:54:22.15" personId="{B86721FC-1FCA-42A8-BEB9-08B6882F97DD}" id="{02DBF4D8-C046-4DF6-94D3-F9AF2F8685BA}">
    <text>Los precios de referencia se toman de circular CREG. Yopal no presenta precio de referencia.</text>
  </threadedComment>
  <threadedComment ref="C74" dT="2025-09-30T15:51:50.68" personId="{B86721FC-1FCA-42A8-BEB9-08B6882F97DD}" id="{CE7D2FB3-50E6-4D53-839C-7F0816900813}">
    <text>Precio máximo registrado por las estaciones de servicio (EDS)</text>
  </threadedComment>
  <threadedComment ref="D74" dT="2025-09-30T15:52:02.58" personId="{B86721FC-1FCA-42A8-BEB9-08B6882F97DD}" id="{348BF606-E6D4-4E1E-B59B-2F67CE8E1DA3}">
    <text>Precio mínimo registrado por las estaciones de servicio (EDS)</text>
  </threadedComment>
  <threadedComment ref="E74" dT="2025-09-30T15:52:14.68" personId="{B86721FC-1FCA-42A8-BEB9-08B6882F97DD}" id="{AD52A018-F5D0-45A1-9815-74DCA76EFF93}">
    <text>Precio promedio del total de registros de estaciones de servicios (EDS).</text>
  </threadedComment>
  <threadedComment ref="F74" dT="2025-09-30T15:52:26.25" personId="{B86721FC-1FCA-42A8-BEB9-08B6882F97DD}" id="{867BE736-C5D5-4BB0-9457-A9C102B706A3}">
    <text>Medida que muestra cuanto se dispersan los precios del promedio.</text>
  </threadedComment>
  <threadedComment ref="G74" dT="2025-10-01T22:18:44.22" personId="{EF4C08D1-7964-4B5D-84AF-C47E86B35A10}" id="{9031CDAA-BA86-4DB2-86AF-44DE47462B21}">
    <text xml:space="preserve">Registro del precio más repetido. En cuanto no se repite precio por ciudad, no se registra dato.
</text>
  </threadedComment>
  <threadedComment ref="H74" dT="2025-09-30T15:53:06.46" personId="{B86721FC-1FCA-42A8-BEB9-08B6882F97DD}" id="{9DFF6B87-5B64-4492-B096-DF1E9FB26703}">
    <text>Diferencia entre precio máximo y precio mínimo.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07"/>
  <sheetViews>
    <sheetView showGridLines="0" tabSelected="1" zoomScale="80" zoomScaleNormal="80" workbookViewId="0">
      <selection activeCell="K2" sqref="K2"/>
    </sheetView>
  </sheetViews>
  <sheetFormatPr baseColWidth="10" defaultColWidth="11.42578125" defaultRowHeight="12.75" x14ac:dyDescent="0.2"/>
  <cols>
    <col min="1" max="1" width="10.28515625" style="1" customWidth="1"/>
    <col min="2" max="2" width="28.7109375" style="1" customWidth="1"/>
    <col min="3" max="3" width="13.85546875" style="1" customWidth="1"/>
    <col min="4" max="4" width="16" style="1" customWidth="1"/>
    <col min="5" max="5" width="15" style="1" customWidth="1"/>
    <col min="6" max="6" width="15.42578125" style="1" customWidth="1"/>
    <col min="7" max="7" width="10.5703125" style="1" bestFit="1" customWidth="1"/>
    <col min="8" max="8" width="12.5703125" style="1" customWidth="1"/>
    <col min="9" max="18" width="11.42578125" style="1"/>
    <col min="19" max="19" width="12.7109375" style="1" customWidth="1"/>
    <col min="20" max="21" width="11.42578125" style="1"/>
    <col min="22" max="22" width="13.85546875" style="1" customWidth="1"/>
    <col min="23" max="23" width="15.7109375" style="1" customWidth="1"/>
    <col min="24" max="16384" width="11.42578125" style="1"/>
  </cols>
  <sheetData>
    <row r="2" spans="2:28" ht="24.75" customHeight="1" x14ac:dyDescent="0.25">
      <c r="K2"/>
    </row>
    <row r="5" spans="2:28" ht="39" customHeight="1" x14ac:dyDescent="0.2"/>
    <row r="6" spans="2:28" ht="15" x14ac:dyDescent="0.25"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AA6" s="2"/>
      <c r="AB6" s="2"/>
    </row>
    <row r="7" spans="2:28" ht="15" x14ac:dyDescent="0.25">
      <c r="B7" s="33" t="s">
        <v>46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AA7" s="2"/>
      <c r="AB7" s="2"/>
    </row>
    <row r="8" spans="2:28" ht="15" x14ac:dyDescent="0.25">
      <c r="AA8" s="2"/>
      <c r="AB8" s="2"/>
    </row>
    <row r="9" spans="2:28" ht="25.5" x14ac:dyDescent="0.25">
      <c r="B9" s="3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  <c r="P9" s="4" t="s">
        <v>15</v>
      </c>
      <c r="Q9" s="4" t="s">
        <v>16</v>
      </c>
      <c r="R9" s="4" t="s">
        <v>17</v>
      </c>
      <c r="S9" s="4" t="s">
        <v>18</v>
      </c>
      <c r="T9" s="4" t="s">
        <v>19</v>
      </c>
      <c r="U9" s="4" t="s">
        <v>20</v>
      </c>
      <c r="V9" s="4" t="s">
        <v>21</v>
      </c>
      <c r="W9" s="4" t="s">
        <v>22</v>
      </c>
      <c r="X9" s="4" t="s">
        <v>23</v>
      </c>
      <c r="AA9" s="2"/>
      <c r="AB9" s="2"/>
    </row>
    <row r="10" spans="2:28" ht="15" x14ac:dyDescent="0.25">
      <c r="B10" s="5" t="s">
        <v>24</v>
      </c>
      <c r="C10" s="22">
        <v>18</v>
      </c>
      <c r="D10" s="22">
        <v>55</v>
      </c>
      <c r="E10" s="22">
        <v>180</v>
      </c>
      <c r="F10" s="22">
        <v>31</v>
      </c>
      <c r="G10" s="22">
        <v>97</v>
      </c>
      <c r="H10" s="22">
        <v>35</v>
      </c>
      <c r="I10" s="22">
        <v>29</v>
      </c>
      <c r="J10" s="22">
        <v>21</v>
      </c>
      <c r="K10" s="22">
        <v>88</v>
      </c>
      <c r="L10" s="22">
        <v>19</v>
      </c>
      <c r="M10" s="22">
        <v>32</v>
      </c>
      <c r="N10" s="22">
        <v>8</v>
      </c>
      <c r="O10" s="22">
        <v>29</v>
      </c>
      <c r="P10" s="22">
        <v>4</v>
      </c>
      <c r="Q10" s="22">
        <v>0</v>
      </c>
      <c r="R10" s="22">
        <v>12</v>
      </c>
      <c r="S10" s="22">
        <v>17</v>
      </c>
      <c r="T10" s="22">
        <v>9</v>
      </c>
      <c r="U10" s="22">
        <v>9</v>
      </c>
      <c r="V10" s="22">
        <v>6</v>
      </c>
      <c r="W10" s="22">
        <v>31</v>
      </c>
      <c r="X10" s="22">
        <v>6</v>
      </c>
      <c r="AA10" s="2"/>
      <c r="AB10" s="2"/>
    </row>
    <row r="11" spans="2:28" ht="15" x14ac:dyDescent="0.25">
      <c r="B11" s="5" t="s">
        <v>25</v>
      </c>
      <c r="C11" s="22">
        <v>9</v>
      </c>
      <c r="D11" s="22">
        <v>33</v>
      </c>
      <c r="E11" s="22">
        <v>166</v>
      </c>
      <c r="F11" s="22">
        <v>21</v>
      </c>
      <c r="G11" s="22">
        <v>54</v>
      </c>
      <c r="H11" s="22">
        <v>28</v>
      </c>
      <c r="I11" s="22">
        <v>19</v>
      </c>
      <c r="J11" s="22">
        <v>11</v>
      </c>
      <c r="K11" s="22">
        <v>14</v>
      </c>
      <c r="L11" s="22">
        <v>25</v>
      </c>
      <c r="M11" s="22">
        <v>13</v>
      </c>
      <c r="N11" s="22">
        <v>40</v>
      </c>
      <c r="O11" s="22">
        <v>16</v>
      </c>
      <c r="P11" s="22">
        <v>27</v>
      </c>
      <c r="Q11" s="22">
        <v>23</v>
      </c>
      <c r="R11" s="22">
        <v>49</v>
      </c>
      <c r="S11" s="22">
        <v>27</v>
      </c>
      <c r="T11" s="22">
        <v>23</v>
      </c>
      <c r="U11" s="22">
        <v>12</v>
      </c>
      <c r="V11" s="22">
        <v>31</v>
      </c>
      <c r="W11" s="22">
        <v>23</v>
      </c>
      <c r="X11" s="22">
        <v>26</v>
      </c>
      <c r="AA11" s="2"/>
      <c r="AB11" s="2"/>
    </row>
    <row r="12" spans="2:28" ht="15" x14ac:dyDescent="0.25">
      <c r="B12" s="5" t="s">
        <v>26</v>
      </c>
      <c r="C12" s="22">
        <v>0</v>
      </c>
      <c r="D12" s="22">
        <v>0</v>
      </c>
      <c r="E12" s="22">
        <v>9</v>
      </c>
      <c r="F12" s="22">
        <v>0</v>
      </c>
      <c r="G12" s="22">
        <v>1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AA12" s="2"/>
      <c r="AB12" s="2"/>
    </row>
    <row r="13" spans="2:28" ht="15" x14ac:dyDescent="0.25">
      <c r="B13" s="5" t="s">
        <v>27</v>
      </c>
      <c r="C13" s="22">
        <v>1</v>
      </c>
      <c r="D13" s="22">
        <v>1</v>
      </c>
      <c r="E13" s="22">
        <v>5</v>
      </c>
      <c r="F13" s="22">
        <v>0</v>
      </c>
      <c r="G13" s="22">
        <v>2</v>
      </c>
      <c r="H13" s="22">
        <v>0</v>
      </c>
      <c r="I13" s="22">
        <v>0</v>
      </c>
      <c r="J13" s="22">
        <v>0</v>
      </c>
      <c r="K13" s="22">
        <v>7</v>
      </c>
      <c r="L13" s="22">
        <v>0</v>
      </c>
      <c r="M13" s="22">
        <v>0</v>
      </c>
      <c r="N13" s="22">
        <v>1</v>
      </c>
      <c r="O13" s="22">
        <v>0</v>
      </c>
      <c r="P13" s="22">
        <v>1</v>
      </c>
      <c r="Q13" s="22">
        <v>3</v>
      </c>
      <c r="R13" s="22">
        <v>0</v>
      </c>
      <c r="S13" s="22">
        <v>1</v>
      </c>
      <c r="T13" s="22">
        <v>0</v>
      </c>
      <c r="U13" s="22">
        <v>1</v>
      </c>
      <c r="V13" s="22">
        <v>0</v>
      </c>
      <c r="W13" s="22">
        <v>0</v>
      </c>
      <c r="X13" s="22">
        <v>0</v>
      </c>
      <c r="AA13" s="2"/>
      <c r="AB13" s="2"/>
    </row>
    <row r="14" spans="2:28" ht="13.5" customHeight="1" x14ac:dyDescent="0.25">
      <c r="B14" s="5" t="s">
        <v>28</v>
      </c>
      <c r="C14" s="22">
        <v>1</v>
      </c>
      <c r="D14" s="22">
        <v>2</v>
      </c>
      <c r="E14" s="22">
        <v>5</v>
      </c>
      <c r="F14" s="22">
        <v>0</v>
      </c>
      <c r="G14" s="22">
        <v>2</v>
      </c>
      <c r="H14" s="22">
        <v>1</v>
      </c>
      <c r="I14" s="22">
        <v>2</v>
      </c>
      <c r="J14" s="22">
        <v>1</v>
      </c>
      <c r="K14" s="22">
        <v>0</v>
      </c>
      <c r="L14" s="22">
        <v>1</v>
      </c>
      <c r="M14" s="22">
        <v>1</v>
      </c>
      <c r="N14" s="22">
        <v>0</v>
      </c>
      <c r="O14" s="22">
        <v>0</v>
      </c>
      <c r="P14" s="22">
        <v>0</v>
      </c>
      <c r="Q14" s="22">
        <v>0</v>
      </c>
      <c r="R14" s="22">
        <v>2</v>
      </c>
      <c r="S14" s="22">
        <v>0</v>
      </c>
      <c r="T14" s="22">
        <v>0</v>
      </c>
      <c r="U14" s="22">
        <v>0</v>
      </c>
      <c r="V14" s="22">
        <v>1</v>
      </c>
      <c r="W14" s="22">
        <v>0</v>
      </c>
      <c r="X14" s="22">
        <v>0</v>
      </c>
      <c r="AA14" s="2"/>
      <c r="AB14" s="2"/>
    </row>
    <row r="15" spans="2:28" ht="15" x14ac:dyDescent="0.25">
      <c r="B15" s="6" t="s">
        <v>29</v>
      </c>
      <c r="C15" s="7">
        <v>29</v>
      </c>
      <c r="D15" s="7">
        <v>91</v>
      </c>
      <c r="E15" s="7">
        <v>365</v>
      </c>
      <c r="F15" s="7">
        <v>52</v>
      </c>
      <c r="G15" s="7">
        <v>156</v>
      </c>
      <c r="H15" s="7">
        <v>64</v>
      </c>
      <c r="I15" s="7">
        <v>50</v>
      </c>
      <c r="J15" s="7">
        <v>33</v>
      </c>
      <c r="K15" s="7">
        <v>109</v>
      </c>
      <c r="L15" s="7">
        <v>45</v>
      </c>
      <c r="M15" s="7">
        <v>46</v>
      </c>
      <c r="N15" s="7">
        <v>49</v>
      </c>
      <c r="O15" s="7">
        <v>45</v>
      </c>
      <c r="P15" s="7">
        <v>32</v>
      </c>
      <c r="Q15" s="7">
        <v>26</v>
      </c>
      <c r="R15" s="7">
        <v>63</v>
      </c>
      <c r="S15" s="7">
        <v>45</v>
      </c>
      <c r="T15" s="7">
        <v>32</v>
      </c>
      <c r="U15" s="7">
        <v>22</v>
      </c>
      <c r="V15" s="7">
        <v>38</v>
      </c>
      <c r="W15" s="7">
        <v>54</v>
      </c>
      <c r="X15" s="7">
        <v>32</v>
      </c>
      <c r="AA15" s="2"/>
      <c r="AB15" s="2"/>
    </row>
    <row r="16" spans="2:28" ht="15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AA16" s="2"/>
      <c r="AB16" s="2"/>
    </row>
    <row r="17" spans="2:28" ht="15" x14ac:dyDescent="0.25">
      <c r="B17" s="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AA17" s="2"/>
      <c r="AB17" s="2"/>
    </row>
    <row r="18" spans="2:28" ht="15" x14ac:dyDescent="0.25">
      <c r="B18" s="8"/>
      <c r="AA18" s="2"/>
      <c r="AB18" s="2"/>
    </row>
    <row r="19" spans="2:28" ht="15" x14ac:dyDescent="0.25">
      <c r="C19" s="34" t="s">
        <v>30</v>
      </c>
      <c r="D19" s="34"/>
      <c r="E19" s="34"/>
      <c r="F19" s="34"/>
      <c r="G19" s="34"/>
      <c r="H19" s="34"/>
      <c r="I19" s="34"/>
      <c r="J19" s="34"/>
      <c r="K19" s="34"/>
      <c r="L19" s="34"/>
      <c r="AA19" s="2"/>
      <c r="AB19" s="2"/>
    </row>
    <row r="20" spans="2:28" s="8" customFormat="1" ht="15" x14ac:dyDescent="0.25">
      <c r="B20" s="9" t="s">
        <v>31</v>
      </c>
      <c r="C20" s="14" t="s">
        <v>32</v>
      </c>
      <c r="D20" s="14" t="s">
        <v>33</v>
      </c>
      <c r="E20" s="14" t="s">
        <v>34</v>
      </c>
      <c r="F20" s="14" t="s">
        <v>35</v>
      </c>
      <c r="G20" s="14" t="s">
        <v>36</v>
      </c>
      <c r="H20" s="14" t="s">
        <v>37</v>
      </c>
      <c r="I20" s="14" t="s">
        <v>38</v>
      </c>
      <c r="J20" s="14" t="s">
        <v>39</v>
      </c>
      <c r="K20" s="14" t="s">
        <v>40</v>
      </c>
      <c r="L20" s="14" t="s">
        <v>41</v>
      </c>
      <c r="AA20" s="2"/>
      <c r="AB20" s="2"/>
    </row>
    <row r="21" spans="2:28" ht="15" x14ac:dyDescent="0.25">
      <c r="B21" s="10" t="s">
        <v>2</v>
      </c>
      <c r="C21" s="11">
        <v>11475.424808103457</v>
      </c>
      <c r="D21" s="11">
        <v>12200</v>
      </c>
      <c r="E21" s="11">
        <v>10840</v>
      </c>
      <c r="F21" s="11">
        <v>11267.219435736677</v>
      </c>
      <c r="G21" s="11">
        <v>280.16980978938261</v>
      </c>
      <c r="H21" s="11">
        <v>11330</v>
      </c>
      <c r="I21" s="11">
        <v>724.5751918965434</v>
      </c>
      <c r="J21" s="11">
        <v>1360</v>
      </c>
      <c r="K21" s="11">
        <v>635.4248081034566</v>
      </c>
      <c r="L21" s="11">
        <v>208.20537236677956</v>
      </c>
      <c r="M21" s="12"/>
      <c r="AA21" s="2"/>
      <c r="AB21" s="2"/>
    </row>
    <row r="22" spans="2:28" ht="15" x14ac:dyDescent="0.25">
      <c r="B22" s="10" t="s">
        <v>3</v>
      </c>
      <c r="C22" s="11">
        <v>11051.342351082911</v>
      </c>
      <c r="D22" s="11">
        <v>12340</v>
      </c>
      <c r="E22" s="11">
        <v>9802.58</v>
      </c>
      <c r="F22" s="11">
        <v>10905.472566377806</v>
      </c>
      <c r="G22" s="11">
        <v>354.11343601755163</v>
      </c>
      <c r="H22" s="11">
        <v>10810</v>
      </c>
      <c r="I22" s="11">
        <v>1288.6576489170893</v>
      </c>
      <c r="J22" s="11">
        <v>2537.42</v>
      </c>
      <c r="K22" s="11">
        <v>1248.7623510829108</v>
      </c>
      <c r="L22" s="11">
        <v>145.86978470510439</v>
      </c>
      <c r="M22" s="12"/>
      <c r="AA22" s="2"/>
      <c r="AB22" s="2"/>
    </row>
    <row r="23" spans="2:28" ht="15" x14ac:dyDescent="0.25">
      <c r="B23" s="10" t="s">
        <v>42</v>
      </c>
      <c r="C23" s="11">
        <v>11375.837033617367</v>
      </c>
      <c r="D23" s="11">
        <v>13199</v>
      </c>
      <c r="E23" s="11">
        <v>10110</v>
      </c>
      <c r="F23" s="11">
        <v>11197.371456116995</v>
      </c>
      <c r="G23" s="11">
        <v>452.59621269128007</v>
      </c>
      <c r="H23" s="11">
        <v>10990</v>
      </c>
      <c r="I23" s="11">
        <v>1823.1629663826334</v>
      </c>
      <c r="J23" s="11">
        <v>3089</v>
      </c>
      <c r="K23" s="11">
        <v>1265.8370336173666</v>
      </c>
      <c r="L23" s="11">
        <v>178.46557750037209</v>
      </c>
      <c r="M23" s="12"/>
      <c r="AA23" s="2"/>
      <c r="AB23" s="2"/>
    </row>
    <row r="24" spans="2:28" ht="15" x14ac:dyDescent="0.25">
      <c r="B24" s="10" t="s">
        <v>5</v>
      </c>
      <c r="C24" s="11">
        <v>11124.696821617366</v>
      </c>
      <c r="D24" s="11">
        <v>11125</v>
      </c>
      <c r="E24" s="11">
        <v>10410</v>
      </c>
      <c r="F24" s="11">
        <v>10682.515913255378</v>
      </c>
      <c r="G24" s="11">
        <v>184.15068987093403</v>
      </c>
      <c r="H24" s="11">
        <v>10490</v>
      </c>
      <c r="I24" s="11">
        <v>0.30317838263363228</v>
      </c>
      <c r="J24" s="11">
        <v>715</v>
      </c>
      <c r="K24" s="11">
        <v>714.69682161736637</v>
      </c>
      <c r="L24" s="11">
        <v>442.18090836198826</v>
      </c>
      <c r="M24" s="12"/>
      <c r="AA24" s="2"/>
      <c r="AB24" s="2"/>
    </row>
    <row r="25" spans="2:28" ht="15" x14ac:dyDescent="0.25">
      <c r="B25" s="10" t="s">
        <v>6</v>
      </c>
      <c r="C25" s="11">
        <v>11523.786710052111</v>
      </c>
      <c r="D25" s="11">
        <v>12920</v>
      </c>
      <c r="E25" s="11">
        <v>9700</v>
      </c>
      <c r="F25" s="11">
        <v>11301.673556067377</v>
      </c>
      <c r="G25" s="11">
        <v>387.0245264872031</v>
      </c>
      <c r="H25" s="11">
        <v>11500</v>
      </c>
      <c r="I25" s="11">
        <v>1396.2132899478893</v>
      </c>
      <c r="J25" s="11">
        <v>3220</v>
      </c>
      <c r="K25" s="11">
        <v>1823.7867100521107</v>
      </c>
      <c r="L25" s="11">
        <v>222.1131539847338</v>
      </c>
      <c r="M25" s="12"/>
      <c r="AA25" s="2"/>
      <c r="AB25" s="2"/>
    </row>
    <row r="26" spans="2:28" ht="15" x14ac:dyDescent="0.25">
      <c r="B26" s="10" t="s">
        <v>7</v>
      </c>
      <c r="C26" s="11">
        <v>11016.022363612083</v>
      </c>
      <c r="D26" s="11">
        <v>12034</v>
      </c>
      <c r="E26" s="11">
        <v>10325.945945945947</v>
      </c>
      <c r="F26" s="11">
        <v>10959.787281901567</v>
      </c>
      <c r="G26" s="11">
        <v>421.68010062029236</v>
      </c>
      <c r="H26" s="11">
        <v>10550</v>
      </c>
      <c r="I26" s="11">
        <v>1017.9776363879173</v>
      </c>
      <c r="J26" s="11">
        <v>1708.0540540540533</v>
      </c>
      <c r="K26" s="11">
        <v>690.07641766613597</v>
      </c>
      <c r="L26" s="11">
        <v>56.23508171051617</v>
      </c>
      <c r="M26" s="12"/>
      <c r="AA26" s="2"/>
      <c r="AB26" s="2"/>
    </row>
    <row r="27" spans="2:28" ht="15" x14ac:dyDescent="0.25">
      <c r="B27" s="10" t="s">
        <v>8</v>
      </c>
      <c r="C27" s="11">
        <v>11368.114096127201</v>
      </c>
      <c r="D27" s="11">
        <v>11790</v>
      </c>
      <c r="E27" s="11">
        <v>10650</v>
      </c>
      <c r="F27" s="11">
        <v>11251.79117250251</v>
      </c>
      <c r="G27" s="11">
        <v>228.3451383049333</v>
      </c>
      <c r="H27" s="11">
        <v>11360</v>
      </c>
      <c r="I27" s="11">
        <v>421.88590387279874</v>
      </c>
      <c r="J27" s="11">
        <v>1140</v>
      </c>
      <c r="K27" s="11">
        <v>718.11409612720126</v>
      </c>
      <c r="L27" s="11">
        <v>116.32292362469161</v>
      </c>
      <c r="M27" s="12"/>
      <c r="AA27" s="2"/>
      <c r="AB27" s="2"/>
    </row>
    <row r="28" spans="2:28" ht="15" x14ac:dyDescent="0.25">
      <c r="B28" s="10" t="s">
        <v>9</v>
      </c>
      <c r="C28" s="11">
        <v>11448.732661282083</v>
      </c>
      <c r="D28" s="11">
        <v>11440</v>
      </c>
      <c r="E28" s="11">
        <v>10990</v>
      </c>
      <c r="F28" s="11">
        <v>11185.861768018018</v>
      </c>
      <c r="G28" s="11">
        <v>116.66694581972439</v>
      </c>
      <c r="H28" s="11">
        <v>11290</v>
      </c>
      <c r="I28" s="11">
        <v>-8.7326612820834271</v>
      </c>
      <c r="J28" s="11">
        <v>450</v>
      </c>
      <c r="K28" s="11">
        <v>458.73266128208343</v>
      </c>
      <c r="L28" s="11">
        <v>262.87089326406567</v>
      </c>
      <c r="M28" s="12"/>
      <c r="AA28" s="2"/>
      <c r="AB28" s="2"/>
    </row>
    <row r="29" spans="2:28" ht="15" x14ac:dyDescent="0.25">
      <c r="B29" s="10" t="s">
        <v>10</v>
      </c>
      <c r="C29" s="11">
        <v>11401.073840966943</v>
      </c>
      <c r="D29" s="11">
        <v>13080</v>
      </c>
      <c r="E29" s="11">
        <v>11110</v>
      </c>
      <c r="F29" s="11">
        <v>11603.343772394974</v>
      </c>
      <c r="G29" s="11">
        <v>419.1390416945498</v>
      </c>
      <c r="H29" s="11">
        <v>11260</v>
      </c>
      <c r="I29" s="11">
        <v>1678.926159033057</v>
      </c>
      <c r="J29" s="11">
        <v>1970</v>
      </c>
      <c r="K29" s="11">
        <v>291.07384096694295</v>
      </c>
      <c r="L29" s="11">
        <v>-202.26993142803076</v>
      </c>
      <c r="M29" s="12"/>
      <c r="AA29" s="2"/>
      <c r="AB29" s="2"/>
    </row>
    <row r="30" spans="2:28" ht="15" x14ac:dyDescent="0.25">
      <c r="B30" s="10" t="s">
        <v>11</v>
      </c>
      <c r="C30" s="11">
        <v>11266.322363612084</v>
      </c>
      <c r="D30" s="11">
        <v>11700</v>
      </c>
      <c r="E30" s="11">
        <v>10300</v>
      </c>
      <c r="F30" s="11">
        <v>11146.360278946364</v>
      </c>
      <c r="G30" s="11">
        <v>313.15826057204555</v>
      </c>
      <c r="H30" s="11">
        <v>10960</v>
      </c>
      <c r="I30" s="11">
        <v>433.67763638791621</v>
      </c>
      <c r="J30" s="11">
        <v>1400</v>
      </c>
      <c r="K30" s="11">
        <v>966.32236361208379</v>
      </c>
      <c r="L30" s="11">
        <v>119.96208466571989</v>
      </c>
      <c r="M30" s="12"/>
      <c r="AA30" s="2"/>
      <c r="AB30" s="2"/>
    </row>
    <row r="31" spans="2:28" ht="15" x14ac:dyDescent="0.25">
      <c r="B31" s="10" t="s">
        <v>12</v>
      </c>
      <c r="C31" s="11">
        <v>11473.01467939822</v>
      </c>
      <c r="D31" s="11">
        <v>11620</v>
      </c>
      <c r="E31" s="11">
        <v>11149</v>
      </c>
      <c r="F31" s="11">
        <v>11363.507496947497</v>
      </c>
      <c r="G31" s="11">
        <v>114.91521313233294</v>
      </c>
      <c r="H31" s="11">
        <v>11350</v>
      </c>
      <c r="I31" s="11">
        <v>146.98532060177968</v>
      </c>
      <c r="J31" s="11">
        <v>471</v>
      </c>
      <c r="K31" s="11">
        <v>324.01467939822032</v>
      </c>
      <c r="L31" s="11">
        <v>109.50718245072312</v>
      </c>
      <c r="M31" s="12"/>
      <c r="AA31" s="2"/>
      <c r="AB31" s="2"/>
    </row>
    <row r="32" spans="2:28" ht="15" x14ac:dyDescent="0.25">
      <c r="B32" s="10" t="s">
        <v>13</v>
      </c>
      <c r="C32" s="11">
        <v>10295.541297669875</v>
      </c>
      <c r="D32" s="11">
        <v>11130.121951219513</v>
      </c>
      <c r="E32" s="11">
        <v>10114.520547945205</v>
      </c>
      <c r="F32" s="11">
        <v>10335.409714742205</v>
      </c>
      <c r="G32" s="11">
        <v>195.91381620672558</v>
      </c>
      <c r="H32" s="11">
        <v>10290</v>
      </c>
      <c r="I32" s="11">
        <v>834.58065354963765</v>
      </c>
      <c r="J32" s="11">
        <v>1015.6014032743078</v>
      </c>
      <c r="K32" s="11">
        <v>181.02074972467017</v>
      </c>
      <c r="L32" s="11">
        <v>-39.868417072329976</v>
      </c>
      <c r="M32" s="12"/>
      <c r="AA32" s="2"/>
      <c r="AB32" s="2"/>
    </row>
    <row r="33" spans="2:28" ht="15" x14ac:dyDescent="0.25">
      <c r="B33" s="10" t="s">
        <v>14</v>
      </c>
      <c r="C33" s="11">
        <v>11462.924808103457</v>
      </c>
      <c r="D33" s="11">
        <v>12699</v>
      </c>
      <c r="E33" s="11">
        <v>10830</v>
      </c>
      <c r="F33" s="11">
        <v>11225.022666777804</v>
      </c>
      <c r="G33" s="11">
        <v>296.84630151201401</v>
      </c>
      <c r="H33" s="11">
        <v>11290</v>
      </c>
      <c r="I33" s="11">
        <v>1236.0751918965434</v>
      </c>
      <c r="J33" s="11">
        <v>1869</v>
      </c>
      <c r="K33" s="11">
        <v>632.9248081034566</v>
      </c>
      <c r="L33" s="11">
        <v>237.90214132565234</v>
      </c>
      <c r="M33" s="12"/>
      <c r="AA33" s="2"/>
      <c r="AB33" s="2"/>
    </row>
    <row r="34" spans="2:28" ht="15" x14ac:dyDescent="0.25">
      <c r="B34" s="10" t="s">
        <v>15</v>
      </c>
      <c r="C34" s="11">
        <v>11523.886710052109</v>
      </c>
      <c r="D34" s="11">
        <v>11820</v>
      </c>
      <c r="E34" s="11">
        <v>11240</v>
      </c>
      <c r="F34" s="11">
        <v>11646.796875</v>
      </c>
      <c r="G34" s="11">
        <v>131.08035818815256</v>
      </c>
      <c r="H34" s="11">
        <v>11700</v>
      </c>
      <c r="I34" s="11">
        <v>296.11328994789073</v>
      </c>
      <c r="J34" s="11">
        <v>580</v>
      </c>
      <c r="K34" s="11">
        <v>283.88671005210927</v>
      </c>
      <c r="L34" s="11">
        <v>-122.91016494789073</v>
      </c>
      <c r="M34" s="12"/>
      <c r="AA34" s="2"/>
      <c r="AB34" s="2"/>
    </row>
    <row r="35" spans="2:28" ht="15" x14ac:dyDescent="0.25">
      <c r="B35" s="10" t="s">
        <v>16</v>
      </c>
      <c r="C35" s="11">
        <v>9396.9611602857403</v>
      </c>
      <c r="D35" s="11">
        <v>11165.606451612903</v>
      </c>
      <c r="E35" s="11">
        <v>9200</v>
      </c>
      <c r="F35" s="11">
        <v>9878.5790631712571</v>
      </c>
      <c r="G35" s="11">
        <v>568.5678012716877</v>
      </c>
      <c r="H35" s="11">
        <v>9600</v>
      </c>
      <c r="I35" s="11">
        <v>1768.6452913271623</v>
      </c>
      <c r="J35" s="11">
        <v>1965.6064516129027</v>
      </c>
      <c r="K35" s="11">
        <v>196.96116028574033</v>
      </c>
      <c r="L35" s="11">
        <v>-481.61790288551674</v>
      </c>
      <c r="M35" s="12"/>
      <c r="AA35" s="2"/>
      <c r="AB35" s="2"/>
    </row>
    <row r="36" spans="2:28" ht="15" x14ac:dyDescent="0.25">
      <c r="B36" s="10" t="s">
        <v>17</v>
      </c>
      <c r="C36" s="11">
        <v>9252.4684352756649</v>
      </c>
      <c r="D36" s="11">
        <v>11640</v>
      </c>
      <c r="E36" s="11">
        <v>8960</v>
      </c>
      <c r="F36" s="11">
        <v>9594.2826597581952</v>
      </c>
      <c r="G36" s="11">
        <v>685.19165600128918</v>
      </c>
      <c r="H36" s="11">
        <v>9259</v>
      </c>
      <c r="I36" s="11">
        <v>2387.5315647243351</v>
      </c>
      <c r="J36" s="11">
        <v>2680</v>
      </c>
      <c r="K36" s="11">
        <v>292.46843527566489</v>
      </c>
      <c r="L36" s="11">
        <v>-341.81422448253034</v>
      </c>
      <c r="M36" s="12"/>
      <c r="AA36" s="2"/>
      <c r="AB36" s="2"/>
    </row>
    <row r="37" spans="2:28" ht="15" x14ac:dyDescent="0.25">
      <c r="B37" s="10" t="s">
        <v>18</v>
      </c>
      <c r="C37" s="11">
        <v>11151.342351082911</v>
      </c>
      <c r="D37" s="11">
        <v>12440</v>
      </c>
      <c r="E37" s="11">
        <v>10390</v>
      </c>
      <c r="F37" s="11">
        <v>10875.469168143934</v>
      </c>
      <c r="G37" s="11">
        <v>315.45128838858494</v>
      </c>
      <c r="H37" s="11">
        <v>10790</v>
      </c>
      <c r="I37" s="11">
        <v>1288.6576489170893</v>
      </c>
      <c r="J37" s="11">
        <v>2050</v>
      </c>
      <c r="K37" s="11">
        <v>761.34235108291068</v>
      </c>
      <c r="L37" s="11">
        <v>275.87318293897624</v>
      </c>
      <c r="M37" s="12"/>
      <c r="AA37" s="2"/>
      <c r="AB37" s="2"/>
    </row>
    <row r="38" spans="2:28" ht="15" customHeight="1" x14ac:dyDescent="0.25">
      <c r="B38" s="10" t="s">
        <v>19</v>
      </c>
      <c r="C38" s="11">
        <v>11216.522363612083</v>
      </c>
      <c r="D38" s="11">
        <v>11440</v>
      </c>
      <c r="E38" s="11">
        <v>10360</v>
      </c>
      <c r="F38" s="11">
        <v>10858.918038451873</v>
      </c>
      <c r="G38" s="11">
        <v>234.71929292476125</v>
      </c>
      <c r="H38" s="11">
        <v>10590</v>
      </c>
      <c r="I38" s="11">
        <v>223.4776363879173</v>
      </c>
      <c r="J38" s="11">
        <v>1080</v>
      </c>
      <c r="K38" s="11">
        <v>856.5223636120827</v>
      </c>
      <c r="L38" s="11">
        <v>357.60432516020956</v>
      </c>
      <c r="M38" s="12"/>
      <c r="AA38" s="2"/>
      <c r="AB38" s="2"/>
    </row>
    <row r="39" spans="2:28" ht="15" customHeight="1" x14ac:dyDescent="0.2">
      <c r="B39" s="10" t="s">
        <v>20</v>
      </c>
      <c r="C39" s="11">
        <v>11510.037033617367</v>
      </c>
      <c r="D39" s="11">
        <v>11760</v>
      </c>
      <c r="E39" s="11">
        <v>11150</v>
      </c>
      <c r="F39" s="11">
        <v>11348.358036321768</v>
      </c>
      <c r="G39" s="11">
        <v>146.71679688537313</v>
      </c>
      <c r="H39" s="11">
        <v>11400</v>
      </c>
      <c r="I39" s="11">
        <v>249.96296638263266</v>
      </c>
      <c r="J39" s="11">
        <v>610</v>
      </c>
      <c r="K39" s="11">
        <v>360.03703361736734</v>
      </c>
      <c r="L39" s="11">
        <v>161.6789972955994</v>
      </c>
      <c r="M39" s="12"/>
    </row>
    <row r="40" spans="2:28" ht="15" customHeight="1" x14ac:dyDescent="0.2">
      <c r="B40" s="10" t="s">
        <v>21</v>
      </c>
      <c r="C40" s="11">
        <v>10326.285363612082</v>
      </c>
      <c r="D40" s="11">
        <v>11000</v>
      </c>
      <c r="E40" s="11">
        <v>9855.3529411764703</v>
      </c>
      <c r="F40" s="11">
        <v>10120.91369556216</v>
      </c>
      <c r="G40" s="11">
        <v>203.75506891699337</v>
      </c>
      <c r="H40" s="11">
        <v>10150</v>
      </c>
      <c r="I40" s="11">
        <v>673.71463638791829</v>
      </c>
      <c r="J40" s="11">
        <v>1144.6470588235297</v>
      </c>
      <c r="K40" s="11">
        <v>470.93242243561144</v>
      </c>
      <c r="L40" s="11">
        <v>205.37166804992194</v>
      </c>
      <c r="M40" s="12"/>
    </row>
    <row r="41" spans="2:28" ht="15" customHeight="1" x14ac:dyDescent="0.2">
      <c r="B41" s="10" t="s">
        <v>22</v>
      </c>
      <c r="C41" s="11">
        <v>11475.837033617367</v>
      </c>
      <c r="D41" s="11">
        <v>13140</v>
      </c>
      <c r="E41" s="11">
        <v>10520</v>
      </c>
      <c r="F41" s="11">
        <v>11313.035636450802</v>
      </c>
      <c r="G41" s="11">
        <v>444.55978261158549</v>
      </c>
      <c r="H41" s="11">
        <v>11150</v>
      </c>
      <c r="I41" s="11">
        <v>1664.1629663826334</v>
      </c>
      <c r="J41" s="11">
        <v>2620</v>
      </c>
      <c r="K41" s="11">
        <v>955.83703361736661</v>
      </c>
      <c r="L41" s="11">
        <v>162.80139716656413</v>
      </c>
      <c r="M41" s="12"/>
    </row>
    <row r="42" spans="2:28" ht="15" customHeight="1" x14ac:dyDescent="0.2">
      <c r="B42" s="10" t="s">
        <v>23</v>
      </c>
      <c r="C42" s="11" t="e">
        <v>#N/A</v>
      </c>
      <c r="D42" s="11">
        <v>11860</v>
      </c>
      <c r="E42" s="11">
        <v>11236.666666666666</v>
      </c>
      <c r="F42" s="11">
        <v>11494.622145976995</v>
      </c>
      <c r="G42" s="11">
        <v>179.38181080728202</v>
      </c>
      <c r="H42" s="11">
        <v>11676</v>
      </c>
      <c r="I42" s="11"/>
      <c r="J42" s="11">
        <v>623.33333333333394</v>
      </c>
      <c r="K42" s="11"/>
      <c r="L42" s="11"/>
    </row>
    <row r="43" spans="2:28" ht="13.5" customHeight="1" x14ac:dyDescent="0.2">
      <c r="I43" s="13"/>
      <c r="J43" s="13"/>
      <c r="K43" s="13"/>
      <c r="L43" s="13"/>
    </row>
    <row r="44" spans="2:28" ht="13.5" customHeight="1" x14ac:dyDescent="0.2">
      <c r="I44" s="13"/>
      <c r="J44" s="13"/>
      <c r="K44" s="13"/>
      <c r="L44" s="13"/>
    </row>
    <row r="45" spans="2:28" x14ac:dyDescent="0.2">
      <c r="I45" s="13"/>
      <c r="J45" s="13"/>
      <c r="K45" s="13"/>
      <c r="L45" s="13"/>
    </row>
    <row r="46" spans="2:28" ht="15" customHeight="1" x14ac:dyDescent="0.2">
      <c r="C46" s="32" t="s">
        <v>30</v>
      </c>
      <c r="D46" s="32"/>
      <c r="E46" s="32"/>
      <c r="F46" s="32"/>
      <c r="G46" s="32"/>
      <c r="H46" s="32"/>
      <c r="I46" s="32"/>
      <c r="J46" s="32"/>
      <c r="K46" s="32"/>
      <c r="L46" s="32"/>
    </row>
    <row r="47" spans="2:28" ht="15" customHeight="1" x14ac:dyDescent="0.2">
      <c r="B47" s="9" t="s">
        <v>43</v>
      </c>
      <c r="C47" s="14" t="s">
        <v>32</v>
      </c>
      <c r="D47" s="14" t="s">
        <v>33</v>
      </c>
      <c r="E47" s="14" t="s">
        <v>34</v>
      </c>
      <c r="F47" s="14" t="s">
        <v>35</v>
      </c>
      <c r="G47" s="14" t="s">
        <v>36</v>
      </c>
      <c r="H47" s="14" t="s">
        <v>37</v>
      </c>
      <c r="I47" s="14" t="s">
        <v>38</v>
      </c>
      <c r="J47" s="14" t="s">
        <v>39</v>
      </c>
      <c r="K47" s="14" t="s">
        <v>40</v>
      </c>
      <c r="L47" s="14" t="s">
        <v>41</v>
      </c>
    </row>
    <row r="48" spans="2:28" ht="15" customHeight="1" x14ac:dyDescent="0.2">
      <c r="B48" s="10" t="s">
        <v>2</v>
      </c>
      <c r="C48" s="15">
        <v>15848.051040984479</v>
      </c>
      <c r="D48" s="15">
        <v>16540</v>
      </c>
      <c r="E48" s="15">
        <v>15415</v>
      </c>
      <c r="F48" s="15">
        <v>15708.882221227048</v>
      </c>
      <c r="G48" s="16">
        <v>204.45403986318877</v>
      </c>
      <c r="H48" s="15">
        <v>15720</v>
      </c>
      <c r="I48" s="15">
        <v>691.94895901552081</v>
      </c>
      <c r="J48" s="15">
        <v>1125</v>
      </c>
      <c r="K48" s="15">
        <v>433.05104098447919</v>
      </c>
      <c r="L48" s="15">
        <v>139.16881975743127</v>
      </c>
      <c r="M48" s="12"/>
    </row>
    <row r="49" spans="2:13" ht="15" customHeight="1" x14ac:dyDescent="0.2">
      <c r="B49" s="10" t="s">
        <v>3</v>
      </c>
      <c r="C49" s="15">
        <v>15523.774051602612</v>
      </c>
      <c r="D49" s="15">
        <v>16600</v>
      </c>
      <c r="E49" s="15">
        <v>14790</v>
      </c>
      <c r="F49" s="15">
        <v>15342.19964957314</v>
      </c>
      <c r="G49" s="16">
        <v>280.17296458453876</v>
      </c>
      <c r="H49" s="15">
        <v>15160</v>
      </c>
      <c r="I49" s="15">
        <v>1076.2259483973885</v>
      </c>
      <c r="J49" s="15">
        <v>1810</v>
      </c>
      <c r="K49" s="15">
        <v>733.77405160261151</v>
      </c>
      <c r="L49" s="15">
        <v>181.57440202947146</v>
      </c>
      <c r="M49" s="12"/>
    </row>
    <row r="50" spans="2:13" ht="15" customHeight="1" x14ac:dyDescent="0.2">
      <c r="B50" s="10" t="s">
        <v>42</v>
      </c>
      <c r="C50" s="15">
        <v>15891.141138594416</v>
      </c>
      <c r="D50" s="15">
        <v>16990</v>
      </c>
      <c r="E50" s="15">
        <v>14380</v>
      </c>
      <c r="F50" s="15">
        <v>15612.3616949059</v>
      </c>
      <c r="G50" s="16">
        <v>351.50880461120892</v>
      </c>
      <c r="H50" s="15">
        <v>15890</v>
      </c>
      <c r="I50" s="15">
        <v>1098.8588614055843</v>
      </c>
      <c r="J50" s="15">
        <v>2610</v>
      </c>
      <c r="K50" s="15">
        <v>1511.1411385944157</v>
      </c>
      <c r="L50" s="15">
        <v>278.77944368851604</v>
      </c>
      <c r="M50" s="12"/>
    </row>
    <row r="51" spans="2:13" ht="15" customHeight="1" x14ac:dyDescent="0.2">
      <c r="B51" s="10" t="s">
        <v>5</v>
      </c>
      <c r="C51" s="15">
        <v>15649.034808090319</v>
      </c>
      <c r="D51" s="15">
        <v>15649</v>
      </c>
      <c r="E51" s="15">
        <v>14600</v>
      </c>
      <c r="F51" s="15">
        <v>15239.836079003106</v>
      </c>
      <c r="G51" s="16">
        <v>241.79790953694197</v>
      </c>
      <c r="H51" s="15">
        <v>15500</v>
      </c>
      <c r="I51" s="15">
        <v>-3.4808090318620089E-2</v>
      </c>
      <c r="J51" s="15">
        <v>1049</v>
      </c>
      <c r="K51" s="15">
        <v>1049.0348080903186</v>
      </c>
      <c r="L51" s="15">
        <v>409.198729087213</v>
      </c>
      <c r="M51" s="12"/>
    </row>
    <row r="52" spans="2:13" ht="15" customHeight="1" x14ac:dyDescent="0.2">
      <c r="B52" s="10" t="s">
        <v>6</v>
      </c>
      <c r="C52" s="15">
        <v>15899.586315765238</v>
      </c>
      <c r="D52" s="15">
        <v>16451.5</v>
      </c>
      <c r="E52" s="15">
        <v>15182</v>
      </c>
      <c r="F52" s="15">
        <v>15745.540291910749</v>
      </c>
      <c r="G52" s="16">
        <v>198.34178239599822</v>
      </c>
      <c r="H52" s="15">
        <v>15790</v>
      </c>
      <c r="I52" s="15">
        <v>551.9136842347616</v>
      </c>
      <c r="J52" s="15">
        <v>1269.5</v>
      </c>
      <c r="K52" s="15">
        <v>717.5863157652384</v>
      </c>
      <c r="L52" s="15">
        <v>154.04602385448925</v>
      </c>
      <c r="M52" s="12"/>
    </row>
    <row r="53" spans="2:13" ht="15" customHeight="1" x14ac:dyDescent="0.2">
      <c r="B53" s="10" t="s">
        <v>7</v>
      </c>
      <c r="C53" s="15">
        <v>15480.753655602612</v>
      </c>
      <c r="D53" s="15">
        <v>16300</v>
      </c>
      <c r="E53" s="15">
        <v>14450</v>
      </c>
      <c r="F53" s="15">
        <v>15333.274880988944</v>
      </c>
      <c r="G53" s="16">
        <v>376.38066157054863</v>
      </c>
      <c r="H53" s="15" t="s">
        <v>44</v>
      </c>
      <c r="I53" s="15">
        <v>819.24634439738838</v>
      </c>
      <c r="J53" s="15">
        <v>1850</v>
      </c>
      <c r="K53" s="15">
        <v>1030.7536556026116</v>
      </c>
      <c r="L53" s="15">
        <v>147.47877461366807</v>
      </c>
      <c r="M53" s="12"/>
    </row>
    <row r="54" spans="2:13" ht="15" customHeight="1" x14ac:dyDescent="0.2">
      <c r="B54" s="10" t="s">
        <v>8</v>
      </c>
      <c r="C54" s="15">
        <v>15805.318228285374</v>
      </c>
      <c r="D54" s="15">
        <v>16190</v>
      </c>
      <c r="E54" s="15">
        <v>15160</v>
      </c>
      <c r="F54" s="15">
        <v>15704.004289936465</v>
      </c>
      <c r="G54" s="16">
        <v>224.86034888883</v>
      </c>
      <c r="H54" s="15" t="s">
        <v>44</v>
      </c>
      <c r="I54" s="15">
        <v>384.68177171462594</v>
      </c>
      <c r="J54" s="15">
        <v>1030</v>
      </c>
      <c r="K54" s="15">
        <v>645.31822828537406</v>
      </c>
      <c r="L54" s="15">
        <v>101.31393834890878</v>
      </c>
      <c r="M54" s="12"/>
    </row>
    <row r="55" spans="2:13" ht="15" customHeight="1" x14ac:dyDescent="0.2">
      <c r="B55" s="10" t="s">
        <v>9</v>
      </c>
      <c r="C55" s="15">
        <v>15864.293847407302</v>
      </c>
      <c r="D55" s="15">
        <v>15866</v>
      </c>
      <c r="E55" s="15">
        <v>15300</v>
      </c>
      <c r="F55" s="15">
        <v>15717.930384930385</v>
      </c>
      <c r="G55" s="16">
        <v>116.6987537024302</v>
      </c>
      <c r="H55" s="15" t="s">
        <v>44</v>
      </c>
      <c r="I55" s="15">
        <v>1.706152592698345</v>
      </c>
      <c r="J55" s="15">
        <v>566</v>
      </c>
      <c r="K55" s="15">
        <v>564.29384740730166</v>
      </c>
      <c r="L55" s="15">
        <v>146.36346247691654</v>
      </c>
      <c r="M55" s="12"/>
    </row>
    <row r="56" spans="2:13" ht="15" customHeight="1" x14ac:dyDescent="0.2">
      <c r="B56" s="10" t="s">
        <v>10</v>
      </c>
      <c r="C56" s="15">
        <v>15810.888169098513</v>
      </c>
      <c r="D56" s="15">
        <v>16533</v>
      </c>
      <c r="E56" s="15">
        <v>14710</v>
      </c>
      <c r="F56" s="15">
        <v>15673.734082581343</v>
      </c>
      <c r="G56" s="16">
        <v>405.37875316585183</v>
      </c>
      <c r="H56" s="15" t="s">
        <v>44</v>
      </c>
      <c r="I56" s="15">
        <v>722.11183090148734</v>
      </c>
      <c r="J56" s="15">
        <v>1823</v>
      </c>
      <c r="K56" s="15">
        <v>1100.8881690985127</v>
      </c>
      <c r="L56" s="15">
        <v>137.15408651717007</v>
      </c>
      <c r="M56" s="12"/>
    </row>
    <row r="57" spans="2:13" ht="15" customHeight="1" x14ac:dyDescent="0.2">
      <c r="B57" s="10" t="s">
        <v>11</v>
      </c>
      <c r="C57" s="15">
        <v>15730.753655602612</v>
      </c>
      <c r="D57" s="15">
        <v>17095</v>
      </c>
      <c r="E57" s="15">
        <v>15403.333333333334</v>
      </c>
      <c r="F57" s="15">
        <v>15851.147166419723</v>
      </c>
      <c r="G57" s="16">
        <v>360.87157233592342</v>
      </c>
      <c r="H57" s="15">
        <v>15670</v>
      </c>
      <c r="I57" s="15">
        <v>1364.2463443973884</v>
      </c>
      <c r="J57" s="15">
        <v>1691.6666666666661</v>
      </c>
      <c r="K57" s="15">
        <v>327.42032226927768</v>
      </c>
      <c r="L57" s="15">
        <v>-120.39351081711175</v>
      </c>
      <c r="M57" s="12"/>
    </row>
    <row r="58" spans="2:13" ht="15" customHeight="1" x14ac:dyDescent="0.2">
      <c r="B58" s="10" t="s">
        <v>12</v>
      </c>
      <c r="C58" s="15">
        <v>15913.590251569929</v>
      </c>
      <c r="D58" s="15">
        <v>16045</v>
      </c>
      <c r="E58" s="15">
        <v>15498</v>
      </c>
      <c r="F58" s="15">
        <v>15782.270947048119</v>
      </c>
      <c r="G58" s="16">
        <v>128.63857263345034</v>
      </c>
      <c r="H58" s="15" t="s">
        <v>44</v>
      </c>
      <c r="I58" s="15">
        <v>131.40974843007098</v>
      </c>
      <c r="J58" s="15">
        <v>547</v>
      </c>
      <c r="K58" s="15">
        <v>415.59025156992902</v>
      </c>
      <c r="L58" s="15">
        <v>131.31930452181041</v>
      </c>
      <c r="M58" s="12"/>
    </row>
    <row r="59" spans="2:13" ht="15" customHeight="1" x14ac:dyDescent="0.2">
      <c r="B59" s="10" t="s">
        <v>13</v>
      </c>
      <c r="C59" s="15">
        <v>13486.591594777696</v>
      </c>
      <c r="D59" s="15">
        <v>15266.190476190477</v>
      </c>
      <c r="E59" s="15">
        <v>13235</v>
      </c>
      <c r="F59" s="15">
        <v>13607.132754397091</v>
      </c>
      <c r="G59" s="16">
        <v>459.94245466028008</v>
      </c>
      <c r="H59" s="15">
        <v>13487</v>
      </c>
      <c r="I59" s="15">
        <v>1779.5988814127813</v>
      </c>
      <c r="J59" s="15">
        <v>2031.1904761904771</v>
      </c>
      <c r="K59" s="15">
        <v>251.59159477769572</v>
      </c>
      <c r="L59" s="15">
        <v>-120.54115961939533</v>
      </c>
      <c r="M59" s="12"/>
    </row>
    <row r="60" spans="2:13" ht="15" customHeight="1" x14ac:dyDescent="0.2">
      <c r="B60" s="10" t="s">
        <v>14</v>
      </c>
      <c r="C60" s="15">
        <v>15836.051040984479</v>
      </c>
      <c r="D60" s="15">
        <v>16300</v>
      </c>
      <c r="E60" s="15">
        <v>15378.235294117647</v>
      </c>
      <c r="F60" s="15">
        <v>15700.083516918705</v>
      </c>
      <c r="G60" s="16">
        <v>165.64716710767445</v>
      </c>
      <c r="H60" s="15">
        <v>15830</v>
      </c>
      <c r="I60" s="15">
        <v>463.94895901552081</v>
      </c>
      <c r="J60" s="15">
        <v>921.76470588235316</v>
      </c>
      <c r="K60" s="15">
        <v>457.81574686683234</v>
      </c>
      <c r="L60" s="15">
        <v>135.96752406577434</v>
      </c>
      <c r="M60" s="12"/>
    </row>
    <row r="61" spans="2:13" ht="15" customHeight="1" x14ac:dyDescent="0.2">
      <c r="B61" s="10" t="s">
        <v>15</v>
      </c>
      <c r="C61" s="15">
        <v>15899.586315765238</v>
      </c>
      <c r="D61" s="15">
        <v>16098</v>
      </c>
      <c r="E61" s="15">
        <v>15700</v>
      </c>
      <c r="F61" s="15">
        <v>15868.951612903225</v>
      </c>
      <c r="G61" s="16">
        <v>87.656560397069896</v>
      </c>
      <c r="H61" s="15">
        <v>15800</v>
      </c>
      <c r="I61" s="15">
        <v>198.4136842347616</v>
      </c>
      <c r="J61" s="15">
        <v>398</v>
      </c>
      <c r="K61" s="15">
        <v>199.5863157652384</v>
      </c>
      <c r="L61" s="15">
        <v>30.634702862013</v>
      </c>
      <c r="M61" s="12"/>
    </row>
    <row r="62" spans="2:13" ht="15" customHeight="1" x14ac:dyDescent="0.2">
      <c r="B62" s="10" t="s">
        <v>16</v>
      </c>
      <c r="C62" s="15">
        <v>13505.349105379782</v>
      </c>
      <c r="D62" s="15">
        <v>15147.172413793103</v>
      </c>
      <c r="E62" s="15">
        <v>13165</v>
      </c>
      <c r="F62" s="15">
        <v>14122.961636779704</v>
      </c>
      <c r="G62" s="16">
        <v>663.09236615502709</v>
      </c>
      <c r="H62" s="15">
        <v>13600</v>
      </c>
      <c r="I62" s="15">
        <v>1641.8233084133208</v>
      </c>
      <c r="J62" s="15">
        <v>1982.1724137931033</v>
      </c>
      <c r="K62" s="15">
        <v>340.34910537978249</v>
      </c>
      <c r="L62" s="15">
        <v>-617.61253139992186</v>
      </c>
      <c r="M62" s="12"/>
    </row>
    <row r="63" spans="2:13" ht="15" customHeight="1" x14ac:dyDescent="0.2">
      <c r="B63" s="10" t="s">
        <v>17</v>
      </c>
      <c r="C63" s="15">
        <v>13865.177996865978</v>
      </c>
      <c r="D63" s="15">
        <v>15985</v>
      </c>
      <c r="E63" s="15">
        <v>13594.37037037037</v>
      </c>
      <c r="F63" s="15">
        <v>14197.35160735166</v>
      </c>
      <c r="G63" s="16">
        <v>648.51114642411812</v>
      </c>
      <c r="H63" s="15" t="s">
        <v>44</v>
      </c>
      <c r="I63" s="15">
        <v>2119.8220031340225</v>
      </c>
      <c r="J63" s="15">
        <v>2390.6296296296296</v>
      </c>
      <c r="K63" s="15">
        <v>270.80762649560711</v>
      </c>
      <c r="L63" s="15">
        <v>-332.17361048568273</v>
      </c>
      <c r="M63" s="12"/>
    </row>
    <row r="64" spans="2:13" ht="15" customHeight="1" x14ac:dyDescent="0.2">
      <c r="B64" s="10" t="s">
        <v>18</v>
      </c>
      <c r="C64" s="15">
        <v>15623.774051602612</v>
      </c>
      <c r="D64" s="15">
        <v>15747.407407407407</v>
      </c>
      <c r="E64" s="15">
        <v>14450</v>
      </c>
      <c r="F64" s="15">
        <v>15287.409913056699</v>
      </c>
      <c r="G64" s="16">
        <v>308.53128306626377</v>
      </c>
      <c r="H64" s="15">
        <v>15220</v>
      </c>
      <c r="I64" s="15">
        <v>123.63335580479543</v>
      </c>
      <c r="J64" s="15">
        <v>1297.4074074074069</v>
      </c>
      <c r="K64" s="15">
        <v>1173.7740516026115</v>
      </c>
      <c r="L64" s="15">
        <v>336.36413854591228</v>
      </c>
      <c r="M64" s="12"/>
    </row>
    <row r="65" spans="1:13" ht="15" customHeight="1" x14ac:dyDescent="0.2">
      <c r="B65" s="10" t="s">
        <v>19</v>
      </c>
      <c r="C65" s="15">
        <v>15680.753655602612</v>
      </c>
      <c r="D65" s="15">
        <v>15980</v>
      </c>
      <c r="E65" s="15">
        <v>15140</v>
      </c>
      <c r="F65" s="15">
        <v>15500.445025083613</v>
      </c>
      <c r="G65" s="16">
        <v>189.43742379999446</v>
      </c>
      <c r="H65" s="15" t="s">
        <v>44</v>
      </c>
      <c r="I65" s="15">
        <v>299.24634439738838</v>
      </c>
      <c r="J65" s="15">
        <v>840</v>
      </c>
      <c r="K65" s="15">
        <v>540.75365560261162</v>
      </c>
      <c r="L65" s="15">
        <v>180.30863051899905</v>
      </c>
      <c r="M65" s="12"/>
    </row>
    <row r="66" spans="1:13" ht="15" customHeight="1" x14ac:dyDescent="0.2">
      <c r="B66" s="10" t="s">
        <v>20</v>
      </c>
      <c r="C66" s="15">
        <v>16025.141138594416</v>
      </c>
      <c r="D66" s="15">
        <v>15970</v>
      </c>
      <c r="E66" s="15">
        <v>15315</v>
      </c>
      <c r="F66" s="15">
        <v>15718.396825396827</v>
      </c>
      <c r="G66" s="16">
        <v>205.53614494367372</v>
      </c>
      <c r="H66" s="15" t="s">
        <v>44</v>
      </c>
      <c r="I66" s="15">
        <v>-55.141138594415679</v>
      </c>
      <c r="J66" s="15">
        <v>655</v>
      </c>
      <c r="K66" s="15">
        <v>710.14113859441568</v>
      </c>
      <c r="L66" s="15">
        <v>306.74431319758878</v>
      </c>
      <c r="M66" s="12"/>
    </row>
    <row r="67" spans="1:13" ht="15" customHeight="1" x14ac:dyDescent="0.2">
      <c r="B67" s="10" t="s">
        <v>21</v>
      </c>
      <c r="C67" s="15">
        <v>14334.43856320261</v>
      </c>
      <c r="D67" s="15">
        <v>14855.696</v>
      </c>
      <c r="E67" s="15">
        <v>13020</v>
      </c>
      <c r="F67" s="15">
        <v>13513.350522030762</v>
      </c>
      <c r="G67" s="16">
        <v>448.89625176131744</v>
      </c>
      <c r="H67" s="15" t="s">
        <v>44</v>
      </c>
      <c r="I67" s="15">
        <v>521.25743679739026</v>
      </c>
      <c r="J67" s="15">
        <v>1835.6959999999999</v>
      </c>
      <c r="K67" s="15">
        <v>1314.4385632026097</v>
      </c>
      <c r="L67" s="15">
        <v>821.08804117184809</v>
      </c>
      <c r="M67" s="12"/>
    </row>
    <row r="68" spans="1:13" ht="15" customHeight="1" x14ac:dyDescent="0.2">
      <c r="B68" s="10" t="s">
        <v>22</v>
      </c>
      <c r="C68" s="15">
        <v>15991.141138594416</v>
      </c>
      <c r="D68" s="15">
        <v>16410</v>
      </c>
      <c r="E68" s="15">
        <v>15150</v>
      </c>
      <c r="F68" s="15">
        <v>15842.955895106643</v>
      </c>
      <c r="G68" s="16">
        <v>270.16713428879802</v>
      </c>
      <c r="H68" s="15">
        <v>15990</v>
      </c>
      <c r="I68" s="15">
        <v>418.85886140558432</v>
      </c>
      <c r="J68" s="15">
        <v>1260</v>
      </c>
      <c r="K68" s="15">
        <v>841.14113859441568</v>
      </c>
      <c r="L68" s="15">
        <v>148.18524348777282</v>
      </c>
      <c r="M68" s="12"/>
    </row>
    <row r="69" spans="1:13" ht="15" customHeight="1" x14ac:dyDescent="0.2">
      <c r="B69" s="10" t="s">
        <v>23</v>
      </c>
      <c r="C69" s="15" t="e">
        <v>#N/A</v>
      </c>
      <c r="D69" s="15">
        <v>16530</v>
      </c>
      <c r="E69" s="15">
        <v>15900</v>
      </c>
      <c r="F69" s="15">
        <v>16155.312887758588</v>
      </c>
      <c r="G69" s="16">
        <v>148.43666035735626</v>
      </c>
      <c r="H69" s="15">
        <v>16300</v>
      </c>
      <c r="I69" s="15"/>
      <c r="J69" s="15">
        <v>630</v>
      </c>
      <c r="K69" s="15"/>
      <c r="L69" s="15"/>
    </row>
    <row r="71" spans="1:13" x14ac:dyDescent="0.2">
      <c r="J71" s="12"/>
    </row>
    <row r="73" spans="1:13" ht="15.75" customHeight="1" x14ac:dyDescent="0.2">
      <c r="C73" s="35" t="s">
        <v>30</v>
      </c>
      <c r="D73" s="35"/>
      <c r="E73" s="35"/>
      <c r="F73" s="35"/>
      <c r="G73" s="35"/>
      <c r="H73" s="35"/>
    </row>
    <row r="74" spans="1:13" ht="15.75" customHeight="1" x14ac:dyDescent="0.2">
      <c r="B74" s="9" t="s">
        <v>45</v>
      </c>
      <c r="C74" s="14" t="s">
        <v>33</v>
      </c>
      <c r="D74" s="14" t="s">
        <v>34</v>
      </c>
      <c r="E74" s="14" t="s">
        <v>35</v>
      </c>
      <c r="F74" s="14" t="s">
        <v>36</v>
      </c>
      <c r="G74" s="14" t="s">
        <v>37</v>
      </c>
      <c r="H74" s="14" t="s">
        <v>39</v>
      </c>
    </row>
    <row r="75" spans="1:13" ht="15.75" customHeight="1" x14ac:dyDescent="0.2">
      <c r="A75" s="21"/>
      <c r="B75" s="17" t="s">
        <v>2</v>
      </c>
      <c r="C75" s="18">
        <v>25296</v>
      </c>
      <c r="D75" s="18">
        <v>21223.139534883721</v>
      </c>
      <c r="E75" s="18">
        <v>22517.896640826875</v>
      </c>
      <c r="F75" s="18">
        <v>968.97855351198405</v>
      </c>
      <c r="G75" s="18">
        <v>22170</v>
      </c>
      <c r="H75" s="11">
        <v>4072.8604651162786</v>
      </c>
      <c r="I75" s="12"/>
    </row>
    <row r="76" spans="1:13" ht="15.75" customHeight="1" x14ac:dyDescent="0.2">
      <c r="A76" s="21"/>
      <c r="B76" s="17" t="s">
        <v>3</v>
      </c>
      <c r="C76" s="18">
        <v>23390</v>
      </c>
      <c r="D76" s="18">
        <v>18620</v>
      </c>
      <c r="E76" s="18">
        <v>21455.64690382082</v>
      </c>
      <c r="F76" s="18">
        <v>1171.4697434896777</v>
      </c>
      <c r="G76" s="18">
        <v>22030</v>
      </c>
      <c r="H76" s="11">
        <v>4770</v>
      </c>
    </row>
    <row r="77" spans="1:13" ht="15.75" customHeight="1" x14ac:dyDescent="0.2">
      <c r="A77" s="21"/>
      <c r="B77" s="17" t="s">
        <v>42</v>
      </c>
      <c r="C77" s="18">
        <v>24999</v>
      </c>
      <c r="D77" s="18">
        <v>18475</v>
      </c>
      <c r="E77" s="18">
        <v>22781.722109180999</v>
      </c>
      <c r="F77" s="18">
        <v>1233.298187090815</v>
      </c>
      <c r="G77" s="18">
        <v>22990</v>
      </c>
      <c r="H77" s="11">
        <v>6524</v>
      </c>
    </row>
    <row r="78" spans="1:13" ht="15.75" customHeight="1" x14ac:dyDescent="0.2">
      <c r="A78" s="21"/>
      <c r="B78" s="17" t="s">
        <v>5</v>
      </c>
      <c r="C78" s="18">
        <v>23426</v>
      </c>
      <c r="D78" s="18">
        <v>19900</v>
      </c>
      <c r="E78" s="18">
        <v>21666.69883707089</v>
      </c>
      <c r="F78" s="18">
        <v>822.55877297944676</v>
      </c>
      <c r="G78" s="18">
        <v>21749</v>
      </c>
      <c r="H78" s="11">
        <v>3526</v>
      </c>
    </row>
    <row r="79" spans="1:13" ht="15.75" customHeight="1" x14ac:dyDescent="0.2">
      <c r="A79" s="21"/>
      <c r="B79" s="17" t="s">
        <v>6</v>
      </c>
      <c r="C79" s="18">
        <v>25260</v>
      </c>
      <c r="D79" s="18">
        <v>19570</v>
      </c>
      <c r="E79" s="18">
        <v>22214.349895570711</v>
      </c>
      <c r="F79" s="18">
        <v>1203.1810655015317</v>
      </c>
      <c r="G79" s="18">
        <v>23670</v>
      </c>
      <c r="H79" s="11">
        <v>5690</v>
      </c>
    </row>
    <row r="80" spans="1:13" ht="15.75" customHeight="1" x14ac:dyDescent="0.2">
      <c r="A80" s="21"/>
      <c r="B80" s="17" t="s">
        <v>7</v>
      </c>
      <c r="C80" s="18">
        <v>24400</v>
      </c>
      <c r="D80" s="18">
        <v>18793</v>
      </c>
      <c r="E80" s="18">
        <v>21802.353546453545</v>
      </c>
      <c r="F80" s="18">
        <v>1161.2144189875175</v>
      </c>
      <c r="G80" s="18">
        <v>21585</v>
      </c>
      <c r="H80" s="11">
        <v>5607</v>
      </c>
    </row>
    <row r="81" spans="1:8" ht="15.75" customHeight="1" x14ac:dyDescent="0.2">
      <c r="A81" s="21"/>
      <c r="B81" s="17" t="s">
        <v>8</v>
      </c>
      <c r="C81" s="18">
        <v>24950</v>
      </c>
      <c r="D81" s="18">
        <v>18980</v>
      </c>
      <c r="E81" s="18">
        <v>22451.992598871766</v>
      </c>
      <c r="F81" s="18">
        <v>1249.2132694937598</v>
      </c>
      <c r="G81" s="18">
        <v>24600</v>
      </c>
      <c r="H81" s="11">
        <v>5970</v>
      </c>
    </row>
    <row r="82" spans="1:8" ht="15.75" customHeight="1" x14ac:dyDescent="0.2">
      <c r="A82" s="21"/>
      <c r="B82" s="17" t="s">
        <v>9</v>
      </c>
      <c r="C82" s="18">
        <v>22750</v>
      </c>
      <c r="D82" s="18">
        <v>21290</v>
      </c>
      <c r="E82" s="18">
        <v>21918</v>
      </c>
      <c r="F82" s="18">
        <v>382.24795617504617</v>
      </c>
      <c r="G82" s="18">
        <v>22240</v>
      </c>
      <c r="H82" s="11">
        <v>1460</v>
      </c>
    </row>
    <row r="83" spans="1:8" ht="15.75" customHeight="1" x14ac:dyDescent="0.2">
      <c r="A83" s="21"/>
      <c r="B83" s="17" t="s">
        <v>10</v>
      </c>
      <c r="C83" s="18">
        <v>25200</v>
      </c>
      <c r="D83" s="18">
        <v>19800</v>
      </c>
      <c r="E83" s="18">
        <v>22879.613378965198</v>
      </c>
      <c r="F83" s="18">
        <v>1126.9511054484533</v>
      </c>
      <c r="G83" s="18">
        <v>22060</v>
      </c>
      <c r="H83" s="11">
        <v>5400</v>
      </c>
    </row>
    <row r="84" spans="1:8" ht="15.75" customHeight="1" x14ac:dyDescent="0.2">
      <c r="A84" s="21"/>
      <c r="B84" s="17" t="s">
        <v>11</v>
      </c>
      <c r="C84" s="18">
        <v>23900</v>
      </c>
      <c r="D84" s="18">
        <v>19478</v>
      </c>
      <c r="E84" s="18">
        <v>22007.719977075612</v>
      </c>
      <c r="F84" s="18">
        <v>1091.8592819538271</v>
      </c>
      <c r="G84" s="18">
        <v>23000</v>
      </c>
      <c r="H84" s="11">
        <v>4422</v>
      </c>
    </row>
    <row r="85" spans="1:8" ht="15.75" customHeight="1" x14ac:dyDescent="0.2">
      <c r="A85" s="21"/>
      <c r="B85" s="17" t="s">
        <v>12</v>
      </c>
      <c r="C85" s="18">
        <v>24166.747967479674</v>
      </c>
      <c r="D85" s="18">
        <v>18990</v>
      </c>
      <c r="E85" s="18">
        <v>21949.754291350688</v>
      </c>
      <c r="F85" s="18">
        <v>1053.6170280962649</v>
      </c>
      <c r="G85" s="18">
        <v>22180</v>
      </c>
      <c r="H85" s="11">
        <v>5176.7479674796741</v>
      </c>
    </row>
    <row r="86" spans="1:8" ht="15.75" customHeight="1" x14ac:dyDescent="0.2">
      <c r="A86" s="21"/>
      <c r="B86" s="17" t="s">
        <v>13</v>
      </c>
      <c r="C86" s="18">
        <v>23200</v>
      </c>
      <c r="D86" s="18">
        <v>21314.662576687115</v>
      </c>
      <c r="E86" s="18">
        <v>22453.589861063694</v>
      </c>
      <c r="F86" s="18">
        <v>700.65181619318889</v>
      </c>
      <c r="G86" s="18">
        <v>23200</v>
      </c>
      <c r="H86" s="11">
        <v>1885.3374233128852</v>
      </c>
    </row>
    <row r="87" spans="1:8" ht="15.75" customHeight="1" x14ac:dyDescent="0.2">
      <c r="A87" s="21"/>
      <c r="B87" s="17" t="s">
        <v>14</v>
      </c>
      <c r="C87" s="18">
        <v>23990</v>
      </c>
      <c r="D87" s="18">
        <v>19990</v>
      </c>
      <c r="E87" s="18">
        <v>22495.978468856574</v>
      </c>
      <c r="F87" s="18">
        <v>1038.965300406401</v>
      </c>
      <c r="G87" s="18">
        <v>23490</v>
      </c>
      <c r="H87" s="11">
        <v>4000</v>
      </c>
    </row>
    <row r="88" spans="1:8" ht="15.75" customHeight="1" x14ac:dyDescent="0.2">
      <c r="A88" s="21"/>
      <c r="B88" s="17" t="s">
        <v>15</v>
      </c>
      <c r="C88" s="18">
        <v>22100</v>
      </c>
      <c r="D88" s="18">
        <v>21900</v>
      </c>
      <c r="E88" s="18">
        <v>22000</v>
      </c>
      <c r="F88" s="18">
        <v>81.649658092772611</v>
      </c>
      <c r="G88" s="18">
        <v>22000</v>
      </c>
      <c r="H88" s="11">
        <v>200</v>
      </c>
    </row>
    <row r="89" spans="1:8" ht="15.75" customHeight="1" x14ac:dyDescent="0.2">
      <c r="A89" s="21"/>
      <c r="B89" s="17" t="s">
        <v>17</v>
      </c>
      <c r="C89" s="18">
        <v>21999</v>
      </c>
      <c r="D89" s="18">
        <v>19405</v>
      </c>
      <c r="E89" s="18">
        <v>21484.134532961591</v>
      </c>
      <c r="F89" s="18">
        <v>673.24114711359152</v>
      </c>
      <c r="G89" s="18">
        <v>21746</v>
      </c>
      <c r="H89" s="18">
        <v>2594</v>
      </c>
    </row>
    <row r="90" spans="1:8" ht="15.75" customHeight="1" x14ac:dyDescent="0.2">
      <c r="A90" s="21"/>
      <c r="B90" s="17" t="s">
        <v>18</v>
      </c>
      <c r="C90" s="18">
        <v>24750</v>
      </c>
      <c r="D90" s="18">
        <v>18980</v>
      </c>
      <c r="E90" s="18">
        <v>22022.47421866779</v>
      </c>
      <c r="F90" s="18">
        <v>1337.963769471867</v>
      </c>
      <c r="G90" s="18">
        <v>23040</v>
      </c>
      <c r="H90" s="11">
        <v>5770</v>
      </c>
    </row>
    <row r="91" spans="1:8" ht="15.75" customHeight="1" x14ac:dyDescent="0.2">
      <c r="A91" s="21"/>
      <c r="B91" s="17" t="s">
        <v>19</v>
      </c>
      <c r="C91" s="18">
        <v>22690</v>
      </c>
      <c r="D91" s="18">
        <v>21950</v>
      </c>
      <c r="E91" s="18">
        <v>22224.993614303956</v>
      </c>
      <c r="F91" s="18">
        <v>337.4030304616353</v>
      </c>
      <c r="G91" s="18">
        <v>22690</v>
      </c>
      <c r="H91" s="18">
        <v>740</v>
      </c>
    </row>
    <row r="92" spans="1:8" ht="15.75" customHeight="1" x14ac:dyDescent="0.2">
      <c r="A92" s="21"/>
      <c r="B92" s="17" t="s">
        <v>20</v>
      </c>
      <c r="C92" s="18">
        <v>24500</v>
      </c>
      <c r="D92" s="18">
        <v>19880</v>
      </c>
      <c r="E92" s="18">
        <v>21908.555555555555</v>
      </c>
      <c r="F92" s="18">
        <v>1559.9769318094989</v>
      </c>
      <c r="G92" s="18">
        <v>22279</v>
      </c>
      <c r="H92" s="18">
        <v>4620</v>
      </c>
    </row>
    <row r="93" spans="1:8" ht="15.75" customHeight="1" x14ac:dyDescent="0.2">
      <c r="A93" s="21"/>
      <c r="B93" s="17" t="s">
        <v>21</v>
      </c>
      <c r="C93" s="18">
        <v>21420</v>
      </c>
      <c r="D93" s="18">
        <v>18790</v>
      </c>
      <c r="E93" s="18">
        <v>20693.431372549021</v>
      </c>
      <c r="F93" s="18">
        <v>1019.7905027184912</v>
      </c>
      <c r="G93" s="18" t="s">
        <v>44</v>
      </c>
      <c r="H93" s="18">
        <v>2630</v>
      </c>
    </row>
    <row r="94" spans="1:8" ht="15.75" customHeight="1" x14ac:dyDescent="0.2">
      <c r="A94" s="21"/>
      <c r="B94" s="17" t="s">
        <v>22</v>
      </c>
      <c r="C94" s="18">
        <v>24999</v>
      </c>
      <c r="D94" s="18">
        <v>19510</v>
      </c>
      <c r="E94" s="18">
        <v>22556.5537067732</v>
      </c>
      <c r="F94" s="18">
        <v>1232.2098957226433</v>
      </c>
      <c r="G94" s="18">
        <v>22390</v>
      </c>
      <c r="H94" s="18">
        <v>5489</v>
      </c>
    </row>
    <row r="95" spans="1:8" ht="15.75" customHeight="1" x14ac:dyDescent="0.2">
      <c r="A95" s="21"/>
      <c r="B95" s="17" t="s">
        <v>23</v>
      </c>
      <c r="C95" s="18">
        <v>24620</v>
      </c>
      <c r="D95" s="18">
        <v>22840</v>
      </c>
      <c r="E95" s="18">
        <v>23578.128145567171</v>
      </c>
      <c r="F95" s="18">
        <v>605.06454981700585</v>
      </c>
      <c r="G95" s="18" t="s">
        <v>44</v>
      </c>
      <c r="H95" s="18">
        <v>1780</v>
      </c>
    </row>
    <row r="97" spans="2:8" ht="13.5" thickBot="1" x14ac:dyDescent="0.25"/>
    <row r="98" spans="2:8" ht="12.75" customHeight="1" x14ac:dyDescent="0.2">
      <c r="B98" s="23" t="s">
        <v>47</v>
      </c>
      <c r="C98" s="24"/>
      <c r="D98" s="24"/>
      <c r="E98" s="24"/>
      <c r="F98" s="24"/>
      <c r="G98" s="24"/>
      <c r="H98" s="25"/>
    </row>
    <row r="99" spans="2:8" ht="17.25" customHeight="1" x14ac:dyDescent="0.2">
      <c r="B99" s="26"/>
      <c r="C99" s="27"/>
      <c r="D99" s="27"/>
      <c r="E99" s="27"/>
      <c r="F99" s="27"/>
      <c r="G99" s="27"/>
      <c r="H99" s="28"/>
    </row>
    <row r="100" spans="2:8" ht="13.9" customHeight="1" x14ac:dyDescent="0.2">
      <c r="B100" s="26"/>
      <c r="C100" s="27"/>
      <c r="D100" s="27"/>
      <c r="E100" s="27"/>
      <c r="F100" s="27"/>
      <c r="G100" s="27"/>
      <c r="H100" s="28"/>
    </row>
    <row r="101" spans="2:8" ht="13.9" customHeight="1" x14ac:dyDescent="0.2">
      <c r="B101" s="26"/>
      <c r="C101" s="27"/>
      <c r="D101" s="27"/>
      <c r="E101" s="27"/>
      <c r="F101" s="27"/>
      <c r="G101" s="27"/>
      <c r="H101" s="28"/>
    </row>
    <row r="102" spans="2:8" ht="13.9" customHeight="1" x14ac:dyDescent="0.2">
      <c r="B102" s="26"/>
      <c r="C102" s="27"/>
      <c r="D102" s="27"/>
      <c r="E102" s="27"/>
      <c r="F102" s="27"/>
      <c r="G102" s="27"/>
      <c r="H102" s="28"/>
    </row>
    <row r="103" spans="2:8" ht="13.9" customHeight="1" x14ac:dyDescent="0.2">
      <c r="B103" s="26"/>
      <c r="C103" s="27"/>
      <c r="D103" s="27"/>
      <c r="E103" s="27"/>
      <c r="F103" s="27"/>
      <c r="G103" s="27"/>
      <c r="H103" s="28"/>
    </row>
    <row r="104" spans="2:8" ht="14.45" customHeight="1" x14ac:dyDescent="0.2">
      <c r="B104" s="26"/>
      <c r="C104" s="27"/>
      <c r="D104" s="27"/>
      <c r="E104" s="27"/>
      <c r="F104" s="27"/>
      <c r="G104" s="27"/>
      <c r="H104" s="28"/>
    </row>
    <row r="105" spans="2:8" ht="12.75" customHeight="1" thickBot="1" x14ac:dyDescent="0.25">
      <c r="B105" s="29"/>
      <c r="C105" s="30"/>
      <c r="D105" s="30"/>
      <c r="E105" s="30"/>
      <c r="F105" s="30"/>
      <c r="G105" s="30"/>
      <c r="H105" s="31"/>
    </row>
    <row r="106" spans="2:8" ht="12.75" customHeight="1" x14ac:dyDescent="0.2">
      <c r="B106" s="20"/>
      <c r="C106" s="20"/>
      <c r="D106" s="20"/>
      <c r="E106" s="20"/>
      <c r="F106" s="20"/>
      <c r="G106" s="20"/>
      <c r="H106" s="20"/>
    </row>
    <row r="107" spans="2:8" ht="12.75" customHeight="1" x14ac:dyDescent="0.2">
      <c r="B107" s="20"/>
      <c r="C107" s="20"/>
      <c r="D107" s="20"/>
      <c r="E107" s="20"/>
      <c r="F107" s="20"/>
      <c r="G107" s="20"/>
      <c r="H107" s="20"/>
    </row>
  </sheetData>
  <mergeCells count="6">
    <mergeCell ref="B98:H105"/>
    <mergeCell ref="B6:X6"/>
    <mergeCell ref="B7:X7"/>
    <mergeCell ref="C19:L19"/>
    <mergeCell ref="C46:L46"/>
    <mergeCell ref="C73:H73"/>
  </mergeCells>
  <conditionalFormatting sqref="H48:K69 H75:H88 H90">
    <cfRule type="cellIs" dxfId="1" priority="1" operator="lessThan">
      <formula>0</formula>
    </cfRule>
  </conditionalFormatting>
  <conditionalFormatting sqref="I21:L42"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Hurtado Rodríguez</dc:creator>
  <cp:lastModifiedBy>Cesar Pineda</cp:lastModifiedBy>
  <dcterms:created xsi:type="dcterms:W3CDTF">2024-02-20T15:36:56Z</dcterms:created>
  <dcterms:modified xsi:type="dcterms:W3CDTF">2026-07-23T21:22:42Z</dcterms:modified>
</cp:coreProperties>
</file>