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0" yWindow="0" windowWidth="21600" windowHeight="9735"/>
  </bookViews>
  <sheets>
    <sheet name="Total Ciudades(volumen)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<sst xmlns="http://schemas.openxmlformats.org/spreadsheetml/2006/main" count="172" uniqueCount="54">
  <si>
    <t>CONSOLIDADO ESTADÍSTICAS ESTUDIO PRECIOS EN EDS</t>
  </si>
  <si>
    <t>Mes de Proceso</t>
  </si>
  <si>
    <t>ACPM</t>
  </si>
  <si>
    <t>GMC</t>
  </si>
  <si>
    <t>GEX</t>
  </si>
  <si>
    <t>GNV</t>
  </si>
  <si>
    <t>Armenia</t>
  </si>
  <si>
    <t>Referencia</t>
  </si>
  <si>
    <t>Máximo</t>
  </si>
  <si>
    <t>Mínimo</t>
  </si>
  <si>
    <t>Promedio</t>
  </si>
  <si>
    <t>Moda</t>
  </si>
  <si>
    <t>Barranquilla</t>
  </si>
  <si>
    <t>Bucaramanga</t>
  </si>
  <si>
    <t>Cali</t>
  </si>
  <si>
    <t>Cartagena</t>
  </si>
  <si>
    <t>Ibagué</t>
  </si>
  <si>
    <t>Manizales</t>
  </si>
  <si>
    <t>Medellín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</si>
  <si>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</si>
  <si>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</si>
  <si>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</si>
  <si>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</si>
  <si>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</si>
  <si>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</si>
  <si>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</si>
  <si>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</si>
  <si>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Nro de EDS</t>
  </si>
  <si>
    <t>Total</t>
  </si>
  <si>
    <t>Bogotá</t>
  </si>
  <si>
    <t xml:space="preserve">Neiva </t>
  </si>
  <si>
    <t>PRECIOS SURTIDOR EDS VISITADAS</t>
  </si>
  <si>
    <t>Desv. Estan.</t>
  </si>
  <si>
    <t>Max - Ref</t>
  </si>
  <si>
    <t>Max - Min</t>
  </si>
  <si>
    <t>Ref - Min</t>
  </si>
  <si>
    <t>Ref - Prom</t>
  </si>
  <si>
    <t>GASOLINA CORRIENTE</t>
  </si>
  <si>
    <t>GASOLINA EXTRA</t>
  </si>
  <si>
    <t>GAS NATURAL VEHICULAR</t>
  </si>
  <si>
    <t>Subtotal</t>
  </si>
  <si>
    <t>Bello</t>
  </si>
  <si>
    <t>Palmira</t>
  </si>
  <si>
    <t>Soledad</t>
  </si>
  <si>
    <t>REVISADAS SURTIDORES</t>
  </si>
  <si>
    <t>UPME</t>
  </si>
  <si>
    <t>FUENTE Precios:</t>
  </si>
  <si>
    <t>$/GALÓN</t>
  </si>
  <si>
    <t>Neiva</t>
  </si>
  <si>
    <t>AGOSTO</t>
  </si>
  <si>
    <t>ESTADÍSTICAS PRECIOS ACPM SURTIDOR EDS REVISADAS - AGOSTO 2016</t>
  </si>
  <si>
    <t>ESTADÍSTICAS PRECIOS GASOLINA SURTIDOR EDS REVISADAS - AGOSTO 2016</t>
  </si>
  <si>
    <t>ESTADÍSTICAS PRECIOS GEX SURTIDOR EDS REVISADAS - AGOSTO 2016</t>
  </si>
  <si>
    <t>ESTADÍSTICAS PRECIOS GNV SURTIDOR EDS REVISADAS - AGOSTO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</si>
</sst>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.00;[Red]&quot;$&quot;\ #,##0.00"/>
    <numFmt numFmtId="165" formatCode="&quot;$&quot;\ #,##0;[Red]&quot;$&quot;\ #,##0"/>
    <numFmt numFmtId="167" formatCode="&quot;$&quot;#,##0;[Red]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2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3" borderId="0" xfId="0" applyFont="1" applyFill="1"/>
    <xf numFmtId="0" fontId="4" fillId="0" borderId="0" xfId="0" applyFont="1"/>
    <xf numFmtId="0" fontId="4" fillId="0" borderId="0" xfId="0" applyFont="1" applyFill="1"/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0" fillId="0" borderId="0" xfId="0" applyNumberForma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12" xfId="0" applyFont="1" applyBorder="1"/>
    <xf numFmtId="17" fontId="3" fillId="2" borderId="0" xfId="0" applyNumberFormat="1" applyFont="1" applyFill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/>
    <xf numFmtId="165" fontId="3" fillId="0" borderId="5" xfId="0" applyNumberFormat="1" applyFont="1" applyFill="1" applyBorder="1" applyAlignment="1">
      <alignment horizontal="center"/>
    </xf>
    <xf numFmtId="0" fontId="10" fillId="0" borderId="0" xfId="0" applyFont="1"/>
    <xf numFmtId="0" fontId="3" fillId="0" borderId="11" xfId="0" applyFont="1" applyBorder="1" applyAlignment="1">
      <alignment horizontal="left"/>
    </xf>
    <xf numFmtId="167" fontId="3" fillId="0" borderId="0" xfId="0" applyNumberFormat="1" applyFont="1" applyFill="1"/>
    <xf numFmtId="165" fontId="3" fillId="0" borderId="4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/>
    <xf numFmtId="0" fontId="0" fillId="0" borderId="0" xfId="0" applyNumberFormat="1" applyFill="1" applyBorder="1"/>
    <xf numFmtId="0" fontId="2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2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Ciudades(volumen)'!$Q$29</c:f>
          <c:strCache>
            <c:ptCount val="1"/>
            <c:pt idx="0">
              <c:v>ESTADÍSTICAS PRECIOS ACPM SURTIDOR EDS REVISADAS - AGOSTO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Ciudades(volumen)'!$B$44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Ciudades(volumen)'!$A$45:$A$65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Ciudades(volumen)'!$B$45:$B$65</c:f>
              <c:numCache>
                <c:formatCode>"$"\ #,##0;[Red]"$"\ #,##0</c:formatCode>
                <c:ptCount val="21"/>
                <c:pt idx="0">
                  <c:v>7498</c:v>
                </c:pt>
                <c:pt idx="1">
                  <c:v>7104</c:v>
                </c:pt>
                <c:pt idx="2">
                  <c:v>7258</c:v>
                </c:pt>
                <c:pt idx="3">
                  <c:v>7157</c:v>
                </c:pt>
                <c:pt idx="4">
                  <c:v>7442</c:v>
                </c:pt>
                <c:pt idx="5">
                  <c:v>7078</c:v>
                </c:pt>
                <c:pt idx="6">
                  <c:v>7320</c:v>
                </c:pt>
                <c:pt idx="7">
                  <c:v>7390</c:v>
                </c:pt>
                <c:pt idx="8">
                  <c:v>7353</c:v>
                </c:pt>
                <c:pt idx="9">
                  <c:v>7411</c:v>
                </c:pt>
                <c:pt idx="10">
                  <c:v>5814.8921642803616</c:v>
                </c:pt>
                <c:pt idx="11">
                  <c:v>7398</c:v>
                </c:pt>
                <c:pt idx="12">
                  <c:v>7592</c:v>
                </c:pt>
                <c:pt idx="13">
                  <c:v>5000.1710750000002</c:v>
                </c:pt>
                <c:pt idx="14">
                  <c:v>7204</c:v>
                </c:pt>
                <c:pt idx="15">
                  <c:v>7392</c:v>
                </c:pt>
                <c:pt idx="16">
                  <c:v>6089</c:v>
                </c:pt>
                <c:pt idx="17">
                  <c:v>7358</c:v>
                </c:pt>
                <c:pt idx="18">
                  <c:v>7353</c:v>
                </c:pt>
                <c:pt idx="19">
                  <c:v>7442</c:v>
                </c:pt>
                <c:pt idx="20">
                  <c:v>7104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6-4590-9212-9417EF0585E8}"/>
            </c:ext>
          </c:extLst>
        </c:ser>
        <c:ser>
          <c:idx val="1"/>
          <c:order val="1"/>
          <c:tx>
            <c:strRef>
              <c:f>'Total Ciudades(volumen)'!$C$44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Ciudades(volumen)'!$A$45:$A$65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Ciudades(volumen)'!$C$45:$C$65</c:f>
              <c:numCache>
                <c:formatCode>"$"\ #,##0.00;[Red]"$"\ #,##0.00</c:formatCode>
                <c:ptCount val="21"/>
                <c:pt idx="0">
                  <c:v>7550</c:v>
                </c:pt>
                <c:pt idx="1">
                  <c:v>7594</c:v>
                </c:pt>
                <c:pt idx="2">
                  <c:v>7830</c:v>
                </c:pt>
                <c:pt idx="3">
                  <c:v>7350</c:v>
                </c:pt>
                <c:pt idx="4">
                  <c:v>7640</c:v>
                </c:pt>
                <c:pt idx="5">
                  <c:v>8570</c:v>
                </c:pt>
                <c:pt idx="6">
                  <c:v>7480</c:v>
                </c:pt>
                <c:pt idx="7">
                  <c:v>7500</c:v>
                </c:pt>
                <c:pt idx="8">
                  <c:v>7900</c:v>
                </c:pt>
                <c:pt idx="9">
                  <c:v>7777</c:v>
                </c:pt>
                <c:pt idx="10">
                  <c:v>6280</c:v>
                </c:pt>
                <c:pt idx="11">
                  <c:v>7570</c:v>
                </c:pt>
                <c:pt idx="12">
                  <c:v>8175</c:v>
                </c:pt>
                <c:pt idx="13">
                  <c:v>5500</c:v>
                </c:pt>
                <c:pt idx="14">
                  <c:v>7630</c:v>
                </c:pt>
                <c:pt idx="15">
                  <c:v>7495</c:v>
                </c:pt>
                <c:pt idx="16">
                  <c:v>6959</c:v>
                </c:pt>
                <c:pt idx="17">
                  <c:v>7970</c:v>
                </c:pt>
                <c:pt idx="18">
                  <c:v>7545</c:v>
                </c:pt>
                <c:pt idx="19">
                  <c:v>7524</c:v>
                </c:pt>
                <c:pt idx="20">
                  <c:v>7490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6-4590-9212-9417EF0585E8}"/>
            </c:ext>
          </c:extLst>
        </c:ser>
        <c:ser>
          <c:idx val="2"/>
          <c:order val="2"/>
          <c:tx>
            <c:strRef>
              <c:f>'Total Ciudades(volumen)'!$D$44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Ciudades(volumen)'!$A$45:$A$65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Ciudades(volumen)'!$D$45:$D$65</c:f>
              <c:numCache>
                <c:formatCode>"$"\ #,##0.00;[Red]"$"\ #,##0.00</c:formatCode>
                <c:ptCount val="21"/>
                <c:pt idx="0">
                  <c:v>6898</c:v>
                </c:pt>
                <c:pt idx="1">
                  <c:v>7050</c:v>
                </c:pt>
                <c:pt idx="2">
                  <c:v>6799</c:v>
                </c:pt>
                <c:pt idx="3">
                  <c:v>6805</c:v>
                </c:pt>
                <c:pt idx="4">
                  <c:v>7120</c:v>
                </c:pt>
                <c:pt idx="5">
                  <c:v>7170</c:v>
                </c:pt>
                <c:pt idx="6">
                  <c:v>6690</c:v>
                </c:pt>
                <c:pt idx="7">
                  <c:v>7310</c:v>
                </c:pt>
                <c:pt idx="8">
                  <c:v>7220</c:v>
                </c:pt>
                <c:pt idx="9">
                  <c:v>7380</c:v>
                </c:pt>
                <c:pt idx="10">
                  <c:v>5806</c:v>
                </c:pt>
                <c:pt idx="11">
                  <c:v>6990</c:v>
                </c:pt>
                <c:pt idx="12">
                  <c:v>7690</c:v>
                </c:pt>
                <c:pt idx="13">
                  <c:v>4990</c:v>
                </c:pt>
                <c:pt idx="14">
                  <c:v>7149</c:v>
                </c:pt>
                <c:pt idx="15">
                  <c:v>7310</c:v>
                </c:pt>
                <c:pt idx="16">
                  <c:v>6058</c:v>
                </c:pt>
                <c:pt idx="17">
                  <c:v>7170</c:v>
                </c:pt>
                <c:pt idx="18">
                  <c:v>7260</c:v>
                </c:pt>
                <c:pt idx="19">
                  <c:v>7260</c:v>
                </c:pt>
                <c:pt idx="20">
                  <c:v>7089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6-4590-9212-9417EF0585E8}"/>
            </c:ext>
          </c:extLst>
        </c:ser>
        <c:ser>
          <c:idx val="3"/>
          <c:order val="3"/>
          <c:tx>
            <c:strRef>
              <c:f>'Total Ciudades(volumen)'!$E$44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Ciudades(volumen)'!$A$45:$A$65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Ciudades(volumen)'!$E$45:$E$65</c:f>
              <c:numCache>
                <c:formatCode>"$"\ #,##0.00;[Red]"$"\ #,##0.00</c:formatCode>
                <c:ptCount val="21"/>
                <c:pt idx="0">
                  <c:v>7294.333333333333</c:v>
                </c:pt>
                <c:pt idx="1">
                  <c:v>7241.454545454545</c:v>
                </c:pt>
                <c:pt idx="2">
                  <c:v>7221.7011494252874</c:v>
                </c:pt>
                <c:pt idx="3">
                  <c:v>7130.916666666667</c:v>
                </c:pt>
                <c:pt idx="4">
                  <c:v>7435.8918918918916</c:v>
                </c:pt>
                <c:pt idx="5">
                  <c:v>7747.333333333333</c:v>
                </c:pt>
                <c:pt idx="6">
                  <c:v>7251.85</c:v>
                </c:pt>
                <c:pt idx="7">
                  <c:v>7395.2222222222226</c:v>
                </c:pt>
                <c:pt idx="8">
                  <c:v>7386.3</c:v>
                </c:pt>
                <c:pt idx="9">
                  <c:v>7525.166666666667</c:v>
                </c:pt>
                <c:pt idx="10">
                  <c:v>5885.7619047619046</c:v>
                </c:pt>
                <c:pt idx="11">
                  <c:v>7366.3</c:v>
                </c:pt>
                <c:pt idx="12">
                  <c:v>7854.5384615384619</c:v>
                </c:pt>
                <c:pt idx="13">
                  <c:v>5069.8999999999996</c:v>
                </c:pt>
                <c:pt idx="14">
                  <c:v>7343.5555555555557</c:v>
                </c:pt>
                <c:pt idx="15">
                  <c:v>7391.2142857142853</c:v>
                </c:pt>
                <c:pt idx="16">
                  <c:v>6151.588235294118</c:v>
                </c:pt>
                <c:pt idx="17">
                  <c:v>7426.5</c:v>
                </c:pt>
                <c:pt idx="18">
                  <c:v>7410.083333333333</c:v>
                </c:pt>
                <c:pt idx="19">
                  <c:v>7366</c:v>
                </c:pt>
                <c:pt idx="20">
                  <c:v>7259.9285714285716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6-4590-9212-9417EF0585E8}"/>
            </c:ext>
          </c:extLst>
        </c:ser>
        <c:ser>
          <c:idx val="4"/>
          <c:order val="4"/>
          <c:tx>
            <c:strRef>
              <c:f>'Total Ciudades(volumen)'!$F$44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Ciudades(volumen)'!$A$45:$A$65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Ciudades(volumen)'!$F$45:$F$65</c:f>
              <c:numCache>
                <c:formatCode>"$"\ #,##0.00;[Red]"$"\ #,##0.00</c:formatCode>
                <c:ptCount val="21"/>
                <c:pt idx="0">
                  <c:v>7190</c:v>
                </c:pt>
                <c:pt idx="1">
                  <c:v>7090</c:v>
                </c:pt>
                <c:pt idx="2">
                  <c:v>7250</c:v>
                </c:pt>
                <c:pt idx="3">
                  <c:v>7130</c:v>
                </c:pt>
                <c:pt idx="4">
                  <c:v>7420</c:v>
                </c:pt>
                <c:pt idx="5">
                  <c:v>7800</c:v>
                </c:pt>
                <c:pt idx="6">
                  <c:v>7340</c:v>
                </c:pt>
                <c:pt idx="7">
                  <c:v>7350</c:v>
                </c:pt>
                <c:pt idx="8">
                  <c:v>7350</c:v>
                </c:pt>
                <c:pt idx="9">
                  <c:v>7380</c:v>
                </c:pt>
                <c:pt idx="10">
                  <c:v>5996</c:v>
                </c:pt>
                <c:pt idx="11">
                  <c:v>7190</c:v>
                </c:pt>
                <c:pt idx="12">
                  <c:v>7908</c:v>
                </c:pt>
                <c:pt idx="13">
                  <c:v>5000</c:v>
                </c:pt>
                <c:pt idx="14">
                  <c:v>7230</c:v>
                </c:pt>
                <c:pt idx="15">
                  <c:v>7390</c:v>
                </c:pt>
                <c:pt idx="16">
                  <c:v>6090</c:v>
                </c:pt>
                <c:pt idx="17">
                  <c:v>7370</c:v>
                </c:pt>
                <c:pt idx="18">
                  <c:v>7400</c:v>
                </c:pt>
                <c:pt idx="20">
                  <c:v>7200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86-4590-9212-9417EF05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67478416"/>
        <c:axId val="-667477872"/>
      </c:barChart>
      <c:catAx>
        <c:axId val="-667478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667477872"/>
        <c:crosses val="autoZero"/>
        <c:auto val="1"/>
        <c:lblAlgn val="ctr"/>
        <c:lblOffset val="100"/>
        <c:noMultiLvlLbl val="0"/>
      </c:catAx>
      <c:valAx>
        <c:axId val="-667477872"/>
        <c:scaling>
          <c:orientation val="minMax"/>
          <c:min val="45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-6674784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Ciudades(volumen)'!$Q$30</c:f>
          <c:strCache>
            <c:ptCount val="1"/>
            <c:pt idx="0">
              <c:v>ESTADÍSTICAS PRECIOS GASOLINA SURTIDOR EDS REVISADAS - AGOSTO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Ciudades(volumen)'!$B$72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Ciudades(volumen)'!$A$73:$A$93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Ciudades(volumen)'!$B$73:$B$93</c:f>
              <c:numCache>
                <c:formatCode>"$"\ #,##0;[Red]"$"\ #,##0</c:formatCode>
                <c:ptCount val="21"/>
                <c:pt idx="0">
                  <c:v>7873</c:v>
                </c:pt>
                <c:pt idx="1">
                  <c:v>7665</c:v>
                </c:pt>
                <c:pt idx="2">
                  <c:v>7833</c:v>
                </c:pt>
                <c:pt idx="3">
                  <c:v>7656</c:v>
                </c:pt>
                <c:pt idx="4">
                  <c:v>7840</c:v>
                </c:pt>
                <c:pt idx="5">
                  <c:v>7620</c:v>
                </c:pt>
                <c:pt idx="6">
                  <c:v>7790</c:v>
                </c:pt>
                <c:pt idx="7">
                  <c:v>7814</c:v>
                </c:pt>
                <c:pt idx="8">
                  <c:v>7786</c:v>
                </c:pt>
                <c:pt idx="9">
                  <c:v>7868</c:v>
                </c:pt>
                <c:pt idx="10">
                  <c:v>5806.3881127944233</c:v>
                </c:pt>
                <c:pt idx="11">
                  <c:v>7813</c:v>
                </c:pt>
                <c:pt idx="12">
                  <c:v>7990</c:v>
                </c:pt>
                <c:pt idx="13">
                  <c:v>5421.708137556001</c:v>
                </c:pt>
                <c:pt idx="14">
                  <c:v>7765</c:v>
                </c:pt>
                <c:pt idx="15">
                  <c:v>7967</c:v>
                </c:pt>
                <c:pt idx="16">
                  <c:v>6648</c:v>
                </c:pt>
                <c:pt idx="17">
                  <c:v>7933</c:v>
                </c:pt>
                <c:pt idx="18">
                  <c:v>7786</c:v>
                </c:pt>
                <c:pt idx="19">
                  <c:v>7840</c:v>
                </c:pt>
                <c:pt idx="20">
                  <c:v>7665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7-48A1-AAFF-37C89CF22F5B}"/>
            </c:ext>
          </c:extLst>
        </c:ser>
        <c:ser>
          <c:idx val="1"/>
          <c:order val="1"/>
          <c:tx>
            <c:strRef>
              <c:f>'Total Ciudades(volumen)'!$C$72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Ciudades(volumen)'!$A$73:$A$93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Ciudades(volumen)'!$C$73:$C$93</c:f>
              <c:numCache>
                <c:formatCode>"$"\ #,##0.00;[Red]"$"\ #,##0.00</c:formatCode>
                <c:ptCount val="21"/>
                <c:pt idx="0">
                  <c:v>7895</c:v>
                </c:pt>
                <c:pt idx="1">
                  <c:v>7820</c:v>
                </c:pt>
                <c:pt idx="2">
                  <c:v>8040</c:v>
                </c:pt>
                <c:pt idx="3">
                  <c:v>7750</c:v>
                </c:pt>
                <c:pt idx="4">
                  <c:v>7960</c:v>
                </c:pt>
                <c:pt idx="5">
                  <c:v>8890</c:v>
                </c:pt>
                <c:pt idx="6">
                  <c:v>7939</c:v>
                </c:pt>
                <c:pt idx="7">
                  <c:v>7819</c:v>
                </c:pt>
                <c:pt idx="8">
                  <c:v>8029</c:v>
                </c:pt>
                <c:pt idx="9">
                  <c:v>8169</c:v>
                </c:pt>
                <c:pt idx="10">
                  <c:v>6320</c:v>
                </c:pt>
                <c:pt idx="11">
                  <c:v>8090</c:v>
                </c:pt>
                <c:pt idx="12">
                  <c:v>8230</c:v>
                </c:pt>
                <c:pt idx="13">
                  <c:v>5650</c:v>
                </c:pt>
                <c:pt idx="14">
                  <c:v>7790</c:v>
                </c:pt>
                <c:pt idx="15">
                  <c:v>7967</c:v>
                </c:pt>
                <c:pt idx="16">
                  <c:v>5996</c:v>
                </c:pt>
                <c:pt idx="17">
                  <c:v>8230</c:v>
                </c:pt>
                <c:pt idx="18">
                  <c:v>7915</c:v>
                </c:pt>
                <c:pt idx="19">
                  <c:v>7850</c:v>
                </c:pt>
                <c:pt idx="20">
                  <c:v>7690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7-48A1-AAFF-37C89CF22F5B}"/>
            </c:ext>
          </c:extLst>
        </c:ser>
        <c:ser>
          <c:idx val="2"/>
          <c:order val="2"/>
          <c:tx>
            <c:strRef>
              <c:f>'Total Ciudades(volumen)'!$D$72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Ciudades(volumen)'!$A$73:$A$93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Ciudades(volumen)'!$D$73:$D$93</c:f>
              <c:numCache>
                <c:formatCode>"$"\ #,##0.00;[Red]"$"\ #,##0.00</c:formatCode>
                <c:ptCount val="21"/>
                <c:pt idx="0">
                  <c:v>7350</c:v>
                </c:pt>
                <c:pt idx="1">
                  <c:v>7250</c:v>
                </c:pt>
                <c:pt idx="2">
                  <c:v>7290</c:v>
                </c:pt>
                <c:pt idx="3">
                  <c:v>7230</c:v>
                </c:pt>
                <c:pt idx="4">
                  <c:v>7220</c:v>
                </c:pt>
                <c:pt idx="5">
                  <c:v>7220</c:v>
                </c:pt>
                <c:pt idx="6">
                  <c:v>7390</c:v>
                </c:pt>
                <c:pt idx="7">
                  <c:v>7480</c:v>
                </c:pt>
                <c:pt idx="8">
                  <c:v>7260</c:v>
                </c:pt>
                <c:pt idx="9">
                  <c:v>7699</c:v>
                </c:pt>
                <c:pt idx="10">
                  <c:v>5789</c:v>
                </c:pt>
                <c:pt idx="11">
                  <c:v>7390</c:v>
                </c:pt>
                <c:pt idx="12">
                  <c:v>7974</c:v>
                </c:pt>
                <c:pt idx="13">
                  <c:v>5450</c:v>
                </c:pt>
                <c:pt idx="14">
                  <c:v>7500</c:v>
                </c:pt>
                <c:pt idx="15">
                  <c:v>7850</c:v>
                </c:pt>
                <c:pt idx="16">
                  <c:v>5840</c:v>
                </c:pt>
                <c:pt idx="17">
                  <c:v>7589</c:v>
                </c:pt>
                <c:pt idx="18">
                  <c:v>7290</c:v>
                </c:pt>
                <c:pt idx="19">
                  <c:v>7390</c:v>
                </c:pt>
                <c:pt idx="20">
                  <c:v>7240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7-48A1-AAFF-37C89CF22F5B}"/>
            </c:ext>
          </c:extLst>
        </c:ser>
        <c:ser>
          <c:idx val="3"/>
          <c:order val="3"/>
          <c:tx>
            <c:strRef>
              <c:f>'Total Ciudades(volumen)'!$E$72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Ciudades(volumen)'!$A$73:$A$93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Ciudades(volumen)'!$E$73:$E$93</c:f>
              <c:numCache>
                <c:formatCode>"$"\ #,##0.00;[Red]"$"\ #,##0.00</c:formatCode>
                <c:ptCount val="21"/>
                <c:pt idx="0">
                  <c:v>7620.2666666666664</c:v>
                </c:pt>
                <c:pt idx="1">
                  <c:v>7520.9411764705883</c:v>
                </c:pt>
                <c:pt idx="2">
                  <c:v>7653.2526315789473</c:v>
                </c:pt>
                <c:pt idx="3">
                  <c:v>7508.4615384615381</c:v>
                </c:pt>
                <c:pt idx="4">
                  <c:v>7575.1</c:v>
                </c:pt>
                <c:pt idx="5">
                  <c:v>8040.32</c:v>
                </c:pt>
                <c:pt idx="6">
                  <c:v>7640.0952380952385</c:v>
                </c:pt>
                <c:pt idx="7">
                  <c:v>7731.333333333333</c:v>
                </c:pt>
                <c:pt idx="8">
                  <c:v>7682.625</c:v>
                </c:pt>
                <c:pt idx="9">
                  <c:v>7880</c:v>
                </c:pt>
                <c:pt idx="10">
                  <c:v>5861.772727272727</c:v>
                </c:pt>
                <c:pt idx="11">
                  <c:v>7730.45</c:v>
                </c:pt>
                <c:pt idx="12">
                  <c:v>8130.545454545455</c:v>
                </c:pt>
                <c:pt idx="13">
                  <c:v>5490.7</c:v>
                </c:pt>
                <c:pt idx="14">
                  <c:v>7696.7894736842109</c:v>
                </c:pt>
                <c:pt idx="15">
                  <c:v>7939.8571428571431</c:v>
                </c:pt>
                <c:pt idx="16">
                  <c:v>5960.8235294117649</c:v>
                </c:pt>
                <c:pt idx="17">
                  <c:v>7905.45</c:v>
                </c:pt>
                <c:pt idx="18">
                  <c:v>7689.3076923076924</c:v>
                </c:pt>
                <c:pt idx="19">
                  <c:v>7594</c:v>
                </c:pt>
                <c:pt idx="20">
                  <c:v>7462.4285714285716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57-48A1-AAFF-37C89CF22F5B}"/>
            </c:ext>
          </c:extLst>
        </c:ser>
        <c:ser>
          <c:idx val="4"/>
          <c:order val="4"/>
          <c:tx>
            <c:strRef>
              <c:f>'Total Ciudades(volumen)'!$F$72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Ciudades(volumen)'!$A$73:$A$93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Ciudades(volumen)'!$F$73:$F$93</c:f>
              <c:numCache>
                <c:formatCode>"$"\ #,##0.00;[Red]"$"\ #,##0.00</c:formatCode>
                <c:ptCount val="21"/>
                <c:pt idx="0">
                  <c:v>7770</c:v>
                </c:pt>
                <c:pt idx="1">
                  <c:v>7500</c:v>
                </c:pt>
                <c:pt idx="2">
                  <c:v>7690</c:v>
                </c:pt>
                <c:pt idx="3">
                  <c:v>7380</c:v>
                </c:pt>
                <c:pt idx="4">
                  <c:v>7390</c:v>
                </c:pt>
                <c:pt idx="5">
                  <c:v>8590</c:v>
                </c:pt>
                <c:pt idx="6">
                  <c:v>7790</c:v>
                </c:pt>
                <c:pt idx="7">
                  <c:v>7760</c:v>
                </c:pt>
                <c:pt idx="8">
                  <c:v>7780</c:v>
                </c:pt>
                <c:pt idx="9">
                  <c:v>7890</c:v>
                </c:pt>
                <c:pt idx="10">
                  <c:v>5820</c:v>
                </c:pt>
                <c:pt idx="11">
                  <c:v>7390</c:v>
                </c:pt>
                <c:pt idx="13">
                  <c:v>5500</c:v>
                </c:pt>
                <c:pt idx="14">
                  <c:v>7760</c:v>
                </c:pt>
                <c:pt idx="15">
                  <c:v>7935</c:v>
                </c:pt>
                <c:pt idx="16">
                  <c:v>5990</c:v>
                </c:pt>
                <c:pt idx="17">
                  <c:v>7840</c:v>
                </c:pt>
                <c:pt idx="18">
                  <c:v>7820</c:v>
                </c:pt>
                <c:pt idx="20">
                  <c:v>7590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57-48A1-AAFF-37C89CF2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67472432"/>
        <c:axId val="-667471888"/>
      </c:barChart>
      <c:catAx>
        <c:axId val="-667472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667471888"/>
        <c:crosses val="autoZero"/>
        <c:auto val="1"/>
        <c:lblAlgn val="ctr"/>
        <c:lblOffset val="100"/>
        <c:noMultiLvlLbl val="0"/>
      </c:catAx>
      <c:valAx>
        <c:axId val="-667471888"/>
        <c:scaling>
          <c:orientation val="minMax"/>
          <c:min val="40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-6674724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Ciudades(volumen)'!$Q$166</c:f>
          <c:strCache>
            <c:ptCount val="1"/>
            <c:pt idx="0">
              <c:v>ESTADÍSTICAS PRECIOS GEX SURTIDOR EDS REVISADAS - AGOSTO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70998881990801"/>
          <c:w val="0.93251163323151898"/>
          <c:h val="0.75964092619080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Ciudades(volumen)'!$C$102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Ciudades(volumen)'!$A$103:$A$123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Ciudades(volumen)'!$C$103:$C$123</c:f>
              <c:numCache>
                <c:formatCode>"$"\ #,##0.00;[Red]"$"\ #,##0.00</c:formatCode>
                <c:ptCount val="21"/>
                <c:pt idx="0">
                  <c:v>11100</c:v>
                </c:pt>
                <c:pt idx="1">
                  <c:v>10470</c:v>
                </c:pt>
                <c:pt idx="2">
                  <c:v>11480</c:v>
                </c:pt>
                <c:pt idx="3">
                  <c:v>10190</c:v>
                </c:pt>
                <c:pt idx="4">
                  <c:v>11060</c:v>
                </c:pt>
                <c:pt idx="5">
                  <c:v>11090</c:v>
                </c:pt>
                <c:pt idx="6">
                  <c:v>10240</c:v>
                </c:pt>
                <c:pt idx="7">
                  <c:v>10990</c:v>
                </c:pt>
                <c:pt idx="8">
                  <c:v>10990</c:v>
                </c:pt>
                <c:pt idx="9">
                  <c:v>10599</c:v>
                </c:pt>
                <c:pt idx="10">
                  <c:v>9990</c:v>
                </c:pt>
                <c:pt idx="11">
                  <c:v>10560</c:v>
                </c:pt>
                <c:pt idx="12">
                  <c:v>11200</c:v>
                </c:pt>
                <c:pt idx="14">
                  <c:v>10500</c:v>
                </c:pt>
                <c:pt idx="15">
                  <c:v>10550</c:v>
                </c:pt>
                <c:pt idx="16">
                  <c:v>9407</c:v>
                </c:pt>
                <c:pt idx="17">
                  <c:v>10990</c:v>
                </c:pt>
                <c:pt idx="18">
                  <c:v>10855</c:v>
                </c:pt>
                <c:pt idx="19">
                  <c:v>11180</c:v>
                </c:pt>
                <c:pt idx="20">
                  <c:v>9950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0-4950-873F-CA37A9A54852}"/>
            </c:ext>
          </c:extLst>
        </c:ser>
        <c:ser>
          <c:idx val="1"/>
          <c:order val="1"/>
          <c:tx>
            <c:strRef>
              <c:f>'Total Ciudades(volumen)'!$D$102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Ciudades(volumen)'!$A$103:$A$123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Ciudades(volumen)'!$D$103:$D$123</c:f>
              <c:numCache>
                <c:formatCode>"$"\ #,##0.00;[Red]"$"\ #,##0.00</c:formatCode>
                <c:ptCount val="21"/>
                <c:pt idx="0">
                  <c:v>10150</c:v>
                </c:pt>
                <c:pt idx="1">
                  <c:v>9680</c:v>
                </c:pt>
                <c:pt idx="2">
                  <c:v>9690</c:v>
                </c:pt>
                <c:pt idx="3">
                  <c:v>9700</c:v>
                </c:pt>
                <c:pt idx="4">
                  <c:v>9889</c:v>
                </c:pt>
                <c:pt idx="5">
                  <c:v>9500</c:v>
                </c:pt>
                <c:pt idx="6">
                  <c:v>9880</c:v>
                </c:pt>
                <c:pt idx="7">
                  <c:v>9900</c:v>
                </c:pt>
                <c:pt idx="8">
                  <c:v>9600</c:v>
                </c:pt>
                <c:pt idx="9">
                  <c:v>10080</c:v>
                </c:pt>
                <c:pt idx="10">
                  <c:v>9056</c:v>
                </c:pt>
                <c:pt idx="11">
                  <c:v>9770</c:v>
                </c:pt>
                <c:pt idx="12">
                  <c:v>10130</c:v>
                </c:pt>
                <c:pt idx="14">
                  <c:v>9730</c:v>
                </c:pt>
                <c:pt idx="15">
                  <c:v>10500</c:v>
                </c:pt>
                <c:pt idx="16">
                  <c:v>9402</c:v>
                </c:pt>
                <c:pt idx="17">
                  <c:v>10500</c:v>
                </c:pt>
                <c:pt idx="18">
                  <c:v>9820</c:v>
                </c:pt>
                <c:pt idx="19">
                  <c:v>11180</c:v>
                </c:pt>
                <c:pt idx="20">
                  <c:v>9790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10-4950-873F-CA37A9A54852}"/>
            </c:ext>
          </c:extLst>
        </c:ser>
        <c:ser>
          <c:idx val="2"/>
          <c:order val="2"/>
          <c:tx>
            <c:strRef>
              <c:f>'Total Ciudades(volumen)'!$E$102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Ciudades(volumen)'!$A$103:$A$123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Ciudades(volumen)'!$E$103:$E$123</c:f>
              <c:numCache>
                <c:formatCode>"$"\ #,##0.00;[Red]"$"\ #,##0.00</c:formatCode>
                <c:ptCount val="21"/>
                <c:pt idx="0">
                  <c:v>10561.25</c:v>
                </c:pt>
                <c:pt idx="1">
                  <c:v>10053.461538461539</c:v>
                </c:pt>
                <c:pt idx="2">
                  <c:v>10606.873015873016</c:v>
                </c:pt>
                <c:pt idx="3">
                  <c:v>9957.0499999999993</c:v>
                </c:pt>
                <c:pt idx="4">
                  <c:v>10350.321428571429</c:v>
                </c:pt>
                <c:pt idx="5">
                  <c:v>10360.08695652174</c:v>
                </c:pt>
                <c:pt idx="6">
                  <c:v>10017.714285714286</c:v>
                </c:pt>
                <c:pt idx="7">
                  <c:v>10163</c:v>
                </c:pt>
                <c:pt idx="8">
                  <c:v>10336.533333333333</c:v>
                </c:pt>
                <c:pt idx="9">
                  <c:v>10282</c:v>
                </c:pt>
                <c:pt idx="10">
                  <c:v>9678.6666666666661</c:v>
                </c:pt>
                <c:pt idx="11">
                  <c:v>10276.846153846154</c:v>
                </c:pt>
                <c:pt idx="12">
                  <c:v>10538.333333333334</c:v>
                </c:pt>
                <c:pt idx="14">
                  <c:v>10196.923076923076</c:v>
                </c:pt>
                <c:pt idx="15">
                  <c:v>10525</c:v>
                </c:pt>
                <c:pt idx="16">
                  <c:v>9404.5</c:v>
                </c:pt>
                <c:pt idx="17">
                  <c:v>10906.3</c:v>
                </c:pt>
                <c:pt idx="18">
                  <c:v>10358.461538461539</c:v>
                </c:pt>
                <c:pt idx="19">
                  <c:v>11180</c:v>
                </c:pt>
                <c:pt idx="20">
                  <c:v>9892.5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10-4950-873F-CA37A9A54852}"/>
            </c:ext>
          </c:extLst>
        </c:ser>
        <c:ser>
          <c:idx val="3"/>
          <c:order val="3"/>
          <c:tx>
            <c:strRef>
              <c:f>'Total Ciudades(volumen)'!$F$102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Ciudades(volumen)'!$A$103:$A$123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Ciudades(volumen)'!$F$103:$F$123</c:f>
              <c:numCache>
                <c:formatCode>"$"\ #,##0.00;[Red]"$"\ #,##0.00</c:formatCode>
                <c:ptCount val="21"/>
                <c:pt idx="0">
                  <c:v>10490</c:v>
                </c:pt>
                <c:pt idx="1">
                  <c:v>10300</c:v>
                </c:pt>
                <c:pt idx="2">
                  <c:v>10890</c:v>
                </c:pt>
                <c:pt idx="3">
                  <c:v>9990</c:v>
                </c:pt>
                <c:pt idx="4">
                  <c:v>10010</c:v>
                </c:pt>
                <c:pt idx="5">
                  <c:v>10790</c:v>
                </c:pt>
                <c:pt idx="6">
                  <c:v>9990</c:v>
                </c:pt>
                <c:pt idx="7">
                  <c:v>9990</c:v>
                </c:pt>
                <c:pt idx="8">
                  <c:v>10290</c:v>
                </c:pt>
                <c:pt idx="9">
                  <c:v>10210</c:v>
                </c:pt>
                <c:pt idx="10">
                  <c:v>9990</c:v>
                </c:pt>
                <c:pt idx="11">
                  <c:v>10490</c:v>
                </c:pt>
                <c:pt idx="12">
                  <c:v>11200</c:v>
                </c:pt>
                <c:pt idx="14">
                  <c:v>10250</c:v>
                </c:pt>
                <c:pt idx="17">
                  <c:v>10990</c:v>
                </c:pt>
                <c:pt idx="18">
                  <c:v>10600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10-4950-873F-CA37A9A5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04088320"/>
        <c:axId val="-604087776"/>
      </c:barChart>
      <c:catAx>
        <c:axId val="-604088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604087776"/>
        <c:crosses val="autoZero"/>
        <c:auto val="1"/>
        <c:lblAlgn val="ctr"/>
        <c:lblOffset val="100"/>
        <c:noMultiLvlLbl val="0"/>
      </c:catAx>
      <c:valAx>
        <c:axId val="-604087776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-6040883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Ciudades(volumen)'!$Q$167</c:f>
          <c:strCache>
            <c:ptCount val="1"/>
            <c:pt idx="0">
              <c:v>ESTADÍSTICAS PRECIOS GNV SURTIDOR EDS REVISADAS - AGOSTO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857627963656"/>
          <c:w val="0.93251163323151898"/>
          <c:h val="0.76840907480952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Ciudades(volumen)'!$C$136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Ciudades(volumen)'!$A$137:$A$157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Ciudades(volumen)'!$C$137:$C$157</c:f>
              <c:numCache>
                <c:formatCode>"$"\ #,##0.00;[Red]"$"\ #,##0.00</c:formatCode>
                <c:ptCount val="21"/>
                <c:pt idx="0">
                  <c:v>1799</c:v>
                </c:pt>
                <c:pt idx="1">
                  <c:v>1589</c:v>
                </c:pt>
                <c:pt idx="2">
                  <c:v>1728</c:v>
                </c:pt>
                <c:pt idx="3">
                  <c:v>1619</c:v>
                </c:pt>
                <c:pt idx="4">
                  <c:v>1799</c:v>
                </c:pt>
                <c:pt idx="5">
                  <c:v>1695</c:v>
                </c:pt>
                <c:pt idx="6">
                  <c:v>2099</c:v>
                </c:pt>
                <c:pt idx="7">
                  <c:v>1699</c:v>
                </c:pt>
                <c:pt idx="8">
                  <c:v>1371</c:v>
                </c:pt>
                <c:pt idx="9">
                  <c:v>2040</c:v>
                </c:pt>
                <c:pt idx="11">
                  <c:v>1700</c:v>
                </c:pt>
                <c:pt idx="12">
                  <c:v>1990</c:v>
                </c:pt>
                <c:pt idx="14">
                  <c:v>1599</c:v>
                </c:pt>
                <c:pt idx="15">
                  <c:v>1590</c:v>
                </c:pt>
                <c:pt idx="16">
                  <c:v>1285</c:v>
                </c:pt>
                <c:pt idx="17">
                  <c:v>1729</c:v>
                </c:pt>
                <c:pt idx="18">
                  <c:v>1371</c:v>
                </c:pt>
                <c:pt idx="19">
                  <c:v>1794</c:v>
                </c:pt>
                <c:pt idx="20">
                  <c:v>1498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201-B8C4-EDE328D0913A}"/>
            </c:ext>
          </c:extLst>
        </c:ser>
        <c:ser>
          <c:idx val="1"/>
          <c:order val="1"/>
          <c:tx>
            <c:strRef>
              <c:f>'Total Ciudades(volumen)'!$D$136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Ciudades(volumen)'!$A$137:$A$157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Ciudades(volumen)'!$D$137:$D$157</c:f>
              <c:numCache>
                <c:formatCode>"$"\ #,##0.00;[Red]"$"\ #,##0.00</c:formatCode>
                <c:ptCount val="21"/>
                <c:pt idx="0">
                  <c:v>1749</c:v>
                </c:pt>
                <c:pt idx="1">
                  <c:v>1149</c:v>
                </c:pt>
                <c:pt idx="2">
                  <c:v>1399</c:v>
                </c:pt>
                <c:pt idx="3">
                  <c:v>1540</c:v>
                </c:pt>
                <c:pt idx="4">
                  <c:v>1610</c:v>
                </c:pt>
                <c:pt idx="5">
                  <c:v>1200</c:v>
                </c:pt>
                <c:pt idx="6">
                  <c:v>1965</c:v>
                </c:pt>
                <c:pt idx="7">
                  <c:v>1640</c:v>
                </c:pt>
                <c:pt idx="8">
                  <c:v>1290</c:v>
                </c:pt>
                <c:pt idx="9">
                  <c:v>1989</c:v>
                </c:pt>
                <c:pt idx="11">
                  <c:v>1599</c:v>
                </c:pt>
                <c:pt idx="12">
                  <c:v>1988</c:v>
                </c:pt>
                <c:pt idx="14">
                  <c:v>1350</c:v>
                </c:pt>
                <c:pt idx="15">
                  <c:v>1390</c:v>
                </c:pt>
                <c:pt idx="16">
                  <c:v>1285</c:v>
                </c:pt>
                <c:pt idx="17">
                  <c:v>1490</c:v>
                </c:pt>
                <c:pt idx="18">
                  <c:v>1320</c:v>
                </c:pt>
                <c:pt idx="19">
                  <c:v>1790</c:v>
                </c:pt>
                <c:pt idx="20">
                  <c:v>1190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201-B8C4-EDE328D0913A}"/>
            </c:ext>
          </c:extLst>
        </c:ser>
        <c:ser>
          <c:idx val="2"/>
          <c:order val="2"/>
          <c:tx>
            <c:strRef>
              <c:f>'Total Ciudades(volumen)'!$E$136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Ciudades(volumen)'!$A$137:$A$157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Ciudades(volumen)'!$E$137:$E$157</c:f>
              <c:numCache>
                <c:formatCode>"$"\ #,##0.00;[Red]"$"\ #,##0.00</c:formatCode>
                <c:ptCount val="21"/>
                <c:pt idx="0">
                  <c:v>1775.3333333333333</c:v>
                </c:pt>
                <c:pt idx="1">
                  <c:v>1396.8636363636363</c:v>
                </c:pt>
                <c:pt idx="2">
                  <c:v>1560.5111111111112</c:v>
                </c:pt>
                <c:pt idx="3">
                  <c:v>1569.7</c:v>
                </c:pt>
                <c:pt idx="4">
                  <c:v>1742.65</c:v>
                </c:pt>
                <c:pt idx="5">
                  <c:v>1479</c:v>
                </c:pt>
                <c:pt idx="6">
                  <c:v>2068.875</c:v>
                </c:pt>
                <c:pt idx="7">
                  <c:v>1663.3333333333333</c:v>
                </c:pt>
                <c:pt idx="8">
                  <c:v>1358.3846153846155</c:v>
                </c:pt>
                <c:pt idx="9">
                  <c:v>2007</c:v>
                </c:pt>
                <c:pt idx="11">
                  <c:v>1678.625</c:v>
                </c:pt>
                <c:pt idx="12">
                  <c:v>1989.25</c:v>
                </c:pt>
                <c:pt idx="14">
                  <c:v>1536.5555555555557</c:v>
                </c:pt>
                <c:pt idx="15">
                  <c:v>1528</c:v>
                </c:pt>
                <c:pt idx="16">
                  <c:v>1285</c:v>
                </c:pt>
                <c:pt idx="17">
                  <c:v>1583.3333333333333</c:v>
                </c:pt>
                <c:pt idx="18">
                  <c:v>1332.2</c:v>
                </c:pt>
                <c:pt idx="19">
                  <c:v>1791.6666666666667</c:v>
                </c:pt>
                <c:pt idx="20">
                  <c:v>1376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201-B8C4-EDE328D0913A}"/>
            </c:ext>
          </c:extLst>
        </c:ser>
        <c:ser>
          <c:idx val="3"/>
          <c:order val="3"/>
          <c:tx>
            <c:strRef>
              <c:f>'Total Ciudades(volumen)'!$F$136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Ciudades(volumen)'!$A$137:$A$157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Ciudades(volumen)'!$F$137:$F$157</c:f>
              <c:numCache>
                <c:formatCode>"$"\ #,##0.00;[Red]"$"\ #,##0.00</c:formatCode>
                <c:ptCount val="21"/>
                <c:pt idx="1">
                  <c:v>1299</c:v>
                </c:pt>
                <c:pt idx="2">
                  <c:v>1499</c:v>
                </c:pt>
                <c:pt idx="3">
                  <c:v>1540</c:v>
                </c:pt>
                <c:pt idx="4">
                  <c:v>1799</c:v>
                </c:pt>
                <c:pt idx="5">
                  <c:v>1500</c:v>
                </c:pt>
                <c:pt idx="6">
                  <c:v>2098</c:v>
                </c:pt>
                <c:pt idx="7">
                  <c:v>1649</c:v>
                </c:pt>
                <c:pt idx="8">
                  <c:v>1370</c:v>
                </c:pt>
                <c:pt idx="9">
                  <c:v>1999</c:v>
                </c:pt>
                <c:pt idx="11">
                  <c:v>1689</c:v>
                </c:pt>
                <c:pt idx="12">
                  <c:v>1990</c:v>
                </c:pt>
                <c:pt idx="14">
                  <c:v>1574</c:v>
                </c:pt>
                <c:pt idx="15">
                  <c:v>1590</c:v>
                </c:pt>
                <c:pt idx="17">
                  <c:v>1649</c:v>
                </c:pt>
                <c:pt idx="18">
                  <c:v>1320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8-4201-B8C4-EDE328D0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04089408"/>
        <c:axId val="-604088864"/>
      </c:barChart>
      <c:catAx>
        <c:axId val="-60408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604088864"/>
        <c:crosses val="autoZero"/>
        <c:auto val="1"/>
        <c:lblAlgn val="ctr"/>
        <c:lblOffset val="100"/>
        <c:noMultiLvlLbl val="0"/>
      </c:catAx>
      <c:valAx>
        <c:axId val="-604088864"/>
        <c:scaling>
          <c:orientation val="minMax"/>
          <c:min val="1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-6040894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190499</xdr:colOff>
      <xdr:row>32</xdr:row>
      <xdr:rowOff>278605</xdr:rowOff>
    </xdr:from>
    <xdr:to>
      <xdr:col>27</xdr:col>
      <xdr:colOff>69056</xdr:colOff>
      <xdr:row>67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180974</xdr:colOff>
      <xdr:row>68</xdr:row>
      <xdr:rowOff>204786</xdr:rowOff>
    </xdr:from>
    <xdr:to>
      <xdr:col>27</xdr:col>
      <xdr:colOff>59531</xdr:colOff>
      <xdr:row>96</xdr:row>
      <xdr:rowOff>161925</xdr:rowOff>
    </xdr:to>
    <xdr:graphicFrame macro="">
      <xdr:nvGraphicFramePr>
        <xdr:cNvPr id="1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476249</xdr:colOff>
      <xdr:row>97</xdr:row>
      <xdr:rowOff>166686</xdr:rowOff>
    </xdr:from>
    <xdr:to>
      <xdr:col>26</xdr:col>
      <xdr:colOff>154781</xdr:colOff>
      <xdr:row>129</xdr:row>
      <xdr:rowOff>35719</xdr:rowOff>
    </xdr:to>
    <xdr:graphicFrame macro="">
      <xdr:nvGraphicFramePr>
        <xdr:cNvPr id="23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416717</xdr:colOff>
      <xdr:row>131</xdr:row>
      <xdr:rowOff>59530</xdr:rowOff>
    </xdr:from>
    <xdr:to>
      <xdr:col>26</xdr:col>
      <xdr:colOff>95249</xdr:colOff>
      <xdr:row>162</xdr:row>
      <xdr:rowOff>95250</xdr:rowOff>
    </xdr:to>
    <xdr:graphicFrame macro="">
      <xdr:nvGraphicFramePr>
        <xdr:cNvPr id="26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67"/>
  <sheetViews>
    <sheetView showGridLines="0" tabSelected="1" zoomScale="80" zoomScaleNormal="80" zoomScalePageLayoutView="80" workbookViewId="0">
      <pane xSplit="2" ySplit="5" topLeftCell="C6" activePane="bottomRight" state="frozen"/>
      <selection pane="topRight" activeCell="C1" sqref="C1"/>
      <selection pane="bottomLeft" activeCell="A11" sqref="A11"/>
      <selection pane="bottomRight" activeCell="K201" sqref="K201"/>
    </sheetView>
  </sheetViews>
  <sheetFormatPr baseColWidth="10" defaultColWidth="9.140625" defaultRowHeight="12.75" x14ac:dyDescent="0.2"/>
  <cols>
    <col min="1" max="1" width="20.85546875" style="1" customWidth="1"/>
    <col min="2" max="2" width="33.42578125" style="1" customWidth="1"/>
    <col min="3" max="3" width="13.7109375" style="1" bestFit="1" customWidth="1"/>
    <col min="4" max="4" width="12.42578125" style="1" bestFit="1" customWidth="1"/>
    <col min="5" max="5" width="13.42578125" style="1" bestFit="1" customWidth="1"/>
    <col min="6" max="6" width="12.28515625" style="1" bestFit="1" customWidth="1"/>
    <col min="7" max="7" width="12.85546875" style="1" customWidth="1"/>
    <col min="8" max="8" width="13.28515625" style="1" customWidth="1"/>
    <col min="9" max="9" width="11.42578125" style="1" customWidth="1"/>
    <col min="10" max="10" width="11.28515625" style="1" bestFit="1" customWidth="1"/>
    <col min="11" max="11" width="13.140625" style="1" customWidth="1"/>
    <col min="12" max="12" width="13" style="1" customWidth="1"/>
    <col min="13" max="14" width="11.85546875" style="1" bestFit="1" customWidth="1"/>
    <col min="15" max="15" width="12.28515625" style="1" bestFit="1" customWidth="1"/>
    <col min="16" max="16" width="13" style="1" bestFit="1" customWidth="1"/>
    <col min="17" max="17" width="14.85546875" style="2" bestFit="1" customWidth="1"/>
    <col min="18" max="18" width="12.42578125" style="2" customWidth="1"/>
    <col min="19" max="19" width="11.7109375" style="2" customWidth="1"/>
    <col min="20" max="20" width="13.140625" style="2" customWidth="1"/>
    <col min="21" max="21" width="13.42578125" style="2" customWidth="1"/>
    <col min="22" max="22" width="11.28515625" style="2" bestFit="1" customWidth="1"/>
    <col min="23" max="23" width="10.140625" style="2" bestFit="1" customWidth="1"/>
    <col min="24" max="26" width="11.28515625" style="2" bestFit="1" customWidth="1"/>
    <col min="27" max="28" width="10.140625" style="2" bestFit="1" customWidth="1"/>
    <col min="29" max="29" width="11.28515625" style="2" bestFit="1" customWidth="1"/>
    <col min="30" max="30" width="10.140625" style="2" bestFit="1" customWidth="1"/>
    <col min="31" max="33" width="11.28515625" style="2" bestFit="1" customWidth="1"/>
    <col min="34" max="35" width="10.140625" style="2" bestFit="1" customWidth="1"/>
    <col min="36" max="36" width="11.28515625" style="2" bestFit="1" customWidth="1"/>
    <col min="37" max="37" width="10.140625" style="2" bestFit="1" customWidth="1"/>
    <col min="38" max="40" width="11.28515625" style="2" bestFit="1" customWidth="1"/>
    <col min="41" max="42" width="10.140625" style="2" bestFit="1" customWidth="1"/>
    <col min="43" max="43" width="11.28515625" style="2" bestFit="1" customWidth="1"/>
    <col min="44" max="44" width="10.140625" style="2" bestFit="1" customWidth="1"/>
    <col min="45" max="47" width="11.28515625" style="2" bestFit="1" customWidth="1"/>
    <col min="48" max="49" width="10.140625" style="2" bestFit="1" customWidth="1"/>
    <col min="50" max="50" width="11.28515625" style="2" bestFit="1" customWidth="1"/>
    <col min="51" max="51" width="10.140625" style="2" bestFit="1" customWidth="1"/>
    <col min="52" max="54" width="11.28515625" style="2" bestFit="1" customWidth="1"/>
    <col min="55" max="56" width="10.140625" style="2" bestFit="1" customWidth="1"/>
    <col min="57" max="57" width="11.28515625" style="2" bestFit="1" customWidth="1"/>
    <col min="58" max="58" width="10.140625" style="2" bestFit="1" customWidth="1"/>
    <col min="59" max="61" width="11.28515625" style="2" bestFit="1" customWidth="1"/>
    <col min="62" max="63" width="10.140625" style="2" bestFit="1" customWidth="1"/>
    <col min="64" max="64" width="11.28515625" style="2" bestFit="1" customWidth="1"/>
    <col min="65" max="65" width="10.140625" style="2" bestFit="1" customWidth="1"/>
    <col min="66" max="68" width="11.28515625" style="2" bestFit="1" customWidth="1"/>
    <col min="69" max="70" width="10.140625" style="2" bestFit="1" customWidth="1"/>
    <col min="71" max="71" width="11.28515625" style="2" bestFit="1" customWidth="1"/>
    <col min="72" max="72" width="10.140625" style="2" bestFit="1" customWidth="1"/>
    <col min="73" max="75" width="11.28515625" style="2" bestFit="1" customWidth="1"/>
    <col min="76" max="77" width="10.140625" style="2" bestFit="1" customWidth="1"/>
    <col min="78" max="78" width="11.28515625" style="2" bestFit="1" customWidth="1"/>
    <col min="79" max="79" width="10.140625" style="2" bestFit="1" customWidth="1"/>
    <col min="80" max="82" width="11.28515625" style="1" bestFit="1" customWidth="1"/>
    <col min="83" max="84" width="10.140625" style="1" bestFit="1" customWidth="1"/>
    <col min="85" max="85" width="11.28515625" style="1" bestFit="1" customWidth="1"/>
    <col min="86" max="86" width="10.140625" style="1" bestFit="1" customWidth="1"/>
    <col min="87" max="89" width="11.28515625" style="1" bestFit="1" customWidth="1"/>
    <col min="90" max="91" width="10.140625" style="1" bestFit="1" customWidth="1"/>
    <col min="92" max="92" width="11.28515625" style="1" bestFit="1" customWidth="1"/>
    <col min="93" max="93" width="10.140625" style="1" bestFit="1" customWidth="1"/>
    <col min="94" max="96" width="11.28515625" style="1" bestFit="1" customWidth="1"/>
    <col min="97" max="98" width="10.140625" style="1" bestFit="1" customWidth="1"/>
    <col min="99" max="99" width="11.28515625" style="1" bestFit="1" customWidth="1"/>
    <col min="100" max="100" width="10.140625" style="1" bestFit="1" customWidth="1"/>
    <col min="101" max="103" width="11.28515625" style="1" bestFit="1" customWidth="1"/>
    <col min="104" max="105" width="10.140625" style="1" bestFit="1" customWidth="1"/>
    <col min="106" max="106" width="11.28515625" style="1" bestFit="1" customWidth="1"/>
    <col min="107" max="107" width="10.140625" style="1" bestFit="1" customWidth="1"/>
    <col min="108" max="110" width="11.28515625" style="1" bestFit="1" customWidth="1"/>
    <col min="111" max="112" width="10.140625" style="1" bestFit="1" customWidth="1"/>
    <col min="113" max="113" width="11.28515625" style="1" bestFit="1" customWidth="1"/>
    <col min="114" max="114" width="10.140625" style="1" bestFit="1" customWidth="1"/>
    <col min="115" max="117" width="11.28515625" style="1" bestFit="1" customWidth="1"/>
    <col min="118" max="119" width="10.140625" style="1" bestFit="1" customWidth="1"/>
    <col min="120" max="120" width="11.28515625" style="1" bestFit="1" customWidth="1"/>
    <col min="121" max="121" width="10.140625" style="1" bestFit="1" customWidth="1"/>
    <col min="122" max="124" width="11.28515625" style="1" bestFit="1" customWidth="1"/>
    <col min="125" max="126" width="10.140625" style="1" bestFit="1" customWidth="1"/>
    <col min="127" max="127" width="11.28515625" style="1" bestFit="1" customWidth="1"/>
    <col min="128" max="128" width="10.140625" style="1" bestFit="1" customWidth="1"/>
    <col min="129" max="131" width="11.28515625" style="1" bestFit="1" customWidth="1"/>
    <col min="132" max="133" width="10.140625" style="1" bestFit="1" customWidth="1"/>
    <col min="134" max="134" width="11.28515625" style="1" bestFit="1" customWidth="1"/>
    <col min="135" max="135" width="10.140625" style="1" bestFit="1" customWidth="1"/>
    <col min="136" max="138" width="11.28515625" style="1" customWidth="1"/>
    <col min="139" max="140" width="10.140625" style="1" customWidth="1"/>
    <col min="141" max="141" width="11.28515625" style="1" customWidth="1"/>
    <col min="142" max="142" width="10.140625" style="1" customWidth="1"/>
    <col min="143" max="145" width="11.28515625" style="1" customWidth="1"/>
    <col min="146" max="147" width="10.140625" style="1" customWidth="1"/>
    <col min="148" max="148" width="11.28515625" style="1" customWidth="1"/>
    <col min="149" max="149" width="10.140625" style="1" customWidth="1"/>
    <col min="150" max="152" width="11.28515625" style="1" customWidth="1"/>
    <col min="153" max="154" width="10.140625" style="1" customWidth="1"/>
    <col min="155" max="155" width="11.28515625" style="1" customWidth="1"/>
    <col min="156" max="156" width="10.140625" style="1" customWidth="1"/>
    <col min="157" max="159" width="11.28515625" style="1" customWidth="1"/>
    <col min="160" max="161" width="10.140625" style="1" customWidth="1"/>
    <col min="162" max="162" width="11.28515625" style="1" customWidth="1"/>
    <col min="163" max="163" width="10.140625" style="1" customWidth="1"/>
    <col min="164" max="16384" width="9.140625" style="1"/>
  </cols>
  <sheetData>
    <row r="1" spans="1:79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79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79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79" ht="12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79" x14ac:dyDescent="0.2">
      <c r="B5" s="1" t="s">
        <v>1</v>
      </c>
      <c r="C5" s="32" t="s">
        <v>49</v>
      </c>
    </row>
    <row r="6" spans="1:79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79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10" spans="1:79" ht="18.75" x14ac:dyDescent="0.3">
      <c r="A10" s="7" t="s">
        <v>27</v>
      </c>
    </row>
    <row r="11" spans="1:79" x14ac:dyDescent="0.2">
      <c r="A11" s="8"/>
    </row>
    <row r="12" spans="1:79" x14ac:dyDescent="0.2">
      <c r="A12" s="8"/>
    </row>
    <row r="13" spans="1:79" s="8" customFormat="1" ht="13.5" thickBot="1" x14ac:dyDescent="0.25">
      <c r="B13" s="50" t="s">
        <v>44</v>
      </c>
      <c r="C13" s="50"/>
      <c r="D13" s="50"/>
      <c r="E13" s="50"/>
      <c r="F13" s="50"/>
      <c r="G13" s="1"/>
      <c r="H13" s="1"/>
      <c r="I13" s="1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</row>
    <row r="14" spans="1:79" s="8" customFormat="1" ht="15.75" thickBot="1" x14ac:dyDescent="0.3">
      <c r="B14" s="10" t="s">
        <v>28</v>
      </c>
      <c r="C14" s="10" t="s">
        <v>2</v>
      </c>
      <c r="D14" s="10" t="s">
        <v>3</v>
      </c>
      <c r="E14" s="10" t="s">
        <v>4</v>
      </c>
      <c r="F14" s="10" t="s">
        <v>5</v>
      </c>
      <c r="G14"/>
      <c r="H14"/>
      <c r="I14"/>
      <c r="K14" s="1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</row>
    <row r="15" spans="1:79" ht="15" x14ac:dyDescent="0.25">
      <c r="A15" s="4" t="s">
        <v>6</v>
      </c>
      <c r="B15" s="11">
        <v>16</v>
      </c>
      <c r="C15" s="11">
        <v>15</v>
      </c>
      <c r="D15" s="11">
        <v>15</v>
      </c>
      <c r="E15" s="11">
        <v>8</v>
      </c>
      <c r="F15" s="11">
        <v>3</v>
      </c>
      <c r="G15" s="44"/>
      <c r="H15" s="45"/>
      <c r="I15"/>
      <c r="J15"/>
      <c r="K15"/>
      <c r="L15" s="27"/>
    </row>
    <row r="16" spans="1:79" ht="15" x14ac:dyDescent="0.25">
      <c r="A16" s="5" t="s">
        <v>12</v>
      </c>
      <c r="B16" s="11">
        <v>37</v>
      </c>
      <c r="C16" s="11">
        <v>33</v>
      </c>
      <c r="D16" s="11">
        <v>34</v>
      </c>
      <c r="E16" s="11">
        <v>26</v>
      </c>
      <c r="F16" s="11">
        <v>22</v>
      </c>
      <c r="G16" s="44"/>
      <c r="H16" s="45"/>
      <c r="I16"/>
      <c r="J16"/>
      <c r="K16"/>
      <c r="L16" s="27"/>
    </row>
    <row r="17" spans="1:17" ht="15" x14ac:dyDescent="0.25">
      <c r="A17" s="5" t="s">
        <v>29</v>
      </c>
      <c r="B17" s="11">
        <v>98</v>
      </c>
      <c r="C17" s="11">
        <v>87</v>
      </c>
      <c r="D17" s="11">
        <v>95</v>
      </c>
      <c r="E17" s="11">
        <v>63</v>
      </c>
      <c r="F17" s="11">
        <v>45</v>
      </c>
      <c r="G17" s="44"/>
      <c r="H17" s="45"/>
      <c r="I17"/>
      <c r="J17"/>
      <c r="K17"/>
      <c r="L17" s="27"/>
    </row>
    <row r="18" spans="1:17" ht="15" x14ac:dyDescent="0.25">
      <c r="A18" s="5" t="s">
        <v>13</v>
      </c>
      <c r="B18" s="11">
        <v>26</v>
      </c>
      <c r="C18" s="11">
        <v>24</v>
      </c>
      <c r="D18" s="11">
        <v>26</v>
      </c>
      <c r="E18" s="11">
        <v>20</v>
      </c>
      <c r="F18" s="11">
        <v>10</v>
      </c>
      <c r="G18" s="44"/>
      <c r="H18" s="45"/>
      <c r="I18" s="27"/>
      <c r="J18" s="27"/>
      <c r="K18" s="27"/>
      <c r="L18" s="27"/>
    </row>
    <row r="19" spans="1:17" ht="15" x14ac:dyDescent="0.25">
      <c r="A19" s="5" t="s">
        <v>14</v>
      </c>
      <c r="B19" s="11">
        <v>40</v>
      </c>
      <c r="C19" s="11">
        <v>37</v>
      </c>
      <c r="D19" s="11">
        <v>40</v>
      </c>
      <c r="E19" s="11">
        <v>28</v>
      </c>
      <c r="F19" s="11">
        <v>20</v>
      </c>
      <c r="G19" s="44"/>
      <c r="H19" s="45"/>
      <c r="I19" s="27"/>
      <c r="J19" s="27"/>
      <c r="K19" s="27"/>
      <c r="L19" s="27"/>
    </row>
    <row r="20" spans="1:17" ht="15" x14ac:dyDescent="0.25">
      <c r="A20" s="5" t="s">
        <v>15</v>
      </c>
      <c r="B20" s="11">
        <v>30</v>
      </c>
      <c r="C20" s="11">
        <v>24</v>
      </c>
      <c r="D20" s="11">
        <v>25</v>
      </c>
      <c r="E20" s="11">
        <v>23</v>
      </c>
      <c r="F20" s="11">
        <v>11</v>
      </c>
      <c r="G20" s="44"/>
      <c r="H20" s="45"/>
      <c r="I20" s="27"/>
      <c r="J20" s="27"/>
      <c r="K20" s="27"/>
      <c r="L20" s="27"/>
    </row>
    <row r="21" spans="1:17" ht="15" x14ac:dyDescent="0.25">
      <c r="A21" s="5" t="s">
        <v>16</v>
      </c>
      <c r="B21" s="11">
        <v>22</v>
      </c>
      <c r="C21" s="11">
        <v>20</v>
      </c>
      <c r="D21" s="11">
        <v>21</v>
      </c>
      <c r="E21" s="11">
        <v>14</v>
      </c>
      <c r="F21" s="11">
        <v>8</v>
      </c>
      <c r="G21" s="44"/>
      <c r="H21" s="45"/>
      <c r="I21" s="27"/>
      <c r="J21" s="27"/>
      <c r="K21" s="27"/>
      <c r="L21" s="27"/>
    </row>
    <row r="22" spans="1:17" ht="15" x14ac:dyDescent="0.25">
      <c r="A22" s="5" t="s">
        <v>17</v>
      </c>
      <c r="B22" s="11">
        <v>18</v>
      </c>
      <c r="C22" s="11">
        <v>18</v>
      </c>
      <c r="D22" s="11">
        <v>18</v>
      </c>
      <c r="E22" s="11">
        <v>13</v>
      </c>
      <c r="F22" s="11">
        <v>6</v>
      </c>
      <c r="G22" s="44"/>
      <c r="H22" s="45"/>
      <c r="I22" s="27"/>
      <c r="J22" s="27"/>
      <c r="K22" s="27"/>
      <c r="L22" s="27"/>
    </row>
    <row r="23" spans="1:17" ht="15" x14ac:dyDescent="0.25">
      <c r="A23" s="5" t="s">
        <v>18</v>
      </c>
      <c r="B23" s="11">
        <v>34</v>
      </c>
      <c r="C23" s="11">
        <v>30</v>
      </c>
      <c r="D23" s="11">
        <v>32</v>
      </c>
      <c r="E23" s="11">
        <v>30</v>
      </c>
      <c r="F23" s="11">
        <v>13</v>
      </c>
      <c r="G23" s="44"/>
      <c r="H23" s="45"/>
      <c r="I23" s="27"/>
      <c r="J23" s="27"/>
      <c r="K23" s="27"/>
      <c r="L23" s="27"/>
    </row>
    <row r="24" spans="1:17" ht="15" x14ac:dyDescent="0.25">
      <c r="A24" s="5" t="s">
        <v>30</v>
      </c>
      <c r="B24" s="11">
        <v>18</v>
      </c>
      <c r="C24" s="11">
        <v>18</v>
      </c>
      <c r="D24" s="11">
        <v>18</v>
      </c>
      <c r="E24" s="11">
        <v>15</v>
      </c>
      <c r="F24" s="11">
        <v>8</v>
      </c>
      <c r="G24" s="44"/>
      <c r="H24" s="45"/>
      <c r="I24" s="27"/>
      <c r="J24" s="27"/>
      <c r="K24" s="27"/>
      <c r="L24" s="27"/>
    </row>
    <row r="25" spans="1:17" ht="15" x14ac:dyDescent="0.25">
      <c r="A25" s="5" t="s">
        <v>19</v>
      </c>
      <c r="B25" s="11">
        <v>23</v>
      </c>
      <c r="C25" s="11">
        <v>21</v>
      </c>
      <c r="D25" s="11">
        <v>22</v>
      </c>
      <c r="E25" s="11">
        <v>3</v>
      </c>
      <c r="F25" s="11"/>
      <c r="G25" s="44"/>
      <c r="H25" s="45"/>
      <c r="I25" s="27"/>
      <c r="J25" s="27"/>
      <c r="K25" s="27"/>
      <c r="L25" s="27"/>
    </row>
    <row r="26" spans="1:17" ht="15" x14ac:dyDescent="0.25">
      <c r="A26" s="5" t="s">
        <v>20</v>
      </c>
      <c r="B26" s="11">
        <v>20</v>
      </c>
      <c r="C26" s="11">
        <v>20</v>
      </c>
      <c r="D26" s="11">
        <v>20</v>
      </c>
      <c r="E26" s="11">
        <v>13</v>
      </c>
      <c r="F26" s="11">
        <v>8</v>
      </c>
      <c r="G26" s="44"/>
      <c r="H26" s="45"/>
      <c r="I26" s="27"/>
      <c r="J26" s="27"/>
      <c r="K26" s="27"/>
      <c r="L26" s="27"/>
    </row>
    <row r="27" spans="1:17" ht="15" x14ac:dyDescent="0.25">
      <c r="A27" s="5" t="s">
        <v>21</v>
      </c>
      <c r="B27" s="11">
        <v>13</v>
      </c>
      <c r="C27" s="11">
        <v>13</v>
      </c>
      <c r="D27" s="11">
        <v>11</v>
      </c>
      <c r="E27" s="11">
        <v>6</v>
      </c>
      <c r="F27" s="11">
        <v>4</v>
      </c>
      <c r="G27" s="44"/>
      <c r="H27" s="48"/>
      <c r="I27" s="27"/>
      <c r="J27" s="27"/>
      <c r="K27" s="27"/>
      <c r="L27" s="27"/>
    </row>
    <row r="28" spans="1:17" ht="15" x14ac:dyDescent="0.25">
      <c r="A28" s="5" t="s">
        <v>22</v>
      </c>
      <c r="B28" s="11">
        <v>12</v>
      </c>
      <c r="C28" s="11">
        <v>10</v>
      </c>
      <c r="D28" s="11">
        <v>10</v>
      </c>
      <c r="E28" s="11"/>
      <c r="F28" s="11"/>
      <c r="G28" s="44"/>
      <c r="H28" s="48"/>
      <c r="I28" s="27"/>
      <c r="J28" s="27"/>
      <c r="K28" s="27"/>
      <c r="L28" s="27"/>
    </row>
    <row r="29" spans="1:17" ht="15" x14ac:dyDescent="0.25">
      <c r="A29" s="5" t="s">
        <v>23</v>
      </c>
      <c r="B29" s="11">
        <v>20</v>
      </c>
      <c r="C29" s="11">
        <v>18</v>
      </c>
      <c r="D29" s="11">
        <v>19</v>
      </c>
      <c r="E29" s="11">
        <v>13</v>
      </c>
      <c r="F29" s="11">
        <v>9</v>
      </c>
      <c r="G29" s="44"/>
      <c r="H29" s="48"/>
      <c r="I29" s="27"/>
      <c r="J29" s="27"/>
      <c r="K29" s="27"/>
      <c r="L29" s="27"/>
      <c r="Q29" s="39" t="s">
        <v>50</v>
      </c>
    </row>
    <row r="30" spans="1:17" ht="15" x14ac:dyDescent="0.25">
      <c r="A30" s="5" t="s">
        <v>24</v>
      </c>
      <c r="B30" s="11">
        <v>15</v>
      </c>
      <c r="C30" s="11">
        <v>14</v>
      </c>
      <c r="D30" s="11">
        <v>14</v>
      </c>
      <c r="E30" s="11">
        <v>2</v>
      </c>
      <c r="F30" s="11">
        <v>5</v>
      </c>
      <c r="G30" s="44"/>
      <c r="H30" s="45"/>
      <c r="I30" s="27"/>
      <c r="K30" s="27"/>
      <c r="L30" s="27"/>
      <c r="M30" s="27"/>
      <c r="Q30" s="39" t="s">
        <v>51</v>
      </c>
    </row>
    <row r="31" spans="1:17" ht="15" x14ac:dyDescent="0.25">
      <c r="A31" s="5" t="s">
        <v>25</v>
      </c>
      <c r="B31" s="11">
        <v>18</v>
      </c>
      <c r="C31" s="11">
        <v>17</v>
      </c>
      <c r="D31" s="11">
        <v>17</v>
      </c>
      <c r="E31" s="11">
        <v>2</v>
      </c>
      <c r="F31" s="11">
        <v>1</v>
      </c>
      <c r="G31" s="44"/>
      <c r="H31" s="48"/>
      <c r="I31" s="27"/>
      <c r="J31" s="27"/>
      <c r="K31" s="27"/>
      <c r="L31" s="27"/>
    </row>
    <row r="32" spans="1:17" ht="15.75" thickBot="1" x14ac:dyDescent="0.3">
      <c r="A32" s="6" t="s">
        <v>26</v>
      </c>
      <c r="B32" s="11">
        <v>20</v>
      </c>
      <c r="C32" s="11">
        <v>20</v>
      </c>
      <c r="D32" s="11">
        <v>20</v>
      </c>
      <c r="E32" s="11">
        <v>10</v>
      </c>
      <c r="F32" s="11">
        <v>9</v>
      </c>
      <c r="G32" s="44"/>
      <c r="H32" s="48"/>
      <c r="I32" s="27"/>
      <c r="J32" s="27"/>
      <c r="K32" s="27"/>
      <c r="L32" s="27"/>
    </row>
    <row r="33" spans="1:163" s="14" customFormat="1" ht="26.25" customHeight="1" thickBot="1" x14ac:dyDescent="0.3">
      <c r="A33" s="12" t="s">
        <v>40</v>
      </c>
      <c r="B33" s="13">
        <v>480</v>
      </c>
      <c r="C33" s="13">
        <v>439</v>
      </c>
      <c r="D33" s="13">
        <v>457</v>
      </c>
      <c r="E33" s="13">
        <v>289</v>
      </c>
      <c r="F33" s="13">
        <v>182</v>
      </c>
      <c r="G33" s="44"/>
      <c r="H33" s="48"/>
      <c r="I33" s="27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</row>
    <row r="34" spans="1:163" ht="15" x14ac:dyDescent="0.25">
      <c r="A34" s="1" t="s">
        <v>41</v>
      </c>
      <c r="B34" s="11">
        <v>15</v>
      </c>
      <c r="C34" s="11">
        <v>12</v>
      </c>
      <c r="D34" s="11">
        <v>13</v>
      </c>
      <c r="E34" s="11">
        <v>13</v>
      </c>
      <c r="F34" s="11">
        <v>5</v>
      </c>
      <c r="G34" s="46"/>
      <c r="H34" s="47"/>
      <c r="I34" s="27"/>
      <c r="J34" s="27"/>
      <c r="K34" s="27"/>
      <c r="L34" s="27"/>
    </row>
    <row r="35" spans="1:163" ht="15" x14ac:dyDescent="0.25">
      <c r="A35" s="1" t="s">
        <v>42</v>
      </c>
      <c r="B35" s="11">
        <v>9</v>
      </c>
      <c r="C35" s="11">
        <v>9</v>
      </c>
      <c r="D35" s="11">
        <v>9</v>
      </c>
      <c r="E35" s="11">
        <v>2</v>
      </c>
      <c r="F35" s="11">
        <v>3</v>
      </c>
      <c r="G35" s="46"/>
      <c r="H35" s="47"/>
      <c r="I35" s="27"/>
      <c r="J35" s="27"/>
      <c r="K35" s="27"/>
      <c r="L35" s="27"/>
    </row>
    <row r="36" spans="1:163" ht="15.75" thickBot="1" x14ac:dyDescent="0.3">
      <c r="A36" s="1" t="s">
        <v>43</v>
      </c>
      <c r="B36" s="11">
        <v>14</v>
      </c>
      <c r="C36" s="11">
        <v>14</v>
      </c>
      <c r="D36" s="11">
        <v>14</v>
      </c>
      <c r="E36" s="11">
        <v>4</v>
      </c>
      <c r="F36" s="11">
        <v>6</v>
      </c>
      <c r="G36" s="46"/>
      <c r="H36" s="47"/>
      <c r="J36" s="27"/>
      <c r="K36" s="27"/>
      <c r="L36" s="27"/>
    </row>
    <row r="37" spans="1:163" ht="15.75" thickBot="1" x14ac:dyDescent="0.3">
      <c r="A37" s="12" t="s">
        <v>28</v>
      </c>
      <c r="B37" s="13">
        <v>518</v>
      </c>
      <c r="C37" s="13">
        <v>474</v>
      </c>
      <c r="D37" s="13">
        <v>493</v>
      </c>
      <c r="E37" s="13">
        <v>308</v>
      </c>
      <c r="F37" s="13">
        <v>196</v>
      </c>
      <c r="G37" s="23"/>
      <c r="H37" s="27"/>
    </row>
    <row r="38" spans="1:163" ht="15" x14ac:dyDescent="0.25">
      <c r="G38" s="23"/>
      <c r="H38" s="27"/>
    </row>
    <row r="39" spans="1:163" ht="15" x14ac:dyDescent="0.25">
      <c r="B39" s="1" t="s">
        <v>46</v>
      </c>
      <c r="G39" s="23"/>
      <c r="H39" s="27"/>
    </row>
    <row r="40" spans="1:163" x14ac:dyDescent="0.2">
      <c r="C40" s="1" t="s">
        <v>45</v>
      </c>
    </row>
    <row r="41" spans="1:163" s="2" customFormat="1" ht="18.75" x14ac:dyDescent="0.25">
      <c r="A41" s="16" t="s">
        <v>2</v>
      </c>
      <c r="B41" s="17"/>
      <c r="C41"/>
      <c r="D41"/>
      <c r="E41"/>
      <c r="F41"/>
      <c r="G41"/>
      <c r="H41"/>
      <c r="I41"/>
      <c r="J41"/>
      <c r="K41" s="1"/>
      <c r="L41" s="1"/>
      <c r="M41" s="1"/>
      <c r="N41" s="1"/>
      <c r="O41" s="1"/>
      <c r="P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</row>
    <row r="42" spans="1:163" s="2" customFormat="1" ht="15.75" thickBot="1" x14ac:dyDescent="0.3">
      <c r="A42" t="s">
        <v>47</v>
      </c>
      <c r="B42"/>
      <c r="C42"/>
      <c r="D42"/>
      <c r="E42"/>
      <c r="F42"/>
      <c r="G42"/>
      <c r="H42"/>
      <c r="I42"/>
      <c r="J42"/>
      <c r="K42" s="1"/>
      <c r="L42" s="1"/>
      <c r="M42" s="1"/>
      <c r="N42" s="1"/>
      <c r="O42" s="1"/>
      <c r="P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</row>
    <row r="43" spans="1:163" s="2" customFormat="1" ht="15.75" thickBot="1" x14ac:dyDescent="0.3">
      <c r="A43"/>
      <c r="B43" s="52" t="s">
        <v>31</v>
      </c>
      <c r="C43" s="53"/>
      <c r="D43" s="53"/>
      <c r="E43" s="53"/>
      <c r="F43" s="53"/>
      <c r="G43" s="53"/>
      <c r="H43" s="53"/>
      <c r="I43" s="53"/>
      <c r="J43" s="53"/>
      <c r="K43" s="54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</row>
    <row r="44" spans="1:163" s="2" customFormat="1" ht="13.5" thickBot="1" x14ac:dyDescent="0.25">
      <c r="A44" s="1"/>
      <c r="B44" s="18" t="s">
        <v>7</v>
      </c>
      <c r="C44" s="18" t="s">
        <v>8</v>
      </c>
      <c r="D44" s="18" t="s">
        <v>9</v>
      </c>
      <c r="E44" s="18" t="s">
        <v>10</v>
      </c>
      <c r="F44" s="18" t="s">
        <v>11</v>
      </c>
      <c r="G44" s="19" t="s">
        <v>32</v>
      </c>
      <c r="H44" s="19" t="s">
        <v>33</v>
      </c>
      <c r="I44" s="19" t="s">
        <v>34</v>
      </c>
      <c r="J44" s="19" t="s">
        <v>35</v>
      </c>
      <c r="K44" s="19" t="s">
        <v>36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</row>
    <row r="45" spans="1:163" s="2" customFormat="1" x14ac:dyDescent="0.2">
      <c r="A45" s="4" t="s">
        <v>6</v>
      </c>
      <c r="B45" s="38">
        <v>7498</v>
      </c>
      <c r="C45" s="20">
        <v>7550</v>
      </c>
      <c r="D45" s="20">
        <v>6898</v>
      </c>
      <c r="E45" s="20">
        <v>7294.333333333333</v>
      </c>
      <c r="F45" s="20">
        <v>7190</v>
      </c>
      <c r="G45" s="20">
        <v>193.14489996102725</v>
      </c>
      <c r="H45" s="25">
        <v>52</v>
      </c>
      <c r="I45" s="25">
        <v>652</v>
      </c>
      <c r="J45" s="25">
        <v>600</v>
      </c>
      <c r="K45" s="25">
        <v>203.66666666666697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</row>
    <row r="46" spans="1:163" s="2" customFormat="1" x14ac:dyDescent="0.2">
      <c r="A46" s="5" t="s">
        <v>12</v>
      </c>
      <c r="B46" s="38">
        <v>7104</v>
      </c>
      <c r="C46" s="21">
        <v>7594</v>
      </c>
      <c r="D46" s="21">
        <v>7050</v>
      </c>
      <c r="E46" s="21">
        <v>7241.454545454545</v>
      </c>
      <c r="F46" s="21">
        <v>7090</v>
      </c>
      <c r="G46" s="21">
        <v>159.11789868465524</v>
      </c>
      <c r="H46" s="25">
        <v>490</v>
      </c>
      <c r="I46" s="25">
        <v>544</v>
      </c>
      <c r="J46" s="25">
        <v>54</v>
      </c>
      <c r="K46" s="25">
        <v>-137.45454545454504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</row>
    <row r="47" spans="1:163" s="2" customFormat="1" x14ac:dyDescent="0.2">
      <c r="A47" s="5" t="s">
        <v>29</v>
      </c>
      <c r="B47" s="38">
        <v>7258</v>
      </c>
      <c r="C47" s="21">
        <v>7830</v>
      </c>
      <c r="D47" s="21">
        <v>6799</v>
      </c>
      <c r="E47" s="21">
        <v>7221.7011494252874</v>
      </c>
      <c r="F47" s="21">
        <v>7250</v>
      </c>
      <c r="G47" s="21">
        <v>165.49103221277585</v>
      </c>
      <c r="H47" s="25">
        <v>572</v>
      </c>
      <c r="I47" s="25">
        <v>1031</v>
      </c>
      <c r="J47" s="25">
        <v>459</v>
      </c>
      <c r="K47" s="25">
        <v>36.29885057471256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</row>
    <row r="48" spans="1:163" s="2" customFormat="1" x14ac:dyDescent="0.2">
      <c r="A48" s="5" t="s">
        <v>13</v>
      </c>
      <c r="B48" s="38">
        <v>7157</v>
      </c>
      <c r="C48" s="21">
        <v>7350</v>
      </c>
      <c r="D48" s="21">
        <v>6805</v>
      </c>
      <c r="E48" s="21">
        <v>7130.916666666667</v>
      </c>
      <c r="F48" s="21">
        <v>7130</v>
      </c>
      <c r="G48" s="21">
        <v>93.983771340369529</v>
      </c>
      <c r="H48" s="25">
        <v>193</v>
      </c>
      <c r="I48" s="25">
        <v>545</v>
      </c>
      <c r="J48" s="25">
        <v>352</v>
      </c>
      <c r="K48" s="25">
        <v>26.08333333333303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</row>
    <row r="49" spans="1:163" s="2" customFormat="1" x14ac:dyDescent="0.2">
      <c r="A49" s="5" t="s">
        <v>14</v>
      </c>
      <c r="B49" s="38">
        <v>7442</v>
      </c>
      <c r="C49" s="21">
        <v>7640</v>
      </c>
      <c r="D49" s="21">
        <v>7120</v>
      </c>
      <c r="E49" s="21">
        <v>7435.8918918918916</v>
      </c>
      <c r="F49" s="21">
        <v>7420</v>
      </c>
      <c r="G49" s="21">
        <v>107.2017267128228</v>
      </c>
      <c r="H49" s="25">
        <v>198</v>
      </c>
      <c r="I49" s="25">
        <v>520</v>
      </c>
      <c r="J49" s="25">
        <v>322</v>
      </c>
      <c r="K49" s="25">
        <v>6.1081081081083539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</row>
    <row r="50" spans="1:163" s="2" customFormat="1" x14ac:dyDescent="0.2">
      <c r="A50" s="5" t="s">
        <v>15</v>
      </c>
      <c r="B50" s="38">
        <v>7078</v>
      </c>
      <c r="C50" s="21">
        <v>8570</v>
      </c>
      <c r="D50" s="21">
        <v>7170</v>
      </c>
      <c r="E50" s="21">
        <v>7747.333333333333</v>
      </c>
      <c r="F50" s="21">
        <v>7800</v>
      </c>
      <c r="G50" s="21">
        <v>440.56669698554174</v>
      </c>
      <c r="H50" s="25">
        <v>1492</v>
      </c>
      <c r="I50" s="25">
        <v>1400</v>
      </c>
      <c r="J50" s="25">
        <v>-92</v>
      </c>
      <c r="K50" s="25">
        <v>-669.33333333333303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</row>
    <row r="51" spans="1:163" s="2" customFormat="1" x14ac:dyDescent="0.2">
      <c r="A51" s="5" t="s">
        <v>16</v>
      </c>
      <c r="B51" s="38">
        <v>7320</v>
      </c>
      <c r="C51" s="21">
        <v>7480</v>
      </c>
      <c r="D51" s="21">
        <v>6690</v>
      </c>
      <c r="E51" s="21">
        <v>7251.85</v>
      </c>
      <c r="F51" s="21">
        <v>7340</v>
      </c>
      <c r="G51" s="21">
        <v>201.75369950302124</v>
      </c>
      <c r="H51" s="25">
        <v>160</v>
      </c>
      <c r="I51" s="25">
        <v>790</v>
      </c>
      <c r="J51" s="25">
        <v>630</v>
      </c>
      <c r="K51" s="25">
        <v>68.149999999999636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</row>
    <row r="52" spans="1:163" s="2" customFormat="1" x14ac:dyDescent="0.2">
      <c r="A52" s="5" t="s">
        <v>17</v>
      </c>
      <c r="B52" s="38">
        <v>7390</v>
      </c>
      <c r="C52" s="21">
        <v>7500</v>
      </c>
      <c r="D52" s="21">
        <v>7310</v>
      </c>
      <c r="E52" s="21">
        <v>7395.2222222222226</v>
      </c>
      <c r="F52" s="21">
        <v>7350</v>
      </c>
      <c r="G52" s="21">
        <v>63.564284788367686</v>
      </c>
      <c r="H52" s="25">
        <v>110</v>
      </c>
      <c r="I52" s="25">
        <v>190</v>
      </c>
      <c r="J52" s="25">
        <v>80</v>
      </c>
      <c r="K52" s="25">
        <v>-5.2222222222226264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</row>
    <row r="53" spans="1:163" s="2" customFormat="1" x14ac:dyDescent="0.2">
      <c r="A53" s="5" t="s">
        <v>18</v>
      </c>
      <c r="B53" s="38">
        <v>7353</v>
      </c>
      <c r="C53" s="21">
        <v>7900</v>
      </c>
      <c r="D53" s="21">
        <v>7220</v>
      </c>
      <c r="E53" s="21">
        <v>7386.3</v>
      </c>
      <c r="F53" s="21">
        <v>7350</v>
      </c>
      <c r="G53" s="21">
        <v>134.37599077420819</v>
      </c>
      <c r="H53" s="25">
        <v>547</v>
      </c>
      <c r="I53" s="25">
        <v>680</v>
      </c>
      <c r="J53" s="25">
        <v>133</v>
      </c>
      <c r="K53" s="25">
        <v>-33.300000000000182</v>
      </c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</row>
    <row r="54" spans="1:163" s="2" customFormat="1" x14ac:dyDescent="0.2">
      <c r="A54" s="5" t="s">
        <v>48</v>
      </c>
      <c r="B54" s="38">
        <v>7411</v>
      </c>
      <c r="C54" s="21">
        <v>7777</v>
      </c>
      <c r="D54" s="21">
        <v>7380</v>
      </c>
      <c r="E54" s="21">
        <v>7525.166666666667</v>
      </c>
      <c r="F54" s="21">
        <v>7380</v>
      </c>
      <c r="G54" s="21">
        <v>125.09678605924671</v>
      </c>
      <c r="H54" s="25">
        <v>366</v>
      </c>
      <c r="I54" s="25">
        <v>397</v>
      </c>
      <c r="J54" s="25">
        <v>31</v>
      </c>
      <c r="K54" s="25">
        <v>-114.16666666666697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</row>
    <row r="55" spans="1:163" s="2" customFormat="1" x14ac:dyDescent="0.2">
      <c r="A55" s="5" t="s">
        <v>19</v>
      </c>
      <c r="B55" s="38">
        <v>5814.8921642803616</v>
      </c>
      <c r="C55" s="21">
        <v>6280</v>
      </c>
      <c r="D55" s="21">
        <v>5806</v>
      </c>
      <c r="E55" s="21">
        <v>5885.7619047619046</v>
      </c>
      <c r="F55" s="21">
        <v>5996</v>
      </c>
      <c r="G55" s="21">
        <v>107.66703523451848</v>
      </c>
      <c r="H55" s="25">
        <v>465.10783571963839</v>
      </c>
      <c r="I55" s="25">
        <v>474</v>
      </c>
      <c r="J55" s="25">
        <v>8.8921642803616123</v>
      </c>
      <c r="K55" s="25">
        <v>-70.869740481542976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</row>
    <row r="56" spans="1:163" s="2" customFormat="1" x14ac:dyDescent="0.2">
      <c r="A56" s="5" t="s">
        <v>20</v>
      </c>
      <c r="B56" s="38">
        <v>7398</v>
      </c>
      <c r="C56" s="21">
        <v>7570</v>
      </c>
      <c r="D56" s="21">
        <v>6990</v>
      </c>
      <c r="E56" s="21">
        <v>7366.3</v>
      </c>
      <c r="F56" s="21">
        <v>7190</v>
      </c>
      <c r="G56" s="21">
        <v>190.7384817519924</v>
      </c>
      <c r="H56" s="25">
        <v>172</v>
      </c>
      <c r="I56" s="25">
        <v>580</v>
      </c>
      <c r="J56" s="25">
        <v>408</v>
      </c>
      <c r="K56" s="25">
        <v>31.699999999999818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</row>
    <row r="57" spans="1:163" s="2" customFormat="1" x14ac:dyDescent="0.2">
      <c r="A57" s="5" t="s">
        <v>21</v>
      </c>
      <c r="B57" s="38">
        <v>7592</v>
      </c>
      <c r="C57" s="21">
        <v>8175</v>
      </c>
      <c r="D57" s="21">
        <v>7690</v>
      </c>
      <c r="E57" s="21">
        <v>7854.5384615384619</v>
      </c>
      <c r="F57" s="21">
        <v>7908</v>
      </c>
      <c r="G57" s="21">
        <v>121.83090425164319</v>
      </c>
      <c r="H57" s="25">
        <v>583</v>
      </c>
      <c r="I57" s="25">
        <v>485</v>
      </c>
      <c r="J57" s="25">
        <v>-98</v>
      </c>
      <c r="K57" s="25">
        <v>-262.53846153846189</v>
      </c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</row>
    <row r="58" spans="1:163" s="2" customFormat="1" x14ac:dyDescent="0.2">
      <c r="A58" s="5" t="s">
        <v>22</v>
      </c>
      <c r="B58" s="38">
        <v>5000.1710750000002</v>
      </c>
      <c r="C58" s="21">
        <v>5500</v>
      </c>
      <c r="D58" s="21">
        <v>4990</v>
      </c>
      <c r="E58" s="21">
        <v>5069.8999999999996</v>
      </c>
      <c r="F58" s="21">
        <v>5000</v>
      </c>
      <c r="G58" s="21">
        <v>156.88668947152271</v>
      </c>
      <c r="H58" s="25">
        <v>499.8289249999998</v>
      </c>
      <c r="I58" s="25">
        <v>510</v>
      </c>
      <c r="J58" s="25">
        <v>10.171075000000201</v>
      </c>
      <c r="K58" s="25">
        <v>-69.728924999999435</v>
      </c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</row>
    <row r="59" spans="1:163" s="2" customFormat="1" x14ac:dyDescent="0.2">
      <c r="A59" s="5" t="s">
        <v>23</v>
      </c>
      <c r="B59" s="38">
        <v>7204</v>
      </c>
      <c r="C59" s="21">
        <v>7630</v>
      </c>
      <c r="D59" s="21">
        <v>7149</v>
      </c>
      <c r="E59" s="21">
        <v>7343.5555555555557</v>
      </c>
      <c r="F59" s="21">
        <v>7230</v>
      </c>
      <c r="G59" s="21">
        <v>124.47027626385768</v>
      </c>
      <c r="H59" s="25">
        <v>426</v>
      </c>
      <c r="I59" s="25">
        <v>481</v>
      </c>
      <c r="J59" s="25">
        <v>55</v>
      </c>
      <c r="K59" s="25">
        <v>-139.55555555555566</v>
      </c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</row>
    <row r="60" spans="1:163" s="2" customFormat="1" x14ac:dyDescent="0.2">
      <c r="A60" s="5" t="s">
        <v>24</v>
      </c>
      <c r="B60" s="38">
        <v>7392</v>
      </c>
      <c r="C60" s="21">
        <v>7495</v>
      </c>
      <c r="D60" s="21">
        <v>7310</v>
      </c>
      <c r="E60" s="21">
        <v>7391.2142857142853</v>
      </c>
      <c r="F60" s="21">
        <v>7390</v>
      </c>
      <c r="G60" s="21">
        <v>40.282041372538792</v>
      </c>
      <c r="H60" s="25">
        <v>103</v>
      </c>
      <c r="I60" s="25">
        <v>185</v>
      </c>
      <c r="J60" s="25">
        <v>82</v>
      </c>
      <c r="K60" s="25">
        <v>0.7857142857146755</v>
      </c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</row>
    <row r="61" spans="1:163" s="2" customFormat="1" x14ac:dyDescent="0.2">
      <c r="A61" s="5" t="s">
        <v>25</v>
      </c>
      <c r="B61" s="38">
        <v>6089</v>
      </c>
      <c r="C61" s="21">
        <v>6959</v>
      </c>
      <c r="D61" s="21">
        <v>6058</v>
      </c>
      <c r="E61" s="21">
        <v>6151.588235294118</v>
      </c>
      <c r="F61" s="21">
        <v>6090</v>
      </c>
      <c r="G61" s="21">
        <v>212.08696884283282</v>
      </c>
      <c r="H61" s="25">
        <v>870</v>
      </c>
      <c r="I61" s="25">
        <v>901</v>
      </c>
      <c r="J61" s="25">
        <v>31</v>
      </c>
      <c r="K61" s="25">
        <v>-62.588235294118022</v>
      </c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</row>
    <row r="62" spans="1:163" s="2" customFormat="1" ht="13.5" thickBot="1" x14ac:dyDescent="0.25">
      <c r="A62" s="6" t="s">
        <v>26</v>
      </c>
      <c r="B62" s="38">
        <v>7358</v>
      </c>
      <c r="C62" s="34">
        <v>7970</v>
      </c>
      <c r="D62" s="34">
        <v>7170</v>
      </c>
      <c r="E62" s="34">
        <v>7426.5</v>
      </c>
      <c r="F62" s="34">
        <v>7370</v>
      </c>
      <c r="G62" s="34">
        <v>221.72992106329909</v>
      </c>
      <c r="H62" s="33">
        <v>612</v>
      </c>
      <c r="I62" s="33">
        <v>800</v>
      </c>
      <c r="J62" s="33">
        <v>188</v>
      </c>
      <c r="K62" s="33">
        <v>-68.5</v>
      </c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</row>
    <row r="63" spans="1:163" s="2" customFormat="1" x14ac:dyDescent="0.2">
      <c r="A63" s="4" t="s">
        <v>41</v>
      </c>
      <c r="B63" s="42">
        <v>7353</v>
      </c>
      <c r="C63" s="20">
        <v>7545</v>
      </c>
      <c r="D63" s="20">
        <v>7260</v>
      </c>
      <c r="E63" s="20">
        <v>7410.083333333333</v>
      </c>
      <c r="F63" s="20">
        <v>7400</v>
      </c>
      <c r="G63" s="20">
        <v>89.22948792382428</v>
      </c>
      <c r="H63" s="24">
        <v>192</v>
      </c>
      <c r="I63" s="24">
        <v>285</v>
      </c>
      <c r="J63" s="24">
        <v>93</v>
      </c>
      <c r="K63" s="24">
        <v>-57.08333333333303</v>
      </c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</row>
    <row r="64" spans="1:163" s="2" customFormat="1" x14ac:dyDescent="0.2">
      <c r="A64" s="5" t="s">
        <v>42</v>
      </c>
      <c r="B64" s="38">
        <v>7442</v>
      </c>
      <c r="C64" s="21">
        <v>7524</v>
      </c>
      <c r="D64" s="21">
        <v>7260</v>
      </c>
      <c r="E64" s="21">
        <v>7366</v>
      </c>
      <c r="F64" s="21"/>
      <c r="G64" s="21">
        <v>87.086164228308959</v>
      </c>
      <c r="H64" s="25">
        <v>82</v>
      </c>
      <c r="I64" s="25">
        <v>264</v>
      </c>
      <c r="J64" s="25">
        <v>182</v>
      </c>
      <c r="K64" s="25">
        <v>76</v>
      </c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</row>
    <row r="65" spans="1:163" s="2" customFormat="1" ht="13.5" thickBot="1" x14ac:dyDescent="0.25">
      <c r="A65" s="40" t="s">
        <v>43</v>
      </c>
      <c r="B65" s="43">
        <v>7104</v>
      </c>
      <c r="C65" s="22">
        <v>7490</v>
      </c>
      <c r="D65" s="22">
        <v>7089</v>
      </c>
      <c r="E65" s="22">
        <v>7259.9285714285716</v>
      </c>
      <c r="F65" s="22">
        <v>7200</v>
      </c>
      <c r="G65" s="22">
        <v>135.57312207282845</v>
      </c>
      <c r="H65" s="26">
        <v>386</v>
      </c>
      <c r="I65" s="26">
        <v>401</v>
      </c>
      <c r="J65" s="26">
        <v>15</v>
      </c>
      <c r="K65" s="26">
        <v>-155.92857142857156</v>
      </c>
      <c r="L65" s="4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</row>
    <row r="69" spans="1:163" s="2" customFormat="1" ht="18.75" x14ac:dyDescent="0.25">
      <c r="A69" s="51" t="s">
        <v>37</v>
      </c>
      <c r="B69" s="51"/>
      <c r="C69"/>
      <c r="D69"/>
      <c r="E69"/>
      <c r="F69"/>
      <c r="G69"/>
      <c r="H69"/>
      <c r="I69"/>
      <c r="J69"/>
      <c r="K69" s="1"/>
      <c r="L69" s="1"/>
      <c r="M69" s="1"/>
      <c r="N69" s="1"/>
      <c r="O69" s="1"/>
      <c r="P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</row>
    <row r="70" spans="1:163" s="2" customFormat="1" ht="15.75" thickBot="1" x14ac:dyDescent="0.3">
      <c r="A70"/>
      <c r="B70"/>
      <c r="C70"/>
      <c r="D70"/>
      <c r="E70"/>
      <c r="F70"/>
      <c r="G70"/>
      <c r="H70"/>
      <c r="I70"/>
      <c r="J70"/>
      <c r="K70" s="1"/>
      <c r="L70" s="1"/>
      <c r="M70" s="1"/>
      <c r="N70" s="1"/>
      <c r="O70" s="1"/>
      <c r="P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</row>
    <row r="71" spans="1:163" s="2" customFormat="1" ht="15.75" thickBot="1" x14ac:dyDescent="0.3">
      <c r="A71"/>
      <c r="B71" s="52" t="s">
        <v>31</v>
      </c>
      <c r="C71" s="53"/>
      <c r="D71" s="53"/>
      <c r="E71" s="53"/>
      <c r="F71" s="53"/>
      <c r="G71" s="53"/>
      <c r="H71" s="53"/>
      <c r="I71" s="53"/>
      <c r="J71" s="53"/>
      <c r="K71" s="54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</row>
    <row r="72" spans="1:163" s="2" customFormat="1" ht="13.5" thickBot="1" x14ac:dyDescent="0.25">
      <c r="A72" s="1"/>
      <c r="B72" s="18" t="s">
        <v>7</v>
      </c>
      <c r="C72" s="18" t="s">
        <v>8</v>
      </c>
      <c r="D72" s="18" t="s">
        <v>9</v>
      </c>
      <c r="E72" s="18" t="s">
        <v>10</v>
      </c>
      <c r="F72" s="18" t="s">
        <v>11</v>
      </c>
      <c r="G72" s="19" t="s">
        <v>32</v>
      </c>
      <c r="H72" s="19" t="s">
        <v>33</v>
      </c>
      <c r="I72" s="19" t="s">
        <v>34</v>
      </c>
      <c r="J72" s="19" t="s">
        <v>35</v>
      </c>
      <c r="K72" s="19" t="s">
        <v>36</v>
      </c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</row>
    <row r="73" spans="1:163" s="2" customFormat="1" x14ac:dyDescent="0.2">
      <c r="A73" s="4" t="s">
        <v>6</v>
      </c>
      <c r="B73" s="38">
        <v>7873</v>
      </c>
      <c r="C73" s="20">
        <v>7895</v>
      </c>
      <c r="D73" s="20">
        <v>7350</v>
      </c>
      <c r="E73" s="20">
        <v>7620.2666666666664</v>
      </c>
      <c r="F73" s="20">
        <v>7770</v>
      </c>
      <c r="G73" s="20">
        <v>193.06122887631821</v>
      </c>
      <c r="H73" s="25">
        <v>22</v>
      </c>
      <c r="I73" s="25">
        <v>545</v>
      </c>
      <c r="J73" s="25">
        <v>523</v>
      </c>
      <c r="K73" s="25">
        <v>252.73333333333358</v>
      </c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</row>
    <row r="74" spans="1:163" s="2" customFormat="1" x14ac:dyDescent="0.2">
      <c r="A74" s="5" t="s">
        <v>12</v>
      </c>
      <c r="B74" s="38">
        <v>7665</v>
      </c>
      <c r="C74" s="21">
        <v>7820</v>
      </c>
      <c r="D74" s="21">
        <v>7250</v>
      </c>
      <c r="E74" s="21">
        <v>7520.9411764705883</v>
      </c>
      <c r="F74" s="21">
        <v>7500</v>
      </c>
      <c r="G74" s="21">
        <v>154.66325907487365</v>
      </c>
      <c r="H74" s="25">
        <v>155</v>
      </c>
      <c r="I74" s="25">
        <v>570</v>
      </c>
      <c r="J74" s="25">
        <v>415</v>
      </c>
      <c r="K74" s="25">
        <v>144.05882352941171</v>
      </c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</row>
    <row r="75" spans="1:163" s="2" customFormat="1" x14ac:dyDescent="0.2">
      <c r="A75" s="5" t="s">
        <v>29</v>
      </c>
      <c r="B75" s="38">
        <v>7833</v>
      </c>
      <c r="C75" s="21">
        <v>8040</v>
      </c>
      <c r="D75" s="21">
        <v>7290</v>
      </c>
      <c r="E75" s="21">
        <v>7653.2526315789473</v>
      </c>
      <c r="F75" s="21">
        <v>7690</v>
      </c>
      <c r="G75" s="21">
        <v>193.66954573480902</v>
      </c>
      <c r="H75" s="25">
        <v>207</v>
      </c>
      <c r="I75" s="25">
        <v>750</v>
      </c>
      <c r="J75" s="25">
        <v>543</v>
      </c>
      <c r="K75" s="25">
        <v>179.74736842105267</v>
      </c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</row>
    <row r="76" spans="1:163" s="2" customFormat="1" x14ac:dyDescent="0.2">
      <c r="A76" s="5" t="s">
        <v>13</v>
      </c>
      <c r="B76" s="38">
        <v>7656</v>
      </c>
      <c r="C76" s="21">
        <v>7750</v>
      </c>
      <c r="D76" s="21">
        <v>7230</v>
      </c>
      <c r="E76" s="21">
        <v>7508.4615384615381</v>
      </c>
      <c r="F76" s="21">
        <v>7380</v>
      </c>
      <c r="G76" s="21">
        <v>143.32403309125141</v>
      </c>
      <c r="H76" s="25">
        <v>94</v>
      </c>
      <c r="I76" s="25">
        <v>520</v>
      </c>
      <c r="J76" s="25">
        <v>426</v>
      </c>
      <c r="K76" s="25">
        <v>147.53846153846189</v>
      </c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</row>
    <row r="77" spans="1:163" s="2" customFormat="1" x14ac:dyDescent="0.2">
      <c r="A77" s="5" t="s">
        <v>14</v>
      </c>
      <c r="B77" s="38">
        <v>7840</v>
      </c>
      <c r="C77" s="21">
        <v>7960</v>
      </c>
      <c r="D77" s="21">
        <v>7220</v>
      </c>
      <c r="E77" s="21">
        <v>7575.1</v>
      </c>
      <c r="F77" s="21">
        <v>7390</v>
      </c>
      <c r="G77" s="21">
        <v>211.09601655437689</v>
      </c>
      <c r="H77" s="25">
        <v>120</v>
      </c>
      <c r="I77" s="25">
        <v>740</v>
      </c>
      <c r="J77" s="25">
        <v>620</v>
      </c>
      <c r="K77" s="25">
        <v>264.89999999999964</v>
      </c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</row>
    <row r="78" spans="1:163" s="2" customFormat="1" x14ac:dyDescent="0.2">
      <c r="A78" s="5" t="s">
        <v>15</v>
      </c>
      <c r="B78" s="38">
        <v>7620</v>
      </c>
      <c r="C78" s="21">
        <v>8890</v>
      </c>
      <c r="D78" s="21">
        <v>7220</v>
      </c>
      <c r="E78" s="21">
        <v>8040.32</v>
      </c>
      <c r="F78" s="21">
        <v>8590</v>
      </c>
      <c r="G78" s="21">
        <v>495.82000430263906</v>
      </c>
      <c r="H78" s="25">
        <v>1270</v>
      </c>
      <c r="I78" s="25">
        <v>1670</v>
      </c>
      <c r="J78" s="25">
        <v>400</v>
      </c>
      <c r="K78" s="25">
        <v>-420.31999999999971</v>
      </c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</row>
    <row r="79" spans="1:163" s="2" customFormat="1" x14ac:dyDescent="0.2">
      <c r="A79" s="5" t="s">
        <v>16</v>
      </c>
      <c r="B79" s="38">
        <v>7790</v>
      </c>
      <c r="C79" s="21">
        <v>7939</v>
      </c>
      <c r="D79" s="21">
        <v>7390</v>
      </c>
      <c r="E79" s="21">
        <v>7640.0952380952385</v>
      </c>
      <c r="F79" s="21">
        <v>7790</v>
      </c>
      <c r="G79" s="21">
        <v>148.06549387413344</v>
      </c>
      <c r="H79" s="25">
        <v>149</v>
      </c>
      <c r="I79" s="25">
        <v>549</v>
      </c>
      <c r="J79" s="25">
        <v>400</v>
      </c>
      <c r="K79" s="25">
        <v>149.90476190476147</v>
      </c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</row>
    <row r="80" spans="1:163" s="2" customFormat="1" x14ac:dyDescent="0.2">
      <c r="A80" s="5" t="s">
        <v>17</v>
      </c>
      <c r="B80" s="38">
        <v>7814</v>
      </c>
      <c r="C80" s="21">
        <v>7819</v>
      </c>
      <c r="D80" s="21">
        <v>7480</v>
      </c>
      <c r="E80" s="21">
        <v>7731.333333333333</v>
      </c>
      <c r="F80" s="21">
        <v>7760</v>
      </c>
      <c r="G80" s="21">
        <v>74.017486010361893</v>
      </c>
      <c r="H80" s="25">
        <v>5</v>
      </c>
      <c r="I80" s="25">
        <v>339</v>
      </c>
      <c r="J80" s="25">
        <v>334</v>
      </c>
      <c r="K80" s="25">
        <v>82.66666666666697</v>
      </c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</row>
    <row r="81" spans="1:163" s="2" customFormat="1" x14ac:dyDescent="0.2">
      <c r="A81" s="5" t="s">
        <v>18</v>
      </c>
      <c r="B81" s="38">
        <v>7786</v>
      </c>
      <c r="C81" s="21">
        <v>8029</v>
      </c>
      <c r="D81" s="21">
        <v>7260</v>
      </c>
      <c r="E81" s="21">
        <v>7682.625</v>
      </c>
      <c r="F81" s="21">
        <v>7780</v>
      </c>
      <c r="G81" s="21">
        <v>161.59422498464201</v>
      </c>
      <c r="H81" s="25">
        <v>243</v>
      </c>
      <c r="I81" s="25">
        <v>769</v>
      </c>
      <c r="J81" s="25">
        <v>526</v>
      </c>
      <c r="K81" s="25">
        <v>103.375</v>
      </c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</row>
    <row r="82" spans="1:163" s="2" customFormat="1" x14ac:dyDescent="0.2">
      <c r="A82" s="5" t="s">
        <v>48</v>
      </c>
      <c r="B82" s="38">
        <v>7868</v>
      </c>
      <c r="C82" s="21">
        <v>8169</v>
      </c>
      <c r="D82" s="21">
        <v>7699</v>
      </c>
      <c r="E82" s="21">
        <v>7880</v>
      </c>
      <c r="F82" s="21">
        <v>7890</v>
      </c>
      <c r="G82" s="21">
        <v>104.06219859521798</v>
      </c>
      <c r="H82" s="25">
        <v>301</v>
      </c>
      <c r="I82" s="25">
        <v>470</v>
      </c>
      <c r="J82" s="25">
        <v>169</v>
      </c>
      <c r="K82" s="25">
        <v>-12</v>
      </c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</row>
    <row r="83" spans="1:163" s="2" customFormat="1" x14ac:dyDescent="0.2">
      <c r="A83" s="5" t="s">
        <v>19</v>
      </c>
      <c r="B83" s="38">
        <v>5806.3881127944233</v>
      </c>
      <c r="C83" s="21">
        <v>6320</v>
      </c>
      <c r="D83" s="21">
        <v>5789</v>
      </c>
      <c r="E83" s="21">
        <v>5861.772727272727</v>
      </c>
      <c r="F83" s="21">
        <v>5820</v>
      </c>
      <c r="G83" s="21">
        <v>110.4971155918247</v>
      </c>
      <c r="H83" s="25">
        <v>513.61188720557675</v>
      </c>
      <c r="I83" s="25">
        <v>531</v>
      </c>
      <c r="J83" s="25">
        <v>17.38811279442325</v>
      </c>
      <c r="K83" s="25">
        <v>-55.384614478303774</v>
      </c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</row>
    <row r="84" spans="1:163" s="2" customFormat="1" x14ac:dyDescent="0.2">
      <c r="A84" s="5" t="s">
        <v>20</v>
      </c>
      <c r="B84" s="38">
        <v>7813</v>
      </c>
      <c r="C84" s="21">
        <v>8090</v>
      </c>
      <c r="D84" s="21">
        <v>7390</v>
      </c>
      <c r="E84" s="21">
        <v>7730.45</v>
      </c>
      <c r="F84" s="21">
        <v>7390</v>
      </c>
      <c r="G84" s="21">
        <v>204.69373142383483</v>
      </c>
      <c r="H84" s="25">
        <v>277</v>
      </c>
      <c r="I84" s="25">
        <v>700</v>
      </c>
      <c r="J84" s="25">
        <v>423</v>
      </c>
      <c r="K84" s="25">
        <v>82.550000000000182</v>
      </c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</row>
    <row r="85" spans="1:163" s="2" customFormat="1" x14ac:dyDescent="0.2">
      <c r="A85" s="5" t="s">
        <v>21</v>
      </c>
      <c r="B85" s="38">
        <v>7990</v>
      </c>
      <c r="C85" s="21">
        <v>8230</v>
      </c>
      <c r="D85" s="21">
        <v>7974</v>
      </c>
      <c r="E85" s="21">
        <v>8130.545454545455</v>
      </c>
      <c r="F85" s="21"/>
      <c r="G85" s="21">
        <v>81.417889479369919</v>
      </c>
      <c r="H85" s="25">
        <v>240</v>
      </c>
      <c r="I85" s="25">
        <v>256</v>
      </c>
      <c r="J85" s="25">
        <v>16</v>
      </c>
      <c r="K85" s="25">
        <v>-140.54545454545496</v>
      </c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</row>
    <row r="86" spans="1:163" s="2" customFormat="1" x14ac:dyDescent="0.2">
      <c r="A86" s="5" t="s">
        <v>22</v>
      </c>
      <c r="B86" s="38">
        <v>5421.708137556001</v>
      </c>
      <c r="C86" s="21">
        <v>5650</v>
      </c>
      <c r="D86" s="21">
        <v>5450</v>
      </c>
      <c r="E86" s="21">
        <v>5490.7</v>
      </c>
      <c r="F86" s="21">
        <v>5500</v>
      </c>
      <c r="G86" s="21">
        <v>58.332476184201425</v>
      </c>
      <c r="H86" s="25">
        <v>228.29186244399898</v>
      </c>
      <c r="I86" s="25">
        <v>200</v>
      </c>
      <c r="J86" s="25">
        <v>-28.29186244399898</v>
      </c>
      <c r="K86" s="25">
        <v>-68.991862443998798</v>
      </c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</row>
    <row r="87" spans="1:163" s="2" customFormat="1" x14ac:dyDescent="0.2">
      <c r="A87" s="5" t="s">
        <v>23</v>
      </c>
      <c r="B87" s="38">
        <v>7765</v>
      </c>
      <c r="C87" s="21">
        <v>7790</v>
      </c>
      <c r="D87" s="21">
        <v>7500</v>
      </c>
      <c r="E87" s="21">
        <v>7696.7894736842109</v>
      </c>
      <c r="F87" s="21">
        <v>7760</v>
      </c>
      <c r="G87" s="21">
        <v>87.649921688134441</v>
      </c>
      <c r="H87" s="25">
        <v>25</v>
      </c>
      <c r="I87" s="25">
        <v>290</v>
      </c>
      <c r="J87" s="25">
        <v>265</v>
      </c>
      <c r="K87" s="25">
        <v>68.210526315789139</v>
      </c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</row>
    <row r="88" spans="1:163" s="2" customFormat="1" x14ac:dyDescent="0.2">
      <c r="A88" s="5" t="s">
        <v>24</v>
      </c>
      <c r="B88" s="38">
        <v>7967</v>
      </c>
      <c r="C88" s="21">
        <v>7967</v>
      </c>
      <c r="D88" s="21">
        <v>7850</v>
      </c>
      <c r="E88" s="21">
        <v>7939.8571428571431</v>
      </c>
      <c r="F88" s="21">
        <v>7935</v>
      </c>
      <c r="G88" s="21">
        <v>23.132323610058407</v>
      </c>
      <c r="H88" s="25">
        <v>0</v>
      </c>
      <c r="I88" s="25">
        <v>117</v>
      </c>
      <c r="J88" s="25">
        <v>117</v>
      </c>
      <c r="K88" s="25">
        <v>27.142857142856883</v>
      </c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</row>
    <row r="89" spans="1:163" s="2" customFormat="1" x14ac:dyDescent="0.2">
      <c r="A89" s="5" t="s">
        <v>25</v>
      </c>
      <c r="B89" s="38">
        <v>6648</v>
      </c>
      <c r="C89" s="21">
        <v>5996</v>
      </c>
      <c r="D89" s="21">
        <v>5840</v>
      </c>
      <c r="E89" s="21">
        <v>5960.8235294117649</v>
      </c>
      <c r="F89" s="21">
        <v>5990</v>
      </c>
      <c r="G89" s="21">
        <v>126.0423889948374</v>
      </c>
      <c r="H89" s="25">
        <v>-652</v>
      </c>
      <c r="I89" s="25">
        <v>156</v>
      </c>
      <c r="J89" s="25">
        <v>808</v>
      </c>
      <c r="K89" s="25">
        <v>687.17647058823513</v>
      </c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</row>
    <row r="90" spans="1:163" s="2" customFormat="1" ht="13.5" thickBot="1" x14ac:dyDescent="0.25">
      <c r="A90" s="6" t="s">
        <v>26</v>
      </c>
      <c r="B90" s="38">
        <v>7933</v>
      </c>
      <c r="C90" s="34">
        <v>8230</v>
      </c>
      <c r="D90" s="34">
        <v>7589</v>
      </c>
      <c r="E90" s="34">
        <v>7905.45</v>
      </c>
      <c r="F90" s="34">
        <v>7840</v>
      </c>
      <c r="G90" s="34">
        <v>154.29367077786364</v>
      </c>
      <c r="H90" s="33">
        <v>297</v>
      </c>
      <c r="I90" s="33">
        <v>641</v>
      </c>
      <c r="J90" s="33">
        <v>344</v>
      </c>
      <c r="K90" s="33">
        <v>27.550000000000182</v>
      </c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</row>
    <row r="91" spans="1:163" ht="15" x14ac:dyDescent="0.25">
      <c r="A91" s="28" t="s">
        <v>41</v>
      </c>
      <c r="B91" s="42">
        <v>7786</v>
      </c>
      <c r="C91" s="20">
        <v>7915</v>
      </c>
      <c r="D91" s="20">
        <v>7290</v>
      </c>
      <c r="E91" s="20">
        <v>7689.3076923076924</v>
      </c>
      <c r="F91" s="20">
        <v>7820</v>
      </c>
      <c r="G91" s="20">
        <v>189.30019572773895</v>
      </c>
      <c r="H91" s="24">
        <v>129</v>
      </c>
      <c r="I91" s="24">
        <v>625</v>
      </c>
      <c r="J91" s="24">
        <v>496</v>
      </c>
      <c r="K91" s="24">
        <v>96.692307692307622</v>
      </c>
      <c r="L91" s="2"/>
    </row>
    <row r="92" spans="1:163" ht="15" x14ac:dyDescent="0.25">
      <c r="A92" s="29" t="s">
        <v>42</v>
      </c>
      <c r="B92" s="38">
        <v>7840</v>
      </c>
      <c r="C92" s="21">
        <v>7850</v>
      </c>
      <c r="D92" s="21">
        <v>7390</v>
      </c>
      <c r="E92" s="21">
        <v>7594</v>
      </c>
      <c r="F92" s="21"/>
      <c r="G92" s="21">
        <v>210.16422150309029</v>
      </c>
      <c r="H92" s="25">
        <v>10</v>
      </c>
      <c r="I92" s="25">
        <v>460</v>
      </c>
      <c r="J92" s="25">
        <v>450</v>
      </c>
      <c r="K92" s="25">
        <v>246</v>
      </c>
    </row>
    <row r="93" spans="1:163" ht="15.75" thickBot="1" x14ac:dyDescent="0.3">
      <c r="A93" s="30" t="s">
        <v>43</v>
      </c>
      <c r="B93" s="43">
        <v>7665</v>
      </c>
      <c r="C93" s="22">
        <v>7690</v>
      </c>
      <c r="D93" s="22">
        <v>7240</v>
      </c>
      <c r="E93" s="22">
        <v>7462.4285714285716</v>
      </c>
      <c r="F93" s="22">
        <v>7590</v>
      </c>
      <c r="G93" s="22">
        <v>164.59353865518412</v>
      </c>
      <c r="H93" s="26">
        <v>25</v>
      </c>
      <c r="I93" s="26">
        <v>450</v>
      </c>
      <c r="J93" s="26">
        <v>425</v>
      </c>
      <c r="K93" s="26">
        <v>202.57142857142844</v>
      </c>
    </row>
    <row r="99" spans="1:163" s="2" customFormat="1" ht="18.75" x14ac:dyDescent="0.25">
      <c r="A99" s="51" t="s">
        <v>38</v>
      </c>
      <c r="B99" s="51"/>
      <c r="C99"/>
      <c r="D99"/>
      <c r="E99"/>
      <c r="F99"/>
      <c r="G99"/>
      <c r="H99"/>
      <c r="I99"/>
      <c r="J99"/>
      <c r="K99" s="1"/>
      <c r="L99" s="1"/>
      <c r="M99" s="1"/>
      <c r="N99" s="1"/>
      <c r="O99" s="1"/>
      <c r="P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</row>
    <row r="100" spans="1:163" s="2" customFormat="1" ht="15.75" thickBot="1" x14ac:dyDescent="0.3">
      <c r="A100"/>
      <c r="B100"/>
      <c r="C100"/>
      <c r="D100"/>
      <c r="E100"/>
      <c r="F100"/>
      <c r="G100"/>
      <c r="H100"/>
      <c r="I100"/>
      <c r="J100"/>
      <c r="K100" s="1"/>
      <c r="L100" s="1"/>
      <c r="M100" s="1"/>
      <c r="N100" s="1"/>
      <c r="O100" s="1"/>
      <c r="P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</row>
    <row r="101" spans="1:163" s="2" customFormat="1" ht="15.75" thickBot="1" x14ac:dyDescent="0.3">
      <c r="A101"/>
      <c r="B101" s="52" t="s">
        <v>31</v>
      </c>
      <c r="C101" s="53"/>
      <c r="D101" s="53"/>
      <c r="E101" s="53"/>
      <c r="F101" s="53"/>
      <c r="G101" s="53"/>
      <c r="H101" s="53"/>
      <c r="I101" s="53"/>
      <c r="J101" s="53"/>
      <c r="K101" s="54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</row>
    <row r="102" spans="1:163" s="2" customFormat="1" ht="13.5" thickBot="1" x14ac:dyDescent="0.25">
      <c r="A102" s="1"/>
      <c r="B102" s="18" t="s">
        <v>7</v>
      </c>
      <c r="C102" s="18" t="s">
        <v>8</v>
      </c>
      <c r="D102" s="18" t="s">
        <v>9</v>
      </c>
      <c r="E102" s="18" t="s">
        <v>10</v>
      </c>
      <c r="F102" s="18" t="s">
        <v>11</v>
      </c>
      <c r="G102" s="19" t="s">
        <v>32</v>
      </c>
      <c r="H102" s="19" t="s">
        <v>33</v>
      </c>
      <c r="I102" s="19" t="s">
        <v>34</v>
      </c>
      <c r="J102" s="19" t="s">
        <v>35</v>
      </c>
      <c r="K102" s="19" t="s">
        <v>36</v>
      </c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</row>
    <row r="103" spans="1:163" s="2" customFormat="1" x14ac:dyDescent="0.2">
      <c r="A103" s="4" t="s">
        <v>6</v>
      </c>
      <c r="B103" s="20"/>
      <c r="C103" s="20">
        <v>11100</v>
      </c>
      <c r="D103" s="20">
        <v>10150</v>
      </c>
      <c r="E103" s="20">
        <v>10561.25</v>
      </c>
      <c r="F103" s="20">
        <v>10490</v>
      </c>
      <c r="G103" s="20">
        <v>350.03826321458877</v>
      </c>
      <c r="H103" s="25"/>
      <c r="I103" s="25">
        <v>950</v>
      </c>
      <c r="J103" s="25"/>
      <c r="K103" s="25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</row>
    <row r="104" spans="1:163" s="2" customFormat="1" x14ac:dyDescent="0.2">
      <c r="A104" s="5" t="s">
        <v>12</v>
      </c>
      <c r="B104" s="21"/>
      <c r="C104" s="21">
        <v>10470</v>
      </c>
      <c r="D104" s="21">
        <v>9680</v>
      </c>
      <c r="E104" s="21">
        <v>10053.461538461539</v>
      </c>
      <c r="F104" s="21">
        <v>10300</v>
      </c>
      <c r="G104" s="21">
        <v>231.65391959026419</v>
      </c>
      <c r="H104" s="25"/>
      <c r="I104" s="25">
        <v>790</v>
      </c>
      <c r="J104" s="25"/>
      <c r="K104" s="25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</row>
    <row r="105" spans="1:163" s="2" customFormat="1" x14ac:dyDescent="0.2">
      <c r="A105" s="5" t="s">
        <v>29</v>
      </c>
      <c r="B105" s="21"/>
      <c r="C105" s="21">
        <v>11480</v>
      </c>
      <c r="D105" s="21">
        <v>9690</v>
      </c>
      <c r="E105" s="21">
        <v>10606.873015873016</v>
      </c>
      <c r="F105" s="21">
        <v>10890</v>
      </c>
      <c r="G105" s="21">
        <v>394.52251630675892</v>
      </c>
      <c r="H105" s="25"/>
      <c r="I105" s="25">
        <v>1790</v>
      </c>
      <c r="J105" s="25"/>
      <c r="K105" s="25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</row>
    <row r="106" spans="1:163" s="2" customFormat="1" x14ac:dyDescent="0.2">
      <c r="A106" s="5" t="s">
        <v>13</v>
      </c>
      <c r="B106" s="21"/>
      <c r="C106" s="21">
        <v>10190</v>
      </c>
      <c r="D106" s="21">
        <v>9700</v>
      </c>
      <c r="E106" s="21">
        <v>9957.0499999999993</v>
      </c>
      <c r="F106" s="21">
        <v>9990</v>
      </c>
      <c r="G106" s="21">
        <v>145.99332176508113</v>
      </c>
      <c r="H106" s="25"/>
      <c r="I106" s="25">
        <v>490</v>
      </c>
      <c r="J106" s="25"/>
      <c r="K106" s="25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</row>
    <row r="107" spans="1:163" s="2" customFormat="1" x14ac:dyDescent="0.2">
      <c r="A107" s="5" t="s">
        <v>14</v>
      </c>
      <c r="B107" s="21"/>
      <c r="C107" s="21">
        <v>11060</v>
      </c>
      <c r="D107" s="21">
        <v>9889</v>
      </c>
      <c r="E107" s="21">
        <v>10350.321428571429</v>
      </c>
      <c r="F107" s="21">
        <v>10010</v>
      </c>
      <c r="G107" s="21">
        <v>408.75683739407299</v>
      </c>
      <c r="H107" s="25"/>
      <c r="I107" s="25">
        <v>1171</v>
      </c>
      <c r="J107" s="25"/>
      <c r="K107" s="25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</row>
    <row r="108" spans="1:163" s="2" customFormat="1" x14ac:dyDescent="0.2">
      <c r="A108" s="5" t="s">
        <v>15</v>
      </c>
      <c r="B108" s="21"/>
      <c r="C108" s="21">
        <v>11090</v>
      </c>
      <c r="D108" s="21">
        <v>9500</v>
      </c>
      <c r="E108" s="21">
        <v>10360.08695652174</v>
      </c>
      <c r="F108" s="21">
        <v>10790</v>
      </c>
      <c r="G108" s="21">
        <v>487.05813663103908</v>
      </c>
      <c r="H108" s="25"/>
      <c r="I108" s="25">
        <v>1590</v>
      </c>
      <c r="J108" s="25"/>
      <c r="K108" s="25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</row>
    <row r="109" spans="1:163" s="2" customFormat="1" x14ac:dyDescent="0.2">
      <c r="A109" s="5" t="s">
        <v>16</v>
      </c>
      <c r="B109" s="21"/>
      <c r="C109" s="21">
        <v>10240</v>
      </c>
      <c r="D109" s="21">
        <v>9880</v>
      </c>
      <c r="E109" s="21">
        <v>10017.714285714286</v>
      </c>
      <c r="F109" s="21">
        <v>9990</v>
      </c>
      <c r="G109" s="21">
        <v>101.37852038577815</v>
      </c>
      <c r="H109" s="25"/>
      <c r="I109" s="25">
        <v>360</v>
      </c>
      <c r="J109" s="25"/>
      <c r="K109" s="25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</row>
    <row r="110" spans="1:163" s="2" customFormat="1" x14ac:dyDescent="0.2">
      <c r="A110" s="5" t="s">
        <v>17</v>
      </c>
      <c r="B110" s="21"/>
      <c r="C110" s="21">
        <v>10990</v>
      </c>
      <c r="D110" s="21">
        <v>9900</v>
      </c>
      <c r="E110" s="21">
        <v>10163</v>
      </c>
      <c r="F110" s="21">
        <v>9990</v>
      </c>
      <c r="G110" s="21">
        <v>281.70433673149819</v>
      </c>
      <c r="H110" s="25"/>
      <c r="I110" s="25">
        <v>1090</v>
      </c>
      <c r="J110" s="25"/>
      <c r="K110" s="25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</row>
    <row r="111" spans="1:163" s="2" customFormat="1" x14ac:dyDescent="0.2">
      <c r="A111" s="5" t="s">
        <v>18</v>
      </c>
      <c r="B111" s="21"/>
      <c r="C111" s="21">
        <v>10990</v>
      </c>
      <c r="D111" s="21">
        <v>9600</v>
      </c>
      <c r="E111" s="21">
        <v>10336.533333333333</v>
      </c>
      <c r="F111" s="21">
        <v>10290</v>
      </c>
      <c r="G111" s="21">
        <v>339.08677897871809</v>
      </c>
      <c r="H111" s="25"/>
      <c r="I111" s="25">
        <v>1390</v>
      </c>
      <c r="J111" s="25"/>
      <c r="K111" s="25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</row>
    <row r="112" spans="1:163" s="2" customFormat="1" x14ac:dyDescent="0.2">
      <c r="A112" s="5" t="s">
        <v>30</v>
      </c>
      <c r="B112" s="21"/>
      <c r="C112" s="21">
        <v>10599</v>
      </c>
      <c r="D112" s="21">
        <v>10080</v>
      </c>
      <c r="E112" s="21">
        <v>10282</v>
      </c>
      <c r="F112" s="21">
        <v>10210</v>
      </c>
      <c r="G112" s="21">
        <v>154.74448986266731</v>
      </c>
      <c r="H112" s="25"/>
      <c r="I112" s="25">
        <v>519</v>
      </c>
      <c r="J112" s="25"/>
      <c r="K112" s="25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</row>
    <row r="113" spans="1:163" s="2" customFormat="1" x14ac:dyDescent="0.2">
      <c r="A113" s="5" t="s">
        <v>19</v>
      </c>
      <c r="B113" s="21"/>
      <c r="C113" s="21">
        <v>9990</v>
      </c>
      <c r="D113" s="21">
        <v>9056</v>
      </c>
      <c r="E113" s="21">
        <v>9678.6666666666661</v>
      </c>
      <c r="F113" s="21">
        <v>9990</v>
      </c>
      <c r="G113" s="21">
        <v>539.24515142311964</v>
      </c>
      <c r="H113" s="25"/>
      <c r="I113" s="25">
        <v>934</v>
      </c>
      <c r="J113" s="25"/>
      <c r="K113" s="25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</row>
    <row r="114" spans="1:163" s="2" customFormat="1" x14ac:dyDescent="0.2">
      <c r="A114" s="5" t="s">
        <v>20</v>
      </c>
      <c r="B114" s="21"/>
      <c r="C114" s="21">
        <v>10560</v>
      </c>
      <c r="D114" s="21">
        <v>9770</v>
      </c>
      <c r="E114" s="21">
        <v>10276.846153846154</v>
      </c>
      <c r="F114" s="21">
        <v>10490</v>
      </c>
      <c r="G114" s="21">
        <v>215.97293277702468</v>
      </c>
      <c r="H114" s="25"/>
      <c r="I114" s="25">
        <v>790</v>
      </c>
      <c r="J114" s="25"/>
      <c r="K114" s="25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</row>
    <row r="115" spans="1:163" s="2" customFormat="1" x14ac:dyDescent="0.2">
      <c r="A115" s="5" t="s">
        <v>21</v>
      </c>
      <c r="B115" s="21"/>
      <c r="C115" s="21">
        <v>11200</v>
      </c>
      <c r="D115" s="21">
        <v>10130</v>
      </c>
      <c r="E115" s="21">
        <v>10538.333333333334</v>
      </c>
      <c r="F115" s="21">
        <v>11200</v>
      </c>
      <c r="G115" s="21">
        <v>514.64227057896687</v>
      </c>
      <c r="H115" s="25"/>
      <c r="I115" s="25">
        <v>1070</v>
      </c>
      <c r="J115" s="25"/>
      <c r="K115" s="25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</row>
    <row r="116" spans="1:163" s="2" customFormat="1" x14ac:dyDescent="0.2">
      <c r="A116" s="5" t="s">
        <v>22</v>
      </c>
      <c r="B116" s="21"/>
      <c r="C116" s="21"/>
      <c r="D116" s="21"/>
      <c r="F116" s="21"/>
      <c r="H116" s="25"/>
      <c r="I116" s="25"/>
      <c r="J116" s="25"/>
      <c r="K116" s="25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</row>
    <row r="117" spans="1:163" s="2" customFormat="1" x14ac:dyDescent="0.2">
      <c r="A117" s="5" t="s">
        <v>23</v>
      </c>
      <c r="B117" s="21"/>
      <c r="C117" s="21">
        <v>10500</v>
      </c>
      <c r="D117" s="21">
        <v>9730</v>
      </c>
      <c r="E117" s="21">
        <v>10196.923076923076</v>
      </c>
      <c r="F117" s="21">
        <v>10250</v>
      </c>
      <c r="G117" s="21">
        <v>179.1826170598188</v>
      </c>
      <c r="H117" s="25"/>
      <c r="I117" s="25">
        <v>770</v>
      </c>
      <c r="J117" s="25"/>
      <c r="K117" s="25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</row>
    <row r="118" spans="1:163" s="2" customFormat="1" x14ac:dyDescent="0.2">
      <c r="A118" s="5" t="s">
        <v>24</v>
      </c>
      <c r="B118" s="21"/>
      <c r="C118" s="21">
        <v>10550</v>
      </c>
      <c r="D118" s="21">
        <v>10500</v>
      </c>
      <c r="E118" s="21">
        <v>10525</v>
      </c>
      <c r="F118" s="21"/>
      <c r="G118" s="21">
        <v>35.355339059327378</v>
      </c>
      <c r="H118" s="25"/>
      <c r="I118" s="25">
        <v>50</v>
      </c>
      <c r="J118" s="25"/>
      <c r="K118" s="25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</row>
    <row r="119" spans="1:163" s="2" customFormat="1" x14ac:dyDescent="0.2">
      <c r="A119" s="5" t="s">
        <v>25</v>
      </c>
      <c r="B119" s="21"/>
      <c r="C119" s="21">
        <v>9407</v>
      </c>
      <c r="D119" s="21">
        <v>9402</v>
      </c>
      <c r="E119" s="21">
        <v>9404.5</v>
      </c>
      <c r="F119" s="21"/>
      <c r="G119" s="2">
        <v>3.5355339059327378</v>
      </c>
      <c r="H119" s="25"/>
      <c r="I119" s="25">
        <v>5</v>
      </c>
      <c r="J119" s="25"/>
      <c r="K119" s="25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</row>
    <row r="120" spans="1:163" s="2" customFormat="1" ht="13.5" thickBot="1" x14ac:dyDescent="0.25">
      <c r="A120" s="35" t="s">
        <v>26</v>
      </c>
      <c r="B120" s="34"/>
      <c r="C120" s="34">
        <v>10990</v>
      </c>
      <c r="D120" s="34">
        <v>10500</v>
      </c>
      <c r="E120" s="34">
        <v>10906.3</v>
      </c>
      <c r="F120" s="34">
        <v>10990</v>
      </c>
      <c r="G120" s="34">
        <v>151.50067839961957</v>
      </c>
      <c r="H120" s="33"/>
      <c r="I120" s="33">
        <v>490</v>
      </c>
      <c r="J120" s="33"/>
      <c r="K120" s="33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</row>
    <row r="121" spans="1:163" ht="15" x14ac:dyDescent="0.25">
      <c r="A121" s="28" t="s">
        <v>41</v>
      </c>
      <c r="B121" s="36"/>
      <c r="C121" s="20">
        <v>10855</v>
      </c>
      <c r="D121" s="20">
        <v>9820</v>
      </c>
      <c r="E121" s="20">
        <v>10358.461538461539</v>
      </c>
      <c r="F121" s="20">
        <v>10600</v>
      </c>
      <c r="G121" s="20">
        <v>330.25485496925421</v>
      </c>
      <c r="H121" s="24"/>
      <c r="I121" s="24">
        <v>1035</v>
      </c>
      <c r="J121" s="24"/>
      <c r="K121" s="24"/>
    </row>
    <row r="122" spans="1:163" ht="15" x14ac:dyDescent="0.25">
      <c r="A122" s="29" t="s">
        <v>42</v>
      </c>
      <c r="B122" s="37"/>
      <c r="C122" s="21">
        <v>11180</v>
      </c>
      <c r="D122" s="21">
        <v>11180</v>
      </c>
      <c r="E122" s="21">
        <v>11180</v>
      </c>
      <c r="F122" s="21"/>
      <c r="G122" s="21">
        <v>0</v>
      </c>
      <c r="H122" s="25"/>
      <c r="I122" s="25">
        <v>0</v>
      </c>
      <c r="J122" s="25"/>
      <c r="K122" s="25"/>
    </row>
    <row r="123" spans="1:163" ht="15.75" thickBot="1" x14ac:dyDescent="0.3">
      <c r="A123" s="30" t="s">
        <v>43</v>
      </c>
      <c r="B123" s="31"/>
      <c r="C123" s="22">
        <v>9950</v>
      </c>
      <c r="D123" s="22">
        <v>9790</v>
      </c>
      <c r="E123" s="22">
        <v>9892.5</v>
      </c>
      <c r="F123" s="22"/>
      <c r="G123" s="22">
        <v>71.355915428692157</v>
      </c>
      <c r="H123" s="26"/>
      <c r="I123" s="26">
        <v>160</v>
      </c>
      <c r="J123" s="26"/>
      <c r="K123" s="26"/>
    </row>
    <row r="133" spans="1:163" s="2" customFormat="1" ht="18.75" x14ac:dyDescent="0.25">
      <c r="A133" s="51" t="s">
        <v>39</v>
      </c>
      <c r="B133" s="51"/>
      <c r="C133"/>
      <c r="D133"/>
      <c r="E133"/>
      <c r="F133"/>
      <c r="G133"/>
      <c r="H133"/>
      <c r="I133"/>
      <c r="J133"/>
      <c r="K133" s="1"/>
      <c r="L133" s="1"/>
      <c r="M133" s="1"/>
      <c r="N133" s="1"/>
      <c r="O133" s="1"/>
      <c r="P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</row>
    <row r="134" spans="1:163" s="2" customFormat="1" ht="15.75" thickBot="1" x14ac:dyDescent="0.3">
      <c r="A134"/>
      <c r="B134"/>
      <c r="C134"/>
      <c r="D134"/>
      <c r="E134"/>
      <c r="F134"/>
      <c r="G134"/>
      <c r="H134"/>
      <c r="I134"/>
      <c r="J134"/>
      <c r="K134" s="1"/>
      <c r="L134" s="1"/>
      <c r="M134" s="1"/>
      <c r="N134" s="1"/>
      <c r="O134" s="1"/>
      <c r="P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</row>
    <row r="135" spans="1:163" s="2" customFormat="1" ht="15.75" thickBot="1" x14ac:dyDescent="0.3">
      <c r="A135"/>
      <c r="B135" s="52" t="s">
        <v>31</v>
      </c>
      <c r="C135" s="53"/>
      <c r="D135" s="53"/>
      <c r="E135" s="53"/>
      <c r="F135" s="53"/>
      <c r="G135" s="53"/>
      <c r="H135" s="53"/>
      <c r="I135" s="53"/>
      <c r="J135" s="53"/>
      <c r="K135" s="54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</row>
    <row r="136" spans="1:163" s="2" customFormat="1" ht="13.5" thickBot="1" x14ac:dyDescent="0.25">
      <c r="A136" s="1"/>
      <c r="B136" s="18" t="s">
        <v>7</v>
      </c>
      <c r="C136" s="18" t="s">
        <v>8</v>
      </c>
      <c r="D136" s="18" t="s">
        <v>9</v>
      </c>
      <c r="E136" s="18" t="s">
        <v>10</v>
      </c>
      <c r="F136" s="18" t="s">
        <v>11</v>
      </c>
      <c r="G136" s="19" t="s">
        <v>32</v>
      </c>
      <c r="H136" s="19" t="s">
        <v>33</v>
      </c>
      <c r="I136" s="19" t="s">
        <v>34</v>
      </c>
      <c r="J136" s="19" t="s">
        <v>35</v>
      </c>
      <c r="K136" s="19" t="s">
        <v>36</v>
      </c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</row>
    <row r="137" spans="1:163" s="2" customFormat="1" x14ac:dyDescent="0.2">
      <c r="A137" s="4" t="s">
        <v>6</v>
      </c>
      <c r="B137" s="20"/>
      <c r="C137" s="20">
        <v>1799</v>
      </c>
      <c r="D137" s="20">
        <v>1749</v>
      </c>
      <c r="E137" s="20">
        <v>1775.3333333333333</v>
      </c>
      <c r="F137" s="20"/>
      <c r="G137" s="20">
        <v>25.106440076861212</v>
      </c>
      <c r="H137" s="25"/>
      <c r="I137" s="25">
        <v>50</v>
      </c>
      <c r="J137" s="25"/>
      <c r="K137" s="25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</row>
    <row r="138" spans="1:163" s="2" customFormat="1" x14ac:dyDescent="0.2">
      <c r="A138" s="5" t="s">
        <v>12</v>
      </c>
      <c r="B138" s="21"/>
      <c r="C138" s="21">
        <v>1589</v>
      </c>
      <c r="D138" s="21">
        <v>1149</v>
      </c>
      <c r="E138" s="21">
        <v>1396.8636363636363</v>
      </c>
      <c r="F138" s="21">
        <v>1299</v>
      </c>
      <c r="G138" s="21">
        <v>131.61462339310637</v>
      </c>
      <c r="H138" s="25"/>
      <c r="I138" s="25">
        <v>440</v>
      </c>
      <c r="J138" s="25"/>
      <c r="K138" s="25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</row>
    <row r="139" spans="1:163" s="2" customFormat="1" x14ac:dyDescent="0.2">
      <c r="A139" s="5" t="s">
        <v>29</v>
      </c>
      <c r="B139" s="21"/>
      <c r="C139" s="21">
        <v>1728</v>
      </c>
      <c r="D139" s="21">
        <v>1399</v>
      </c>
      <c r="E139" s="21">
        <v>1560.5111111111112</v>
      </c>
      <c r="F139" s="21">
        <v>1499</v>
      </c>
      <c r="G139" s="21">
        <v>66.568359335696954</v>
      </c>
      <c r="H139" s="25"/>
      <c r="I139" s="25">
        <v>329</v>
      </c>
      <c r="J139" s="25"/>
      <c r="K139" s="25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</row>
    <row r="140" spans="1:163" s="2" customFormat="1" x14ac:dyDescent="0.2">
      <c r="A140" s="5" t="s">
        <v>13</v>
      </c>
      <c r="B140" s="21"/>
      <c r="C140" s="21">
        <v>1619</v>
      </c>
      <c r="D140" s="21">
        <v>1540</v>
      </c>
      <c r="E140" s="21">
        <v>1569.7</v>
      </c>
      <c r="F140" s="21">
        <v>1540</v>
      </c>
      <c r="G140" s="21">
        <v>32.287080319467123</v>
      </c>
      <c r="H140" s="25"/>
      <c r="I140" s="25">
        <v>79</v>
      </c>
      <c r="J140" s="25"/>
      <c r="K140" s="25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</row>
    <row r="141" spans="1:163" s="2" customFormat="1" x14ac:dyDescent="0.2">
      <c r="A141" s="5" t="s">
        <v>14</v>
      </c>
      <c r="B141" s="21"/>
      <c r="C141" s="21">
        <v>1799</v>
      </c>
      <c r="D141" s="21">
        <v>1610</v>
      </c>
      <c r="E141" s="21">
        <v>1742.65</v>
      </c>
      <c r="F141" s="21">
        <v>1799</v>
      </c>
      <c r="G141" s="21">
        <v>69.581663495037859</v>
      </c>
      <c r="H141" s="25"/>
      <c r="I141" s="25">
        <v>189</v>
      </c>
      <c r="J141" s="25"/>
      <c r="K141" s="25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</row>
    <row r="142" spans="1:163" s="2" customFormat="1" x14ac:dyDescent="0.2">
      <c r="A142" s="5" t="s">
        <v>15</v>
      </c>
      <c r="B142" s="21"/>
      <c r="C142" s="21">
        <v>1695</v>
      </c>
      <c r="D142" s="21">
        <v>1200</v>
      </c>
      <c r="E142" s="21">
        <v>1479</v>
      </c>
      <c r="F142" s="21">
        <v>1500</v>
      </c>
      <c r="G142" s="21">
        <v>162.72369219016633</v>
      </c>
      <c r="H142" s="25"/>
      <c r="I142" s="25">
        <v>495</v>
      </c>
      <c r="J142" s="25"/>
      <c r="K142" s="25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</row>
    <row r="143" spans="1:163" s="2" customFormat="1" x14ac:dyDescent="0.2">
      <c r="A143" s="5" t="s">
        <v>16</v>
      </c>
      <c r="B143" s="21"/>
      <c r="C143" s="21">
        <v>2099</v>
      </c>
      <c r="D143" s="21">
        <v>1965</v>
      </c>
      <c r="E143" s="21">
        <v>2068.875</v>
      </c>
      <c r="F143" s="21">
        <v>2098</v>
      </c>
      <c r="G143" s="21">
        <v>54.908853046272441</v>
      </c>
      <c r="H143" s="25"/>
      <c r="I143" s="25">
        <v>134</v>
      </c>
      <c r="J143" s="25"/>
      <c r="K143" s="25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</row>
    <row r="144" spans="1:163" s="2" customFormat="1" x14ac:dyDescent="0.2">
      <c r="A144" s="5" t="s">
        <v>17</v>
      </c>
      <c r="B144" s="21"/>
      <c r="C144" s="21">
        <v>1699</v>
      </c>
      <c r="D144" s="21">
        <v>1640</v>
      </c>
      <c r="E144" s="21">
        <v>1663.3333333333333</v>
      </c>
      <c r="F144" s="21">
        <v>1649</v>
      </c>
      <c r="G144" s="21">
        <v>25.974346318373268</v>
      </c>
      <c r="H144" s="25"/>
      <c r="I144" s="25">
        <v>59</v>
      </c>
      <c r="J144" s="25"/>
      <c r="K144" s="25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</row>
    <row r="145" spans="1:163" s="2" customFormat="1" x14ac:dyDescent="0.2">
      <c r="A145" s="5" t="s">
        <v>18</v>
      </c>
      <c r="B145" s="21"/>
      <c r="C145" s="21">
        <v>1371</v>
      </c>
      <c r="D145" s="21">
        <v>1290</v>
      </c>
      <c r="E145" s="21">
        <v>1358.3846153846155</v>
      </c>
      <c r="F145" s="21">
        <v>1370</v>
      </c>
      <c r="G145" s="21">
        <v>25.296700909861848</v>
      </c>
      <c r="H145" s="25"/>
      <c r="I145" s="25">
        <v>81</v>
      </c>
      <c r="J145" s="25"/>
      <c r="K145" s="25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</row>
    <row r="146" spans="1:163" s="2" customFormat="1" x14ac:dyDescent="0.2">
      <c r="A146" s="5" t="s">
        <v>30</v>
      </c>
      <c r="B146" s="21"/>
      <c r="C146" s="21">
        <v>2040</v>
      </c>
      <c r="D146" s="21">
        <v>1989</v>
      </c>
      <c r="E146" s="21">
        <v>2007</v>
      </c>
      <c r="F146" s="21">
        <v>1999</v>
      </c>
      <c r="G146" s="21">
        <v>18.639435920342962</v>
      </c>
      <c r="H146" s="25"/>
      <c r="I146" s="25">
        <v>51</v>
      </c>
      <c r="J146" s="25"/>
      <c r="K146" s="25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</row>
    <row r="147" spans="1:163" s="2" customFormat="1" x14ac:dyDescent="0.2">
      <c r="A147" s="5" t="s">
        <v>19</v>
      </c>
      <c r="B147" s="21"/>
      <c r="C147" s="21"/>
      <c r="D147" s="21"/>
      <c r="E147" s="21"/>
      <c r="F147" s="21"/>
      <c r="G147" s="21"/>
      <c r="H147" s="25"/>
      <c r="I147" s="25"/>
      <c r="J147" s="25"/>
      <c r="K147" s="25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</row>
    <row r="148" spans="1:163" s="2" customFormat="1" x14ac:dyDescent="0.2">
      <c r="A148" s="5" t="s">
        <v>20</v>
      </c>
      <c r="B148" s="21"/>
      <c r="C148" s="21">
        <v>1700</v>
      </c>
      <c r="D148" s="21">
        <v>1599</v>
      </c>
      <c r="E148" s="21">
        <v>1678.625</v>
      </c>
      <c r="F148" s="21">
        <v>1689</v>
      </c>
      <c r="G148" s="21">
        <v>32.85003805172834</v>
      </c>
      <c r="H148" s="25"/>
      <c r="I148" s="25">
        <v>101</v>
      </c>
      <c r="J148" s="25"/>
      <c r="K148" s="25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</row>
    <row r="149" spans="1:163" s="2" customFormat="1" x14ac:dyDescent="0.2">
      <c r="A149" s="5" t="s">
        <v>21</v>
      </c>
      <c r="B149" s="21"/>
      <c r="C149" s="21">
        <v>1990</v>
      </c>
      <c r="D149" s="21">
        <v>1988</v>
      </c>
      <c r="E149" s="21">
        <v>1989.25</v>
      </c>
      <c r="F149" s="21">
        <v>1990</v>
      </c>
      <c r="G149" s="21">
        <v>0.9574271077563381</v>
      </c>
      <c r="H149" s="25"/>
      <c r="I149" s="25">
        <v>2</v>
      </c>
      <c r="J149" s="25"/>
      <c r="K149" s="25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</row>
    <row r="150" spans="1:163" s="2" customFormat="1" x14ac:dyDescent="0.2">
      <c r="A150" s="5" t="s">
        <v>22</v>
      </c>
      <c r="B150" s="21"/>
      <c r="C150" s="21"/>
      <c r="D150" s="21"/>
      <c r="F150" s="21"/>
      <c r="H150" s="25"/>
      <c r="I150" s="25"/>
      <c r="J150" s="25"/>
      <c r="K150" s="25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</row>
    <row r="151" spans="1:163" s="2" customFormat="1" x14ac:dyDescent="0.2">
      <c r="A151" s="5" t="s">
        <v>23</v>
      </c>
      <c r="B151" s="21"/>
      <c r="C151" s="21">
        <v>1599</v>
      </c>
      <c r="D151" s="21">
        <v>1350</v>
      </c>
      <c r="E151" s="21">
        <v>1536.5555555555557</v>
      </c>
      <c r="F151" s="21">
        <v>1574</v>
      </c>
      <c r="G151" s="21">
        <v>77.704747459714355</v>
      </c>
      <c r="H151" s="25"/>
      <c r="I151" s="25">
        <v>249</v>
      </c>
      <c r="J151" s="25"/>
      <c r="K151" s="25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</row>
    <row r="152" spans="1:163" s="2" customFormat="1" x14ac:dyDescent="0.2">
      <c r="A152" s="5" t="s">
        <v>24</v>
      </c>
      <c r="B152" s="21"/>
      <c r="C152" s="21">
        <v>1590</v>
      </c>
      <c r="D152" s="21">
        <v>1390</v>
      </c>
      <c r="E152" s="21">
        <v>1528</v>
      </c>
      <c r="F152" s="21">
        <v>1590</v>
      </c>
      <c r="G152" s="21">
        <v>90.664215653145092</v>
      </c>
      <c r="H152" s="25"/>
      <c r="I152" s="25">
        <v>200</v>
      </c>
      <c r="J152" s="25"/>
      <c r="K152" s="25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</row>
    <row r="153" spans="1:163" s="2" customFormat="1" x14ac:dyDescent="0.2">
      <c r="A153" s="5" t="s">
        <v>25</v>
      </c>
      <c r="B153" s="21"/>
      <c r="C153" s="21">
        <v>1285</v>
      </c>
      <c r="D153" s="21">
        <v>1285</v>
      </c>
      <c r="E153" s="21">
        <v>1285</v>
      </c>
      <c r="F153" s="21"/>
      <c r="H153" s="25"/>
      <c r="I153" s="25">
        <v>0</v>
      </c>
      <c r="J153" s="25"/>
      <c r="K153" s="25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</row>
    <row r="154" spans="1:163" s="2" customFormat="1" ht="13.5" thickBot="1" x14ac:dyDescent="0.25">
      <c r="A154" s="35" t="s">
        <v>26</v>
      </c>
      <c r="B154" s="34"/>
      <c r="C154" s="34">
        <v>1729</v>
      </c>
      <c r="D154" s="34">
        <v>1490</v>
      </c>
      <c r="E154" s="34">
        <v>1583.3333333333333</v>
      </c>
      <c r="F154" s="34">
        <v>1649</v>
      </c>
      <c r="G154" s="34">
        <v>79.5062890594197</v>
      </c>
      <c r="H154" s="33"/>
      <c r="I154" s="33">
        <v>239</v>
      </c>
      <c r="J154" s="33"/>
      <c r="K154" s="33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</row>
    <row r="155" spans="1:163" ht="15" x14ac:dyDescent="0.25">
      <c r="A155" s="28" t="s">
        <v>41</v>
      </c>
      <c r="B155" s="36"/>
      <c r="C155" s="20">
        <v>1371</v>
      </c>
      <c r="D155" s="20">
        <v>1320</v>
      </c>
      <c r="E155" s="20">
        <v>1332.2</v>
      </c>
      <c r="F155" s="20">
        <v>1320</v>
      </c>
      <c r="G155" s="20">
        <v>21.833460559430019</v>
      </c>
      <c r="H155" s="24"/>
      <c r="I155" s="24">
        <v>51</v>
      </c>
      <c r="J155" s="24"/>
      <c r="K155" s="24"/>
    </row>
    <row r="156" spans="1:163" ht="15" x14ac:dyDescent="0.25">
      <c r="A156" s="29" t="s">
        <v>42</v>
      </c>
      <c r="B156" s="37"/>
      <c r="C156" s="21">
        <v>1794</v>
      </c>
      <c r="D156" s="21">
        <v>1790</v>
      </c>
      <c r="E156" s="21">
        <v>1791.6666666666667</v>
      </c>
      <c r="F156" s="21"/>
      <c r="G156" s="21">
        <v>2.0816659993915674</v>
      </c>
      <c r="H156" s="25"/>
      <c r="I156" s="25">
        <v>4</v>
      </c>
      <c r="J156" s="25"/>
      <c r="K156" s="25"/>
    </row>
    <row r="157" spans="1:163" ht="15.75" thickBot="1" x14ac:dyDescent="0.3">
      <c r="A157" s="30" t="s">
        <v>43</v>
      </c>
      <c r="B157" s="31"/>
      <c r="C157" s="22">
        <v>1498</v>
      </c>
      <c r="D157" s="22">
        <v>1190</v>
      </c>
      <c r="E157" s="22">
        <v>1376</v>
      </c>
      <c r="F157" s="22"/>
      <c r="G157" s="22">
        <v>117.27744881263405</v>
      </c>
      <c r="H157" s="26"/>
      <c r="I157" s="26">
        <v>308</v>
      </c>
      <c r="J157" s="26"/>
      <c r="K157" s="26"/>
    </row>
    <row r="166" spans="17:17" ht="15" x14ac:dyDescent="0.25">
      <c r="Q166" s="39" t="s">
        <v>52</v>
      </c>
    </row>
    <row r="167" spans="17:17" ht="15" x14ac:dyDescent="0.25">
      <c r="Q167" s="39" t="s">
        <v>53</v>
      </c>
    </row>
  </sheetData>
  <sortState ref="H15:I35">
    <sortCondition ref="H15:H35"/>
  </sortState>
  <mergeCells count="10">
    <mergeCell ref="A6:L7"/>
    <mergeCell ref="A1:K3"/>
    <mergeCell ref="B13:F13"/>
    <mergeCell ref="A133:B133"/>
    <mergeCell ref="B135:K135"/>
    <mergeCell ref="A99:B99"/>
    <mergeCell ref="B101:K101"/>
    <mergeCell ref="A69:B69"/>
    <mergeCell ref="B71:K71"/>
    <mergeCell ref="B43:K43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2016</AnoPreciosMensuales>
  </documentManagement>
</p:properties>
</file>

<file path=customXml/itemProps1.xml><?xml version="1.0" encoding="utf-8"?>
<ds:datastoreItem xmlns:ds="http://schemas.openxmlformats.org/officeDocument/2006/customXml" ds:itemID="{96A41196-541A-45D7-AB7D-7CB1E27DC9AC}"/>
</file>

<file path=customXml/itemProps2.xml><?xml version="1.0" encoding="utf-8"?>
<ds:datastoreItem xmlns:ds="http://schemas.openxmlformats.org/officeDocument/2006/customXml" ds:itemID="{23D07608-D0A4-4F28-95F2-B3B54C91C48D}"/>
</file>

<file path=customXml/itemProps3.xml><?xml version="1.0" encoding="utf-8"?>
<ds:datastoreItem xmlns:ds="http://schemas.openxmlformats.org/officeDocument/2006/customXml" ds:itemID="{A918E4AE-4CEC-4A97-B3FC-6EA6D88B46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Ciudades(volumen)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Agosto 2016</dc:title>
  <dc:creator>Yurani  Puertas Gonzalez</dc:creator>
  <cp:lastModifiedBy>Yurani  Puertas Gonzalez</cp:lastModifiedBy>
  <dcterms:created xsi:type="dcterms:W3CDTF">2016-02-15T20:03:05Z</dcterms:created>
  <dcterms:modified xsi:type="dcterms:W3CDTF">2016-09-05T16:37:16Z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