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aciones\2018\Septiembre\"/>
    </mc:Choice>
  </mc:AlternateContent>
  <bookViews>
    <workbookView xWindow="0" yWindow="0" windowWidth="28800" windowHeight="12435"/>
  </bookViews>
  <sheets>
    <sheet name="TOTAL CIUDADES AGOST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<sst xmlns="http://schemas.openxmlformats.org/spreadsheetml/2006/main" count="124" uniqueCount="59">
  <si>
    <t>ESTADÍSTICAS PRECIOS EN ESTACIONES DE SERVICIO</t>
  </si>
  <si>
    <t># EDS</t>
  </si>
  <si>
    <t>Armenia</t>
  </si>
  <si>
    <t>Barranquilla</t>
  </si>
  <si>
    <t>Bogotá</t>
  </si>
  <si>
    <t>Bucaramanga</t>
  </si>
  <si>
    <t>Cartagena</t>
  </si>
  <si>
    <t>Ibagué</t>
  </si>
  <si>
    <t>Manizales</t>
  </si>
  <si>
    <t>Medellín</t>
  </si>
  <si>
    <t>Montería</t>
  </si>
  <si>
    <t xml:space="preserve">Neiva </t>
  </si>
  <si>
    <t>Pereira</t>
  </si>
  <si>
    <t>Popayán</t>
  </si>
  <si>
    <t>Riohacha</t>
  </si>
  <si>
    <t>San José de Cúcuta</t>
  </si>
  <si>
    <t>San Juan de Pasto</t>
  </si>
  <si>
    <t>Santa Marta</t>
  </si>
  <si>
    <t>Santiago de Cali</t>
  </si>
  <si>
    <t>Sincelejo</t>
  </si>
  <si>
    <t>Tunja</t>
  </si>
  <si>
    <t>Valledupar</t>
  </si>
  <si>
    <t>Villavicencio</t>
  </si>
  <si>
    <t>Yopal</t>
  </si>
  <si>
    <t>ACPM</t>
  </si>
  <si>
    <t>GMC</t>
  </si>
  <si>
    <t>GME</t>
  </si>
  <si>
    <t xml:space="preserve">TOTAL </t>
  </si>
  <si>
    <t>PRECIOS SICOM</t>
  </si>
  <si>
    <t>Referencia</t>
  </si>
  <si>
    <t>Máximo</t>
  </si>
  <si>
    <t>Mínimo</t>
  </si>
  <si>
    <t>Promedio</t>
  </si>
  <si>
    <t>Moda</t>
  </si>
  <si>
    <t>Desv. Estan.</t>
  </si>
  <si>
    <t>Max - Ref</t>
  </si>
  <si>
    <t>Max - Min</t>
  </si>
  <si>
    <t>Ref - Min</t>
  </si>
  <si>
    <t>Ref - Prom</t>
  </si>
  <si>
    <t>ARMENIA</t>
  </si>
  <si>
    <t>BARRANQUILLA</t>
  </si>
  <si>
    <t>BOGOTA D.C.</t>
  </si>
  <si>
    <t>BUCARAMANGA</t>
  </si>
  <si>
    <t>CARTAGENA DE INDIAS</t>
  </si>
  <si>
    <t>IBAGUE</t>
  </si>
  <si>
    <t>MANIZALES</t>
  </si>
  <si>
    <t>MEDELLIN</t>
  </si>
  <si>
    <t>MONTERIA</t>
  </si>
  <si>
    <t>NEIVA</t>
  </si>
  <si>
    <t>PEREIRA</t>
  </si>
  <si>
    <t>POPAYAN</t>
  </si>
  <si>
    <t>SAN JUAN DE PASTO</t>
  </si>
  <si>
    <t>SANTA MARTA</t>
  </si>
  <si>
    <t>SANTIAGO DE CALI</t>
  </si>
  <si>
    <t>SINCELEJO</t>
  </si>
  <si>
    <t>TUNJA</t>
  </si>
  <si>
    <t>VALLEDUPAR</t>
  </si>
  <si>
    <t>VILLAVICENCIO</t>
  </si>
  <si>
    <t>YOPAL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</si>
</sst>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* #,##0_-;\-* #,##0_-;_-* &quot;-&quot;??_-;_-@_-"/>
    <numFmt numFmtId="165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/>
    <xf numFmtId="0" fontId="4" fillId="3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/>
    <xf numFmtId="164" fontId="2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/>
    <xf numFmtId="0" fontId="4" fillId="0" borderId="0" xfId="0" applyFont="1" applyAlignment="1"/>
    <xf numFmtId="0" fontId="4" fillId="3" borderId="0" xfId="0" applyFont="1" applyFill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5" fontId="2" fillId="0" borderId="1" xfId="1" applyNumberFormat="1" applyFont="1" applyBorder="1" applyAlignment="1"/>
    <xf numFmtId="165" fontId="2" fillId="0" borderId="0" xfId="0" applyNumberFormat="1" applyFont="1" applyAlignment="1"/>
    <xf numFmtId="165" fontId="2" fillId="0" borderId="0" xfId="1" applyNumberFormat="1" applyFont="1" applyAlignment="1"/>
    <xf numFmtId="165" fontId="2" fillId="0" borderId="1" xfId="1" applyNumberFormat="1" applyFont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3">
    <dxf>
      <font>
        <b/>
        <i val="0"/>
        <color rgb="FF7030A0"/>
      </font>
    </dxf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PRECIOS</a:t>
            </a:r>
            <a:r>
              <a:rPr lang="es-CO" baseline="0"/>
              <a:t> SICOM ACPM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 AGOSTO'!$D$18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 CIUDADES AGOSTO'!$B$19:$B$40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Cartagena</c:v>
                </c:pt>
                <c:pt idx="5">
                  <c:v>Ibagué</c:v>
                </c:pt>
                <c:pt idx="6">
                  <c:v>Manizales</c:v>
                </c:pt>
                <c:pt idx="7">
                  <c:v>Medellín</c:v>
                </c:pt>
                <c:pt idx="8">
                  <c:v>Montería</c:v>
                </c:pt>
                <c:pt idx="9">
                  <c:v>Neiva </c:v>
                </c:pt>
                <c:pt idx="10">
                  <c:v>Pereira</c:v>
                </c:pt>
                <c:pt idx="11">
                  <c:v>Popayán</c:v>
                </c:pt>
                <c:pt idx="12">
                  <c:v>Riohacha</c:v>
                </c:pt>
                <c:pt idx="13">
                  <c:v>San José de Cúcuta</c:v>
                </c:pt>
                <c:pt idx="14">
                  <c:v>San Juan de Pasto</c:v>
                </c:pt>
                <c:pt idx="15">
                  <c:v>Santa Marta</c:v>
                </c:pt>
                <c:pt idx="16">
                  <c:v>Santiago de Cali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AGOSTO'!$D$19:$D$39</c:f>
              <c:numCache>
                <c:formatCode>_-"$"* #,##0_-;\-"$"* #,##0_-;_-"$"* "-"??_-;_-@_-</c:formatCode>
                <c:ptCount val="21"/>
                <c:pt idx="0">
                  <c:v>9280</c:v>
                </c:pt>
                <c:pt idx="1">
                  <c:v>8820</c:v>
                </c:pt>
                <c:pt idx="2">
                  <c:v>9069</c:v>
                </c:pt>
                <c:pt idx="3">
                  <c:v>8950</c:v>
                </c:pt>
                <c:pt idx="4">
                  <c:v>9110</c:v>
                </c:pt>
                <c:pt idx="5">
                  <c:v>8670</c:v>
                </c:pt>
                <c:pt idx="6">
                  <c:v>8656</c:v>
                </c:pt>
                <c:pt idx="7">
                  <c:v>9491</c:v>
                </c:pt>
                <c:pt idx="8">
                  <c:v>9050</c:v>
                </c:pt>
                <c:pt idx="9">
                  <c:v>9386.6666666666661</c:v>
                </c:pt>
                <c:pt idx="10">
                  <c:v>9379</c:v>
                </c:pt>
                <c:pt idx="11">
                  <c:v>9563</c:v>
                </c:pt>
                <c:pt idx="12">
                  <c:v>5450</c:v>
                </c:pt>
                <c:pt idx="13">
                  <c:v>6109</c:v>
                </c:pt>
                <c:pt idx="14">
                  <c:v>6920</c:v>
                </c:pt>
                <c:pt idx="15">
                  <c:v>9150</c:v>
                </c:pt>
                <c:pt idx="16">
                  <c:v>9550</c:v>
                </c:pt>
                <c:pt idx="17">
                  <c:v>8989</c:v>
                </c:pt>
                <c:pt idx="18">
                  <c:v>9398</c:v>
                </c:pt>
                <c:pt idx="19">
                  <c:v>7970</c:v>
                </c:pt>
                <c:pt idx="20">
                  <c:v>9390</c:v>
                </c:pt>
              </c:numCache>
            </c:numRef>
          </c:val>
        </c:ser>
        <c:ser>
          <c:idx val="1"/>
          <c:order val="1"/>
          <c:tx>
            <c:strRef>
              <c:f>'TOTAL CIUDADES AGOSTO'!$E$18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CIUDADES AGOSTO'!$B$19:$B$40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Cartagena</c:v>
                </c:pt>
                <c:pt idx="5">
                  <c:v>Ibagué</c:v>
                </c:pt>
                <c:pt idx="6">
                  <c:v>Manizales</c:v>
                </c:pt>
                <c:pt idx="7">
                  <c:v>Medellín</c:v>
                </c:pt>
                <c:pt idx="8">
                  <c:v>Montería</c:v>
                </c:pt>
                <c:pt idx="9">
                  <c:v>Neiva </c:v>
                </c:pt>
                <c:pt idx="10">
                  <c:v>Pereira</c:v>
                </c:pt>
                <c:pt idx="11">
                  <c:v>Popayán</c:v>
                </c:pt>
                <c:pt idx="12">
                  <c:v>Riohacha</c:v>
                </c:pt>
                <c:pt idx="13">
                  <c:v>San José de Cúcuta</c:v>
                </c:pt>
                <c:pt idx="14">
                  <c:v>San Juan de Pasto</c:v>
                </c:pt>
                <c:pt idx="15">
                  <c:v>Santa Marta</c:v>
                </c:pt>
                <c:pt idx="16">
                  <c:v>Santiago de Cali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AGOSTO'!$E$19:$E$39</c:f>
              <c:numCache>
                <c:formatCode>_-"$"* #,##0_-;\-"$"* #,##0_-;_-"$"* "-"??_-;_-@_-</c:formatCode>
                <c:ptCount val="21"/>
                <c:pt idx="0">
                  <c:v>8835</c:v>
                </c:pt>
                <c:pt idx="1">
                  <c:v>8120</c:v>
                </c:pt>
                <c:pt idx="2">
                  <c:v>8337</c:v>
                </c:pt>
                <c:pt idx="3">
                  <c:v>8110</c:v>
                </c:pt>
                <c:pt idx="4">
                  <c:v>8400</c:v>
                </c:pt>
                <c:pt idx="5">
                  <c:v>8139</c:v>
                </c:pt>
                <c:pt idx="6">
                  <c:v>8450</c:v>
                </c:pt>
                <c:pt idx="7">
                  <c:v>8717</c:v>
                </c:pt>
                <c:pt idx="8">
                  <c:v>7929</c:v>
                </c:pt>
                <c:pt idx="9">
                  <c:v>8520</c:v>
                </c:pt>
                <c:pt idx="10">
                  <c:v>8490</c:v>
                </c:pt>
                <c:pt idx="11">
                  <c:v>8930</c:v>
                </c:pt>
                <c:pt idx="12">
                  <c:v>5150</c:v>
                </c:pt>
                <c:pt idx="13">
                  <c:v>5880</c:v>
                </c:pt>
                <c:pt idx="14">
                  <c:v>6360</c:v>
                </c:pt>
                <c:pt idx="15">
                  <c:v>8870</c:v>
                </c:pt>
                <c:pt idx="16">
                  <c:v>8910</c:v>
                </c:pt>
                <c:pt idx="17">
                  <c:v>8360</c:v>
                </c:pt>
                <c:pt idx="18">
                  <c:v>8719</c:v>
                </c:pt>
                <c:pt idx="19">
                  <c:v>7350</c:v>
                </c:pt>
                <c:pt idx="20">
                  <c:v>8542</c:v>
                </c:pt>
              </c:numCache>
            </c:numRef>
          </c:val>
        </c:ser>
        <c:ser>
          <c:idx val="2"/>
          <c:order val="2"/>
          <c:tx>
            <c:strRef>
              <c:f>'TOTAL CIUDADES AGOSTO'!$F$18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'TOTAL CIUDADES AGOSTO'!$B$19:$B$40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Cartagena</c:v>
                </c:pt>
                <c:pt idx="5">
                  <c:v>Ibagué</c:v>
                </c:pt>
                <c:pt idx="6">
                  <c:v>Manizales</c:v>
                </c:pt>
                <c:pt idx="7">
                  <c:v>Medellín</c:v>
                </c:pt>
                <c:pt idx="8">
                  <c:v>Montería</c:v>
                </c:pt>
                <c:pt idx="9">
                  <c:v>Neiva </c:v>
                </c:pt>
                <c:pt idx="10">
                  <c:v>Pereira</c:v>
                </c:pt>
                <c:pt idx="11">
                  <c:v>Popayán</c:v>
                </c:pt>
                <c:pt idx="12">
                  <c:v>Riohacha</c:v>
                </c:pt>
                <c:pt idx="13">
                  <c:v>San José de Cúcuta</c:v>
                </c:pt>
                <c:pt idx="14">
                  <c:v>San Juan de Pasto</c:v>
                </c:pt>
                <c:pt idx="15">
                  <c:v>Santa Marta</c:v>
                </c:pt>
                <c:pt idx="16">
                  <c:v>Santiago de Cali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AGOSTO'!$F$19:$F$39</c:f>
              <c:numCache>
                <c:formatCode>_-"$"* #,##0_-;\-"$"* #,##0_-;_-"$"* "-"??_-;_-@_-</c:formatCode>
                <c:ptCount val="21"/>
                <c:pt idx="0">
                  <c:v>9029</c:v>
                </c:pt>
                <c:pt idx="1">
                  <c:v>8342.718518518519</c:v>
                </c:pt>
                <c:pt idx="2">
                  <c:v>8478.5156389633594</c:v>
                </c:pt>
                <c:pt idx="3">
                  <c:v>8249.73</c:v>
                </c:pt>
                <c:pt idx="4">
                  <c:v>8436.2131147540986</c:v>
                </c:pt>
                <c:pt idx="5">
                  <c:v>8419.0487804878048</c:v>
                </c:pt>
                <c:pt idx="6">
                  <c:v>8468.6875</c:v>
                </c:pt>
                <c:pt idx="7">
                  <c:v>8641.2578616352203</c:v>
                </c:pt>
                <c:pt idx="8">
                  <c:v>8662.2777777777774</c:v>
                </c:pt>
                <c:pt idx="9">
                  <c:v>8700.9019607843147</c:v>
                </c:pt>
                <c:pt idx="10">
                  <c:v>8512.636363636364</c:v>
                </c:pt>
                <c:pt idx="11">
                  <c:v>9109.375</c:v>
                </c:pt>
                <c:pt idx="12">
                  <c:v>5612</c:v>
                </c:pt>
                <c:pt idx="13">
                  <c:v>6046.4285714285716</c:v>
                </c:pt>
                <c:pt idx="14">
                  <c:v>6899.652173913043</c:v>
                </c:pt>
                <c:pt idx="15">
                  <c:v>9021</c:v>
                </c:pt>
                <c:pt idx="16">
                  <c:v>9017</c:v>
                </c:pt>
                <c:pt idx="17">
                  <c:v>9087</c:v>
                </c:pt>
                <c:pt idx="18">
                  <c:v>9000</c:v>
                </c:pt>
                <c:pt idx="19">
                  <c:v>7528</c:v>
                </c:pt>
                <c:pt idx="20">
                  <c:v>8674.7886178861791</c:v>
                </c:pt>
              </c:numCache>
            </c:numRef>
          </c:val>
        </c:ser>
        <c:ser>
          <c:idx val="3"/>
          <c:order val="3"/>
          <c:tx>
            <c:strRef>
              <c:f>'TOTAL CIUDADES AGOSTO'!$G$18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'TOTAL CIUDADES AGOSTO'!$B$19:$B$40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Cartagena</c:v>
                </c:pt>
                <c:pt idx="5">
                  <c:v>Ibagué</c:v>
                </c:pt>
                <c:pt idx="6">
                  <c:v>Manizales</c:v>
                </c:pt>
                <c:pt idx="7">
                  <c:v>Medellín</c:v>
                </c:pt>
                <c:pt idx="8">
                  <c:v>Montería</c:v>
                </c:pt>
                <c:pt idx="9">
                  <c:v>Neiva </c:v>
                </c:pt>
                <c:pt idx="10">
                  <c:v>Pereira</c:v>
                </c:pt>
                <c:pt idx="11">
                  <c:v>Popayán</c:v>
                </c:pt>
                <c:pt idx="12">
                  <c:v>Riohacha</c:v>
                </c:pt>
                <c:pt idx="13">
                  <c:v>San José de Cúcuta</c:v>
                </c:pt>
                <c:pt idx="14">
                  <c:v>San Juan de Pasto</c:v>
                </c:pt>
                <c:pt idx="15">
                  <c:v>Santa Marta</c:v>
                </c:pt>
                <c:pt idx="16">
                  <c:v>Santiago de Cali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JULIO'!#REF!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6750896"/>
        <c:axId val="166752072"/>
      </c:barChart>
      <c:lineChart>
        <c:grouping val="standard"/>
        <c:varyColors val="0"/>
        <c:ser>
          <c:idx val="4"/>
          <c:order val="4"/>
          <c:tx>
            <c:strRef>
              <c:f>'TOTAL CIUDADES AGOSTO'!$C$18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sng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'TOTAL CIUDADES AGOSTO'!$B$19:$B$40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Cartagena</c:v>
                </c:pt>
                <c:pt idx="5">
                  <c:v>Ibagué</c:v>
                </c:pt>
                <c:pt idx="6">
                  <c:v>Manizales</c:v>
                </c:pt>
                <c:pt idx="7">
                  <c:v>Medellín</c:v>
                </c:pt>
                <c:pt idx="8">
                  <c:v>Montería</c:v>
                </c:pt>
                <c:pt idx="9">
                  <c:v>Neiva </c:v>
                </c:pt>
                <c:pt idx="10">
                  <c:v>Pereira</c:v>
                </c:pt>
                <c:pt idx="11">
                  <c:v>Popayán</c:v>
                </c:pt>
                <c:pt idx="12">
                  <c:v>Riohacha</c:v>
                </c:pt>
                <c:pt idx="13">
                  <c:v>San José de Cúcuta</c:v>
                </c:pt>
                <c:pt idx="14">
                  <c:v>San Juan de Pasto</c:v>
                </c:pt>
                <c:pt idx="15">
                  <c:v>Santa Marta</c:v>
                </c:pt>
                <c:pt idx="16">
                  <c:v>Santiago de Cali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AGOSTO'!$C$19:$C$40</c:f>
              <c:numCache>
                <c:formatCode>_-"$"* #,##0_-;\-"$"* #,##0_-;_-"$"* "-"??_-;_-@_-</c:formatCode>
                <c:ptCount val="22"/>
                <c:pt idx="0">
                  <c:v>9328.5594324532867</c:v>
                </c:pt>
                <c:pt idx="1">
                  <c:v>8352</c:v>
                </c:pt>
                <c:pt idx="2">
                  <c:v>8610</c:v>
                </c:pt>
                <c:pt idx="3">
                  <c:v>8409</c:v>
                </c:pt>
                <c:pt idx="4">
                  <c:v>8324</c:v>
                </c:pt>
                <c:pt idx="5">
                  <c:v>8586</c:v>
                </c:pt>
                <c:pt idx="6">
                  <c:v>8656</c:v>
                </c:pt>
                <c:pt idx="7">
                  <c:v>8618</c:v>
                </c:pt>
                <c:pt idx="8">
                  <c:v>8574</c:v>
                </c:pt>
                <c:pt idx="9">
                  <c:v>9324.684800899231</c:v>
                </c:pt>
                <c:pt idx="10">
                  <c:v>8666</c:v>
                </c:pt>
                <c:pt idx="11">
                  <c:v>9268.554836453286</c:v>
                </c:pt>
                <c:pt idx="12">
                  <c:v>5251.0902079999996</c:v>
                </c:pt>
                <c:pt idx="13">
                  <c:v>6105</c:v>
                </c:pt>
                <c:pt idx="14">
                  <c:v>6755.3592603663628</c:v>
                </c:pt>
                <c:pt idx="15">
                  <c:v>9121.3357663303068</c:v>
                </c:pt>
                <c:pt idx="16">
                  <c:v>9317.3608412466092</c:v>
                </c:pt>
                <c:pt idx="17">
                  <c:v>9187.3713465629371</c:v>
                </c:pt>
                <c:pt idx="18">
                  <c:v>9437.1863770031196</c:v>
                </c:pt>
                <c:pt idx="19">
                  <c:v>7844.7834505303044</c:v>
                </c:pt>
                <c:pt idx="20">
                  <c:v>8710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750896"/>
        <c:axId val="166752072"/>
      </c:lineChart>
      <c:catAx>
        <c:axId val="16675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6752072"/>
        <c:crosses val="autoZero"/>
        <c:auto val="1"/>
        <c:lblAlgn val="ctr"/>
        <c:lblOffset val="100"/>
        <c:noMultiLvlLbl val="0"/>
      </c:catAx>
      <c:valAx>
        <c:axId val="166752072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6750896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PRECIOS</a:t>
            </a:r>
            <a:r>
              <a:rPr lang="es-CO" baseline="0"/>
              <a:t> SICOM GMC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 AGOSTO'!$D$18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 CIUDADES AGOSTO'!$B$46:$B$67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Cartagena</c:v>
                </c:pt>
                <c:pt idx="5">
                  <c:v>Ibagué</c:v>
                </c:pt>
                <c:pt idx="6">
                  <c:v>Manizales</c:v>
                </c:pt>
                <c:pt idx="7">
                  <c:v>Medellín</c:v>
                </c:pt>
                <c:pt idx="8">
                  <c:v>Montería</c:v>
                </c:pt>
                <c:pt idx="9">
                  <c:v>Neiva </c:v>
                </c:pt>
                <c:pt idx="10">
                  <c:v>Pereira</c:v>
                </c:pt>
                <c:pt idx="11">
                  <c:v>Popayán</c:v>
                </c:pt>
                <c:pt idx="12">
                  <c:v>Riohacha</c:v>
                </c:pt>
                <c:pt idx="13">
                  <c:v>San José de Cúcuta</c:v>
                </c:pt>
                <c:pt idx="14">
                  <c:v>San Juan de Pasto</c:v>
                </c:pt>
                <c:pt idx="15">
                  <c:v>Santa Marta</c:v>
                </c:pt>
                <c:pt idx="16">
                  <c:v>Santiago de Cali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AGOSTO'!$D$46:$D$67</c:f>
              <c:numCache>
                <c:formatCode>_-"$"* #,##0_-;\-"$"* #,##0_-;_-"$"* "-"??_-;_-@_-</c:formatCode>
                <c:ptCount val="22"/>
                <c:pt idx="0">
                  <c:v>9359</c:v>
                </c:pt>
                <c:pt idx="1">
                  <c:v>9616.6666666666661</c:v>
                </c:pt>
                <c:pt idx="2">
                  <c:v>9910</c:v>
                </c:pt>
                <c:pt idx="3">
                  <c:v>9108</c:v>
                </c:pt>
                <c:pt idx="4">
                  <c:v>9390</c:v>
                </c:pt>
                <c:pt idx="5">
                  <c:v>9230</c:v>
                </c:pt>
                <c:pt idx="6">
                  <c:v>9286</c:v>
                </c:pt>
                <c:pt idx="7">
                  <c:v>9760</c:v>
                </c:pt>
                <c:pt idx="8">
                  <c:v>9470</c:v>
                </c:pt>
                <c:pt idx="9">
                  <c:v>9449</c:v>
                </c:pt>
                <c:pt idx="10">
                  <c:v>9650</c:v>
                </c:pt>
                <c:pt idx="11">
                  <c:v>9636</c:v>
                </c:pt>
                <c:pt idx="12">
                  <c:v>6190</c:v>
                </c:pt>
                <c:pt idx="13">
                  <c:v>7057</c:v>
                </c:pt>
                <c:pt idx="14">
                  <c:v>7072</c:v>
                </c:pt>
                <c:pt idx="15">
                  <c:v>9350</c:v>
                </c:pt>
                <c:pt idx="16">
                  <c:v>9457</c:v>
                </c:pt>
                <c:pt idx="17">
                  <c:v>9150</c:v>
                </c:pt>
                <c:pt idx="18">
                  <c:v>9405</c:v>
                </c:pt>
                <c:pt idx="19">
                  <c:v>8150</c:v>
                </c:pt>
                <c:pt idx="20">
                  <c:v>9670</c:v>
                </c:pt>
                <c:pt idx="21">
                  <c:v>9520</c:v>
                </c:pt>
              </c:numCache>
            </c:numRef>
          </c:val>
        </c:ser>
        <c:ser>
          <c:idx val="1"/>
          <c:order val="1"/>
          <c:tx>
            <c:strRef>
              <c:f>'TOTAL CIUDADES AGOSTO'!$E$18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CIUDADES AGOSTO'!$B$46:$B$67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Cartagena</c:v>
                </c:pt>
                <c:pt idx="5">
                  <c:v>Ibagué</c:v>
                </c:pt>
                <c:pt idx="6">
                  <c:v>Manizales</c:v>
                </c:pt>
                <c:pt idx="7">
                  <c:v>Medellín</c:v>
                </c:pt>
                <c:pt idx="8">
                  <c:v>Montería</c:v>
                </c:pt>
                <c:pt idx="9">
                  <c:v>Neiva </c:v>
                </c:pt>
                <c:pt idx="10">
                  <c:v>Pereira</c:v>
                </c:pt>
                <c:pt idx="11">
                  <c:v>Popayán</c:v>
                </c:pt>
                <c:pt idx="12">
                  <c:v>Riohacha</c:v>
                </c:pt>
                <c:pt idx="13">
                  <c:v>San José de Cúcuta</c:v>
                </c:pt>
                <c:pt idx="14">
                  <c:v>San Juan de Pasto</c:v>
                </c:pt>
                <c:pt idx="15">
                  <c:v>Santa Marta</c:v>
                </c:pt>
                <c:pt idx="16">
                  <c:v>Santiago de Cali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AGOSTO'!$E$46:$E$67</c:f>
              <c:numCache>
                <c:formatCode>_-"$"* #,##0_-;\-"$"* #,##0_-;_-"$"* "-"??_-;_-@_-</c:formatCode>
                <c:ptCount val="22"/>
                <c:pt idx="0">
                  <c:v>8950</c:v>
                </c:pt>
                <c:pt idx="1">
                  <c:v>8845</c:v>
                </c:pt>
                <c:pt idx="2">
                  <c:v>8940</c:v>
                </c:pt>
                <c:pt idx="3">
                  <c:v>8649.1666666666661</c:v>
                </c:pt>
                <c:pt idx="4">
                  <c:v>8599</c:v>
                </c:pt>
                <c:pt idx="5">
                  <c:v>8860</c:v>
                </c:pt>
                <c:pt idx="6">
                  <c:v>8890</c:v>
                </c:pt>
                <c:pt idx="7">
                  <c:v>8980</c:v>
                </c:pt>
                <c:pt idx="8">
                  <c:v>8920</c:v>
                </c:pt>
                <c:pt idx="9">
                  <c:v>9150</c:v>
                </c:pt>
                <c:pt idx="10">
                  <c:v>8750</c:v>
                </c:pt>
                <c:pt idx="11">
                  <c:v>9022</c:v>
                </c:pt>
                <c:pt idx="12">
                  <c:v>5525</c:v>
                </c:pt>
                <c:pt idx="13">
                  <c:v>6730</c:v>
                </c:pt>
                <c:pt idx="14">
                  <c:v>6530</c:v>
                </c:pt>
                <c:pt idx="15">
                  <c:v>8720</c:v>
                </c:pt>
                <c:pt idx="16">
                  <c:v>8460</c:v>
                </c:pt>
                <c:pt idx="17">
                  <c:v>8770</c:v>
                </c:pt>
                <c:pt idx="18">
                  <c:v>9130</c:v>
                </c:pt>
                <c:pt idx="19">
                  <c:v>7380</c:v>
                </c:pt>
                <c:pt idx="20">
                  <c:v>9190</c:v>
                </c:pt>
                <c:pt idx="21">
                  <c:v>9280</c:v>
                </c:pt>
              </c:numCache>
            </c:numRef>
          </c:val>
        </c:ser>
        <c:ser>
          <c:idx val="2"/>
          <c:order val="2"/>
          <c:tx>
            <c:strRef>
              <c:f>'TOTAL CIUDADES AGOSTO'!$F$18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'TOTAL CIUDADES AGOSTO'!$B$46:$B$67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Cartagena</c:v>
                </c:pt>
                <c:pt idx="5">
                  <c:v>Ibagué</c:v>
                </c:pt>
                <c:pt idx="6">
                  <c:v>Manizales</c:v>
                </c:pt>
                <c:pt idx="7">
                  <c:v>Medellín</c:v>
                </c:pt>
                <c:pt idx="8">
                  <c:v>Montería</c:v>
                </c:pt>
                <c:pt idx="9">
                  <c:v>Neiva </c:v>
                </c:pt>
                <c:pt idx="10">
                  <c:v>Pereira</c:v>
                </c:pt>
                <c:pt idx="11">
                  <c:v>Popayán</c:v>
                </c:pt>
                <c:pt idx="12">
                  <c:v>Riohacha</c:v>
                </c:pt>
                <c:pt idx="13">
                  <c:v>San José de Cúcuta</c:v>
                </c:pt>
                <c:pt idx="14">
                  <c:v>San Juan de Pasto</c:v>
                </c:pt>
                <c:pt idx="15">
                  <c:v>Santa Marta</c:v>
                </c:pt>
                <c:pt idx="16">
                  <c:v>Santiago de Cali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AGOSTO'!$F$46:$F$67</c:f>
              <c:numCache>
                <c:formatCode>_-"$"* #,##0_-;\-"$"* #,##0_-;_-"$"* "-"??_-;_-@_-</c:formatCode>
                <c:ptCount val="22"/>
                <c:pt idx="0">
                  <c:v>9037.7307692307695</c:v>
                </c:pt>
                <c:pt idx="1">
                  <c:v>8874.0912698412703</c:v>
                </c:pt>
                <c:pt idx="2">
                  <c:v>9049.1427927927925</c:v>
                </c:pt>
                <c:pt idx="3">
                  <c:v>8832.8660130718963</c:v>
                </c:pt>
                <c:pt idx="4">
                  <c:v>9046.4745762711864</c:v>
                </c:pt>
                <c:pt idx="5">
                  <c:v>9028.0476190476184</c:v>
                </c:pt>
                <c:pt idx="6">
                  <c:v>9084.8484848484841</c:v>
                </c:pt>
                <c:pt idx="7">
                  <c:v>9061.9225589225589</c:v>
                </c:pt>
                <c:pt idx="8">
                  <c:v>9231.1176470588234</c:v>
                </c:pt>
                <c:pt idx="9">
                  <c:v>9262.2058823529405</c:v>
                </c:pt>
                <c:pt idx="10">
                  <c:v>9057.757575757576</c:v>
                </c:pt>
                <c:pt idx="11">
                  <c:v>9522.5416666666661</c:v>
                </c:pt>
                <c:pt idx="12">
                  <c:v>5823</c:v>
                </c:pt>
                <c:pt idx="13">
                  <c:v>6939.9285714285716</c:v>
                </c:pt>
                <c:pt idx="14">
                  <c:v>7003.021739130435</c:v>
                </c:pt>
                <c:pt idx="15">
                  <c:v>8951.1621621621616</c:v>
                </c:pt>
                <c:pt idx="16">
                  <c:v>9023.2939189189183</c:v>
                </c:pt>
                <c:pt idx="17">
                  <c:v>8999.2000000000007</c:v>
                </c:pt>
                <c:pt idx="18">
                  <c:v>9324.2857142857138</c:v>
                </c:pt>
                <c:pt idx="19">
                  <c:v>7491</c:v>
                </c:pt>
                <c:pt idx="20">
                  <c:v>9309.6190476190477</c:v>
                </c:pt>
                <c:pt idx="21">
                  <c:v>9386.7241379310344</c:v>
                </c:pt>
              </c:numCache>
            </c:numRef>
          </c:val>
        </c:ser>
        <c:ser>
          <c:idx val="3"/>
          <c:order val="3"/>
          <c:tx>
            <c:strRef>
              <c:f>'TOTAL CIUDADES AGOSTO'!$G$18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'TOTAL CIUDADES AGOSTO'!$B$46:$B$67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Cartagena</c:v>
                </c:pt>
                <c:pt idx="5">
                  <c:v>Ibagué</c:v>
                </c:pt>
                <c:pt idx="6">
                  <c:v>Manizales</c:v>
                </c:pt>
                <c:pt idx="7">
                  <c:v>Medellín</c:v>
                </c:pt>
                <c:pt idx="8">
                  <c:v>Montería</c:v>
                </c:pt>
                <c:pt idx="9">
                  <c:v>Neiva </c:v>
                </c:pt>
                <c:pt idx="10">
                  <c:v>Pereira</c:v>
                </c:pt>
                <c:pt idx="11">
                  <c:v>Popayán</c:v>
                </c:pt>
                <c:pt idx="12">
                  <c:v>Riohacha</c:v>
                </c:pt>
                <c:pt idx="13">
                  <c:v>San José de Cúcuta</c:v>
                </c:pt>
                <c:pt idx="14">
                  <c:v>San Juan de Pasto</c:v>
                </c:pt>
                <c:pt idx="15">
                  <c:v>Santa Marta</c:v>
                </c:pt>
                <c:pt idx="16">
                  <c:v>Santiago de Cali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AGOSTO'!#REF!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6749328"/>
        <c:axId val="166748544"/>
      </c:barChart>
      <c:lineChart>
        <c:grouping val="standard"/>
        <c:varyColors val="0"/>
        <c:ser>
          <c:idx val="4"/>
          <c:order val="4"/>
          <c:tx>
            <c:strRef>
              <c:f>'TOTAL CIUDADES AGOSTO'!$C$18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'TOTAL CIUDADES AGOSTO'!$B$19:$B$40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Cartagena</c:v>
                </c:pt>
                <c:pt idx="5">
                  <c:v>Ibagué</c:v>
                </c:pt>
                <c:pt idx="6">
                  <c:v>Manizales</c:v>
                </c:pt>
                <c:pt idx="7">
                  <c:v>Medellín</c:v>
                </c:pt>
                <c:pt idx="8">
                  <c:v>Montería</c:v>
                </c:pt>
                <c:pt idx="9">
                  <c:v>Neiva </c:v>
                </c:pt>
                <c:pt idx="10">
                  <c:v>Pereira</c:v>
                </c:pt>
                <c:pt idx="11">
                  <c:v>Popayán</c:v>
                </c:pt>
                <c:pt idx="12">
                  <c:v>Riohacha</c:v>
                </c:pt>
                <c:pt idx="13">
                  <c:v>San José de Cúcuta</c:v>
                </c:pt>
                <c:pt idx="14">
                  <c:v>San Juan de Pasto</c:v>
                </c:pt>
                <c:pt idx="15">
                  <c:v>Santa Marta</c:v>
                </c:pt>
                <c:pt idx="16">
                  <c:v>Santiago de Cali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AGOSTO'!$C$46:$C$67</c:f>
              <c:numCache>
                <c:formatCode>_-"$"* #,##0_-;\-"$"* #,##0_-;_-"$"* "-"??_-;_-@_-</c:formatCode>
                <c:ptCount val="22"/>
                <c:pt idx="0">
                  <c:v>9328.5594324532867</c:v>
                </c:pt>
                <c:pt idx="1">
                  <c:v>9021</c:v>
                </c:pt>
                <c:pt idx="2">
                  <c:v>9303</c:v>
                </c:pt>
                <c:pt idx="3">
                  <c:v>9108</c:v>
                </c:pt>
                <c:pt idx="4">
                  <c:v>8987</c:v>
                </c:pt>
                <c:pt idx="5">
                  <c:v>9229.4337564600028</c:v>
                </c:pt>
                <c:pt idx="6">
                  <c:v>9286.4306324532863</c:v>
                </c:pt>
                <c:pt idx="7">
                  <c:v>9244</c:v>
                </c:pt>
                <c:pt idx="8">
                  <c:v>9237.3813465629373</c:v>
                </c:pt>
                <c:pt idx="9">
                  <c:v>9324.684800899231</c:v>
                </c:pt>
                <c:pt idx="10">
                  <c:v>9268.554836453286</c:v>
                </c:pt>
                <c:pt idx="11">
                  <c:v>9467.3654372466099</c:v>
                </c:pt>
                <c:pt idx="12">
                  <c:v>5655.3329669079985</c:v>
                </c:pt>
                <c:pt idx="13">
                  <c:v>7048</c:v>
                </c:pt>
                <c:pt idx="14">
                  <c:v>6996</c:v>
                </c:pt>
                <c:pt idx="15">
                  <c:v>9121.3357663303068</c:v>
                </c:pt>
                <c:pt idx="16">
                  <c:v>9317</c:v>
                </c:pt>
                <c:pt idx="17">
                  <c:v>9187.3713465629371</c:v>
                </c:pt>
                <c:pt idx="18">
                  <c:v>9437.1863770031196</c:v>
                </c:pt>
                <c:pt idx="19">
                  <c:v>7844.7834505303044</c:v>
                </c:pt>
                <c:pt idx="20">
                  <c:v>9403.3863770031203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749328"/>
        <c:axId val="166748544"/>
      </c:lineChart>
      <c:catAx>
        <c:axId val="166749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6748544"/>
        <c:crosses val="autoZero"/>
        <c:auto val="1"/>
        <c:lblAlgn val="ctr"/>
        <c:lblOffset val="100"/>
        <c:noMultiLvlLbl val="0"/>
      </c:catAx>
      <c:valAx>
        <c:axId val="166748544"/>
        <c:scaling>
          <c:orientation val="minMax"/>
          <c:max val="11000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6749328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PRECIOS</a:t>
            </a:r>
            <a:r>
              <a:rPr lang="es-CO" baseline="0"/>
              <a:t> SICOM GME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 AGOSTO'!$D$18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 CIUDADES AGOSTO'!$B$73:$B$90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BOGOTA D.C.</c:v>
                </c:pt>
                <c:pt idx="3">
                  <c:v>BUCARAMANGA</c:v>
                </c:pt>
                <c:pt idx="4">
                  <c:v>CARTAGENA DE INDIAS</c:v>
                </c:pt>
                <c:pt idx="5">
                  <c:v>IBAGUE</c:v>
                </c:pt>
                <c:pt idx="6">
                  <c:v>MANIZALES</c:v>
                </c:pt>
                <c:pt idx="7">
                  <c:v>MEDELLIN</c:v>
                </c:pt>
                <c:pt idx="8">
                  <c:v>MONTERIA</c:v>
                </c:pt>
                <c:pt idx="9">
                  <c:v>NEIVA</c:v>
                </c:pt>
                <c:pt idx="10">
                  <c:v>PEREIRA</c:v>
                </c:pt>
                <c:pt idx="11">
                  <c:v>POPAYAN</c:v>
                </c:pt>
                <c:pt idx="12">
                  <c:v>SAN JUAN DE PASTO</c:v>
                </c:pt>
                <c:pt idx="13">
                  <c:v>SANTA MARTA</c:v>
                </c:pt>
                <c:pt idx="14">
                  <c:v>SANTIAGO DE CALI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</c:strCache>
            </c:strRef>
          </c:cat>
          <c:val>
            <c:numRef>
              <c:f>'TOTAL CIUDADES AGOSTO'!$C$73:$C$90</c:f>
              <c:numCache>
                <c:formatCode>_-"$"* #,##0_-;\-"$"* #,##0_-;_-"$"* "-"??_-;_-@_-</c:formatCode>
                <c:ptCount val="18"/>
                <c:pt idx="0">
                  <c:v>12230</c:v>
                </c:pt>
                <c:pt idx="1">
                  <c:v>12300</c:v>
                </c:pt>
                <c:pt idx="2">
                  <c:v>12400</c:v>
                </c:pt>
                <c:pt idx="3">
                  <c:v>11770</c:v>
                </c:pt>
                <c:pt idx="4">
                  <c:v>12180</c:v>
                </c:pt>
                <c:pt idx="5">
                  <c:v>11930</c:v>
                </c:pt>
                <c:pt idx="6">
                  <c:v>11990</c:v>
                </c:pt>
                <c:pt idx="7">
                  <c:v>12570</c:v>
                </c:pt>
                <c:pt idx="8">
                  <c:v>12400</c:v>
                </c:pt>
                <c:pt idx="9">
                  <c:v>12400</c:v>
                </c:pt>
                <c:pt idx="10">
                  <c:v>12430</c:v>
                </c:pt>
                <c:pt idx="11">
                  <c:v>11950</c:v>
                </c:pt>
                <c:pt idx="12">
                  <c:v>10190</c:v>
                </c:pt>
                <c:pt idx="13">
                  <c:v>12175</c:v>
                </c:pt>
                <c:pt idx="14">
                  <c:v>12620</c:v>
                </c:pt>
                <c:pt idx="15">
                  <c:v>11990</c:v>
                </c:pt>
                <c:pt idx="16">
                  <c:v>12732</c:v>
                </c:pt>
                <c:pt idx="17">
                  <c:v>10190</c:v>
                </c:pt>
              </c:numCache>
            </c:numRef>
          </c:val>
        </c:ser>
        <c:ser>
          <c:idx val="1"/>
          <c:order val="1"/>
          <c:tx>
            <c:strRef>
              <c:f>'TOTAL CIUDADES AGOSTO'!$E$18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CIUDADES AGOSTO'!$B$73:$B$90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BOGOTA D.C.</c:v>
                </c:pt>
                <c:pt idx="3">
                  <c:v>BUCARAMANGA</c:v>
                </c:pt>
                <c:pt idx="4">
                  <c:v>CARTAGENA DE INDIAS</c:v>
                </c:pt>
                <c:pt idx="5">
                  <c:v>IBAGUE</c:v>
                </c:pt>
                <c:pt idx="6">
                  <c:v>MANIZALES</c:v>
                </c:pt>
                <c:pt idx="7">
                  <c:v>MEDELLIN</c:v>
                </c:pt>
                <c:pt idx="8">
                  <c:v>MONTERIA</c:v>
                </c:pt>
                <c:pt idx="9">
                  <c:v>NEIVA</c:v>
                </c:pt>
                <c:pt idx="10">
                  <c:v>PEREIRA</c:v>
                </c:pt>
                <c:pt idx="11">
                  <c:v>POPAYAN</c:v>
                </c:pt>
                <c:pt idx="12">
                  <c:v>SAN JUAN DE PASTO</c:v>
                </c:pt>
                <c:pt idx="13">
                  <c:v>SANTA MARTA</c:v>
                </c:pt>
                <c:pt idx="14">
                  <c:v>SANTIAGO DE CALI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</c:strCache>
            </c:strRef>
          </c:cat>
          <c:val>
            <c:numRef>
              <c:f>'TOTAL CIUDADES AGOSTO'!$D$73:$D$90</c:f>
              <c:numCache>
                <c:formatCode>_-"$"* #,##0_-;\-"$"* #,##0_-;_-"$"* "-"??_-;_-@_-</c:formatCode>
                <c:ptCount val="18"/>
                <c:pt idx="0">
                  <c:v>11580</c:v>
                </c:pt>
                <c:pt idx="1">
                  <c:v>11430</c:v>
                </c:pt>
                <c:pt idx="2">
                  <c:v>11830</c:v>
                </c:pt>
                <c:pt idx="3">
                  <c:v>11030</c:v>
                </c:pt>
                <c:pt idx="4">
                  <c:v>11450</c:v>
                </c:pt>
                <c:pt idx="5">
                  <c:v>11324</c:v>
                </c:pt>
                <c:pt idx="6">
                  <c:v>11550</c:v>
                </c:pt>
                <c:pt idx="7">
                  <c:v>11780</c:v>
                </c:pt>
                <c:pt idx="8">
                  <c:v>11700</c:v>
                </c:pt>
                <c:pt idx="9">
                  <c:v>11530</c:v>
                </c:pt>
                <c:pt idx="10">
                  <c:v>11530</c:v>
                </c:pt>
                <c:pt idx="11">
                  <c:v>11230</c:v>
                </c:pt>
                <c:pt idx="12">
                  <c:v>9195</c:v>
                </c:pt>
                <c:pt idx="13">
                  <c:v>11300</c:v>
                </c:pt>
                <c:pt idx="14">
                  <c:v>11750</c:v>
                </c:pt>
                <c:pt idx="15">
                  <c:v>11000</c:v>
                </c:pt>
                <c:pt idx="16">
                  <c:v>11925</c:v>
                </c:pt>
                <c:pt idx="17">
                  <c:v>9590</c:v>
                </c:pt>
              </c:numCache>
            </c:numRef>
          </c:val>
        </c:ser>
        <c:ser>
          <c:idx val="2"/>
          <c:order val="2"/>
          <c:tx>
            <c:strRef>
              <c:f>'TOTAL CIUDADES AGOSTO'!$F$18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'TOTAL CIUDADES AGOSTO'!$B$73:$B$90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BOGOTA D.C.</c:v>
                </c:pt>
                <c:pt idx="3">
                  <c:v>BUCARAMANGA</c:v>
                </c:pt>
                <c:pt idx="4">
                  <c:v>CARTAGENA DE INDIAS</c:v>
                </c:pt>
                <c:pt idx="5">
                  <c:v>IBAGUE</c:v>
                </c:pt>
                <c:pt idx="6">
                  <c:v>MANIZALES</c:v>
                </c:pt>
                <c:pt idx="7">
                  <c:v>MEDELLIN</c:v>
                </c:pt>
                <c:pt idx="8">
                  <c:v>MONTERIA</c:v>
                </c:pt>
                <c:pt idx="9">
                  <c:v>NEIVA</c:v>
                </c:pt>
                <c:pt idx="10">
                  <c:v>PEREIRA</c:v>
                </c:pt>
                <c:pt idx="11">
                  <c:v>POPAYAN</c:v>
                </c:pt>
                <c:pt idx="12">
                  <c:v>SAN JUAN DE PASTO</c:v>
                </c:pt>
                <c:pt idx="13">
                  <c:v>SANTA MARTA</c:v>
                </c:pt>
                <c:pt idx="14">
                  <c:v>SANTIAGO DE CALI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</c:strCache>
            </c:strRef>
          </c:cat>
          <c:val>
            <c:numRef>
              <c:f>'TOTAL CIUDADES AGOSTO'!$E$73:$E$90</c:f>
              <c:numCache>
                <c:formatCode>_-"$"* #,##0_-;\-"$"* #,##0_-;_-"$"* "-"??_-;_-@_-</c:formatCode>
                <c:ptCount val="18"/>
                <c:pt idx="0">
                  <c:v>11771.368421052632</c:v>
                </c:pt>
                <c:pt idx="1">
                  <c:v>11557.821256038649</c:v>
                </c:pt>
                <c:pt idx="2">
                  <c:v>11896.726775956284</c:v>
                </c:pt>
                <c:pt idx="3">
                  <c:v>11237.378048780487</c:v>
                </c:pt>
                <c:pt idx="4">
                  <c:v>11577.025</c:v>
                </c:pt>
                <c:pt idx="5">
                  <c:v>11444.678571428571</c:v>
                </c:pt>
                <c:pt idx="6">
                  <c:v>11637.608695652174</c:v>
                </c:pt>
                <c:pt idx="7">
                  <c:v>11884.725274725275</c:v>
                </c:pt>
                <c:pt idx="8">
                  <c:v>11781.73076923077</c:v>
                </c:pt>
                <c:pt idx="9">
                  <c:v>11882.345238095239</c:v>
                </c:pt>
                <c:pt idx="10">
                  <c:v>11692.548387096775</c:v>
                </c:pt>
                <c:pt idx="11">
                  <c:v>11676.25</c:v>
                </c:pt>
                <c:pt idx="12">
                  <c:v>9212.6666666666661</c:v>
                </c:pt>
                <c:pt idx="13">
                  <c:v>11456.25</c:v>
                </c:pt>
                <c:pt idx="14">
                  <c:v>11851.12380952381</c:v>
                </c:pt>
                <c:pt idx="15">
                  <c:v>11148.142857142857</c:v>
                </c:pt>
                <c:pt idx="16">
                  <c:v>12098.125</c:v>
                </c:pt>
                <c:pt idx="17">
                  <c:v>9677.9375</c:v>
                </c:pt>
              </c:numCache>
            </c:numRef>
          </c:val>
        </c:ser>
        <c:ser>
          <c:idx val="3"/>
          <c:order val="3"/>
          <c:tx>
            <c:strRef>
              <c:f>'TOTAL CIUDADES AGOSTO'!$G$18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'TOTAL CIUDADES AGOSTO'!$B$73:$B$90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BOGOTA D.C.</c:v>
                </c:pt>
                <c:pt idx="3">
                  <c:v>BUCARAMANGA</c:v>
                </c:pt>
                <c:pt idx="4">
                  <c:v>CARTAGENA DE INDIAS</c:v>
                </c:pt>
                <c:pt idx="5">
                  <c:v>IBAGUE</c:v>
                </c:pt>
                <c:pt idx="6">
                  <c:v>MANIZALES</c:v>
                </c:pt>
                <c:pt idx="7">
                  <c:v>MEDELLIN</c:v>
                </c:pt>
                <c:pt idx="8">
                  <c:v>MONTERIA</c:v>
                </c:pt>
                <c:pt idx="9">
                  <c:v>NEIVA</c:v>
                </c:pt>
                <c:pt idx="10">
                  <c:v>PEREIRA</c:v>
                </c:pt>
                <c:pt idx="11">
                  <c:v>POPAYAN</c:v>
                </c:pt>
                <c:pt idx="12">
                  <c:v>SAN JUAN DE PASTO</c:v>
                </c:pt>
                <c:pt idx="13">
                  <c:v>SANTA MARTA</c:v>
                </c:pt>
                <c:pt idx="14">
                  <c:v>SANTIAGO DE CALI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</c:strCache>
            </c:strRef>
          </c:cat>
          <c:val>
            <c:numRef>
              <c:f>'TOTAL CIUDADES AGOSTO'!$G$73:$G$90</c:f>
              <c:numCache>
                <c:formatCode>_-"$"* #,##0_-;\-"$"* #,##0_-;_-"$"* "-"??_-;_-@_-</c:formatCode>
                <c:ptCount val="18"/>
                <c:pt idx="0">
                  <c:v>786.70005054600438</c:v>
                </c:pt>
                <c:pt idx="1">
                  <c:v>584.84978755978489</c:v>
                </c:pt>
                <c:pt idx="2">
                  <c:v>725.92147543223632</c:v>
                </c:pt>
                <c:pt idx="3">
                  <c:v>520.01581566576817</c:v>
                </c:pt>
                <c:pt idx="4">
                  <c:v>882.69509139623062</c:v>
                </c:pt>
                <c:pt idx="5">
                  <c:v>713.23774104789356</c:v>
                </c:pt>
                <c:pt idx="6">
                  <c:v>132.43431156957539</c:v>
                </c:pt>
                <c:pt idx="7">
                  <c:v>681.07921003213164</c:v>
                </c:pt>
                <c:pt idx="8">
                  <c:v>629.08196590149146</c:v>
                </c:pt>
                <c:pt idx="9">
                  <c:v>252.91200053971403</c:v>
                </c:pt>
                <c:pt idx="10">
                  <c:v>685.42079558000546</c:v>
                </c:pt>
                <c:pt idx="11">
                  <c:v>262.29313277323905</c:v>
                </c:pt>
                <c:pt idx="12">
                  <c:v>992.46304157328143</c:v>
                </c:pt>
                <c:pt idx="13">
                  <c:v>524.10574348803209</c:v>
                </c:pt>
                <c:pt idx="14">
                  <c:v>682.88233240383158</c:v>
                </c:pt>
                <c:pt idx="15">
                  <c:v>1102.7068118612356</c:v>
                </c:pt>
                <c:pt idx="16">
                  <c:v>470.07883314929211</c:v>
                </c:pt>
                <c:pt idx="17">
                  <c:v>985.26484185408242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6750504"/>
        <c:axId val="166751288"/>
      </c:barChart>
      <c:catAx>
        <c:axId val="16675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6751288"/>
        <c:crosses val="autoZero"/>
        <c:auto val="1"/>
        <c:lblAlgn val="ctr"/>
        <c:lblOffset val="100"/>
        <c:noMultiLvlLbl val="0"/>
      </c:catAx>
      <c:valAx>
        <c:axId val="166751288"/>
        <c:scaling>
          <c:orientation val="minMax"/>
          <c:max val="12000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6750504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353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14</xdr:col>
      <xdr:colOff>190500</xdr:colOff>
      <xdr:row>16</xdr:row>
      <xdr:rowOff>51027</xdr:rowOff>
    </xdr:from>
    <xdr:to>
      <xdr:col>25</xdr:col>
      <xdr:colOff>209550</xdr:colOff>
      <xdr:row>40</xdr:row>
      <xdr:rowOff>36740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190500</xdr:colOff>
      <xdr:row>43</xdr:row>
      <xdr:rowOff>40821</xdr:rowOff>
    </xdr:from>
    <xdr:to>
      <xdr:col>25</xdr:col>
      <xdr:colOff>180975</xdr:colOff>
      <xdr:row>67</xdr:row>
      <xdr:rowOff>1360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244930</xdr:colOff>
      <xdr:row>70</xdr:row>
      <xdr:rowOff>68035</xdr:rowOff>
    </xdr:from>
    <xdr:to>
      <xdr:col>25</xdr:col>
      <xdr:colOff>272143</xdr:colOff>
      <xdr:row>91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92"/>
  <sheetViews>
    <sheetView showGridLines="0" tabSelected="1" zoomScale="70" zoomScaleNormal="70" workbookViewId="0">
      <selection activeCell="E23" sqref="E23"/>
    </sheetView>
  </sheetViews>
  <sheetFormatPr baseColWidth="10" defaultRowHeight="12.75" x14ac:dyDescent="0.2"/>
  <cols>
    <col min="1" max="1" width="11.42578125" style="1"/>
    <col min="2" max="2" width="23" style="1" customWidth="1"/>
    <col min="3" max="3" width="13.85546875" style="1" customWidth="1"/>
    <col min="4" max="7" width="11.42578125" style="1"/>
    <col min="8" max="8" width="12.5703125" style="1" customWidth="1"/>
    <col min="9" max="16384" width="11.42578125" style="1"/>
  </cols>
  <sheetData>
    <row r="2" spans="2:24" ht="24.75" customHeight="1" x14ac:dyDescent="0.2"/>
    <row r="6" spans="2:24" x14ac:dyDescent="0.2">
      <c r="B6" s="15" t="s">
        <v>0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</row>
    <row r="7" spans="2:24" x14ac:dyDescent="0.2">
      <c r="B7" s="16">
        <v>43313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</row>
    <row r="9" spans="2:24" x14ac:dyDescent="0.2">
      <c r="B9" s="2" t="s">
        <v>1</v>
      </c>
      <c r="C9" s="3" t="s">
        <v>2</v>
      </c>
      <c r="D9" s="3" t="s">
        <v>3</v>
      </c>
      <c r="E9" s="3" t="s">
        <v>4</v>
      </c>
      <c r="F9" s="3" t="s">
        <v>5</v>
      </c>
      <c r="G9" s="3" t="s">
        <v>6</v>
      </c>
      <c r="H9" s="3" t="s">
        <v>7</v>
      </c>
      <c r="I9" s="3" t="s">
        <v>8</v>
      </c>
      <c r="J9" s="3" t="s">
        <v>9</v>
      </c>
      <c r="K9" s="3" t="s">
        <v>10</v>
      </c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  <c r="R9" s="3" t="s">
        <v>17</v>
      </c>
      <c r="S9" s="3" t="s">
        <v>18</v>
      </c>
      <c r="T9" s="3" t="s">
        <v>19</v>
      </c>
      <c r="U9" s="3" t="s">
        <v>20</v>
      </c>
      <c r="V9" s="3" t="s">
        <v>21</v>
      </c>
      <c r="W9" s="3" t="s">
        <v>22</v>
      </c>
      <c r="X9" s="3" t="s">
        <v>23</v>
      </c>
    </row>
    <row r="10" spans="2:24" x14ac:dyDescent="0.2">
      <c r="B10" s="4" t="s">
        <v>24</v>
      </c>
      <c r="C10" s="5">
        <v>28</v>
      </c>
      <c r="D10" s="5">
        <v>91</v>
      </c>
      <c r="E10" s="5">
        <v>370</v>
      </c>
      <c r="F10" s="5">
        <v>49</v>
      </c>
      <c r="G10" s="5">
        <v>61</v>
      </c>
      <c r="H10" s="5">
        <v>42</v>
      </c>
      <c r="I10" s="5">
        <v>32</v>
      </c>
      <c r="J10" s="5">
        <v>109</v>
      </c>
      <c r="K10" s="5">
        <v>38</v>
      </c>
      <c r="L10" s="5">
        <v>34</v>
      </c>
      <c r="M10" s="5">
        <v>45</v>
      </c>
      <c r="N10" s="5">
        <v>24</v>
      </c>
      <c r="O10" s="5">
        <v>23</v>
      </c>
      <c r="P10" s="5">
        <v>14</v>
      </c>
      <c r="Q10" s="5">
        <v>46</v>
      </c>
      <c r="R10" s="5">
        <v>35</v>
      </c>
      <c r="S10" s="5">
        <v>152</v>
      </c>
      <c r="T10" s="5">
        <v>26</v>
      </c>
      <c r="U10" s="5">
        <v>21</v>
      </c>
      <c r="V10" s="5">
        <v>25</v>
      </c>
      <c r="W10" s="5">
        <v>42</v>
      </c>
      <c r="X10" s="5">
        <v>29</v>
      </c>
    </row>
    <row r="11" spans="2:24" x14ac:dyDescent="0.2">
      <c r="B11" s="4" t="s">
        <v>25</v>
      </c>
      <c r="C11" s="5">
        <v>26</v>
      </c>
      <c r="D11" s="5">
        <v>87</v>
      </c>
      <c r="E11" s="5">
        <v>369</v>
      </c>
      <c r="F11" s="5">
        <v>49</v>
      </c>
      <c r="G11" s="5">
        <v>60</v>
      </c>
      <c r="H11" s="5">
        <v>43</v>
      </c>
      <c r="I11" s="5">
        <v>33</v>
      </c>
      <c r="J11" s="5">
        <v>105</v>
      </c>
      <c r="K11" s="5">
        <v>27</v>
      </c>
      <c r="L11" s="5">
        <v>34</v>
      </c>
      <c r="M11" s="5">
        <v>45</v>
      </c>
      <c r="N11" s="5">
        <v>23</v>
      </c>
      <c r="O11" s="5">
        <v>22</v>
      </c>
      <c r="P11" s="5">
        <v>14</v>
      </c>
      <c r="Q11" s="5">
        <v>46</v>
      </c>
      <c r="R11" s="5">
        <v>35</v>
      </c>
      <c r="S11" s="5">
        <v>150</v>
      </c>
      <c r="T11" s="5">
        <v>27</v>
      </c>
      <c r="U11" s="5">
        <v>22</v>
      </c>
      <c r="V11" s="5">
        <v>27</v>
      </c>
      <c r="W11" s="5">
        <v>42</v>
      </c>
      <c r="X11" s="5">
        <v>29</v>
      </c>
    </row>
    <row r="12" spans="2:24" ht="13.5" customHeight="1" x14ac:dyDescent="0.2">
      <c r="B12" s="4" t="s">
        <v>26</v>
      </c>
      <c r="C12" s="5">
        <v>19</v>
      </c>
      <c r="D12" s="5">
        <v>71</v>
      </c>
      <c r="E12" s="5">
        <v>188</v>
      </c>
      <c r="F12" s="5">
        <v>41</v>
      </c>
      <c r="G12" s="5">
        <v>40</v>
      </c>
      <c r="H12" s="5">
        <v>29</v>
      </c>
      <c r="I12" s="5">
        <v>23</v>
      </c>
      <c r="J12" s="5">
        <v>92</v>
      </c>
      <c r="K12" s="5">
        <v>28</v>
      </c>
      <c r="L12" s="5">
        <v>28</v>
      </c>
      <c r="M12" s="5">
        <v>31</v>
      </c>
      <c r="N12" s="5">
        <v>7</v>
      </c>
      <c r="O12" s="5"/>
      <c r="P12" s="5"/>
      <c r="Q12" s="5">
        <v>10</v>
      </c>
      <c r="R12" s="5">
        <v>25</v>
      </c>
      <c r="S12" s="5">
        <v>105</v>
      </c>
      <c r="T12" s="5">
        <v>21</v>
      </c>
      <c r="U12" s="5">
        <v>8</v>
      </c>
      <c r="V12" s="5">
        <v>16</v>
      </c>
      <c r="W12" s="5">
        <v>26</v>
      </c>
      <c r="X12" s="5">
        <v>8</v>
      </c>
    </row>
    <row r="13" spans="2:24" x14ac:dyDescent="0.2">
      <c r="B13" s="6" t="s">
        <v>27</v>
      </c>
      <c r="C13" s="6">
        <v>73</v>
      </c>
      <c r="D13" s="6">
        <v>249</v>
      </c>
      <c r="E13" s="6">
        <v>927</v>
      </c>
      <c r="F13" s="6">
        <v>139</v>
      </c>
      <c r="G13" s="6">
        <v>161</v>
      </c>
      <c r="H13" s="6">
        <v>114</v>
      </c>
      <c r="I13" s="6">
        <v>88</v>
      </c>
      <c r="J13" s="6">
        <v>306</v>
      </c>
      <c r="K13" s="6">
        <v>93</v>
      </c>
      <c r="L13" s="6">
        <v>96</v>
      </c>
      <c r="M13" s="6">
        <v>121</v>
      </c>
      <c r="N13" s="6">
        <v>54</v>
      </c>
      <c r="O13" s="6">
        <v>45</v>
      </c>
      <c r="P13" s="6">
        <v>28</v>
      </c>
      <c r="Q13" s="6">
        <v>102</v>
      </c>
      <c r="R13" s="6">
        <v>95</v>
      </c>
      <c r="S13" s="6">
        <v>407</v>
      </c>
      <c r="T13" s="6">
        <v>74</v>
      </c>
      <c r="U13" s="6">
        <v>51</v>
      </c>
      <c r="V13" s="6">
        <v>68</v>
      </c>
      <c r="W13" s="6">
        <v>110</v>
      </c>
      <c r="X13" s="6">
        <v>66</v>
      </c>
    </row>
    <row r="15" spans="2:24" x14ac:dyDescent="0.2">
      <c r="B15" s="7"/>
    </row>
    <row r="16" spans="2:24" x14ac:dyDescent="0.2">
      <c r="B16" s="7"/>
    </row>
    <row r="17" spans="2:13" x14ac:dyDescent="0.2">
      <c r="C17" s="17" t="s">
        <v>28</v>
      </c>
      <c r="D17" s="17"/>
      <c r="E17" s="17"/>
      <c r="F17" s="17"/>
      <c r="G17" s="17"/>
      <c r="H17" s="17"/>
      <c r="I17" s="17"/>
      <c r="J17" s="17"/>
      <c r="K17" s="17"/>
      <c r="L17" s="17"/>
    </row>
    <row r="18" spans="2:13" s="7" customFormat="1" x14ac:dyDescent="0.2">
      <c r="B18" s="8" t="s">
        <v>24</v>
      </c>
      <c r="C18" s="9" t="s">
        <v>29</v>
      </c>
      <c r="D18" s="9" t="s">
        <v>30</v>
      </c>
      <c r="E18" s="9" t="s">
        <v>31</v>
      </c>
      <c r="F18" s="9" t="s">
        <v>32</v>
      </c>
      <c r="G18" s="9" t="s">
        <v>33</v>
      </c>
      <c r="H18" s="9" t="s">
        <v>34</v>
      </c>
      <c r="I18" s="9" t="s">
        <v>35</v>
      </c>
      <c r="J18" s="9" t="s">
        <v>36</v>
      </c>
      <c r="K18" s="9" t="s">
        <v>37</v>
      </c>
      <c r="L18" s="9" t="s">
        <v>38</v>
      </c>
    </row>
    <row r="19" spans="2:13" x14ac:dyDescent="0.2">
      <c r="B19" s="10" t="s">
        <v>2</v>
      </c>
      <c r="C19" s="11">
        <v>9328.5594324532867</v>
      </c>
      <c r="D19" s="11">
        <v>9280</v>
      </c>
      <c r="E19" s="11">
        <v>8835</v>
      </c>
      <c r="F19" s="11">
        <v>9029</v>
      </c>
      <c r="G19" s="11">
        <v>8280</v>
      </c>
      <c r="H19" s="11">
        <v>245.60604706957614</v>
      </c>
      <c r="I19" s="11">
        <v>-48.559432453286718</v>
      </c>
      <c r="J19" s="11">
        <v>445</v>
      </c>
      <c r="K19" s="11">
        <v>493.55943245328672</v>
      </c>
      <c r="L19" s="11">
        <v>299.55943245328672</v>
      </c>
      <c r="M19" s="12"/>
    </row>
    <row r="20" spans="2:13" x14ac:dyDescent="0.2">
      <c r="B20" s="10" t="s">
        <v>3</v>
      </c>
      <c r="C20" s="11">
        <v>8352</v>
      </c>
      <c r="D20" s="11">
        <v>8820</v>
      </c>
      <c r="E20" s="11">
        <v>8120</v>
      </c>
      <c r="F20" s="11">
        <v>8342.718518518519</v>
      </c>
      <c r="G20" s="11">
        <v>8390</v>
      </c>
      <c r="H20" s="11">
        <v>267.49352322193647</v>
      </c>
      <c r="I20" s="11">
        <v>468</v>
      </c>
      <c r="J20" s="11">
        <v>700</v>
      </c>
      <c r="K20" s="11">
        <v>232</v>
      </c>
      <c r="L20" s="11">
        <v>9.2814814814810234</v>
      </c>
      <c r="M20" s="12"/>
    </row>
    <row r="21" spans="2:13" x14ac:dyDescent="0.2">
      <c r="B21" s="10" t="s">
        <v>4</v>
      </c>
      <c r="C21" s="11">
        <v>8610</v>
      </c>
      <c r="D21" s="11">
        <v>9069</v>
      </c>
      <c r="E21" s="11">
        <v>8337</v>
      </c>
      <c r="F21" s="11">
        <v>8478.5156389633594</v>
      </c>
      <c r="G21" s="11">
        <v>8610</v>
      </c>
      <c r="H21" s="11">
        <v>297.8726826510063</v>
      </c>
      <c r="I21" s="11">
        <v>459</v>
      </c>
      <c r="J21" s="11">
        <v>732</v>
      </c>
      <c r="K21" s="11">
        <v>273</v>
      </c>
      <c r="L21" s="11">
        <v>131.48436103664062</v>
      </c>
      <c r="M21" s="12"/>
    </row>
    <row r="22" spans="2:13" x14ac:dyDescent="0.2">
      <c r="B22" s="10" t="s">
        <v>5</v>
      </c>
      <c r="C22" s="11">
        <v>8409</v>
      </c>
      <c r="D22" s="11">
        <v>8950</v>
      </c>
      <c r="E22" s="11">
        <v>8110</v>
      </c>
      <c r="F22" s="11">
        <v>8249.73</v>
      </c>
      <c r="G22" s="11">
        <v>7990</v>
      </c>
      <c r="H22" s="11">
        <v>348.93376463162747</v>
      </c>
      <c r="I22" s="11">
        <v>541</v>
      </c>
      <c r="J22" s="11">
        <v>840</v>
      </c>
      <c r="K22" s="11">
        <v>299</v>
      </c>
      <c r="L22" s="11">
        <v>159.27000000000044</v>
      </c>
      <c r="M22" s="12"/>
    </row>
    <row r="23" spans="2:13" x14ac:dyDescent="0.2">
      <c r="B23" s="10" t="s">
        <v>6</v>
      </c>
      <c r="C23" s="11">
        <v>8324</v>
      </c>
      <c r="D23" s="11">
        <v>9110</v>
      </c>
      <c r="E23" s="11">
        <v>8400</v>
      </c>
      <c r="F23" s="11">
        <v>8436.2131147540986</v>
      </c>
      <c r="G23" s="11">
        <v>8490</v>
      </c>
      <c r="H23" s="11">
        <v>305.04098702048134</v>
      </c>
      <c r="I23" s="11">
        <v>786</v>
      </c>
      <c r="J23" s="11">
        <v>710</v>
      </c>
      <c r="K23" s="11">
        <v>-76</v>
      </c>
      <c r="L23" s="11">
        <v>-112.21311475409857</v>
      </c>
      <c r="M23" s="12"/>
    </row>
    <row r="24" spans="2:13" x14ac:dyDescent="0.2">
      <c r="B24" s="10" t="s">
        <v>7</v>
      </c>
      <c r="C24" s="11">
        <v>8586</v>
      </c>
      <c r="D24" s="11">
        <v>8670</v>
      </c>
      <c r="E24" s="11">
        <v>8139</v>
      </c>
      <c r="F24" s="11">
        <v>8419.0487804878048</v>
      </c>
      <c r="G24" s="11">
        <v>8580</v>
      </c>
      <c r="H24" s="11">
        <v>126.73997794976891</v>
      </c>
      <c r="I24" s="11">
        <v>84</v>
      </c>
      <c r="J24" s="11">
        <v>531</v>
      </c>
      <c r="K24" s="11">
        <v>447</v>
      </c>
      <c r="L24" s="11">
        <v>166.95121951219517</v>
      </c>
      <c r="M24" s="12"/>
    </row>
    <row r="25" spans="2:13" x14ac:dyDescent="0.2">
      <c r="B25" s="10" t="s">
        <v>8</v>
      </c>
      <c r="C25" s="11">
        <v>8656</v>
      </c>
      <c r="D25" s="11">
        <v>8656</v>
      </c>
      <c r="E25" s="11">
        <v>8450</v>
      </c>
      <c r="F25" s="11">
        <v>8468.6875</v>
      </c>
      <c r="G25" s="11">
        <v>8490</v>
      </c>
      <c r="H25" s="11">
        <v>200.0744295099951</v>
      </c>
      <c r="I25" s="11">
        <v>0</v>
      </c>
      <c r="J25" s="11">
        <v>206</v>
      </c>
      <c r="K25" s="11">
        <v>206</v>
      </c>
      <c r="L25" s="11">
        <v>187.3125</v>
      </c>
      <c r="M25" s="12"/>
    </row>
    <row r="26" spans="2:13" x14ac:dyDescent="0.2">
      <c r="B26" s="10" t="s">
        <v>9</v>
      </c>
      <c r="C26" s="11">
        <v>8618</v>
      </c>
      <c r="D26" s="11">
        <v>9491</v>
      </c>
      <c r="E26" s="11">
        <v>8717</v>
      </c>
      <c r="F26" s="11">
        <v>8641.2578616352203</v>
      </c>
      <c r="G26" s="11">
        <v>8630</v>
      </c>
      <c r="H26" s="11">
        <v>256.58048574804712</v>
      </c>
      <c r="I26" s="11">
        <v>873</v>
      </c>
      <c r="J26" s="11">
        <v>774</v>
      </c>
      <c r="K26" s="11">
        <v>-99</v>
      </c>
      <c r="L26" s="11">
        <v>-23.257861635220252</v>
      </c>
      <c r="M26" s="12"/>
    </row>
    <row r="27" spans="2:13" x14ac:dyDescent="0.2">
      <c r="B27" s="10" t="s">
        <v>10</v>
      </c>
      <c r="C27" s="11">
        <v>8574</v>
      </c>
      <c r="D27" s="11">
        <v>9050</v>
      </c>
      <c r="E27" s="11">
        <v>7929</v>
      </c>
      <c r="F27" s="11">
        <v>8662.2777777777774</v>
      </c>
      <c r="G27" s="11">
        <v>8990</v>
      </c>
      <c r="H27" s="11">
        <v>256.08653172003221</v>
      </c>
      <c r="I27" s="11">
        <v>476</v>
      </c>
      <c r="J27" s="11">
        <v>1121</v>
      </c>
      <c r="K27" s="11">
        <v>645</v>
      </c>
      <c r="L27" s="11">
        <v>-88.277777777777374</v>
      </c>
      <c r="M27" s="12"/>
    </row>
    <row r="28" spans="2:13" x14ac:dyDescent="0.2">
      <c r="B28" s="10" t="s">
        <v>11</v>
      </c>
      <c r="C28" s="11">
        <v>9324.684800899231</v>
      </c>
      <c r="D28" s="11">
        <v>9386.6666666666661</v>
      </c>
      <c r="E28" s="11">
        <v>8520</v>
      </c>
      <c r="F28" s="11">
        <v>8700.9019607843147</v>
      </c>
      <c r="G28" s="11">
        <v>8640</v>
      </c>
      <c r="H28" s="11">
        <v>172.98040104727968</v>
      </c>
      <c r="I28" s="11">
        <v>61.981865767435011</v>
      </c>
      <c r="J28" s="11">
        <v>866.66666666666606</v>
      </c>
      <c r="K28" s="11">
        <v>804.68480089923105</v>
      </c>
      <c r="L28" s="11">
        <v>623.78284011491633</v>
      </c>
      <c r="M28" s="12"/>
    </row>
    <row r="29" spans="2:13" x14ac:dyDescent="0.2">
      <c r="B29" s="10" t="s">
        <v>12</v>
      </c>
      <c r="C29" s="11">
        <v>8666</v>
      </c>
      <c r="D29" s="11">
        <v>9379</v>
      </c>
      <c r="E29" s="11">
        <v>8490</v>
      </c>
      <c r="F29" s="11">
        <v>8512.636363636364</v>
      </c>
      <c r="G29" s="11">
        <v>8660</v>
      </c>
      <c r="H29" s="11">
        <v>283.18955191540806</v>
      </c>
      <c r="I29" s="11">
        <v>713</v>
      </c>
      <c r="J29" s="11">
        <v>889</v>
      </c>
      <c r="K29" s="11">
        <v>176</v>
      </c>
      <c r="L29" s="11">
        <v>153.36363636363603</v>
      </c>
      <c r="M29" s="12"/>
    </row>
    <row r="30" spans="2:13" x14ac:dyDescent="0.2">
      <c r="B30" s="10" t="s">
        <v>13</v>
      </c>
      <c r="C30" s="11">
        <v>9268.554836453286</v>
      </c>
      <c r="D30" s="11">
        <v>9563</v>
      </c>
      <c r="E30" s="11">
        <v>8930</v>
      </c>
      <c r="F30" s="11">
        <v>9109.375</v>
      </c>
      <c r="G30" s="11">
        <v>9051</v>
      </c>
      <c r="H30" s="11">
        <v>124.99093717146056</v>
      </c>
      <c r="I30" s="11">
        <v>294.44516354671396</v>
      </c>
      <c r="J30" s="11">
        <v>633</v>
      </c>
      <c r="K30" s="11">
        <v>338.55483645328604</v>
      </c>
      <c r="L30" s="11">
        <v>159.17983645328604</v>
      </c>
      <c r="M30" s="12"/>
    </row>
    <row r="31" spans="2:13" x14ac:dyDescent="0.2">
      <c r="B31" s="10" t="s">
        <v>14</v>
      </c>
      <c r="C31" s="11">
        <v>5251.0902079999996</v>
      </c>
      <c r="D31" s="11">
        <v>5450</v>
      </c>
      <c r="E31" s="11">
        <v>5150</v>
      </c>
      <c r="F31" s="11">
        <v>5612</v>
      </c>
      <c r="G31" s="11">
        <v>5800</v>
      </c>
      <c r="H31" s="11">
        <v>148.19447942699784</v>
      </c>
      <c r="I31" s="11">
        <v>198.90979200000038</v>
      </c>
      <c r="J31" s="11">
        <v>300</v>
      </c>
      <c r="K31" s="11">
        <v>101.09020799999962</v>
      </c>
      <c r="L31" s="11">
        <v>-360.90979200000038</v>
      </c>
      <c r="M31" s="12"/>
    </row>
    <row r="32" spans="2:13" x14ac:dyDescent="0.2">
      <c r="B32" s="10" t="s">
        <v>15</v>
      </c>
      <c r="C32" s="11">
        <v>6105</v>
      </c>
      <c r="D32" s="11">
        <v>6109</v>
      </c>
      <c r="E32" s="11">
        <v>5880</v>
      </c>
      <c r="F32" s="11">
        <v>6046.4285714285716</v>
      </c>
      <c r="G32" s="11">
        <v>6100</v>
      </c>
      <c r="H32" s="11">
        <v>76.514904510460568</v>
      </c>
      <c r="I32" s="11">
        <v>4</v>
      </c>
      <c r="J32" s="11">
        <v>229</v>
      </c>
      <c r="K32" s="11">
        <v>225</v>
      </c>
      <c r="L32" s="11">
        <v>58.571428571428442</v>
      </c>
      <c r="M32" s="12"/>
    </row>
    <row r="33" spans="2:13" x14ac:dyDescent="0.2">
      <c r="B33" s="10" t="s">
        <v>16</v>
      </c>
      <c r="C33" s="11">
        <v>6755.3592603663628</v>
      </c>
      <c r="D33" s="11">
        <v>6920</v>
      </c>
      <c r="E33" s="11">
        <v>6360</v>
      </c>
      <c r="F33" s="11">
        <v>6899.652173913043</v>
      </c>
      <c r="G33" s="11">
        <v>6745</v>
      </c>
      <c r="H33" s="11">
        <v>591.48274322988698</v>
      </c>
      <c r="I33" s="11">
        <v>164.64073963363717</v>
      </c>
      <c r="J33" s="11">
        <v>560</v>
      </c>
      <c r="K33" s="11">
        <v>395.35926036636283</v>
      </c>
      <c r="L33" s="11">
        <v>-144.29291354668021</v>
      </c>
      <c r="M33" s="12"/>
    </row>
    <row r="34" spans="2:13" x14ac:dyDescent="0.2">
      <c r="B34" s="10" t="s">
        <v>17</v>
      </c>
      <c r="C34" s="11">
        <v>9121.3357663303068</v>
      </c>
      <c r="D34" s="11">
        <v>9150</v>
      </c>
      <c r="E34" s="11">
        <v>8870</v>
      </c>
      <c r="F34" s="11">
        <v>9021</v>
      </c>
      <c r="G34" s="11">
        <v>8350</v>
      </c>
      <c r="H34" s="11">
        <v>235.3080611804655</v>
      </c>
      <c r="I34" s="11">
        <v>28.664233669693203</v>
      </c>
      <c r="J34" s="11">
        <v>280</v>
      </c>
      <c r="K34" s="11">
        <v>251.3357663303068</v>
      </c>
      <c r="L34" s="11">
        <v>100.3357663303068</v>
      </c>
      <c r="M34" s="12"/>
    </row>
    <row r="35" spans="2:13" x14ac:dyDescent="0.2">
      <c r="B35" s="10" t="s">
        <v>18</v>
      </c>
      <c r="C35" s="11">
        <v>9317.3608412466092</v>
      </c>
      <c r="D35" s="11">
        <v>9550</v>
      </c>
      <c r="E35" s="11">
        <v>8910</v>
      </c>
      <c r="F35" s="11">
        <v>9017</v>
      </c>
      <c r="G35" s="11">
        <v>8650</v>
      </c>
      <c r="H35" s="11">
        <v>312.8711641068478</v>
      </c>
      <c r="I35" s="11">
        <v>232.6391587533908</v>
      </c>
      <c r="J35" s="11">
        <v>640</v>
      </c>
      <c r="K35" s="11">
        <v>407.3608412466092</v>
      </c>
      <c r="L35" s="11">
        <v>300.3608412466092</v>
      </c>
      <c r="M35" s="12"/>
    </row>
    <row r="36" spans="2:13" x14ac:dyDescent="0.2">
      <c r="B36" s="10" t="s">
        <v>19</v>
      </c>
      <c r="C36" s="11">
        <v>9187.3713465629371</v>
      </c>
      <c r="D36" s="11">
        <v>8989</v>
      </c>
      <c r="E36" s="11">
        <v>8360</v>
      </c>
      <c r="F36" s="11">
        <v>9087</v>
      </c>
      <c r="G36" s="11">
        <v>8460</v>
      </c>
      <c r="H36" s="11">
        <v>133.89548162652838</v>
      </c>
      <c r="I36" s="11">
        <v>-198.37134656293711</v>
      </c>
      <c r="J36" s="11">
        <v>629</v>
      </c>
      <c r="K36" s="11">
        <v>827.37134656293711</v>
      </c>
      <c r="L36" s="11">
        <v>100.37134656293711</v>
      </c>
      <c r="M36" s="12"/>
    </row>
    <row r="37" spans="2:13" x14ac:dyDescent="0.2">
      <c r="B37" s="10" t="s">
        <v>20</v>
      </c>
      <c r="C37" s="11">
        <v>9437.1863770031196</v>
      </c>
      <c r="D37" s="11">
        <v>9398</v>
      </c>
      <c r="E37" s="11">
        <v>8719</v>
      </c>
      <c r="F37" s="11">
        <v>9000</v>
      </c>
      <c r="G37" s="11">
        <v>8680</v>
      </c>
      <c r="H37" s="11">
        <v>204.26950762664444</v>
      </c>
      <c r="I37" s="11">
        <v>-39.18637700311956</v>
      </c>
      <c r="J37" s="11">
        <v>679</v>
      </c>
      <c r="K37" s="11">
        <v>718.18637700311956</v>
      </c>
      <c r="L37" s="11">
        <v>437.18637700311956</v>
      </c>
      <c r="M37" s="12"/>
    </row>
    <row r="38" spans="2:13" x14ac:dyDescent="0.2">
      <c r="B38" s="10" t="s">
        <v>21</v>
      </c>
      <c r="C38" s="11">
        <v>7844.7834505303044</v>
      </c>
      <c r="D38" s="11">
        <v>7970</v>
      </c>
      <c r="E38" s="11">
        <v>7350</v>
      </c>
      <c r="F38" s="11">
        <v>7528</v>
      </c>
      <c r="G38" s="11">
        <v>7140</v>
      </c>
      <c r="H38" s="11">
        <v>394.49780261324764</v>
      </c>
      <c r="I38" s="11">
        <v>125.21654946969556</v>
      </c>
      <c r="J38" s="11">
        <v>620</v>
      </c>
      <c r="K38" s="11">
        <v>494.78345053030444</v>
      </c>
      <c r="L38" s="11">
        <v>316.78345053030444</v>
      </c>
      <c r="M38" s="12"/>
    </row>
    <row r="39" spans="2:13" x14ac:dyDescent="0.2">
      <c r="B39" s="10" t="s">
        <v>22</v>
      </c>
      <c r="C39" s="11">
        <v>8710</v>
      </c>
      <c r="D39" s="11">
        <v>9390</v>
      </c>
      <c r="E39" s="11">
        <v>8542</v>
      </c>
      <c r="F39" s="11">
        <v>8674.7886178861791</v>
      </c>
      <c r="G39" s="11">
        <v>8559</v>
      </c>
      <c r="H39" s="11">
        <v>191.49276318653969</v>
      </c>
      <c r="I39" s="11">
        <v>680</v>
      </c>
      <c r="J39" s="11">
        <v>848</v>
      </c>
      <c r="K39" s="11">
        <v>168</v>
      </c>
      <c r="L39" s="11">
        <v>35.211382113820946</v>
      </c>
      <c r="M39" s="12"/>
    </row>
    <row r="40" spans="2:13" x14ac:dyDescent="0.2">
      <c r="B40" s="10" t="s">
        <v>23</v>
      </c>
      <c r="C40" s="11"/>
      <c r="D40" s="11">
        <v>9011.5</v>
      </c>
      <c r="E40" s="11">
        <v>8535</v>
      </c>
      <c r="F40" s="11">
        <v>8709.9827586206902</v>
      </c>
      <c r="G40" s="11">
        <v>8669</v>
      </c>
      <c r="H40" s="11">
        <v>97.453833699525845</v>
      </c>
      <c r="I40" s="11">
        <v>9011.5</v>
      </c>
      <c r="J40" s="11">
        <v>476.5</v>
      </c>
      <c r="K40" s="11"/>
      <c r="L40" s="11"/>
    </row>
    <row r="41" spans="2:13" ht="13.5" customHeight="1" x14ac:dyDescent="0.2">
      <c r="I41" s="13"/>
      <c r="J41" s="13"/>
      <c r="K41" s="13"/>
      <c r="L41" s="13"/>
    </row>
    <row r="42" spans="2:13" ht="13.5" customHeight="1" x14ac:dyDescent="0.2">
      <c r="I42" s="13"/>
      <c r="J42" s="13"/>
      <c r="K42" s="13"/>
      <c r="L42" s="13"/>
    </row>
    <row r="43" spans="2:13" x14ac:dyDescent="0.2">
      <c r="I43" s="13"/>
      <c r="J43" s="13"/>
      <c r="K43" s="13"/>
      <c r="L43" s="13"/>
    </row>
    <row r="44" spans="2:13" ht="12" customHeight="1" x14ac:dyDescent="0.2">
      <c r="C44" s="17" t="s">
        <v>28</v>
      </c>
      <c r="D44" s="17"/>
      <c r="E44" s="17"/>
      <c r="F44" s="17"/>
      <c r="G44" s="17"/>
      <c r="H44" s="17"/>
      <c r="I44" s="17"/>
      <c r="J44" s="17"/>
      <c r="K44" s="17"/>
      <c r="L44" s="17"/>
    </row>
    <row r="45" spans="2:13" x14ac:dyDescent="0.2">
      <c r="B45" s="8" t="s">
        <v>25</v>
      </c>
      <c r="C45" s="9" t="s">
        <v>29</v>
      </c>
      <c r="D45" s="9" t="s">
        <v>30</v>
      </c>
      <c r="E45" s="9" t="s">
        <v>31</v>
      </c>
      <c r="F45" s="9" t="s">
        <v>32</v>
      </c>
      <c r="G45" s="9" t="s">
        <v>33</v>
      </c>
      <c r="H45" s="9" t="s">
        <v>34</v>
      </c>
      <c r="I45" s="9" t="s">
        <v>35</v>
      </c>
      <c r="J45" s="9" t="s">
        <v>36</v>
      </c>
      <c r="K45" s="9" t="s">
        <v>37</v>
      </c>
      <c r="L45" s="10" t="s">
        <v>38</v>
      </c>
    </row>
    <row r="46" spans="2:13" x14ac:dyDescent="0.2">
      <c r="B46" s="10" t="s">
        <v>2</v>
      </c>
      <c r="C46" s="11">
        <v>9328.5594324532867</v>
      </c>
      <c r="D46" s="11">
        <v>9359</v>
      </c>
      <c r="E46" s="11">
        <v>8950</v>
      </c>
      <c r="F46" s="11">
        <v>9037.7307692307695</v>
      </c>
      <c r="G46" s="11">
        <v>8980</v>
      </c>
      <c r="H46" s="11">
        <v>181.56066112635483</v>
      </c>
      <c r="I46" s="11">
        <v>30.440567546713282</v>
      </c>
      <c r="J46" s="11">
        <v>409</v>
      </c>
      <c r="K46" s="11">
        <v>378.55943245328672</v>
      </c>
      <c r="L46" s="11">
        <v>290.82866322251721</v>
      </c>
      <c r="M46" s="12"/>
    </row>
    <row r="47" spans="2:13" x14ac:dyDescent="0.2">
      <c r="B47" s="10" t="s">
        <v>3</v>
      </c>
      <c r="C47" s="11">
        <v>9021</v>
      </c>
      <c r="D47" s="11">
        <v>9616.6666666666661</v>
      </c>
      <c r="E47" s="11">
        <v>8845</v>
      </c>
      <c r="F47" s="11">
        <v>8874.0912698412703</v>
      </c>
      <c r="G47" s="11">
        <v>8990</v>
      </c>
      <c r="H47" s="11">
        <v>215.64024488664077</v>
      </c>
      <c r="I47" s="11">
        <v>595.66666666666606</v>
      </c>
      <c r="J47" s="11">
        <v>771.66666666666606</v>
      </c>
      <c r="K47" s="11">
        <v>176</v>
      </c>
      <c r="L47" s="11">
        <v>146.90873015872967</v>
      </c>
      <c r="M47" s="12"/>
    </row>
    <row r="48" spans="2:13" x14ac:dyDescent="0.2">
      <c r="B48" s="10" t="s">
        <v>4</v>
      </c>
      <c r="C48" s="11">
        <v>9303</v>
      </c>
      <c r="D48" s="11">
        <v>9910</v>
      </c>
      <c r="E48" s="11">
        <v>8940</v>
      </c>
      <c r="F48" s="11">
        <v>9049.1427927927925</v>
      </c>
      <c r="G48" s="11">
        <v>9300</v>
      </c>
      <c r="H48" s="11">
        <v>240.907092948779</v>
      </c>
      <c r="I48" s="11">
        <v>607</v>
      </c>
      <c r="J48" s="11">
        <v>970</v>
      </c>
      <c r="K48" s="11">
        <v>363</v>
      </c>
      <c r="L48" s="11">
        <v>253.85720720720747</v>
      </c>
      <c r="M48" s="12"/>
    </row>
    <row r="49" spans="2:13" x14ac:dyDescent="0.2">
      <c r="B49" s="10" t="s">
        <v>5</v>
      </c>
      <c r="C49" s="11">
        <v>9108</v>
      </c>
      <c r="D49" s="11">
        <v>9108</v>
      </c>
      <c r="E49" s="11">
        <v>8649.1666666666661</v>
      </c>
      <c r="F49" s="11">
        <v>8832.8660130718963</v>
      </c>
      <c r="G49" s="11">
        <v>8730</v>
      </c>
      <c r="H49" s="11">
        <v>127.55535352571962</v>
      </c>
      <c r="I49" s="11">
        <v>0</v>
      </c>
      <c r="J49" s="11">
        <v>458.83333333333394</v>
      </c>
      <c r="K49" s="11">
        <v>458.83333333333394</v>
      </c>
      <c r="L49" s="11">
        <v>275.1339869281037</v>
      </c>
      <c r="M49" s="12"/>
    </row>
    <row r="50" spans="2:13" x14ac:dyDescent="0.2">
      <c r="B50" s="10" t="s">
        <v>6</v>
      </c>
      <c r="C50" s="11">
        <v>8987</v>
      </c>
      <c r="D50" s="11">
        <v>9390</v>
      </c>
      <c r="E50" s="11">
        <v>8599</v>
      </c>
      <c r="F50" s="11">
        <v>9046.4745762711864</v>
      </c>
      <c r="G50" s="11">
        <v>8980</v>
      </c>
      <c r="H50" s="11">
        <v>220.87402314305032</v>
      </c>
      <c r="I50" s="11">
        <v>403</v>
      </c>
      <c r="J50" s="11">
        <v>791</v>
      </c>
      <c r="K50" s="11">
        <v>388</v>
      </c>
      <c r="L50" s="11">
        <v>-59.474576271186379</v>
      </c>
      <c r="M50" s="12"/>
    </row>
    <row r="51" spans="2:13" x14ac:dyDescent="0.2">
      <c r="B51" s="10" t="s">
        <v>7</v>
      </c>
      <c r="C51" s="11">
        <v>9229.4337564600028</v>
      </c>
      <c r="D51" s="11">
        <v>9230</v>
      </c>
      <c r="E51" s="11">
        <v>8860</v>
      </c>
      <c r="F51" s="11">
        <v>9028.0476190476184</v>
      </c>
      <c r="G51" s="11">
        <v>9170</v>
      </c>
      <c r="H51" s="11">
        <v>108.25519945303681</v>
      </c>
      <c r="I51" s="11">
        <v>0.56624353999723098</v>
      </c>
      <c r="J51" s="11">
        <v>370</v>
      </c>
      <c r="K51" s="11">
        <v>369.43375646000277</v>
      </c>
      <c r="L51" s="11">
        <v>201.38613741238441</v>
      </c>
      <c r="M51" s="12"/>
    </row>
    <row r="52" spans="2:13" x14ac:dyDescent="0.2">
      <c r="B52" s="10" t="s">
        <v>8</v>
      </c>
      <c r="C52" s="11">
        <v>9286.4306324532863</v>
      </c>
      <c r="D52" s="11">
        <v>9286</v>
      </c>
      <c r="E52" s="11">
        <v>8890</v>
      </c>
      <c r="F52" s="11">
        <v>9084.8484848484841</v>
      </c>
      <c r="G52" s="11">
        <v>9100</v>
      </c>
      <c r="H52" s="11">
        <v>103.88166963224602</v>
      </c>
      <c r="I52" s="11">
        <v>-0.43063245328630728</v>
      </c>
      <c r="J52" s="11">
        <v>396</v>
      </c>
      <c r="K52" s="11">
        <v>396.43063245328631</v>
      </c>
      <c r="L52" s="11">
        <v>201.58214760480223</v>
      </c>
      <c r="M52" s="12"/>
    </row>
    <row r="53" spans="2:13" x14ac:dyDescent="0.2">
      <c r="B53" s="10" t="s">
        <v>9</v>
      </c>
      <c r="C53" s="11">
        <v>9244</v>
      </c>
      <c r="D53" s="11">
        <v>9760</v>
      </c>
      <c r="E53" s="11">
        <v>8980</v>
      </c>
      <c r="F53" s="11">
        <v>9061.9225589225589</v>
      </c>
      <c r="G53" s="11">
        <v>9150</v>
      </c>
      <c r="H53" s="11">
        <v>230.41965729894906</v>
      </c>
      <c r="I53" s="11">
        <v>516</v>
      </c>
      <c r="J53" s="11">
        <v>780</v>
      </c>
      <c r="K53" s="11">
        <v>264</v>
      </c>
      <c r="L53" s="11">
        <v>182.07744107744111</v>
      </c>
      <c r="M53" s="12"/>
    </row>
    <row r="54" spans="2:13" x14ac:dyDescent="0.2">
      <c r="B54" s="10" t="s">
        <v>10</v>
      </c>
      <c r="C54" s="11">
        <v>9237.3813465629373</v>
      </c>
      <c r="D54" s="11">
        <v>9470</v>
      </c>
      <c r="E54" s="11">
        <v>8920</v>
      </c>
      <c r="F54" s="11">
        <v>9231.1176470588234</v>
      </c>
      <c r="G54" s="11">
        <v>9310</v>
      </c>
      <c r="H54" s="11">
        <v>172.12867360441899</v>
      </c>
      <c r="I54" s="11">
        <v>232.61865343706268</v>
      </c>
      <c r="J54" s="11">
        <v>550</v>
      </c>
      <c r="K54" s="11">
        <v>317.38134656293732</v>
      </c>
      <c r="L54" s="11">
        <v>6.2636995041139016</v>
      </c>
      <c r="M54" s="12"/>
    </row>
    <row r="55" spans="2:13" x14ac:dyDescent="0.2">
      <c r="B55" s="10" t="s">
        <v>11</v>
      </c>
      <c r="C55" s="11">
        <v>9324.684800899231</v>
      </c>
      <c r="D55" s="11">
        <v>9449</v>
      </c>
      <c r="E55" s="11">
        <v>9150</v>
      </c>
      <c r="F55" s="11">
        <v>9262.2058823529405</v>
      </c>
      <c r="G55" s="11">
        <v>9160</v>
      </c>
      <c r="H55" s="11">
        <v>141.96266688438666</v>
      </c>
      <c r="I55" s="11">
        <v>124.31519910076895</v>
      </c>
      <c r="J55" s="11">
        <v>299</v>
      </c>
      <c r="K55" s="11">
        <v>174.68480089923105</v>
      </c>
      <c r="L55" s="11">
        <v>62.478918546290515</v>
      </c>
      <c r="M55" s="12"/>
    </row>
    <row r="56" spans="2:13" x14ac:dyDescent="0.2">
      <c r="B56" s="10" t="s">
        <v>12</v>
      </c>
      <c r="C56" s="11">
        <v>9268.554836453286</v>
      </c>
      <c r="D56" s="11">
        <v>9650</v>
      </c>
      <c r="E56" s="11">
        <v>8750</v>
      </c>
      <c r="F56" s="11">
        <v>9057.757575757576</v>
      </c>
      <c r="G56" s="11">
        <v>8810</v>
      </c>
      <c r="H56" s="11">
        <v>194.30664564962578</v>
      </c>
      <c r="I56" s="11">
        <v>381.44516354671396</v>
      </c>
      <c r="J56" s="11">
        <v>900</v>
      </c>
      <c r="K56" s="11">
        <v>518.55483645328604</v>
      </c>
      <c r="L56" s="11">
        <v>210.79726069571007</v>
      </c>
      <c r="M56" s="12"/>
    </row>
    <row r="57" spans="2:13" x14ac:dyDescent="0.2">
      <c r="B57" s="10" t="s">
        <v>13</v>
      </c>
      <c r="C57" s="11">
        <v>9467.3654372466099</v>
      </c>
      <c r="D57" s="11">
        <v>9636</v>
      </c>
      <c r="E57" s="11">
        <v>9022</v>
      </c>
      <c r="F57" s="11">
        <v>9522.5416666666661</v>
      </c>
      <c r="G57" s="11">
        <v>9560</v>
      </c>
      <c r="H57" s="11">
        <v>112.69759653111014</v>
      </c>
      <c r="I57" s="11">
        <v>168.63456275339013</v>
      </c>
      <c r="J57" s="11">
        <v>614</v>
      </c>
      <c r="K57" s="11">
        <v>445.36543724660987</v>
      </c>
      <c r="L57" s="11">
        <v>-55.176229420056188</v>
      </c>
      <c r="M57" s="12"/>
    </row>
    <row r="58" spans="2:13" x14ac:dyDescent="0.2">
      <c r="B58" s="10" t="s">
        <v>14</v>
      </c>
      <c r="C58" s="11">
        <v>5655.3329669079985</v>
      </c>
      <c r="D58" s="11">
        <v>6190</v>
      </c>
      <c r="E58" s="11">
        <v>5525</v>
      </c>
      <c r="F58" s="11">
        <v>5823</v>
      </c>
      <c r="G58" s="11">
        <v>6300</v>
      </c>
      <c r="H58" s="11">
        <v>292.80067984865525</v>
      </c>
      <c r="I58" s="11">
        <v>534.66703309200147</v>
      </c>
      <c r="J58" s="11">
        <v>665</v>
      </c>
      <c r="K58" s="11">
        <v>130.33296690799853</v>
      </c>
      <c r="L58" s="11">
        <v>-167.66703309200147</v>
      </c>
      <c r="M58" s="12"/>
    </row>
    <row r="59" spans="2:13" x14ac:dyDescent="0.2">
      <c r="B59" s="10" t="s">
        <v>15</v>
      </c>
      <c r="C59" s="11">
        <v>7048</v>
      </c>
      <c r="D59" s="11">
        <v>7057</v>
      </c>
      <c r="E59" s="11">
        <v>6730</v>
      </c>
      <c r="F59" s="11">
        <v>6939.9285714285716</v>
      </c>
      <c r="G59" s="11">
        <v>6990</v>
      </c>
      <c r="H59" s="11">
        <v>107.80635038657726</v>
      </c>
      <c r="I59" s="11">
        <v>9</v>
      </c>
      <c r="J59" s="11">
        <v>327</v>
      </c>
      <c r="K59" s="11">
        <v>318</v>
      </c>
      <c r="L59" s="11">
        <v>108.07142857142844</v>
      </c>
      <c r="M59" s="12"/>
    </row>
    <row r="60" spans="2:13" x14ac:dyDescent="0.2">
      <c r="B60" s="10" t="s">
        <v>16</v>
      </c>
      <c r="C60" s="11">
        <v>6996</v>
      </c>
      <c r="D60" s="11">
        <v>7072</v>
      </c>
      <c r="E60" s="11">
        <v>6530</v>
      </c>
      <c r="F60" s="11">
        <v>7003.021739130435</v>
      </c>
      <c r="G60" s="11">
        <v>6998</v>
      </c>
      <c r="H60" s="11">
        <v>413.11375889490751</v>
      </c>
      <c r="I60" s="11">
        <v>76</v>
      </c>
      <c r="J60" s="11">
        <v>542</v>
      </c>
      <c r="K60" s="11">
        <v>466</v>
      </c>
      <c r="L60" s="11">
        <v>-7.0217391304349803</v>
      </c>
      <c r="M60" s="12"/>
    </row>
    <row r="61" spans="2:13" x14ac:dyDescent="0.2">
      <c r="B61" s="10" t="s">
        <v>17</v>
      </c>
      <c r="C61" s="11">
        <v>9121.3357663303068</v>
      </c>
      <c r="D61" s="11">
        <v>9350</v>
      </c>
      <c r="E61" s="11">
        <v>8720</v>
      </c>
      <c r="F61" s="11">
        <v>8951.1621621621616</v>
      </c>
      <c r="G61" s="11">
        <v>8950</v>
      </c>
      <c r="H61" s="11">
        <v>138.64372258252902</v>
      </c>
      <c r="I61" s="11">
        <v>228.6642336696932</v>
      </c>
      <c r="J61" s="11">
        <v>630</v>
      </c>
      <c r="K61" s="11">
        <v>401.3357663303068</v>
      </c>
      <c r="L61" s="11">
        <v>170.17360416814518</v>
      </c>
      <c r="M61" s="12"/>
    </row>
    <row r="62" spans="2:13" x14ac:dyDescent="0.2">
      <c r="B62" s="10" t="s">
        <v>18</v>
      </c>
      <c r="C62" s="11">
        <v>9317</v>
      </c>
      <c r="D62" s="11">
        <v>9457</v>
      </c>
      <c r="E62" s="11">
        <v>8460</v>
      </c>
      <c r="F62" s="11">
        <v>9023.2939189189183</v>
      </c>
      <c r="G62" s="11">
        <v>9310</v>
      </c>
      <c r="H62" s="11">
        <v>230.35955245868664</v>
      </c>
      <c r="I62" s="11">
        <v>140</v>
      </c>
      <c r="J62" s="11">
        <v>997</v>
      </c>
      <c r="K62" s="11">
        <v>857</v>
      </c>
      <c r="L62" s="11">
        <v>293.70608108108172</v>
      </c>
      <c r="M62" s="12"/>
    </row>
    <row r="63" spans="2:13" x14ac:dyDescent="0.2">
      <c r="B63" s="10" t="s">
        <v>19</v>
      </c>
      <c r="C63" s="11">
        <v>9187.3713465629371</v>
      </c>
      <c r="D63" s="11">
        <v>9150</v>
      </c>
      <c r="E63" s="11">
        <v>8770</v>
      </c>
      <c r="F63" s="11">
        <v>8999.2000000000007</v>
      </c>
      <c r="G63" s="11">
        <v>8990</v>
      </c>
      <c r="H63" s="11">
        <v>85.104641471543729</v>
      </c>
      <c r="I63" s="11">
        <v>-37.371346562937106</v>
      </c>
      <c r="J63" s="11">
        <v>380</v>
      </c>
      <c r="K63" s="11">
        <v>417.37134656293711</v>
      </c>
      <c r="L63" s="11">
        <v>188.17134656293638</v>
      </c>
      <c r="M63" s="12"/>
    </row>
    <row r="64" spans="2:13" x14ac:dyDescent="0.2">
      <c r="B64" s="10" t="s">
        <v>20</v>
      </c>
      <c r="C64" s="11">
        <v>9437.1863770031196</v>
      </c>
      <c r="D64" s="11">
        <v>9405</v>
      </c>
      <c r="E64" s="11">
        <v>9130</v>
      </c>
      <c r="F64" s="11">
        <v>9324.2857142857138</v>
      </c>
      <c r="G64" s="11">
        <v>9392</v>
      </c>
      <c r="H64" s="11">
        <v>84.798440493938813</v>
      </c>
      <c r="I64" s="11">
        <v>-32.18637700311956</v>
      </c>
      <c r="J64" s="11">
        <v>275</v>
      </c>
      <c r="K64" s="11">
        <v>307.18637700311956</v>
      </c>
      <c r="L64" s="11">
        <v>112.90066271740579</v>
      </c>
      <c r="M64" s="12"/>
    </row>
    <row r="65" spans="2:13" x14ac:dyDescent="0.2">
      <c r="B65" s="10" t="s">
        <v>21</v>
      </c>
      <c r="C65" s="11">
        <v>7844.7834505303044</v>
      </c>
      <c r="D65" s="11">
        <v>8150</v>
      </c>
      <c r="E65" s="11">
        <v>7380</v>
      </c>
      <c r="F65" s="11">
        <v>7491</v>
      </c>
      <c r="G65" s="11">
        <v>7090</v>
      </c>
      <c r="H65" s="11">
        <v>494.74248015669485</v>
      </c>
      <c r="I65" s="11">
        <v>305.21654946969556</v>
      </c>
      <c r="J65" s="11">
        <v>770</v>
      </c>
      <c r="K65" s="11">
        <v>464.78345053030444</v>
      </c>
      <c r="L65" s="11">
        <v>353.78345053030444</v>
      </c>
      <c r="M65" s="12"/>
    </row>
    <row r="66" spans="2:13" x14ac:dyDescent="0.2">
      <c r="B66" s="10" t="s">
        <v>22</v>
      </c>
      <c r="C66" s="11">
        <v>9403.3863770031203</v>
      </c>
      <c r="D66" s="11">
        <v>9670</v>
      </c>
      <c r="E66" s="11">
        <v>9190</v>
      </c>
      <c r="F66" s="11">
        <v>9309.6190476190477</v>
      </c>
      <c r="G66" s="11">
        <v>9185</v>
      </c>
      <c r="H66" s="11">
        <v>193.93997014060972</v>
      </c>
      <c r="I66" s="11">
        <v>266.61362299687971</v>
      </c>
      <c r="J66" s="11">
        <v>480</v>
      </c>
      <c r="K66" s="11">
        <v>213.38637700312029</v>
      </c>
      <c r="L66" s="11">
        <v>93.767329384072582</v>
      </c>
      <c r="M66" s="12"/>
    </row>
    <row r="67" spans="2:13" x14ac:dyDescent="0.2">
      <c r="B67" s="10" t="s">
        <v>23</v>
      </c>
      <c r="C67" s="11"/>
      <c r="D67" s="11">
        <v>9520</v>
      </c>
      <c r="E67" s="11">
        <v>9280</v>
      </c>
      <c r="F67" s="11">
        <v>9386.7241379310344</v>
      </c>
      <c r="G67" s="11">
        <v>9329</v>
      </c>
      <c r="H67" s="11">
        <v>59.741337015459976</v>
      </c>
      <c r="I67" s="11">
        <v>9520</v>
      </c>
      <c r="J67" s="11">
        <v>240</v>
      </c>
      <c r="K67" s="11"/>
      <c r="L67" s="11"/>
    </row>
    <row r="71" spans="2:13" x14ac:dyDescent="0.2">
      <c r="C71" s="18" t="s">
        <v>28</v>
      </c>
      <c r="D71" s="18"/>
      <c r="E71" s="18"/>
      <c r="F71" s="18"/>
      <c r="G71" s="18"/>
      <c r="H71" s="18"/>
    </row>
    <row r="72" spans="2:13" x14ac:dyDescent="0.2">
      <c r="B72" s="8" t="s">
        <v>26</v>
      </c>
      <c r="C72" s="10" t="s">
        <v>30</v>
      </c>
      <c r="D72" s="10" t="s">
        <v>31</v>
      </c>
      <c r="E72" s="10" t="s">
        <v>32</v>
      </c>
      <c r="F72" s="10" t="s">
        <v>33</v>
      </c>
      <c r="G72" s="10" t="s">
        <v>34</v>
      </c>
      <c r="H72" s="10" t="s">
        <v>36</v>
      </c>
    </row>
    <row r="73" spans="2:13" x14ac:dyDescent="0.2">
      <c r="B73" s="10" t="s">
        <v>39</v>
      </c>
      <c r="C73" s="14">
        <v>12230</v>
      </c>
      <c r="D73" s="14">
        <v>11580</v>
      </c>
      <c r="E73" s="14">
        <v>11771.368421052632</v>
      </c>
      <c r="F73" s="11">
        <v>12630</v>
      </c>
      <c r="G73" s="14">
        <v>786.70005054600438</v>
      </c>
      <c r="H73" s="11">
        <v>650</v>
      </c>
    </row>
    <row r="74" spans="2:13" x14ac:dyDescent="0.2">
      <c r="B74" s="10" t="s">
        <v>40</v>
      </c>
      <c r="C74" s="14">
        <v>12300</v>
      </c>
      <c r="D74" s="14">
        <v>11430</v>
      </c>
      <c r="E74" s="14">
        <v>11557.821256038649</v>
      </c>
      <c r="F74" s="11">
        <v>11990</v>
      </c>
      <c r="G74" s="14">
        <v>584.84978755978489</v>
      </c>
      <c r="H74" s="11">
        <v>870</v>
      </c>
    </row>
    <row r="75" spans="2:13" x14ac:dyDescent="0.2">
      <c r="B75" s="10" t="s">
        <v>41</v>
      </c>
      <c r="C75" s="14">
        <v>12400</v>
      </c>
      <c r="D75" s="14">
        <v>11830</v>
      </c>
      <c r="E75" s="14">
        <v>11896.726775956284</v>
      </c>
      <c r="F75" s="11">
        <v>11730</v>
      </c>
      <c r="G75" s="14">
        <v>725.92147543223632</v>
      </c>
      <c r="H75" s="11">
        <v>570</v>
      </c>
    </row>
    <row r="76" spans="2:13" x14ac:dyDescent="0.2">
      <c r="B76" s="10" t="s">
        <v>42</v>
      </c>
      <c r="C76" s="14">
        <v>11770</v>
      </c>
      <c r="D76" s="14">
        <v>11030</v>
      </c>
      <c r="E76" s="14">
        <v>11237.378048780487</v>
      </c>
      <c r="F76" s="11">
        <v>11230</v>
      </c>
      <c r="G76" s="14">
        <v>520.01581566576817</v>
      </c>
      <c r="H76" s="11">
        <v>740</v>
      </c>
    </row>
    <row r="77" spans="2:13" x14ac:dyDescent="0.2">
      <c r="B77" s="10" t="s">
        <v>43</v>
      </c>
      <c r="C77" s="14">
        <v>12180</v>
      </c>
      <c r="D77" s="14">
        <v>11450</v>
      </c>
      <c r="E77" s="14">
        <v>11577.025</v>
      </c>
      <c r="F77" s="11">
        <v>11470</v>
      </c>
      <c r="G77" s="14">
        <v>882.69509139623062</v>
      </c>
      <c r="H77" s="11">
        <v>730</v>
      </c>
    </row>
    <row r="78" spans="2:13" x14ac:dyDescent="0.2">
      <c r="B78" s="10" t="s">
        <v>44</v>
      </c>
      <c r="C78" s="14">
        <v>11930</v>
      </c>
      <c r="D78" s="14">
        <v>11324</v>
      </c>
      <c r="E78" s="14">
        <v>11444.678571428571</v>
      </c>
      <c r="F78" s="11">
        <v>11480</v>
      </c>
      <c r="G78" s="14">
        <v>713.23774104789356</v>
      </c>
      <c r="H78" s="11">
        <v>606</v>
      </c>
    </row>
    <row r="79" spans="2:13" x14ac:dyDescent="0.2">
      <c r="B79" s="10" t="s">
        <v>45</v>
      </c>
      <c r="C79" s="14">
        <v>11990</v>
      </c>
      <c r="D79" s="14">
        <v>11550</v>
      </c>
      <c r="E79" s="14">
        <v>11637.608695652174</v>
      </c>
      <c r="F79" s="11">
        <v>11450</v>
      </c>
      <c r="G79" s="14">
        <v>132.43431156957539</v>
      </c>
      <c r="H79" s="11">
        <v>440</v>
      </c>
    </row>
    <row r="80" spans="2:13" x14ac:dyDescent="0.2">
      <c r="B80" s="10" t="s">
        <v>46</v>
      </c>
      <c r="C80" s="14">
        <v>12570</v>
      </c>
      <c r="D80" s="14">
        <v>11780</v>
      </c>
      <c r="E80" s="14">
        <v>11884.725274725275</v>
      </c>
      <c r="F80" s="11">
        <v>11510</v>
      </c>
      <c r="G80" s="14">
        <v>681.07921003213164</v>
      </c>
      <c r="H80" s="11">
        <v>790</v>
      </c>
    </row>
    <row r="81" spans="2:8" x14ac:dyDescent="0.2">
      <c r="B81" s="10" t="s">
        <v>47</v>
      </c>
      <c r="C81" s="14">
        <v>12400</v>
      </c>
      <c r="D81" s="14">
        <v>11700</v>
      </c>
      <c r="E81" s="14">
        <v>11781.73076923077</v>
      </c>
      <c r="F81" s="11">
        <v>12400</v>
      </c>
      <c r="G81" s="14">
        <v>629.08196590149146</v>
      </c>
      <c r="H81" s="11">
        <v>700</v>
      </c>
    </row>
    <row r="82" spans="2:8" x14ac:dyDescent="0.2">
      <c r="B82" s="10" t="s">
        <v>48</v>
      </c>
      <c r="C82" s="14">
        <v>12400</v>
      </c>
      <c r="D82" s="14">
        <v>11530</v>
      </c>
      <c r="E82" s="14">
        <v>11882.345238095239</v>
      </c>
      <c r="F82" s="11">
        <v>11850</v>
      </c>
      <c r="G82" s="14">
        <v>252.91200053971403</v>
      </c>
      <c r="H82" s="11">
        <v>870</v>
      </c>
    </row>
    <row r="83" spans="2:8" x14ac:dyDescent="0.2">
      <c r="B83" s="10" t="s">
        <v>49</v>
      </c>
      <c r="C83" s="14">
        <v>12430</v>
      </c>
      <c r="D83" s="14">
        <v>11530</v>
      </c>
      <c r="E83" s="14">
        <v>11692.548387096775</v>
      </c>
      <c r="F83" s="11">
        <v>11530</v>
      </c>
      <c r="G83" s="14">
        <v>685.42079558000546</v>
      </c>
      <c r="H83" s="11">
        <v>900</v>
      </c>
    </row>
    <row r="84" spans="2:8" x14ac:dyDescent="0.2">
      <c r="B84" s="10" t="s">
        <v>50</v>
      </c>
      <c r="C84" s="14">
        <v>11950</v>
      </c>
      <c r="D84" s="14">
        <v>11230</v>
      </c>
      <c r="E84" s="14">
        <v>11676.25</v>
      </c>
      <c r="F84" s="11">
        <v>0</v>
      </c>
      <c r="G84" s="14">
        <v>262.29313277323905</v>
      </c>
      <c r="H84" s="11">
        <v>720</v>
      </c>
    </row>
    <row r="85" spans="2:8" x14ac:dyDescent="0.2">
      <c r="B85" s="10" t="s">
        <v>51</v>
      </c>
      <c r="C85" s="14">
        <v>10190</v>
      </c>
      <c r="D85" s="14">
        <v>9195</v>
      </c>
      <c r="E85" s="14">
        <v>9212.6666666666661</v>
      </c>
      <c r="F85" s="11">
        <v>9990</v>
      </c>
      <c r="G85" s="14">
        <v>992.46304157328143</v>
      </c>
      <c r="H85" s="11">
        <v>995</v>
      </c>
    </row>
    <row r="86" spans="2:8" x14ac:dyDescent="0.2">
      <c r="B86" s="10" t="s">
        <v>52</v>
      </c>
      <c r="C86" s="14">
        <v>12175</v>
      </c>
      <c r="D86" s="14">
        <v>11300</v>
      </c>
      <c r="E86" s="14">
        <v>11456.25</v>
      </c>
      <c r="F86" s="11">
        <v>11760</v>
      </c>
      <c r="G86" s="14">
        <v>524.10574348803209</v>
      </c>
      <c r="H86" s="11">
        <v>875</v>
      </c>
    </row>
    <row r="87" spans="2:8" x14ac:dyDescent="0.2">
      <c r="B87" s="10" t="s">
        <v>53</v>
      </c>
      <c r="C87" s="14">
        <v>12620</v>
      </c>
      <c r="D87" s="14">
        <v>11750</v>
      </c>
      <c r="E87" s="14">
        <v>11851.12380952381</v>
      </c>
      <c r="F87" s="11">
        <v>11740</v>
      </c>
      <c r="G87" s="14">
        <v>682.88233240383158</v>
      </c>
      <c r="H87" s="11">
        <v>870</v>
      </c>
    </row>
    <row r="88" spans="2:8" x14ac:dyDescent="0.2">
      <c r="B88" s="10" t="s">
        <v>54</v>
      </c>
      <c r="C88" s="14">
        <v>11990</v>
      </c>
      <c r="D88" s="14">
        <v>11000</v>
      </c>
      <c r="E88" s="14">
        <v>11148.142857142857</v>
      </c>
      <c r="F88" s="11">
        <v>11990</v>
      </c>
      <c r="G88" s="14">
        <v>1102.7068118612356</v>
      </c>
      <c r="H88" s="11">
        <v>990</v>
      </c>
    </row>
    <row r="89" spans="2:8" x14ac:dyDescent="0.2">
      <c r="B89" s="10" t="s">
        <v>55</v>
      </c>
      <c r="C89" s="14">
        <v>12732</v>
      </c>
      <c r="D89" s="14">
        <v>11925</v>
      </c>
      <c r="E89" s="14">
        <v>12098.125</v>
      </c>
      <c r="F89" s="11">
        <v>0</v>
      </c>
      <c r="G89" s="14">
        <v>470.07883314929211</v>
      </c>
      <c r="H89" s="11">
        <v>807</v>
      </c>
    </row>
    <row r="90" spans="2:8" x14ac:dyDescent="0.2">
      <c r="B90" s="10" t="s">
        <v>56</v>
      </c>
      <c r="C90" s="14">
        <v>10190</v>
      </c>
      <c r="D90" s="14">
        <v>9590</v>
      </c>
      <c r="E90" s="14">
        <v>9677.9375</v>
      </c>
      <c r="F90" s="11">
        <v>9000</v>
      </c>
      <c r="G90" s="14">
        <v>985.26484185408242</v>
      </c>
      <c r="H90" s="11">
        <v>600</v>
      </c>
    </row>
    <row r="91" spans="2:8" x14ac:dyDescent="0.2">
      <c r="B91" s="10" t="s">
        <v>57</v>
      </c>
      <c r="C91" s="14">
        <v>12490</v>
      </c>
      <c r="D91" s="14">
        <v>11850</v>
      </c>
      <c r="E91" s="14">
        <v>12197.875</v>
      </c>
      <c r="F91" s="11">
        <v>12250</v>
      </c>
      <c r="G91" s="14">
        <v>363.17641632545468</v>
      </c>
      <c r="H91" s="11">
        <v>640</v>
      </c>
    </row>
    <row r="92" spans="2:8" x14ac:dyDescent="0.2">
      <c r="B92" s="10" t="s">
        <v>58</v>
      </c>
      <c r="C92" s="14">
        <v>11033</v>
      </c>
      <c r="D92" s="14">
        <v>10915</v>
      </c>
      <c r="E92" s="14">
        <v>10964</v>
      </c>
      <c r="F92" s="11">
        <v>9415</v>
      </c>
      <c r="G92" s="14">
        <v>1083.7799592168144</v>
      </c>
      <c r="H92" s="11">
        <v>118</v>
      </c>
    </row>
  </sheetData>
  <mergeCells count="5">
    <mergeCell ref="B6:X6"/>
    <mergeCell ref="B7:X7"/>
    <mergeCell ref="C17:L17"/>
    <mergeCell ref="C44:L44"/>
    <mergeCell ref="C71:H71"/>
  </mergeCells>
  <conditionalFormatting sqref="I19:L40 H73:H92 F73:F92">
    <cfRule type="cellIs" dxfId="2" priority="3" operator="lessThan">
      <formula>0</formula>
    </cfRule>
  </conditionalFormatting>
  <conditionalFormatting sqref="I46:L67">
    <cfRule type="cellIs" dxfId="1" priority="2" operator="lessThan">
      <formula>0</formula>
    </cfRule>
  </conditionalFormatting>
  <conditionalFormatting sqref="G46:G67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2018</AnoPreciosMensuales>
  </documentManagement>
</p:properties>
</file>

<file path=customXml/itemProps1.xml><?xml version="1.0" encoding="utf-8"?>
<ds:datastoreItem xmlns:ds="http://schemas.openxmlformats.org/officeDocument/2006/customXml" ds:itemID="{513B6B04-B5F7-44AC-9614-0F20E9360DC3}"/>
</file>

<file path=customXml/itemProps2.xml><?xml version="1.0" encoding="utf-8"?>
<ds:datastoreItem xmlns:ds="http://schemas.openxmlformats.org/officeDocument/2006/customXml" ds:itemID="{7597C836-627D-4318-B29D-802305BFEE9F}"/>
</file>

<file path=customXml/itemProps3.xml><?xml version="1.0" encoding="utf-8"?>
<ds:datastoreItem xmlns:ds="http://schemas.openxmlformats.org/officeDocument/2006/customXml" ds:itemID="{6666199A-8407-4023-9880-3A05345D3F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 CIUDADES AGOSTO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Agosto 2018</dc:title>
  <dc:creator>Yurani  Puertas Gonzalez</dc:creator>
  <cp:lastModifiedBy>Patricia ZambranoTapia</cp:lastModifiedBy>
  <dcterms:created xsi:type="dcterms:W3CDTF">2018-09-10T14:08:34Z</dcterms:created>
  <dcterms:modified xsi:type="dcterms:W3CDTF">2018-09-12T13:42:38Z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