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charts/colors3.xml" ContentType="application/vnd.ms-office.chartcolorstyle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charts/style3.xml" ContentType="application/vnd.ms-office.chartstyle+xml"/>
  <Override PartName="/xl/charts/colors2.xml" ContentType="application/vnd.ms-office.chartcolorsty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hart3.xml" ContentType="application/vnd.openxmlformats-officedocument.drawingml.chart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Publicaciones\"/>
    </mc:Choice>
  </mc:AlternateContent>
  <bookViews>
    <workbookView xWindow="0" yWindow="0" windowWidth="28800" windowHeight="12330"/>
  </bookViews>
  <sheets>
    <sheet name="Enero 202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<sst xmlns="http://schemas.openxmlformats.org/spreadsheetml/2006/main" count="129" uniqueCount="45">
  <si>
    <t>ESTADÍSTICAS PRECIOS EN ESTACIONES DE SERVICIO</t>
  </si>
  <si>
    <t># EDS</t>
  </si>
  <si>
    <t>ACPM</t>
  </si>
  <si>
    <t>GMC</t>
  </si>
  <si>
    <t>GME</t>
  </si>
  <si>
    <t xml:space="preserve">TOTAL </t>
  </si>
  <si>
    <t>PRECIOS SICOM</t>
  </si>
  <si>
    <t>Máximo</t>
  </si>
  <si>
    <t>Mínimo</t>
  </si>
  <si>
    <t>Promedio</t>
  </si>
  <si>
    <t>Desv. Estan.</t>
  </si>
  <si>
    <t>Moda</t>
  </si>
  <si>
    <t>Max - Ref</t>
  </si>
  <si>
    <t>Max - Min</t>
  </si>
  <si>
    <t>Ref - Min</t>
  </si>
  <si>
    <t>Ref - Prom</t>
  </si>
  <si>
    <t>ARMENIA</t>
  </si>
  <si>
    <t>BARRANQUILLA</t>
  </si>
  <si>
    <t>BOGOTA, D.C.</t>
  </si>
  <si>
    <t>BUCARAMANGA</t>
  </si>
  <si>
    <t>CALI</t>
  </si>
  <si>
    <t>CARTAGENA DE INDIAS</t>
  </si>
  <si>
    <t>IBAGUE</t>
  </si>
  <si>
    <t>MANIZALES</t>
  </si>
  <si>
    <t>MEDELLIN</t>
  </si>
  <si>
    <t>MONTERIA</t>
  </si>
  <si>
    <t>NEIVA</t>
  </si>
  <si>
    <t>PASTO</t>
  </si>
  <si>
    <t>PEREIRA</t>
  </si>
  <si>
    <t>POPAYAN</t>
  </si>
  <si>
    <t>RIOHACHA</t>
  </si>
  <si>
    <t>SAN JOSE DE CUCUTA</t>
  </si>
  <si>
    <t>SANTA MARTA</t>
  </si>
  <si>
    <t>SINCELEJO</t>
  </si>
  <si>
    <t>TUNJA</t>
  </si>
  <si>
    <t>VALLEDUPAR</t>
  </si>
  <si>
    <t>VILLAVICENCIO</t>
  </si>
  <si>
    <t>YOPAL</t>
  </si>
  <si>
    <t/>
  </si>
  <si>
    <t>Referencia</t>
  </si>
  <si>
    <t>ACPM, GM, GME</t>
  </si>
  <si>
    <t xml:space="preserve">ACPM, GM  </t>
  </si>
  <si>
    <t>GM, GME</t>
  </si>
  <si>
    <t>SOLO ACPM</t>
  </si>
  <si>
    <t>SOLO GM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</si>
</sst>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&quot;$&quot;* #,##0.00_-;\-&quot;$&quot;* #,##0.00_-;_-&quot;$&quot;* &quot;-&quot;??_-;_-@_-"/>
    <numFmt numFmtId="165" formatCode="_-&quot;$&quot;* #,##0_-;\-&quot;$&quot;* #,##0_-;_-&quot;$&quot;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0"/>
      <name val="Arial Narrow"/>
      <family val="2"/>
    </font>
    <font>
      <b/>
      <sz val="10"/>
      <color theme="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 applyAlignment="1"/>
    <xf numFmtId="0" fontId="2" fillId="0" borderId="1" xfId="0" applyFont="1" applyBorder="1" applyAlignment="1"/>
    <xf numFmtId="0" fontId="4" fillId="0" borderId="0" xfId="0" applyFont="1" applyAlignment="1"/>
    <xf numFmtId="0" fontId="4" fillId="0" borderId="1" xfId="0" applyFont="1" applyBorder="1" applyAlignment="1">
      <alignment horizontal="center"/>
    </xf>
    <xf numFmtId="0" fontId="4" fillId="0" borderId="1" xfId="0" applyFont="1" applyBorder="1" applyAlignment="1"/>
    <xf numFmtId="165" fontId="2" fillId="0" borderId="0" xfId="0" applyNumberFormat="1" applyFont="1" applyAlignment="1"/>
    <xf numFmtId="165" fontId="2" fillId="0" borderId="0" xfId="1" applyNumberFormat="1" applyFont="1" applyAlignment="1"/>
    <xf numFmtId="0" fontId="3" fillId="2" borderId="1" xfId="0" applyFont="1" applyFill="1" applyBorder="1" applyAlignment="1"/>
    <xf numFmtId="0" fontId="4" fillId="3" borderId="0" xfId="0" applyFont="1" applyFill="1" applyAlignment="1"/>
    <xf numFmtId="0" fontId="4" fillId="3" borderId="1" xfId="0" applyFont="1" applyFill="1" applyBorder="1" applyAlignment="1"/>
    <xf numFmtId="0" fontId="0" fillId="4" borderId="0" xfId="0" applyFill="1"/>
    <xf numFmtId="0" fontId="3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165" fontId="2" fillId="0" borderId="1" xfId="1" applyNumberFormat="1" applyFont="1" applyFill="1" applyBorder="1" applyAlignment="1"/>
    <xf numFmtId="165" fontId="2" fillId="0" borderId="1" xfId="1" applyNumberFormat="1" applyFont="1" applyFill="1" applyBorder="1" applyAlignment="1">
      <alignment horizontal="center"/>
    </xf>
    <xf numFmtId="3" fontId="2" fillId="0" borderId="1" xfId="0" applyNumberFormat="1" applyFont="1" applyFill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 vertical="center"/>
    </xf>
    <xf numFmtId="17" fontId="3" fillId="2" borderId="0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3" fillId="2" borderId="2" xfId="0" applyFont="1" applyFill="1" applyBorder="1" applyAlignment="1">
      <alignment horizontal="center"/>
    </xf>
  </cellXfs>
  <cellStyles count="2">
    <cellStyle name="Moneda" xfId="1" builtinId="4"/>
    <cellStyle name="Normal" xfId="0" builtinId="0"/>
  </cellStyles>
  <dxfs count="2">
    <dxf>
      <font>
        <b/>
        <i val="0"/>
        <color rgb="FF7030A0"/>
      </font>
    </dxf>
    <dxf>
      <font>
        <b/>
        <i val="0"/>
        <color rgb="FF7030A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b="1">
                <a:solidFill>
                  <a:sysClr val="windowText" lastClr="000000"/>
                </a:solidFill>
              </a:rPr>
              <a:t>PRECIOS</a:t>
            </a:r>
            <a:r>
              <a:rPr lang="es-CO" b="1" baseline="0">
                <a:solidFill>
                  <a:sysClr val="windowText" lastClr="000000"/>
                </a:solidFill>
              </a:rPr>
              <a:t> SICOM ACPM</a:t>
            </a:r>
            <a:endParaRPr lang="es-CO" b="1">
              <a:solidFill>
                <a:sysClr val="windowText" lastClr="000000"/>
              </a:solidFill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419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'Enero 2021'!$D$20</c:f>
              <c:strCache>
                <c:ptCount val="1"/>
                <c:pt idx="0">
                  <c:v>Máximo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'Enero 2021'!$B$21:$B$42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'Enero 2021'!$D$21:$D$42</c:f>
              <c:numCache>
                <c:formatCode>_-"$"* #,##0_-;\-"$"* #,##0_-;_-"$"* "-"??_-;_-@_-</c:formatCode>
                <c:ptCount val="22"/>
                <c:pt idx="0">
                  <c:v>9240</c:v>
                </c:pt>
                <c:pt idx="1">
                  <c:v>9010</c:v>
                </c:pt>
                <c:pt idx="2">
                  <c:v>10099</c:v>
                </c:pt>
                <c:pt idx="3">
                  <c:v>8910.5</c:v>
                </c:pt>
                <c:pt idx="4">
                  <c:v>9800</c:v>
                </c:pt>
                <c:pt idx="5">
                  <c:v>8998</c:v>
                </c:pt>
                <c:pt idx="6">
                  <c:v>8460</c:v>
                </c:pt>
                <c:pt idx="7">
                  <c:v>10959</c:v>
                </c:pt>
                <c:pt idx="8">
                  <c:v>9933</c:v>
                </c:pt>
                <c:pt idx="9">
                  <c:v>9372</c:v>
                </c:pt>
                <c:pt idx="10">
                  <c:v>10300</c:v>
                </c:pt>
                <c:pt idx="11">
                  <c:v>8493.3333333333339</c:v>
                </c:pt>
                <c:pt idx="12">
                  <c:v>9139</c:v>
                </c:pt>
                <c:pt idx="13">
                  <c:v>9053</c:v>
                </c:pt>
                <c:pt idx="14">
                  <c:v>7811.8</c:v>
                </c:pt>
                <c:pt idx="15">
                  <c:v>7797</c:v>
                </c:pt>
                <c:pt idx="16">
                  <c:v>9855</c:v>
                </c:pt>
                <c:pt idx="17">
                  <c:v>8700</c:v>
                </c:pt>
                <c:pt idx="18">
                  <c:v>8499</c:v>
                </c:pt>
                <c:pt idx="19">
                  <c:v>8090</c:v>
                </c:pt>
                <c:pt idx="20">
                  <c:v>9630</c:v>
                </c:pt>
                <c:pt idx="21">
                  <c:v>8690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7E-4FBA-9C1B-B42B924A475A}"/>
            </c:ext>
          </c:extLst>
        </c:ser>
        <c:ser>
          <c:idx val="1"/>
          <c:order val="1"/>
          <c:tx>
            <c:strRef>
              <c:f>'Enero 2021'!$E$20</c:f>
              <c:strCache>
                <c:ptCount val="1"/>
                <c:pt idx="0">
                  <c:v>Mínimo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'Enero 2021'!$B$21:$B$42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'Enero 2021'!$E$21:$E$42</c:f>
              <c:numCache>
                <c:formatCode>_-"$"* #,##0_-;\-"$"* #,##0_-;_-"$"* "-"??_-;_-@_-</c:formatCode>
                <c:ptCount val="22"/>
                <c:pt idx="0">
                  <c:v>7990</c:v>
                </c:pt>
                <c:pt idx="1">
                  <c:v>7199</c:v>
                </c:pt>
                <c:pt idx="2">
                  <c:v>7018</c:v>
                </c:pt>
                <c:pt idx="3">
                  <c:v>7580</c:v>
                </c:pt>
                <c:pt idx="4">
                  <c:v>8064.5</c:v>
                </c:pt>
                <c:pt idx="5">
                  <c:v>7590</c:v>
                </c:pt>
                <c:pt idx="6">
                  <c:v>7950</c:v>
                </c:pt>
                <c:pt idx="7">
                  <c:v>8160</c:v>
                </c:pt>
                <c:pt idx="8">
                  <c:v>8190</c:v>
                </c:pt>
                <c:pt idx="9">
                  <c:v>5520</c:v>
                </c:pt>
                <c:pt idx="10">
                  <c:v>8220</c:v>
                </c:pt>
                <c:pt idx="11">
                  <c:v>7429</c:v>
                </c:pt>
                <c:pt idx="12">
                  <c:v>7950</c:v>
                </c:pt>
                <c:pt idx="13">
                  <c:v>8670</c:v>
                </c:pt>
                <c:pt idx="14">
                  <c:v>6783</c:v>
                </c:pt>
                <c:pt idx="15">
                  <c:v>6565</c:v>
                </c:pt>
                <c:pt idx="16">
                  <c:v>6790</c:v>
                </c:pt>
                <c:pt idx="17">
                  <c:v>7930</c:v>
                </c:pt>
                <c:pt idx="18">
                  <c:v>8260</c:v>
                </c:pt>
                <c:pt idx="19">
                  <c:v>7250</c:v>
                </c:pt>
                <c:pt idx="20">
                  <c:v>8150</c:v>
                </c:pt>
                <c:pt idx="21">
                  <c:v>8283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77E-4FBA-9C1B-B42B924A475A}"/>
            </c:ext>
          </c:extLst>
        </c:ser>
        <c:ser>
          <c:idx val="2"/>
          <c:order val="2"/>
          <c:tx>
            <c:strRef>
              <c:f>'Enero 2021'!$F$20</c:f>
              <c:strCache>
                <c:ptCount val="1"/>
                <c:pt idx="0">
                  <c:v>Promedio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'Enero 2021'!$B$21:$B$42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'Enero 2021'!$F$21:$F$42</c:f>
              <c:numCache>
                <c:formatCode>_-"$"* #,##0_-;\-"$"* #,##0_-;_-"$"* "-"??_-;_-@_-</c:formatCode>
                <c:ptCount val="22"/>
                <c:pt idx="0">
                  <c:v>8336.2586206896558</c:v>
                </c:pt>
                <c:pt idx="1">
                  <c:v>8176.7259259259263</c:v>
                </c:pt>
                <c:pt idx="2">
                  <c:v>8350.2199364214357</c:v>
                </c:pt>
                <c:pt idx="3">
                  <c:v>7931.5849056603784</c:v>
                </c:pt>
                <c:pt idx="4">
                  <c:v>8520.707207207206</c:v>
                </c:pt>
                <c:pt idx="5">
                  <c:v>8258.5793650793657</c:v>
                </c:pt>
                <c:pt idx="6">
                  <c:v>8282.068181818182</c:v>
                </c:pt>
                <c:pt idx="7">
                  <c:v>8413.9731182795695</c:v>
                </c:pt>
                <c:pt idx="8">
                  <c:v>8563.5848484848484</c:v>
                </c:pt>
                <c:pt idx="9">
                  <c:v>8552.8536585365855</c:v>
                </c:pt>
                <c:pt idx="10">
                  <c:v>8521.5270270270266</c:v>
                </c:pt>
                <c:pt idx="11">
                  <c:v>7648.30303030303</c:v>
                </c:pt>
                <c:pt idx="12">
                  <c:v>8325.574074074073</c:v>
                </c:pt>
                <c:pt idx="13">
                  <c:v>8879.0288461538457</c:v>
                </c:pt>
                <c:pt idx="14">
                  <c:v>7395.2</c:v>
                </c:pt>
                <c:pt idx="15">
                  <c:v>7033.9030910609854</c:v>
                </c:pt>
                <c:pt idx="16">
                  <c:v>8246.3048780487807</c:v>
                </c:pt>
                <c:pt idx="17">
                  <c:v>8209.8823529411766</c:v>
                </c:pt>
                <c:pt idx="18">
                  <c:v>8443.681818181818</c:v>
                </c:pt>
                <c:pt idx="19">
                  <c:v>7478.6597701149421</c:v>
                </c:pt>
                <c:pt idx="20">
                  <c:v>8480.693181818182</c:v>
                </c:pt>
                <c:pt idx="21">
                  <c:v>8529.8333333333339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77E-4FBA-9C1B-B42B924A47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overlap val="-25"/>
        <c:axId val="508172944"/>
        <c:axId val="508171376"/>
      </c:barChart>
      <c:lineChart>
        <c:grouping val="standard"/>
        <c:varyColors val="0"/>
        <c:ser>
          <c:idx val="4"/>
          <c:order val="3"/>
          <c:tx>
            <c:strRef>
              <c:f>'Enero 2021'!$C$20</c:f>
              <c:strCache>
                <c:ptCount val="1"/>
                <c:pt idx="0">
                  <c:v>Referencia</c:v>
                </c:pt>
              </c:strCache>
            </c:strRef>
          </c:tx>
          <c:spPr>
            <a:ln w="53975" cap="rnd" cmpd="dbl">
              <a:solidFill>
                <a:schemeClr val="tx1"/>
              </a:solidFill>
              <a:prstDash val="solid"/>
              <a:round/>
            </a:ln>
            <a:effectLst/>
          </c:spPr>
          <c:marker>
            <c:symbol val="diamond"/>
            <c:size val="8"/>
            <c:spPr>
              <a:solidFill>
                <a:schemeClr val="tx1"/>
              </a:solidFill>
              <a:ln w="9525">
                <a:noFill/>
              </a:ln>
              <a:effectLst/>
            </c:spPr>
          </c:marker>
          <c:cat>
            <c:strRef>
              <c:f>'Enero 2021'!$B$21:$B$41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</c:strCache>
            </c:strRef>
          </c:cat>
          <c:val>
            <c:numRef>
              <c:f>'Enero 2021'!$C$21:$C$41</c:f>
              <c:numCache>
                <c:formatCode>_-"$"* #,##0_-;\-"$"* #,##0_-;_-"$"* "-"??_-;_-@_-</c:formatCode>
                <c:ptCount val="21"/>
                <c:pt idx="0">
                  <c:v>8437</c:v>
                </c:pt>
                <c:pt idx="1">
                  <c:v>8085</c:v>
                </c:pt>
                <c:pt idx="2">
                  <c:v>8365</c:v>
                </c:pt>
                <c:pt idx="3">
                  <c:v>8145</c:v>
                </c:pt>
                <c:pt idx="4">
                  <c:v>8477</c:v>
                </c:pt>
                <c:pt idx="5">
                  <c:v>8054</c:v>
                </c:pt>
                <c:pt idx="6">
                  <c:v>8354</c:v>
                </c:pt>
                <c:pt idx="7">
                  <c:v>8415</c:v>
                </c:pt>
                <c:pt idx="8">
                  <c:v>8372</c:v>
                </c:pt>
                <c:pt idx="9">
                  <c:v>8304</c:v>
                </c:pt>
                <c:pt idx="10">
                  <c:v>8440</c:v>
                </c:pt>
                <c:pt idx="11">
                  <c:v>7648</c:v>
                </c:pt>
                <c:pt idx="12">
                  <c:v>8425</c:v>
                </c:pt>
                <c:pt idx="13">
                  <c:v>8626.6375504458993</c:v>
                </c:pt>
                <c:pt idx="14">
                  <c:v>7057.9405431657278</c:v>
                </c:pt>
                <c:pt idx="15">
                  <c:v>6828</c:v>
                </c:pt>
                <c:pt idx="16">
                  <c:v>8185</c:v>
                </c:pt>
                <c:pt idx="17">
                  <c:v>8254</c:v>
                </c:pt>
                <c:pt idx="18">
                  <c:v>8499</c:v>
                </c:pt>
                <c:pt idx="19">
                  <c:v>7682.9691919420575</c:v>
                </c:pt>
                <c:pt idx="20">
                  <c:v>8465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7E-4FBA-9C1B-B42B924A47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8172944"/>
        <c:axId val="508171376"/>
      </c:lineChart>
      <c:lineChart>
        <c:grouping val="standard"/>
        <c:varyColors val="0"/>
        <c:ser>
          <c:idx val="3"/>
          <c:order val="4"/>
          <c:tx>
            <c:strRef>
              <c:f>'Enero 2021'!$G$20</c:f>
              <c:strCache>
                <c:ptCount val="1"/>
                <c:pt idx="0">
                  <c:v>Desv. Estan.</c:v>
                </c:pt>
              </c:strCache>
            </c:strRef>
          </c:tx>
          <c:spPr>
            <a:ln w="28575" cap="rnd" cmpd="sng">
              <a:solidFill>
                <a:schemeClr val="accent4">
                  <a:lumMod val="75000"/>
                  <a:lumOff val="25000"/>
                </a:schemeClr>
              </a:solidFill>
              <a:prstDash val="sysDash"/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  <a:lumOff val="50000"/>
                </a:schemeClr>
              </a:solidFill>
              <a:ln w="9525">
                <a:noFill/>
              </a:ln>
              <a:effectLst/>
            </c:spPr>
          </c:marker>
          <c:cat>
            <c:strRef>
              <c:f>'Enero 2021'!$B$21:$B$41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</c:strCache>
            </c:strRef>
          </c:cat>
          <c:val>
            <c:numRef>
              <c:f>'Enero 2021'!$G$21:$G$42</c:f>
              <c:numCache>
                <c:formatCode>_-"$"* #,##0_-;\-"$"* #,##0_-;_-"$"* "-"??_-;_-@_-</c:formatCode>
                <c:ptCount val="22"/>
                <c:pt idx="0">
                  <c:v>219.34588226253632</c:v>
                </c:pt>
                <c:pt idx="1">
                  <c:v>310.90863382528573</c:v>
                </c:pt>
                <c:pt idx="2">
                  <c:v>366.79234364618191</c:v>
                </c:pt>
                <c:pt idx="3">
                  <c:v>224.93860476743109</c:v>
                </c:pt>
                <c:pt idx="4">
                  <c:v>269.63856120146261</c:v>
                </c:pt>
                <c:pt idx="5">
                  <c:v>320.4350573459721</c:v>
                </c:pt>
                <c:pt idx="6">
                  <c:v>96.982284635173727</c:v>
                </c:pt>
                <c:pt idx="7">
                  <c:v>469.79683341797812</c:v>
                </c:pt>
                <c:pt idx="8">
                  <c:v>334.89013556948009</c:v>
                </c:pt>
                <c:pt idx="9">
                  <c:v>561.28768932080823</c:v>
                </c:pt>
                <c:pt idx="10">
                  <c:v>325.4554385976412</c:v>
                </c:pt>
                <c:pt idx="11">
                  <c:v>226.3064547366331</c:v>
                </c:pt>
                <c:pt idx="12">
                  <c:v>247.59125903405507</c:v>
                </c:pt>
                <c:pt idx="13">
                  <c:v>92.458835095031233</c:v>
                </c:pt>
                <c:pt idx="14">
                  <c:v>322.30851650239924</c:v>
                </c:pt>
                <c:pt idx="15">
                  <c:v>362.9846643342895</c:v>
                </c:pt>
                <c:pt idx="16">
                  <c:v>419.18452887063631</c:v>
                </c:pt>
                <c:pt idx="17">
                  <c:v>175.00883044673191</c:v>
                </c:pt>
                <c:pt idx="18">
                  <c:v>61.877728673450228</c:v>
                </c:pt>
                <c:pt idx="19">
                  <c:v>221.7743133969887</c:v>
                </c:pt>
                <c:pt idx="20">
                  <c:v>208.02669234076592</c:v>
                </c:pt>
                <c:pt idx="21">
                  <c:v>91.689451713681635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7E-4FBA-9C1B-B42B924A47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2162304"/>
        <c:axId val="508172552"/>
      </c:lineChart>
      <c:catAx>
        <c:axId val="5081729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508171376"/>
        <c:crosses val="autoZero"/>
        <c:auto val="1"/>
        <c:lblAlgn val="ctr"/>
        <c:lblOffset val="100"/>
        <c:noMultiLvlLbl val="0"/>
      </c:catAx>
      <c:valAx>
        <c:axId val="508171376"/>
        <c:scaling>
          <c:orientation val="minMax"/>
          <c:min val="3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&quot;$&quot;* #,##0_-;\-&quot;$&quot;* #,##0_-;_-&quot;$&quot;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508172944"/>
        <c:crosses val="autoZero"/>
        <c:crossBetween val="between"/>
        <c:majorUnit val="1000"/>
        <c:minorUnit val="500"/>
      </c:valAx>
      <c:valAx>
        <c:axId val="50817255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>
                    <a:solidFill>
                      <a:sysClr val="windowText" lastClr="000000"/>
                    </a:solidFill>
                  </a:rPr>
                  <a:t>Desviaciòn Estandar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419"/>
            </a:p>
          </c:txPr>
        </c:title>
        <c:numFmt formatCode="_-&quot;$&quot;* #,##0_-;\-&quot;$&quot;* #,##0_-;_-&quot;$&quot;* &quot;-&quot;??_-;_-@_-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332162304"/>
        <c:crosses val="max"/>
        <c:crossBetween val="between"/>
      </c:valAx>
      <c:catAx>
        <c:axId val="3321623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08172552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7.8907936507936524E-2"/>
          <c:y val="0.93575502015492351"/>
          <c:w val="0.86378265306122448"/>
          <c:h val="4.7393924597498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419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419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b="1">
                <a:solidFill>
                  <a:sysClr val="windowText" lastClr="000000"/>
                </a:solidFill>
              </a:rPr>
              <a:t>PRECIOS</a:t>
            </a:r>
            <a:r>
              <a:rPr lang="es-CO" b="1" baseline="0">
                <a:solidFill>
                  <a:sysClr val="windowText" lastClr="000000"/>
                </a:solidFill>
              </a:rPr>
              <a:t> SICOM GMC</a:t>
            </a:r>
            <a:endParaRPr lang="es-CO" b="1">
              <a:solidFill>
                <a:sysClr val="windowText" lastClr="000000"/>
              </a:solidFill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419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'Enero 2021'!$D$20</c:f>
              <c:strCache>
                <c:ptCount val="1"/>
                <c:pt idx="0">
                  <c:v>Máximo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'Enero 2021'!$B$48:$B$69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'Enero 2021'!$D$48:$D$69</c:f>
              <c:numCache>
                <c:formatCode>_-"$"* #,##0_-;\-"$"* #,##0_-;_-"$"* "-"??_-;_-@_-</c:formatCode>
                <c:ptCount val="22"/>
                <c:pt idx="0">
                  <c:v>8550</c:v>
                </c:pt>
                <c:pt idx="1">
                  <c:v>10790</c:v>
                </c:pt>
                <c:pt idx="2">
                  <c:v>11695</c:v>
                </c:pt>
                <c:pt idx="3">
                  <c:v>8230</c:v>
                </c:pt>
                <c:pt idx="4">
                  <c:v>11200</c:v>
                </c:pt>
                <c:pt idx="5">
                  <c:v>8620</c:v>
                </c:pt>
                <c:pt idx="6">
                  <c:v>8460</c:v>
                </c:pt>
                <c:pt idx="7">
                  <c:v>11250</c:v>
                </c:pt>
                <c:pt idx="8">
                  <c:v>12085.5</c:v>
                </c:pt>
                <c:pt idx="9">
                  <c:v>10600</c:v>
                </c:pt>
                <c:pt idx="10">
                  <c:v>8710</c:v>
                </c:pt>
                <c:pt idx="11">
                  <c:v>8483.3333333333339</c:v>
                </c:pt>
                <c:pt idx="12">
                  <c:v>8865</c:v>
                </c:pt>
                <c:pt idx="13">
                  <c:v>8840</c:v>
                </c:pt>
                <c:pt idx="14">
                  <c:v>8288.1</c:v>
                </c:pt>
                <c:pt idx="15">
                  <c:v>8753.125</c:v>
                </c:pt>
                <c:pt idx="16">
                  <c:v>12000</c:v>
                </c:pt>
                <c:pt idx="17">
                  <c:v>8500</c:v>
                </c:pt>
                <c:pt idx="18">
                  <c:v>8584.5</c:v>
                </c:pt>
                <c:pt idx="19">
                  <c:v>8192</c:v>
                </c:pt>
                <c:pt idx="20">
                  <c:v>13090</c:v>
                </c:pt>
                <c:pt idx="21">
                  <c:v>11788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3C-44B4-B47E-908783EA7805}"/>
            </c:ext>
          </c:extLst>
        </c:ser>
        <c:ser>
          <c:idx val="1"/>
          <c:order val="1"/>
          <c:tx>
            <c:strRef>
              <c:f>'Enero 2021'!$E$20</c:f>
              <c:strCache>
                <c:ptCount val="1"/>
                <c:pt idx="0">
                  <c:v>Mínimo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'Enero 2021'!$B$48:$B$69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'Enero 2021'!$E$48:$E$69</c:f>
              <c:numCache>
                <c:formatCode>_-"$"* #,##0_-;\-"$"* #,##0_-;_-"$"* "-"??_-;_-@_-</c:formatCode>
                <c:ptCount val="22"/>
                <c:pt idx="0">
                  <c:v>8117</c:v>
                </c:pt>
                <c:pt idx="1">
                  <c:v>7729</c:v>
                </c:pt>
                <c:pt idx="2">
                  <c:v>7769</c:v>
                </c:pt>
                <c:pt idx="3">
                  <c:v>7680</c:v>
                </c:pt>
                <c:pt idx="4">
                  <c:v>8100</c:v>
                </c:pt>
                <c:pt idx="5">
                  <c:v>7875</c:v>
                </c:pt>
                <c:pt idx="6">
                  <c:v>8115</c:v>
                </c:pt>
                <c:pt idx="7">
                  <c:v>8200</c:v>
                </c:pt>
                <c:pt idx="8">
                  <c:v>7900</c:v>
                </c:pt>
                <c:pt idx="9">
                  <c:v>5580</c:v>
                </c:pt>
                <c:pt idx="10">
                  <c:v>8253</c:v>
                </c:pt>
                <c:pt idx="11">
                  <c:v>6849</c:v>
                </c:pt>
                <c:pt idx="12">
                  <c:v>7790</c:v>
                </c:pt>
                <c:pt idx="13">
                  <c:v>8600</c:v>
                </c:pt>
                <c:pt idx="14">
                  <c:v>6660</c:v>
                </c:pt>
                <c:pt idx="15">
                  <c:v>6485</c:v>
                </c:pt>
                <c:pt idx="16">
                  <c:v>6790</c:v>
                </c:pt>
                <c:pt idx="17">
                  <c:v>7540</c:v>
                </c:pt>
                <c:pt idx="18">
                  <c:v>8290</c:v>
                </c:pt>
                <c:pt idx="19">
                  <c:v>6590</c:v>
                </c:pt>
                <c:pt idx="20">
                  <c:v>8270</c:v>
                </c:pt>
                <c:pt idx="21">
                  <c:v>8318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F3C-44B4-B47E-908783EA7805}"/>
            </c:ext>
          </c:extLst>
        </c:ser>
        <c:ser>
          <c:idx val="2"/>
          <c:order val="2"/>
          <c:tx>
            <c:strRef>
              <c:f>'Enero 2021'!$F$20</c:f>
              <c:strCache>
                <c:ptCount val="1"/>
                <c:pt idx="0">
                  <c:v>Promedio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'Enero 2021'!$B$48:$B$69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'Enero 2021'!$F$48:$F$69</c:f>
              <c:numCache>
                <c:formatCode>_-"$"* #,##0_-;\-"$"* #,##0_-;_-"$"* "-"??_-;_-@_-</c:formatCode>
                <c:ptCount val="22"/>
                <c:pt idx="0">
                  <c:v>8315.1604938271612</c:v>
                </c:pt>
                <c:pt idx="1">
                  <c:v>8160.2674418604647</c:v>
                </c:pt>
                <c:pt idx="2">
                  <c:v>8341.8150750750719</c:v>
                </c:pt>
                <c:pt idx="3">
                  <c:v>7940.1729559748419</c:v>
                </c:pt>
                <c:pt idx="4">
                  <c:v>8442.0709459459467</c:v>
                </c:pt>
                <c:pt idx="5">
                  <c:v>8259.9946236559135</c:v>
                </c:pt>
                <c:pt idx="6">
                  <c:v>8333</c:v>
                </c:pt>
                <c:pt idx="7">
                  <c:v>8426.015625</c:v>
                </c:pt>
                <c:pt idx="8">
                  <c:v>8414.5604575163379</c:v>
                </c:pt>
                <c:pt idx="9">
                  <c:v>8573.5897435897441</c:v>
                </c:pt>
                <c:pt idx="10">
                  <c:v>8467.5810810810817</c:v>
                </c:pt>
                <c:pt idx="11">
                  <c:v>7116.977272727273</c:v>
                </c:pt>
                <c:pt idx="12">
                  <c:v>8213.128787878788</c:v>
                </c:pt>
                <c:pt idx="13">
                  <c:v>8699.3433333333323</c:v>
                </c:pt>
                <c:pt idx="14">
                  <c:v>7688.5845755693599</c:v>
                </c:pt>
                <c:pt idx="15">
                  <c:v>7409.7469715956559</c:v>
                </c:pt>
                <c:pt idx="16">
                  <c:v>8275.5125000000007</c:v>
                </c:pt>
                <c:pt idx="17">
                  <c:v>8101.2303921568637</c:v>
                </c:pt>
                <c:pt idx="18">
                  <c:v>8540.9621212121219</c:v>
                </c:pt>
                <c:pt idx="19">
                  <c:v>7076.0896551724154</c:v>
                </c:pt>
                <c:pt idx="20">
                  <c:v>8664.5</c:v>
                </c:pt>
                <c:pt idx="21">
                  <c:v>8679.5499999999993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F3C-44B4-B47E-908783EA78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overlap val="-25"/>
        <c:axId val="332163088"/>
        <c:axId val="344018144"/>
      </c:barChart>
      <c:lineChart>
        <c:grouping val="standard"/>
        <c:varyColors val="0"/>
        <c:ser>
          <c:idx val="4"/>
          <c:order val="3"/>
          <c:tx>
            <c:strRef>
              <c:f>'Enero 2021'!$C$20</c:f>
              <c:strCache>
                <c:ptCount val="1"/>
                <c:pt idx="0">
                  <c:v>Referencia</c:v>
                </c:pt>
              </c:strCache>
            </c:strRef>
          </c:tx>
          <c:spPr>
            <a:ln w="41275" cap="rnd" cmpd="dbl">
              <a:solidFill>
                <a:schemeClr val="tx1"/>
              </a:solidFill>
              <a:prstDash val="solid"/>
              <a:round/>
            </a:ln>
            <a:effectLst/>
          </c:spPr>
          <c:marker>
            <c:symbol val="diamond"/>
            <c:size val="8"/>
            <c:spPr>
              <a:solidFill>
                <a:schemeClr val="tx1"/>
              </a:solidFill>
              <a:ln w="9525">
                <a:noFill/>
              </a:ln>
              <a:effectLst/>
            </c:spPr>
          </c:marker>
          <c:cat>
            <c:strRef>
              <c:f>'Enero 2021'!$B$48:$B$68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</c:strCache>
            </c:strRef>
          </c:cat>
          <c:val>
            <c:numRef>
              <c:f>'Enero 2021'!$C$48:$C$68</c:f>
              <c:numCache>
                <c:formatCode>_-"$"* #,##0_-;\-"$"* #,##0_-;_-"$"* "-"??_-;_-@_-</c:formatCode>
                <c:ptCount val="21"/>
                <c:pt idx="0">
                  <c:v>8421</c:v>
                </c:pt>
                <c:pt idx="1">
                  <c:v>8139</c:v>
                </c:pt>
                <c:pt idx="2">
                  <c:v>8447</c:v>
                </c:pt>
                <c:pt idx="3">
                  <c:v>8233</c:v>
                </c:pt>
                <c:pt idx="4">
                  <c:v>8463</c:v>
                </c:pt>
                <c:pt idx="5">
                  <c:v>8102</c:v>
                </c:pt>
                <c:pt idx="6">
                  <c:v>8383</c:v>
                </c:pt>
                <c:pt idx="7">
                  <c:v>8428</c:v>
                </c:pt>
                <c:pt idx="8">
                  <c:v>8382</c:v>
                </c:pt>
                <c:pt idx="9">
                  <c:v>8352</c:v>
                </c:pt>
                <c:pt idx="10">
                  <c:v>8470</c:v>
                </c:pt>
                <c:pt idx="11">
                  <c:v>7091</c:v>
                </c:pt>
                <c:pt idx="12">
                  <c:v>8409</c:v>
                </c:pt>
                <c:pt idx="13">
                  <c:v>8612.5518684752296</c:v>
                </c:pt>
                <c:pt idx="14">
                  <c:v>6540.3220108751866</c:v>
                </c:pt>
                <c:pt idx="15">
                  <c:v>6680</c:v>
                </c:pt>
                <c:pt idx="16">
                  <c:v>8239</c:v>
                </c:pt>
                <c:pt idx="17">
                  <c:v>8302</c:v>
                </c:pt>
                <c:pt idx="18">
                  <c:v>8581</c:v>
                </c:pt>
                <c:pt idx="19">
                  <c:v>7556.8229913279392</c:v>
                </c:pt>
                <c:pt idx="20">
                  <c:v>8547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F3C-44B4-B47E-908783EA78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2163088"/>
        <c:axId val="344018144"/>
      </c:lineChart>
      <c:lineChart>
        <c:grouping val="standard"/>
        <c:varyColors val="0"/>
        <c:ser>
          <c:idx val="3"/>
          <c:order val="4"/>
          <c:tx>
            <c:strRef>
              <c:f>'Enero 2021'!$G$47</c:f>
              <c:strCache>
                <c:ptCount val="1"/>
                <c:pt idx="0">
                  <c:v>Desv. Estan.</c:v>
                </c:pt>
              </c:strCache>
            </c:strRef>
          </c:tx>
          <c:spPr>
            <a:ln w="28575" cap="rnd">
              <a:solidFill>
                <a:schemeClr val="accent4">
                  <a:lumMod val="75000"/>
                  <a:lumOff val="25000"/>
                </a:schemeClr>
              </a:solidFill>
              <a:prstDash val="sysDash"/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  <a:lumOff val="50000"/>
                </a:schemeClr>
              </a:solidFill>
              <a:ln w="9525">
                <a:noFill/>
              </a:ln>
              <a:effectLst/>
            </c:spPr>
          </c:marker>
          <c:cat>
            <c:strRef>
              <c:f>'Enero 2021'!$B$48:$B$68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</c:strCache>
            </c:strRef>
          </c:cat>
          <c:val>
            <c:numRef>
              <c:f>'Enero 2021'!$G$48:$G$69</c:f>
              <c:numCache>
                <c:formatCode>_-"$"* #,##0_-;\-"$"* #,##0_-;_-"$"* "-"??_-;_-@_-</c:formatCode>
                <c:ptCount val="22"/>
                <c:pt idx="0">
                  <c:v>121.66439654961079</c:v>
                </c:pt>
                <c:pt idx="1">
                  <c:v>416.0873205858756</c:v>
                </c:pt>
                <c:pt idx="2">
                  <c:v>308.74550961954174</c:v>
                </c:pt>
                <c:pt idx="3">
                  <c:v>143.18691448959802</c:v>
                </c:pt>
                <c:pt idx="4">
                  <c:v>255.56674240368781</c:v>
                </c:pt>
                <c:pt idx="5">
                  <c:v>204.53313707088253</c:v>
                </c:pt>
                <c:pt idx="6">
                  <c:v>78.785021072882529</c:v>
                </c:pt>
                <c:pt idx="7">
                  <c:v>520.03341903808712</c:v>
                </c:pt>
                <c:pt idx="8">
                  <c:v>470.8063214245301</c:v>
                </c:pt>
                <c:pt idx="9">
                  <c:v>614.36452911026674</c:v>
                </c:pt>
                <c:pt idx="10">
                  <c:v>94.049891717811846</c:v>
                </c:pt>
                <c:pt idx="11">
                  <c:v>307.76498129121984</c:v>
                </c:pt>
                <c:pt idx="12">
                  <c:v>239.08238085802031</c:v>
                </c:pt>
                <c:pt idx="13">
                  <c:v>61.605282511594147</c:v>
                </c:pt>
                <c:pt idx="14">
                  <c:v>493.92920242978124</c:v>
                </c:pt>
                <c:pt idx="15">
                  <c:v>625.03285556832907</c:v>
                </c:pt>
                <c:pt idx="16">
                  <c:v>680.67397300914274</c:v>
                </c:pt>
                <c:pt idx="17">
                  <c:v>179.10239164071498</c:v>
                </c:pt>
                <c:pt idx="18">
                  <c:v>61.438702015416183</c:v>
                </c:pt>
                <c:pt idx="19">
                  <c:v>417.18370026897611</c:v>
                </c:pt>
                <c:pt idx="20">
                  <c:v>720.22062995581666</c:v>
                </c:pt>
                <c:pt idx="21">
                  <c:v>596.58067856282685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F3C-44B4-B47E-908783EA78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0594360"/>
        <c:axId val="344015008"/>
      </c:lineChart>
      <c:catAx>
        <c:axId val="3321630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344018144"/>
        <c:crosses val="autoZero"/>
        <c:auto val="1"/>
        <c:lblAlgn val="ctr"/>
        <c:lblOffset val="100"/>
        <c:noMultiLvlLbl val="0"/>
      </c:catAx>
      <c:valAx>
        <c:axId val="344018144"/>
        <c:scaling>
          <c:orientation val="minMax"/>
          <c:min val="3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&quot;$&quot;* #,##0_-;\-&quot;$&quot;* #,##0_-;_-&quot;$&quot;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332163088"/>
        <c:crosses val="autoZero"/>
        <c:crossBetween val="between"/>
        <c:majorUnit val="1000"/>
        <c:minorUnit val="500"/>
      </c:valAx>
      <c:valAx>
        <c:axId val="344015008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>
                    <a:solidFill>
                      <a:sysClr val="windowText" lastClr="000000"/>
                    </a:solidFill>
                  </a:rPr>
                  <a:t>Desviaciòn Estandar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419"/>
            </a:p>
          </c:txPr>
        </c:title>
        <c:numFmt formatCode="_-&quot;$&quot;* #,##0_-;\-&quot;$&quot;* #,##0_-;_-&quot;$&quot;* &quot;-&quot;??_-;_-@_-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340594360"/>
        <c:crosses val="max"/>
        <c:crossBetween val="between"/>
      </c:valAx>
      <c:catAx>
        <c:axId val="3405943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4401500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2428344671201822E-2"/>
          <c:y val="0.92386949685534592"/>
          <c:w val="0.86666247165532895"/>
          <c:h val="5.61619496855345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419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419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b="1">
                <a:solidFill>
                  <a:sysClr val="windowText" lastClr="000000"/>
                </a:solidFill>
              </a:rPr>
              <a:t>PRECIOS</a:t>
            </a:r>
            <a:r>
              <a:rPr lang="es-CO" b="1" baseline="0">
                <a:solidFill>
                  <a:sysClr val="windowText" lastClr="000000"/>
                </a:solidFill>
              </a:rPr>
              <a:t> SICOM GME</a:t>
            </a:r>
            <a:endParaRPr lang="es-CO" b="1">
              <a:solidFill>
                <a:sysClr val="windowText" lastClr="000000"/>
              </a:solidFill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419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'Enero 2021'!$D$20</c:f>
              <c:strCache>
                <c:ptCount val="1"/>
                <c:pt idx="0">
                  <c:v>Máximo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'Enero 2021'!$B$75:$B$94</c:f>
              <c:strCache>
                <c:ptCount val="20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SANTA MARTA</c:v>
                </c:pt>
                <c:pt idx="15">
                  <c:v>SINCELEJO</c:v>
                </c:pt>
                <c:pt idx="16">
                  <c:v>TUNJA</c:v>
                </c:pt>
                <c:pt idx="17">
                  <c:v>VALLEDUPAR</c:v>
                </c:pt>
                <c:pt idx="18">
                  <c:v>VILLAVICENCIO</c:v>
                </c:pt>
                <c:pt idx="19">
                  <c:v>YOPAL</c:v>
                </c:pt>
              </c:strCache>
            </c:strRef>
          </c:cat>
          <c:val>
            <c:numRef>
              <c:f>'Enero 2021'!$C$75:$C$94</c:f>
              <c:numCache>
                <c:formatCode>_-"$"* #,##0_-;\-"$"* #,##0_-;_-"$"* "-"??_-;_-@_-</c:formatCode>
                <c:ptCount val="20"/>
                <c:pt idx="0">
                  <c:v>12600</c:v>
                </c:pt>
                <c:pt idx="1">
                  <c:v>12820</c:v>
                </c:pt>
                <c:pt idx="2">
                  <c:v>14030</c:v>
                </c:pt>
                <c:pt idx="3">
                  <c:v>12065</c:v>
                </c:pt>
                <c:pt idx="4">
                  <c:v>13520</c:v>
                </c:pt>
                <c:pt idx="5">
                  <c:v>12710</c:v>
                </c:pt>
                <c:pt idx="6">
                  <c:v>12200</c:v>
                </c:pt>
                <c:pt idx="7">
                  <c:v>11875</c:v>
                </c:pt>
                <c:pt idx="8">
                  <c:v>13280</c:v>
                </c:pt>
                <c:pt idx="9">
                  <c:v>12500</c:v>
                </c:pt>
                <c:pt idx="10">
                  <c:v>11579</c:v>
                </c:pt>
                <c:pt idx="11">
                  <c:v>12070</c:v>
                </c:pt>
                <c:pt idx="12">
                  <c:v>12350</c:v>
                </c:pt>
                <c:pt idx="13">
                  <c:v>12080</c:v>
                </c:pt>
                <c:pt idx="14">
                  <c:v>13120</c:v>
                </c:pt>
                <c:pt idx="15">
                  <c:v>12200</c:v>
                </c:pt>
                <c:pt idx="16">
                  <c:v>11900</c:v>
                </c:pt>
                <c:pt idx="17">
                  <c:v>12500</c:v>
                </c:pt>
                <c:pt idx="18">
                  <c:v>12800</c:v>
                </c:pt>
                <c:pt idx="19">
                  <c:v>11800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38-49C8-AB40-A413F4EFB84A}"/>
            </c:ext>
          </c:extLst>
        </c:ser>
        <c:ser>
          <c:idx val="1"/>
          <c:order val="1"/>
          <c:tx>
            <c:strRef>
              <c:f>'Enero 2021'!$E$20</c:f>
              <c:strCache>
                <c:ptCount val="1"/>
                <c:pt idx="0">
                  <c:v>Mínimo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'Enero 2021'!$B$75:$B$94</c:f>
              <c:strCache>
                <c:ptCount val="20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SANTA MARTA</c:v>
                </c:pt>
                <c:pt idx="15">
                  <c:v>SINCELEJO</c:v>
                </c:pt>
                <c:pt idx="16">
                  <c:v>TUNJA</c:v>
                </c:pt>
                <c:pt idx="17">
                  <c:v>VALLEDUPAR</c:v>
                </c:pt>
                <c:pt idx="18">
                  <c:v>VILLAVICENCIO</c:v>
                </c:pt>
                <c:pt idx="19">
                  <c:v>YOPAL</c:v>
                </c:pt>
              </c:strCache>
            </c:strRef>
          </c:cat>
          <c:val>
            <c:numRef>
              <c:f>'Enero 2021'!$D$75:$D$94</c:f>
              <c:numCache>
                <c:formatCode>_-"$"* #,##0_-;\-"$"* #,##0_-;_-"$"* "-"??_-;_-@_-</c:formatCode>
                <c:ptCount val="20"/>
                <c:pt idx="0">
                  <c:v>9190</c:v>
                </c:pt>
                <c:pt idx="1">
                  <c:v>7800</c:v>
                </c:pt>
                <c:pt idx="2">
                  <c:v>8225</c:v>
                </c:pt>
                <c:pt idx="3">
                  <c:v>8050</c:v>
                </c:pt>
                <c:pt idx="4">
                  <c:v>8460</c:v>
                </c:pt>
                <c:pt idx="5">
                  <c:v>8500</c:v>
                </c:pt>
                <c:pt idx="6">
                  <c:v>9999</c:v>
                </c:pt>
                <c:pt idx="7">
                  <c:v>8289</c:v>
                </c:pt>
                <c:pt idx="8">
                  <c:v>8461</c:v>
                </c:pt>
                <c:pt idx="9">
                  <c:v>8390</c:v>
                </c:pt>
                <c:pt idx="10">
                  <c:v>10092</c:v>
                </c:pt>
                <c:pt idx="11">
                  <c:v>7091</c:v>
                </c:pt>
                <c:pt idx="12">
                  <c:v>9190</c:v>
                </c:pt>
                <c:pt idx="13">
                  <c:v>9400</c:v>
                </c:pt>
                <c:pt idx="14">
                  <c:v>7890</c:v>
                </c:pt>
                <c:pt idx="15">
                  <c:v>8020</c:v>
                </c:pt>
                <c:pt idx="16">
                  <c:v>10980</c:v>
                </c:pt>
                <c:pt idx="17">
                  <c:v>7620</c:v>
                </c:pt>
                <c:pt idx="18">
                  <c:v>8350</c:v>
                </c:pt>
                <c:pt idx="19">
                  <c:v>8669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338-49C8-AB40-A413F4EFB84A}"/>
            </c:ext>
          </c:extLst>
        </c:ser>
        <c:ser>
          <c:idx val="2"/>
          <c:order val="2"/>
          <c:tx>
            <c:strRef>
              <c:f>'Enero 2021'!$F$20</c:f>
              <c:strCache>
                <c:ptCount val="1"/>
                <c:pt idx="0">
                  <c:v>Promedio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'Enero 2021'!$B$75:$B$94</c:f>
              <c:strCache>
                <c:ptCount val="20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SANTA MARTA</c:v>
                </c:pt>
                <c:pt idx="15">
                  <c:v>SINCELEJO</c:v>
                </c:pt>
                <c:pt idx="16">
                  <c:v>TUNJA</c:v>
                </c:pt>
                <c:pt idx="17">
                  <c:v>VALLEDUPAR</c:v>
                </c:pt>
                <c:pt idx="18">
                  <c:v>VILLAVICENCIO</c:v>
                </c:pt>
                <c:pt idx="19">
                  <c:v>YOPAL</c:v>
                </c:pt>
              </c:strCache>
            </c:strRef>
          </c:cat>
          <c:val>
            <c:numRef>
              <c:f>'Enero 2021'!$E$75:$E$94</c:f>
              <c:numCache>
                <c:formatCode>_-"$"* #,##0_-;\-"$"* #,##0_-;_-"$"* "-"??_-;_-@_-</c:formatCode>
                <c:ptCount val="20"/>
                <c:pt idx="0">
                  <c:v>11381.701754385964</c:v>
                </c:pt>
                <c:pt idx="1">
                  <c:v>11215.74871794872</c:v>
                </c:pt>
                <c:pt idx="2">
                  <c:v>11848.401890034365</c:v>
                </c:pt>
                <c:pt idx="3">
                  <c:v>10822.708333333332</c:v>
                </c:pt>
                <c:pt idx="4">
                  <c:v>11490.718446601943</c:v>
                </c:pt>
                <c:pt idx="5">
                  <c:v>11297.01282051282</c:v>
                </c:pt>
                <c:pt idx="6">
                  <c:v>11321.783333333333</c:v>
                </c:pt>
                <c:pt idx="7">
                  <c:v>10808.219696969698</c:v>
                </c:pt>
                <c:pt idx="8">
                  <c:v>11724.237037037039</c:v>
                </c:pt>
                <c:pt idx="9">
                  <c:v>11368.288888888888</c:v>
                </c:pt>
                <c:pt idx="10">
                  <c:v>11234.25</c:v>
                </c:pt>
                <c:pt idx="11">
                  <c:v>9955</c:v>
                </c:pt>
                <c:pt idx="12">
                  <c:v>11257.935483870968</c:v>
                </c:pt>
                <c:pt idx="13">
                  <c:v>11208</c:v>
                </c:pt>
                <c:pt idx="14">
                  <c:v>11383.928571428571</c:v>
                </c:pt>
                <c:pt idx="15">
                  <c:v>11142.719298245613</c:v>
                </c:pt>
                <c:pt idx="16">
                  <c:v>11449.545454545454</c:v>
                </c:pt>
                <c:pt idx="17">
                  <c:v>10228.20888888889</c:v>
                </c:pt>
                <c:pt idx="18">
                  <c:v>11695.017857142857</c:v>
                </c:pt>
                <c:pt idx="19">
                  <c:v>10751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338-49C8-AB40-A413F4EFB8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overlap val="-25"/>
        <c:axId val="738072360"/>
        <c:axId val="738071576"/>
        <c:extLst>
          <c:ext xmlns:c15="http://schemas.microsoft.com/office/drawing/2012/chart" uri="{02D57815-91ED-43cb-92C2-25804820EDAC}">
            <c15:filteredBarSeries>
              <c15:ser>
                <c:idx val="3"/>
                <c:order val="3"/>
                <c:tx>
                  <c:strRef>
                    <c:extLst>
                      <c:ext uri="{02D57815-91ED-43cb-92C2-25804820EDAC}">
                        <c15:formulaRef>
                          <c15:sqref>'TOTAL CIUDADES SEPTIEMBRE'!#REF!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solidFill>
                    <a:schemeClr val="accent6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'Enero 2021'!$B$75:$B$94</c15:sqref>
                        </c15:formulaRef>
                      </c:ext>
                    </c:extLst>
                    <c:strCache>
                      <c:ptCount val="20"/>
                      <c:pt idx="0">
                        <c:v>ARMENIA</c:v>
                      </c:pt>
                      <c:pt idx="1">
                        <c:v>BARRANQUILLA</c:v>
                      </c:pt>
                      <c:pt idx="2">
                        <c:v>BOGOTA, D.C.</c:v>
                      </c:pt>
                      <c:pt idx="3">
                        <c:v>BUCARAMANGA</c:v>
                      </c:pt>
                      <c:pt idx="4">
                        <c:v>CALI</c:v>
                      </c:pt>
                      <c:pt idx="5">
                        <c:v>CARTAGENA DE INDIAS</c:v>
                      </c:pt>
                      <c:pt idx="6">
                        <c:v>IBAGUE</c:v>
                      </c:pt>
                      <c:pt idx="7">
                        <c:v>MANIZALES</c:v>
                      </c:pt>
                      <c:pt idx="8">
                        <c:v>MEDELLIN</c:v>
                      </c:pt>
                      <c:pt idx="9">
                        <c:v>MONTERIA</c:v>
                      </c:pt>
                      <c:pt idx="10">
                        <c:v>NEIVA</c:v>
                      </c:pt>
                      <c:pt idx="11">
                        <c:v>PASTO</c:v>
                      </c:pt>
                      <c:pt idx="12">
                        <c:v>PEREIRA</c:v>
                      </c:pt>
                      <c:pt idx="13">
                        <c:v>POPAYAN</c:v>
                      </c:pt>
                      <c:pt idx="14">
                        <c:v>SANTA MARTA</c:v>
                      </c:pt>
                      <c:pt idx="15">
                        <c:v>SINCELEJO</c:v>
                      </c:pt>
                      <c:pt idx="16">
                        <c:v>TUNJA</c:v>
                      </c:pt>
                      <c:pt idx="17">
                        <c:v>VALLEDUPAR</c:v>
                      </c:pt>
                      <c:pt idx="18">
                        <c:v>VILLAVICENCIO</c:v>
                      </c:pt>
                      <c:pt idx="19">
                        <c:v>YOPAL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'Enero 2021'!$G$75:$G$88</c15:sqref>
                        </c15:formulaRef>
                      </c:ext>
                    </c:extLst>
                    <c:numCache>
                      <c:formatCode>_-"$"* #,##0_-;\-"$"* #,##0_-;_-"$"* "-"??_-;_-@_-</c:formatCode>
                      <c:ptCount val="14"/>
                      <c:pt idx="0">
                        <c:v>10990</c:v>
                      </c:pt>
                      <c:pt idx="1">
                        <c:v>10780</c:v>
                      </c:pt>
                      <c:pt idx="2">
                        <c:v>11080</c:v>
                      </c:pt>
                      <c:pt idx="3">
                        <c:v>10800</c:v>
                      </c:pt>
                      <c:pt idx="4">
                        <c:v>10990</c:v>
                      </c:pt>
                      <c:pt idx="5">
                        <c:v>10760</c:v>
                      </c:pt>
                      <c:pt idx="6">
                        <c:v>12200</c:v>
                      </c:pt>
                      <c:pt idx="7">
                        <c:v>11190</c:v>
                      </c:pt>
                      <c:pt idx="8">
                        <c:v>10890</c:v>
                      </c:pt>
                      <c:pt idx="9">
                        <c:v>12300</c:v>
                      </c:pt>
                      <c:pt idx="10">
                        <c:v>11180</c:v>
                      </c:pt>
                      <c:pt idx="11">
                        <c:v>7091</c:v>
                      </c:pt>
                      <c:pt idx="12">
                        <c:v>11085</c:v>
                      </c:pt>
                      <c:pt idx="13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3-0338-49C8-AB40-A413F4EFB84A}"/>
                  </c:ext>
                </c:extLst>
              </c15:ser>
            </c15:filteredBarSeries>
          </c:ext>
        </c:extLst>
      </c:barChart>
      <c:catAx>
        <c:axId val="7380723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738071576"/>
        <c:crosses val="autoZero"/>
        <c:auto val="1"/>
        <c:lblAlgn val="ctr"/>
        <c:lblOffset val="100"/>
        <c:noMultiLvlLbl val="0"/>
      </c:catAx>
      <c:valAx>
        <c:axId val="738071576"/>
        <c:scaling>
          <c:orientation val="minMax"/>
          <c:min val="3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&quot;$&quot;* #,##0_-;\-&quot;$&quot;* #,##0_-;_-&quot;$&quot;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738072360"/>
        <c:crosses val="autoZero"/>
        <c:crossBetween val="between"/>
        <c:majorUnit val="2000"/>
        <c:minorUnit val="5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7703401360544183E-2"/>
          <c:y val="0.92386947690499921"/>
          <c:w val="0.90074965986394551"/>
          <c:h val="5.616196440303050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419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419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723900</xdr:colOff>
      <xdr:row>0</xdr:row>
      <xdr:rowOff>76200</xdr:rowOff>
    </xdr:from>
    <xdr:to>
      <xdr:col>13</xdr:col>
      <xdr:colOff>363489</xdr:colOff>
      <xdr:row>4</xdr:row>
      <xdr:rowOff>82766</xdr:rowOff>
    </xdr:to>
    <xdr:pic>
      <xdr:nvPicPr>
        <xdr:cNvPr id="2" name="Imagen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13621" r="82379" b="74568"/>
        <a:stretch/>
      </xdr:blipFill>
      <xdr:spPr>
        <a:xfrm>
          <a:off x="9734550" y="76200"/>
          <a:ext cx="1925589" cy="806666"/>
        </a:xfrm>
        <a:prstGeom prst="rect">
          <a:avLst/>
        </a:prstGeom>
      </xdr:spPr>
    </xdr:pic>
    <xdr:clientData/>
  </xdr:twoCellAnchor>
  <xdr:twoCellAnchor>
    <xdr:from>
      <xdr:col>12</xdr:col>
      <xdr:colOff>375748</xdr:colOff>
      <xdr:row>18</xdr:row>
      <xdr:rowOff>69937</xdr:rowOff>
    </xdr:from>
    <xdr:to>
      <xdr:col>24</xdr:col>
      <xdr:colOff>51748</xdr:colOff>
      <xdr:row>42</xdr:row>
      <xdr:rowOff>154379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375748</xdr:colOff>
      <xdr:row>45</xdr:row>
      <xdr:rowOff>47122</xdr:rowOff>
    </xdr:from>
    <xdr:to>
      <xdr:col>24</xdr:col>
      <xdr:colOff>51748</xdr:colOff>
      <xdr:row>69</xdr:row>
      <xdr:rowOff>107750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375748</xdr:colOff>
      <xdr:row>72</xdr:row>
      <xdr:rowOff>79940</xdr:rowOff>
    </xdr:from>
    <xdr:to>
      <xdr:col>24</xdr:col>
      <xdr:colOff>51748</xdr:colOff>
      <xdr:row>96</xdr:row>
      <xdr:rowOff>130763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UPME">
      <a:dk1>
        <a:sysClr val="windowText" lastClr="000000"/>
      </a:dk1>
      <a:lt1>
        <a:sysClr val="window" lastClr="FFFFFF"/>
      </a:lt1>
      <a:dk2>
        <a:srgbClr val="BFBFBF"/>
      </a:dk2>
      <a:lt2>
        <a:srgbClr val="E7E6E6"/>
      </a:lt2>
      <a:accent1>
        <a:srgbClr val="475B9D"/>
      </a:accent1>
      <a:accent2>
        <a:srgbClr val="6C9028"/>
      </a:accent2>
      <a:accent3>
        <a:srgbClr val="C8B328"/>
      </a:accent3>
      <a:accent4>
        <a:srgbClr val="02335E"/>
      </a:accent4>
      <a:accent5>
        <a:srgbClr val="BFBFBF"/>
      </a:accent5>
      <a:accent6>
        <a:srgbClr val="00B050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B99"/>
  <sheetViews>
    <sheetView showGridLines="0" tabSelected="1" topLeftCell="C1" zoomScale="70" zoomScaleNormal="70" workbookViewId="0">
      <selection activeCell="Z88" sqref="Z88"/>
    </sheetView>
  </sheetViews>
  <sheetFormatPr baseColWidth="10" defaultColWidth="11.42578125" defaultRowHeight="12.75" x14ac:dyDescent="0.2"/>
  <cols>
    <col min="1" max="1" width="11.42578125" style="1"/>
    <col min="2" max="2" width="28.7109375" style="1" customWidth="1"/>
    <col min="3" max="3" width="13.85546875" style="1" customWidth="1"/>
    <col min="4" max="4" width="16" style="1" customWidth="1"/>
    <col min="5" max="5" width="15" style="1" customWidth="1"/>
    <col min="6" max="7" width="11.42578125" style="1"/>
    <col min="8" max="8" width="12.5703125" style="1" customWidth="1"/>
    <col min="9" max="18" width="11.42578125" style="1"/>
    <col min="19" max="19" width="12.7109375" style="1" customWidth="1"/>
    <col min="20" max="21" width="11.42578125" style="1"/>
    <col min="22" max="22" width="13.85546875" style="1" customWidth="1"/>
    <col min="23" max="23" width="15.7109375" style="1" customWidth="1"/>
    <col min="24" max="16384" width="11.42578125" style="1"/>
  </cols>
  <sheetData>
    <row r="2" spans="2:28" ht="24.75" customHeight="1" x14ac:dyDescent="0.2"/>
    <row r="6" spans="2:28" ht="15" x14ac:dyDescent="0.25">
      <c r="B6" s="18" t="s">
        <v>0</v>
      </c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AA6" s="11"/>
      <c r="AB6" s="11"/>
    </row>
    <row r="7" spans="2:28" ht="15" x14ac:dyDescent="0.25">
      <c r="B7" s="19">
        <v>44197</v>
      </c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AA7" s="11"/>
      <c r="AB7" s="11"/>
    </row>
    <row r="8" spans="2:28" ht="15" x14ac:dyDescent="0.25">
      <c r="AA8" s="11"/>
      <c r="AB8" s="11"/>
    </row>
    <row r="9" spans="2:28" ht="25.5" x14ac:dyDescent="0.25">
      <c r="B9" s="10" t="s">
        <v>1</v>
      </c>
      <c r="C9" s="12" t="s">
        <v>16</v>
      </c>
      <c r="D9" s="12" t="s">
        <v>17</v>
      </c>
      <c r="E9" s="12" t="s">
        <v>18</v>
      </c>
      <c r="F9" s="12" t="s">
        <v>19</v>
      </c>
      <c r="G9" s="12" t="s">
        <v>20</v>
      </c>
      <c r="H9" s="12" t="s">
        <v>21</v>
      </c>
      <c r="I9" s="12" t="s">
        <v>22</v>
      </c>
      <c r="J9" s="12" t="s">
        <v>23</v>
      </c>
      <c r="K9" s="12" t="s">
        <v>24</v>
      </c>
      <c r="L9" s="12" t="s">
        <v>25</v>
      </c>
      <c r="M9" s="12" t="s">
        <v>26</v>
      </c>
      <c r="N9" s="12" t="s">
        <v>27</v>
      </c>
      <c r="O9" s="12" t="s">
        <v>28</v>
      </c>
      <c r="P9" s="12" t="s">
        <v>29</v>
      </c>
      <c r="Q9" s="12" t="s">
        <v>30</v>
      </c>
      <c r="R9" s="12" t="s">
        <v>31</v>
      </c>
      <c r="S9" s="12" t="s">
        <v>32</v>
      </c>
      <c r="T9" s="12" t="s">
        <v>33</v>
      </c>
      <c r="U9" s="12" t="s">
        <v>34</v>
      </c>
      <c r="V9" s="12" t="s">
        <v>35</v>
      </c>
      <c r="W9" s="12" t="s">
        <v>36</v>
      </c>
      <c r="X9" s="12" t="s">
        <v>37</v>
      </c>
      <c r="AA9" s="11"/>
      <c r="AB9" s="11"/>
    </row>
    <row r="10" spans="2:28" ht="15" x14ac:dyDescent="0.25">
      <c r="B10" s="2" t="s">
        <v>40</v>
      </c>
      <c r="C10" s="16">
        <v>19</v>
      </c>
      <c r="D10" s="16">
        <v>65</v>
      </c>
      <c r="E10" s="16">
        <v>189</v>
      </c>
      <c r="F10" s="16">
        <v>40</v>
      </c>
      <c r="G10" s="16">
        <v>102</v>
      </c>
      <c r="H10" s="16">
        <v>39</v>
      </c>
      <c r="I10" s="16">
        <v>30</v>
      </c>
      <c r="J10" s="16">
        <v>22</v>
      </c>
      <c r="K10" s="16">
        <v>90</v>
      </c>
      <c r="L10" s="16">
        <v>30</v>
      </c>
      <c r="M10" s="16">
        <v>28</v>
      </c>
      <c r="N10" s="16">
        <v>8</v>
      </c>
      <c r="O10" s="16">
        <v>31</v>
      </c>
      <c r="P10" s="16">
        <v>9</v>
      </c>
      <c r="Q10" s="16">
        <v>0</v>
      </c>
      <c r="R10" s="16">
        <v>3</v>
      </c>
      <c r="S10" s="16">
        <v>28</v>
      </c>
      <c r="T10" s="16">
        <v>19</v>
      </c>
      <c r="U10" s="16">
        <v>11</v>
      </c>
      <c r="V10" s="16">
        <v>15</v>
      </c>
      <c r="W10" s="16">
        <v>28</v>
      </c>
      <c r="X10" s="16">
        <v>9</v>
      </c>
      <c r="AA10" s="11"/>
      <c r="AB10" s="11"/>
    </row>
    <row r="11" spans="2:28" ht="15" x14ac:dyDescent="0.25">
      <c r="B11" s="2" t="s">
        <v>41</v>
      </c>
      <c r="C11" s="16">
        <v>8</v>
      </c>
      <c r="D11" s="16">
        <v>21</v>
      </c>
      <c r="E11" s="16">
        <v>173</v>
      </c>
      <c r="F11" s="16">
        <v>13</v>
      </c>
      <c r="G11" s="16">
        <v>44</v>
      </c>
      <c r="H11" s="16">
        <v>23</v>
      </c>
      <c r="I11" s="16">
        <v>14</v>
      </c>
      <c r="J11" s="16">
        <v>9</v>
      </c>
      <c r="K11" s="16">
        <v>12</v>
      </c>
      <c r="L11" s="16">
        <v>9</v>
      </c>
      <c r="M11" s="16">
        <v>9</v>
      </c>
      <c r="N11" s="16">
        <v>35</v>
      </c>
      <c r="O11" s="16">
        <v>13</v>
      </c>
      <c r="P11" s="16">
        <v>16</v>
      </c>
      <c r="Q11" s="16">
        <v>23</v>
      </c>
      <c r="R11" s="16">
        <v>16</v>
      </c>
      <c r="S11" s="16">
        <v>12</v>
      </c>
      <c r="T11" s="16">
        <v>15</v>
      </c>
      <c r="U11" s="16">
        <v>11</v>
      </c>
      <c r="V11" s="16">
        <v>14</v>
      </c>
      <c r="W11" s="16">
        <v>16</v>
      </c>
      <c r="X11" s="16">
        <v>21</v>
      </c>
      <c r="AA11" s="11"/>
      <c r="AB11" s="11"/>
    </row>
    <row r="12" spans="2:28" ht="15" x14ac:dyDescent="0.25">
      <c r="B12" s="2" t="s">
        <v>42</v>
      </c>
      <c r="C12" s="16">
        <v>0</v>
      </c>
      <c r="D12" s="16">
        <v>0</v>
      </c>
      <c r="E12" s="16">
        <v>5</v>
      </c>
      <c r="F12" s="16">
        <v>0</v>
      </c>
      <c r="G12" s="16">
        <v>1</v>
      </c>
      <c r="H12" s="16">
        <v>0</v>
      </c>
      <c r="I12" s="16">
        <v>0</v>
      </c>
      <c r="J12" s="16">
        <v>0</v>
      </c>
      <c r="K12" s="16">
        <v>0</v>
      </c>
      <c r="L12" s="16">
        <v>0</v>
      </c>
      <c r="M12" s="16">
        <v>0</v>
      </c>
      <c r="N12" s="16">
        <v>0</v>
      </c>
      <c r="O12" s="16">
        <v>0</v>
      </c>
      <c r="P12" s="16">
        <v>0</v>
      </c>
      <c r="Q12" s="16">
        <v>0</v>
      </c>
      <c r="R12" s="16">
        <v>0</v>
      </c>
      <c r="S12" s="16">
        <v>0</v>
      </c>
      <c r="T12" s="16">
        <v>0</v>
      </c>
      <c r="U12" s="16">
        <v>0</v>
      </c>
      <c r="V12" s="16">
        <v>0</v>
      </c>
      <c r="W12" s="16">
        <v>0</v>
      </c>
      <c r="X12" s="16">
        <v>0</v>
      </c>
      <c r="AA12" s="11"/>
      <c r="AB12" s="11"/>
    </row>
    <row r="13" spans="2:28" ht="15" x14ac:dyDescent="0.25">
      <c r="B13" s="2" t="s">
        <v>43</v>
      </c>
      <c r="C13" s="16">
        <v>2</v>
      </c>
      <c r="D13" s="16">
        <v>4</v>
      </c>
      <c r="E13" s="16">
        <v>5</v>
      </c>
      <c r="F13" s="16">
        <v>0</v>
      </c>
      <c r="G13" s="16">
        <v>2</v>
      </c>
      <c r="H13" s="16">
        <v>1</v>
      </c>
      <c r="I13" s="16">
        <v>0</v>
      </c>
      <c r="J13" s="16">
        <v>0</v>
      </c>
      <c r="K13" s="16">
        <v>8</v>
      </c>
      <c r="L13" s="16">
        <v>2</v>
      </c>
      <c r="M13" s="16">
        <v>0</v>
      </c>
      <c r="N13" s="16">
        <v>1</v>
      </c>
      <c r="O13" s="16">
        <v>1</v>
      </c>
      <c r="P13" s="16">
        <v>1</v>
      </c>
      <c r="Q13" s="16">
        <v>2</v>
      </c>
      <c r="R13" s="16">
        <v>0</v>
      </c>
      <c r="S13" s="16">
        <v>1</v>
      </c>
      <c r="T13" s="16">
        <v>0</v>
      </c>
      <c r="U13" s="16">
        <v>0</v>
      </c>
      <c r="V13" s="16">
        <v>0</v>
      </c>
      <c r="W13" s="16">
        <v>0</v>
      </c>
      <c r="X13" s="16">
        <v>0</v>
      </c>
      <c r="AA13" s="11"/>
      <c r="AB13" s="11"/>
    </row>
    <row r="14" spans="2:28" ht="13.5" customHeight="1" x14ac:dyDescent="0.25">
      <c r="B14" s="2" t="s">
        <v>44</v>
      </c>
      <c r="C14" s="16">
        <v>0</v>
      </c>
      <c r="D14" s="16">
        <v>0</v>
      </c>
      <c r="E14" s="16">
        <v>3</v>
      </c>
      <c r="F14" s="16">
        <v>0</v>
      </c>
      <c r="G14" s="16">
        <v>1</v>
      </c>
      <c r="H14" s="16">
        <v>0</v>
      </c>
      <c r="I14" s="16">
        <v>1</v>
      </c>
      <c r="J14" s="16">
        <v>1</v>
      </c>
      <c r="K14" s="16">
        <v>0</v>
      </c>
      <c r="L14" s="16">
        <v>0</v>
      </c>
      <c r="M14" s="16">
        <v>0</v>
      </c>
      <c r="N14" s="16">
        <v>1</v>
      </c>
      <c r="O14" s="16">
        <v>0</v>
      </c>
      <c r="P14" s="16">
        <v>0</v>
      </c>
      <c r="Q14" s="16">
        <v>0</v>
      </c>
      <c r="R14" s="16">
        <v>0</v>
      </c>
      <c r="S14" s="16">
        <v>0</v>
      </c>
      <c r="T14" s="16">
        <v>0</v>
      </c>
      <c r="U14" s="16">
        <v>0</v>
      </c>
      <c r="V14" s="16">
        <v>0</v>
      </c>
      <c r="W14" s="16">
        <v>0</v>
      </c>
      <c r="X14" s="16">
        <v>0</v>
      </c>
      <c r="AA14" s="11"/>
      <c r="AB14" s="11"/>
    </row>
    <row r="15" spans="2:28" ht="15" x14ac:dyDescent="0.25">
      <c r="B15" s="8" t="s">
        <v>5</v>
      </c>
      <c r="C15" s="17">
        <v>29</v>
      </c>
      <c r="D15" s="17">
        <v>90</v>
      </c>
      <c r="E15" s="17">
        <v>375</v>
      </c>
      <c r="F15" s="17">
        <v>53</v>
      </c>
      <c r="G15" s="17">
        <v>150</v>
      </c>
      <c r="H15" s="17">
        <v>63</v>
      </c>
      <c r="I15" s="17">
        <v>45</v>
      </c>
      <c r="J15" s="17">
        <v>32</v>
      </c>
      <c r="K15" s="17">
        <v>110</v>
      </c>
      <c r="L15" s="17">
        <v>41</v>
      </c>
      <c r="M15" s="17">
        <v>37</v>
      </c>
      <c r="N15" s="17">
        <v>45</v>
      </c>
      <c r="O15" s="17">
        <v>45</v>
      </c>
      <c r="P15" s="17">
        <v>26</v>
      </c>
      <c r="Q15" s="17">
        <v>25</v>
      </c>
      <c r="R15" s="17">
        <v>19</v>
      </c>
      <c r="S15" s="17">
        <v>41</v>
      </c>
      <c r="T15" s="17">
        <v>34</v>
      </c>
      <c r="U15" s="17">
        <v>22</v>
      </c>
      <c r="V15" s="17">
        <v>29</v>
      </c>
      <c r="W15" s="17">
        <v>44</v>
      </c>
      <c r="X15" s="17">
        <v>30</v>
      </c>
      <c r="AA15" s="11"/>
      <c r="AB15" s="11"/>
    </row>
    <row r="16" spans="2:28" ht="15" x14ac:dyDescent="0.25">
      <c r="AA16" s="11"/>
      <c r="AB16" s="11"/>
    </row>
    <row r="17" spans="2:28" ht="15" x14ac:dyDescent="0.25">
      <c r="B17" s="3"/>
      <c r="AA17" s="11"/>
      <c r="AB17" s="11"/>
    </row>
    <row r="18" spans="2:28" ht="15" x14ac:dyDescent="0.25">
      <c r="B18" s="3"/>
      <c r="AA18" s="11"/>
      <c r="AB18" s="11"/>
    </row>
    <row r="19" spans="2:28" ht="15" x14ac:dyDescent="0.25">
      <c r="C19" s="20" t="s">
        <v>6</v>
      </c>
      <c r="D19" s="20"/>
      <c r="E19" s="20"/>
      <c r="F19" s="20"/>
      <c r="G19" s="20"/>
      <c r="H19" s="20"/>
      <c r="I19" s="20"/>
      <c r="J19" s="20"/>
      <c r="K19" s="20"/>
      <c r="L19" s="20"/>
      <c r="AA19" s="11"/>
      <c r="AB19" s="11"/>
    </row>
    <row r="20" spans="2:28" s="3" customFormat="1" ht="15" x14ac:dyDescent="0.25">
      <c r="B20" s="9" t="s">
        <v>2</v>
      </c>
      <c r="C20" s="4" t="s">
        <v>39</v>
      </c>
      <c r="D20" s="4" t="s">
        <v>7</v>
      </c>
      <c r="E20" s="4" t="s">
        <v>8</v>
      </c>
      <c r="F20" s="4" t="s">
        <v>9</v>
      </c>
      <c r="G20" s="4" t="s">
        <v>10</v>
      </c>
      <c r="H20" s="4" t="s">
        <v>11</v>
      </c>
      <c r="I20" s="4" t="s">
        <v>12</v>
      </c>
      <c r="J20" s="4" t="s">
        <v>13</v>
      </c>
      <c r="K20" s="4" t="s">
        <v>14</v>
      </c>
      <c r="L20" s="4" t="s">
        <v>15</v>
      </c>
      <c r="AA20" s="11"/>
      <c r="AB20" s="11"/>
    </row>
    <row r="21" spans="2:28" ht="15" x14ac:dyDescent="0.25">
      <c r="B21" s="5" t="s">
        <v>16</v>
      </c>
      <c r="C21" s="14">
        <v>8437</v>
      </c>
      <c r="D21" s="14">
        <v>9240</v>
      </c>
      <c r="E21" s="14">
        <v>7990</v>
      </c>
      <c r="F21" s="14">
        <v>8336.2586206896558</v>
      </c>
      <c r="G21" s="14">
        <v>219.34588226253632</v>
      </c>
      <c r="H21" s="14">
        <v>8280</v>
      </c>
      <c r="I21" s="14">
        <v>803</v>
      </c>
      <c r="J21" s="14">
        <v>1250</v>
      </c>
      <c r="K21" s="14">
        <v>447</v>
      </c>
      <c r="L21" s="14">
        <v>100.7413793103442</v>
      </c>
      <c r="M21" s="6"/>
      <c r="AA21" s="11"/>
      <c r="AB21" s="11"/>
    </row>
    <row r="22" spans="2:28" ht="15" x14ac:dyDescent="0.25">
      <c r="B22" s="5" t="s">
        <v>17</v>
      </c>
      <c r="C22" s="14">
        <v>8085</v>
      </c>
      <c r="D22" s="14">
        <v>9010</v>
      </c>
      <c r="E22" s="14">
        <v>7199</v>
      </c>
      <c r="F22" s="14">
        <v>8176.7259259259263</v>
      </c>
      <c r="G22" s="14">
        <v>310.90863382528573</v>
      </c>
      <c r="H22" s="14">
        <v>8030</v>
      </c>
      <c r="I22" s="14">
        <v>925</v>
      </c>
      <c r="J22" s="14">
        <v>1811</v>
      </c>
      <c r="K22" s="14">
        <v>886</v>
      </c>
      <c r="L22" s="14">
        <v>-91.725925925926276</v>
      </c>
      <c r="M22" s="6"/>
      <c r="AA22" s="11"/>
      <c r="AB22" s="11"/>
    </row>
    <row r="23" spans="2:28" ht="15" x14ac:dyDescent="0.25">
      <c r="B23" s="5" t="s">
        <v>18</v>
      </c>
      <c r="C23" s="14">
        <v>8365</v>
      </c>
      <c r="D23" s="14">
        <v>10099</v>
      </c>
      <c r="E23" s="14">
        <v>7018</v>
      </c>
      <c r="F23" s="14">
        <v>8350.2199364214357</v>
      </c>
      <c r="G23" s="14">
        <v>366.79234364618191</v>
      </c>
      <c r="H23" s="14">
        <v>8365</v>
      </c>
      <c r="I23" s="14">
        <v>1734</v>
      </c>
      <c r="J23" s="14">
        <v>3081</v>
      </c>
      <c r="K23" s="14">
        <v>1347</v>
      </c>
      <c r="L23" s="14">
        <v>14.780063578564295</v>
      </c>
      <c r="M23" s="6"/>
      <c r="AA23" s="11"/>
      <c r="AB23" s="11"/>
    </row>
    <row r="24" spans="2:28" ht="15" x14ac:dyDescent="0.25">
      <c r="B24" s="5" t="s">
        <v>19</v>
      </c>
      <c r="C24" s="14">
        <v>8145</v>
      </c>
      <c r="D24" s="14">
        <v>8910.5</v>
      </c>
      <c r="E24" s="14">
        <v>7580</v>
      </c>
      <c r="F24" s="14">
        <v>7931.5849056603784</v>
      </c>
      <c r="G24" s="14">
        <v>224.93860476743109</v>
      </c>
      <c r="H24" s="14">
        <v>8000</v>
      </c>
      <c r="I24" s="14">
        <v>765.5</v>
      </c>
      <c r="J24" s="14">
        <v>1330.5</v>
      </c>
      <c r="K24" s="14">
        <v>565</v>
      </c>
      <c r="L24" s="14">
        <v>213.41509433962165</v>
      </c>
      <c r="M24" s="6"/>
      <c r="AA24" s="11"/>
      <c r="AB24" s="11"/>
    </row>
    <row r="25" spans="2:28" ht="15" x14ac:dyDescent="0.25">
      <c r="B25" s="5" t="s">
        <v>20</v>
      </c>
      <c r="C25" s="14">
        <v>8477</v>
      </c>
      <c r="D25" s="14">
        <v>9800</v>
      </c>
      <c r="E25" s="14">
        <v>8064.5</v>
      </c>
      <c r="F25" s="14">
        <v>8520.707207207206</v>
      </c>
      <c r="G25" s="14">
        <v>269.63856120146261</v>
      </c>
      <c r="H25" s="14">
        <v>8450</v>
      </c>
      <c r="I25" s="14">
        <v>1323</v>
      </c>
      <c r="J25" s="14">
        <v>1735.5</v>
      </c>
      <c r="K25" s="14">
        <v>412.5</v>
      </c>
      <c r="L25" s="14">
        <v>-43.707207207206011</v>
      </c>
      <c r="M25" s="6"/>
      <c r="AA25" s="11"/>
      <c r="AB25" s="11"/>
    </row>
    <row r="26" spans="2:28" ht="15" x14ac:dyDescent="0.25">
      <c r="B26" s="5" t="s">
        <v>21</v>
      </c>
      <c r="C26" s="14">
        <v>8054</v>
      </c>
      <c r="D26" s="14">
        <v>8998</v>
      </c>
      <c r="E26" s="14">
        <v>7590</v>
      </c>
      <c r="F26" s="14">
        <v>8258.5793650793657</v>
      </c>
      <c r="G26" s="14">
        <v>320.4350573459721</v>
      </c>
      <c r="H26" s="14">
        <v>8340</v>
      </c>
      <c r="I26" s="14">
        <v>944</v>
      </c>
      <c r="J26" s="14">
        <v>1408</v>
      </c>
      <c r="K26" s="14">
        <v>464</v>
      </c>
      <c r="L26" s="14">
        <v>-204.57936507936574</v>
      </c>
      <c r="M26" s="6"/>
      <c r="AA26" s="11"/>
      <c r="AB26" s="11"/>
    </row>
    <row r="27" spans="2:28" ht="15" x14ac:dyDescent="0.25">
      <c r="B27" s="5" t="s">
        <v>22</v>
      </c>
      <c r="C27" s="14">
        <v>8354</v>
      </c>
      <c r="D27" s="14">
        <v>8460</v>
      </c>
      <c r="E27" s="14">
        <v>7950</v>
      </c>
      <c r="F27" s="14">
        <v>8282.068181818182</v>
      </c>
      <c r="G27" s="14">
        <v>96.982284635173727</v>
      </c>
      <c r="H27" s="14">
        <v>8290</v>
      </c>
      <c r="I27" s="14">
        <v>106</v>
      </c>
      <c r="J27" s="14">
        <v>510</v>
      </c>
      <c r="K27" s="14">
        <v>404</v>
      </c>
      <c r="L27" s="14">
        <v>71.931818181818016</v>
      </c>
      <c r="M27" s="6"/>
      <c r="AA27" s="11"/>
      <c r="AB27" s="11"/>
    </row>
    <row r="28" spans="2:28" ht="15" x14ac:dyDescent="0.25">
      <c r="B28" s="5" t="s">
        <v>23</v>
      </c>
      <c r="C28" s="14">
        <v>8415</v>
      </c>
      <c r="D28" s="14">
        <v>10959</v>
      </c>
      <c r="E28" s="14">
        <v>8160</v>
      </c>
      <c r="F28" s="14">
        <v>8413.9731182795695</v>
      </c>
      <c r="G28" s="14">
        <v>469.79683341797812</v>
      </c>
      <c r="H28" s="14">
        <v>8410</v>
      </c>
      <c r="I28" s="14">
        <v>2544</v>
      </c>
      <c r="J28" s="14">
        <v>2799</v>
      </c>
      <c r="K28" s="14">
        <v>255</v>
      </c>
      <c r="L28" s="14">
        <v>1.0268817204305378</v>
      </c>
      <c r="M28" s="6"/>
      <c r="AA28" s="11"/>
      <c r="AB28" s="11"/>
    </row>
    <row r="29" spans="2:28" ht="15" x14ac:dyDescent="0.25">
      <c r="B29" s="5" t="s">
        <v>24</v>
      </c>
      <c r="C29" s="14">
        <v>8372</v>
      </c>
      <c r="D29" s="14">
        <v>9933</v>
      </c>
      <c r="E29" s="14">
        <v>8190</v>
      </c>
      <c r="F29" s="14">
        <v>8563.5848484848484</v>
      </c>
      <c r="G29" s="14">
        <v>334.89013556948009</v>
      </c>
      <c r="H29" s="14">
        <v>8330</v>
      </c>
      <c r="I29" s="14">
        <v>1561</v>
      </c>
      <c r="J29" s="14">
        <v>1743</v>
      </c>
      <c r="K29" s="14">
        <v>182</v>
      </c>
      <c r="L29" s="14">
        <v>-191.58484848484841</v>
      </c>
      <c r="M29" s="6"/>
      <c r="AA29" s="11"/>
      <c r="AB29" s="11"/>
    </row>
    <row r="30" spans="2:28" ht="15" x14ac:dyDescent="0.25">
      <c r="B30" s="5" t="s">
        <v>25</v>
      </c>
      <c r="C30" s="14">
        <v>8304</v>
      </c>
      <c r="D30" s="14">
        <v>9372</v>
      </c>
      <c r="E30" s="14">
        <v>5520</v>
      </c>
      <c r="F30" s="14">
        <v>8552.8536585365855</v>
      </c>
      <c r="G30" s="14">
        <v>561.28768932080823</v>
      </c>
      <c r="H30" s="14">
        <v>8600</v>
      </c>
      <c r="I30" s="14">
        <v>1068</v>
      </c>
      <c r="J30" s="14">
        <v>3852</v>
      </c>
      <c r="K30" s="14">
        <v>2784</v>
      </c>
      <c r="L30" s="14">
        <v>-248.8536585365855</v>
      </c>
      <c r="M30" s="6"/>
      <c r="AA30" s="11"/>
      <c r="AB30" s="11"/>
    </row>
    <row r="31" spans="2:28" ht="15" x14ac:dyDescent="0.25">
      <c r="B31" s="5" t="s">
        <v>26</v>
      </c>
      <c r="C31" s="14">
        <v>8440</v>
      </c>
      <c r="D31" s="14">
        <v>10300</v>
      </c>
      <c r="E31" s="14">
        <v>8220</v>
      </c>
      <c r="F31" s="14">
        <v>8521.5270270270266</v>
      </c>
      <c r="G31" s="14">
        <v>325.4554385976412</v>
      </c>
      <c r="H31" s="14">
        <v>8390</v>
      </c>
      <c r="I31" s="14">
        <v>1860</v>
      </c>
      <c r="J31" s="14">
        <v>2080</v>
      </c>
      <c r="K31" s="14">
        <v>220</v>
      </c>
      <c r="L31" s="14">
        <v>-81.527027027026634</v>
      </c>
      <c r="M31" s="6"/>
      <c r="AA31" s="11"/>
      <c r="AB31" s="11"/>
    </row>
    <row r="32" spans="2:28" ht="15" x14ac:dyDescent="0.25">
      <c r="B32" s="5" t="s">
        <v>27</v>
      </c>
      <c r="C32" s="14">
        <v>7648</v>
      </c>
      <c r="D32" s="14">
        <v>8493.3333333333339</v>
      </c>
      <c r="E32" s="14">
        <v>7429</v>
      </c>
      <c r="F32" s="14">
        <v>7648.30303030303</v>
      </c>
      <c r="G32" s="14">
        <v>226.3064547366331</v>
      </c>
      <c r="H32" s="14">
        <v>7648</v>
      </c>
      <c r="I32" s="14">
        <v>845.33333333333394</v>
      </c>
      <c r="J32" s="14">
        <v>1064.3333333333339</v>
      </c>
      <c r="K32" s="14">
        <v>219</v>
      </c>
      <c r="L32" s="14">
        <v>-0.30303030303002743</v>
      </c>
      <c r="M32" s="6"/>
      <c r="AA32" s="11"/>
      <c r="AB32" s="11"/>
    </row>
    <row r="33" spans="2:28" ht="15" x14ac:dyDescent="0.25">
      <c r="B33" s="5" t="s">
        <v>28</v>
      </c>
      <c r="C33" s="14">
        <v>8425</v>
      </c>
      <c r="D33" s="14">
        <v>9139</v>
      </c>
      <c r="E33" s="14">
        <v>7950</v>
      </c>
      <c r="F33" s="14">
        <v>8325.574074074073</v>
      </c>
      <c r="G33" s="14">
        <v>247.59125903405507</v>
      </c>
      <c r="H33" s="14">
        <v>8030</v>
      </c>
      <c r="I33" s="14">
        <v>714</v>
      </c>
      <c r="J33" s="14">
        <v>1189</v>
      </c>
      <c r="K33" s="14">
        <v>475</v>
      </c>
      <c r="L33" s="14">
        <v>99.425925925927004</v>
      </c>
      <c r="M33" s="6"/>
      <c r="AA33" s="11"/>
      <c r="AB33" s="11"/>
    </row>
    <row r="34" spans="2:28" ht="15" x14ac:dyDescent="0.25">
      <c r="B34" s="5" t="s">
        <v>29</v>
      </c>
      <c r="C34" s="14">
        <v>8626.6375504458993</v>
      </c>
      <c r="D34" s="14">
        <v>9053</v>
      </c>
      <c r="E34" s="14">
        <v>8670</v>
      </c>
      <c r="F34" s="14">
        <v>8879.0288461538457</v>
      </c>
      <c r="G34" s="14">
        <v>92.458835095031233</v>
      </c>
      <c r="H34" s="14">
        <v>8880</v>
      </c>
      <c r="I34" s="14">
        <v>426.36244955410075</v>
      </c>
      <c r="J34" s="14">
        <v>383</v>
      </c>
      <c r="K34" s="14">
        <v>-43.362449554100749</v>
      </c>
      <c r="L34" s="14">
        <v>-252.39129570794648</v>
      </c>
      <c r="M34" s="6"/>
      <c r="AA34" s="11"/>
      <c r="AB34" s="11"/>
    </row>
    <row r="35" spans="2:28" ht="15" x14ac:dyDescent="0.25">
      <c r="B35" s="5" t="s">
        <v>30</v>
      </c>
      <c r="C35" s="14">
        <v>7057.9405431657278</v>
      </c>
      <c r="D35" s="14">
        <v>7811.8</v>
      </c>
      <c r="E35" s="14">
        <v>6783</v>
      </c>
      <c r="F35" s="14">
        <v>7395.2</v>
      </c>
      <c r="G35" s="14">
        <v>322.30851650239924</v>
      </c>
      <c r="H35" s="14" t="s">
        <v>38</v>
      </c>
      <c r="I35" s="14">
        <v>753.85945683427235</v>
      </c>
      <c r="J35" s="14">
        <v>1028.8000000000002</v>
      </c>
      <c r="K35" s="14">
        <v>274.94054316572783</v>
      </c>
      <c r="L35" s="14">
        <v>-337.25945683427199</v>
      </c>
      <c r="M35" s="6"/>
      <c r="AA35" s="11"/>
      <c r="AB35" s="11"/>
    </row>
    <row r="36" spans="2:28" ht="15" x14ac:dyDescent="0.25">
      <c r="B36" s="5" t="s">
        <v>31</v>
      </c>
      <c r="C36" s="14">
        <v>6828</v>
      </c>
      <c r="D36" s="14">
        <v>7797</v>
      </c>
      <c r="E36" s="14">
        <v>6565</v>
      </c>
      <c r="F36" s="14">
        <v>7033.9030910609854</v>
      </c>
      <c r="G36" s="14">
        <v>362.9846643342895</v>
      </c>
      <c r="H36" s="14">
        <v>6854</v>
      </c>
      <c r="I36" s="14">
        <v>969</v>
      </c>
      <c r="J36" s="14">
        <v>1232</v>
      </c>
      <c r="K36" s="14">
        <v>263</v>
      </c>
      <c r="L36" s="14">
        <v>-205.90309106098539</v>
      </c>
      <c r="M36" s="6"/>
      <c r="AA36" s="11"/>
      <c r="AB36" s="11"/>
    </row>
    <row r="37" spans="2:28" ht="15" x14ac:dyDescent="0.25">
      <c r="B37" s="5" t="s">
        <v>32</v>
      </c>
      <c r="C37" s="14">
        <v>8185</v>
      </c>
      <c r="D37" s="14">
        <v>9855</v>
      </c>
      <c r="E37" s="14">
        <v>6790</v>
      </c>
      <c r="F37" s="14">
        <v>8246.3048780487807</v>
      </c>
      <c r="G37" s="14">
        <v>419.18452887063631</v>
      </c>
      <c r="H37" s="14">
        <v>8240</v>
      </c>
      <c r="I37" s="14">
        <v>1670</v>
      </c>
      <c r="J37" s="14">
        <v>3065</v>
      </c>
      <c r="K37" s="14">
        <v>1395</v>
      </c>
      <c r="L37" s="14">
        <v>-61.304878048780665</v>
      </c>
      <c r="M37" s="6"/>
      <c r="AA37" s="11"/>
      <c r="AB37" s="11"/>
    </row>
    <row r="38" spans="2:28" ht="15" x14ac:dyDescent="0.25">
      <c r="B38" s="5" t="s">
        <v>33</v>
      </c>
      <c r="C38" s="14">
        <v>8254</v>
      </c>
      <c r="D38" s="14">
        <v>8700</v>
      </c>
      <c r="E38" s="14">
        <v>7930</v>
      </c>
      <c r="F38" s="14">
        <v>8209.8823529411766</v>
      </c>
      <c r="G38" s="14">
        <v>175.00883044673191</v>
      </c>
      <c r="H38" s="14">
        <v>8090</v>
      </c>
      <c r="I38" s="14">
        <v>446</v>
      </c>
      <c r="J38" s="14">
        <v>770</v>
      </c>
      <c r="K38" s="14">
        <v>324</v>
      </c>
      <c r="L38" s="14">
        <v>44.117647058823422</v>
      </c>
      <c r="M38" s="6"/>
      <c r="AA38" s="11"/>
      <c r="AB38" s="11"/>
    </row>
    <row r="39" spans="2:28" x14ac:dyDescent="0.2">
      <c r="B39" s="5" t="s">
        <v>34</v>
      </c>
      <c r="C39" s="14">
        <v>8499</v>
      </c>
      <c r="D39" s="14">
        <v>8499</v>
      </c>
      <c r="E39" s="14">
        <v>8260</v>
      </c>
      <c r="F39" s="14">
        <v>8443.681818181818</v>
      </c>
      <c r="G39" s="14">
        <v>61.877728673450228</v>
      </c>
      <c r="H39" s="14">
        <v>8489</v>
      </c>
      <c r="I39" s="14">
        <v>0</v>
      </c>
      <c r="J39" s="14">
        <v>239</v>
      </c>
      <c r="K39" s="14">
        <v>239</v>
      </c>
      <c r="L39" s="14">
        <v>55.318181818181984</v>
      </c>
      <c r="M39" s="6"/>
    </row>
    <row r="40" spans="2:28" x14ac:dyDescent="0.2">
      <c r="B40" s="5" t="s">
        <v>35</v>
      </c>
      <c r="C40" s="14">
        <v>7682.9691919420575</v>
      </c>
      <c r="D40" s="14">
        <v>8090</v>
      </c>
      <c r="E40" s="14">
        <v>7250</v>
      </c>
      <c r="F40" s="14">
        <v>7478.6597701149421</v>
      </c>
      <c r="G40" s="14">
        <v>221.7743133969887</v>
      </c>
      <c r="H40" s="14">
        <v>7260</v>
      </c>
      <c r="I40" s="14">
        <v>407.03080805794252</v>
      </c>
      <c r="J40" s="14">
        <v>840</v>
      </c>
      <c r="K40" s="14">
        <v>432.96919194205748</v>
      </c>
      <c r="L40" s="14">
        <v>204.30942182711533</v>
      </c>
      <c r="M40" s="6"/>
    </row>
    <row r="41" spans="2:28" x14ac:dyDescent="0.2">
      <c r="B41" s="5" t="s">
        <v>36</v>
      </c>
      <c r="C41" s="14">
        <v>8465</v>
      </c>
      <c r="D41" s="14">
        <v>9630</v>
      </c>
      <c r="E41" s="14">
        <v>8150</v>
      </c>
      <c r="F41" s="14">
        <v>8480.693181818182</v>
      </c>
      <c r="G41" s="14">
        <v>208.02669234076592</v>
      </c>
      <c r="H41" s="14">
        <v>8410</v>
      </c>
      <c r="I41" s="14">
        <v>1165</v>
      </c>
      <c r="J41" s="14">
        <v>1480</v>
      </c>
      <c r="K41" s="14">
        <v>315</v>
      </c>
      <c r="L41" s="14">
        <v>-15.693181818181984</v>
      </c>
      <c r="M41" s="6"/>
    </row>
    <row r="42" spans="2:28" x14ac:dyDescent="0.2">
      <c r="B42" s="5" t="s">
        <v>37</v>
      </c>
      <c r="C42" s="14">
        <v>0</v>
      </c>
      <c r="D42" s="14">
        <v>8690</v>
      </c>
      <c r="E42" s="14">
        <v>8283</v>
      </c>
      <c r="F42" s="14">
        <v>8529.8333333333339</v>
      </c>
      <c r="G42" s="14">
        <v>91.689451713681635</v>
      </c>
      <c r="H42" s="14">
        <v>8618</v>
      </c>
      <c r="I42" s="14"/>
      <c r="J42" s="14">
        <v>407</v>
      </c>
      <c r="K42" s="14"/>
      <c r="L42" s="14"/>
    </row>
    <row r="43" spans="2:28" ht="13.5" customHeight="1" x14ac:dyDescent="0.2">
      <c r="I43" s="7"/>
      <c r="J43" s="7"/>
      <c r="K43" s="7"/>
      <c r="L43" s="7"/>
    </row>
    <row r="44" spans="2:28" ht="13.5" customHeight="1" x14ac:dyDescent="0.2">
      <c r="I44" s="7"/>
      <c r="J44" s="7"/>
      <c r="K44" s="7"/>
      <c r="L44" s="7"/>
    </row>
    <row r="45" spans="2:28" x14ac:dyDescent="0.2">
      <c r="I45" s="7"/>
      <c r="J45" s="7"/>
      <c r="K45" s="7"/>
      <c r="L45" s="7"/>
    </row>
    <row r="46" spans="2:28" ht="12" customHeight="1" x14ac:dyDescent="0.2">
      <c r="C46" s="20" t="s">
        <v>6</v>
      </c>
      <c r="D46" s="20"/>
      <c r="E46" s="20"/>
      <c r="F46" s="20"/>
      <c r="G46" s="20"/>
      <c r="H46" s="20"/>
      <c r="I46" s="20"/>
      <c r="J46" s="20"/>
      <c r="K46" s="20"/>
      <c r="L46" s="20"/>
    </row>
    <row r="47" spans="2:28" x14ac:dyDescent="0.2">
      <c r="B47" s="9" t="s">
        <v>3</v>
      </c>
      <c r="C47" s="4" t="s">
        <v>39</v>
      </c>
      <c r="D47" s="4" t="s">
        <v>7</v>
      </c>
      <c r="E47" s="4" t="s">
        <v>8</v>
      </c>
      <c r="F47" s="4" t="s">
        <v>9</v>
      </c>
      <c r="G47" s="4" t="s">
        <v>10</v>
      </c>
      <c r="H47" s="4" t="s">
        <v>11</v>
      </c>
      <c r="I47" s="4" t="s">
        <v>12</v>
      </c>
      <c r="J47" s="4" t="s">
        <v>13</v>
      </c>
      <c r="K47" s="4" t="s">
        <v>14</v>
      </c>
      <c r="L47" s="5" t="s">
        <v>15</v>
      </c>
    </row>
    <row r="48" spans="2:28" x14ac:dyDescent="0.2">
      <c r="B48" s="5" t="s">
        <v>16</v>
      </c>
      <c r="C48" s="14">
        <v>8421</v>
      </c>
      <c r="D48" s="14">
        <v>8550</v>
      </c>
      <c r="E48" s="14">
        <v>8117</v>
      </c>
      <c r="F48" s="14">
        <v>8315.1604938271612</v>
      </c>
      <c r="G48" s="14">
        <v>121.66439654961079</v>
      </c>
      <c r="H48" s="14">
        <v>8290</v>
      </c>
      <c r="I48" s="14">
        <v>129</v>
      </c>
      <c r="J48" s="14">
        <v>433</v>
      </c>
      <c r="K48" s="14">
        <v>304</v>
      </c>
      <c r="L48" s="14">
        <v>105.83950617283881</v>
      </c>
      <c r="M48" s="6"/>
    </row>
    <row r="49" spans="2:13" x14ac:dyDescent="0.2">
      <c r="B49" s="5" t="s">
        <v>17</v>
      </c>
      <c r="C49" s="14">
        <v>8139</v>
      </c>
      <c r="D49" s="14">
        <v>10790</v>
      </c>
      <c r="E49" s="14">
        <v>7729</v>
      </c>
      <c r="F49" s="14">
        <v>8160.2674418604647</v>
      </c>
      <c r="G49" s="14">
        <v>416.0873205858756</v>
      </c>
      <c r="H49" s="14">
        <v>7990</v>
      </c>
      <c r="I49" s="14">
        <v>2651</v>
      </c>
      <c r="J49" s="14">
        <v>3061</v>
      </c>
      <c r="K49" s="14">
        <v>410</v>
      </c>
      <c r="L49" s="14">
        <v>-21.267441860464714</v>
      </c>
      <c r="M49" s="6"/>
    </row>
    <row r="50" spans="2:13" x14ac:dyDescent="0.2">
      <c r="B50" s="5" t="s">
        <v>18</v>
      </c>
      <c r="C50" s="14">
        <v>8447</v>
      </c>
      <c r="D50" s="14">
        <v>11695</v>
      </c>
      <c r="E50" s="14">
        <v>7769</v>
      </c>
      <c r="F50" s="14">
        <v>8341.8150750750719</v>
      </c>
      <c r="G50" s="14">
        <v>308.74550961954174</v>
      </c>
      <c r="H50" s="14">
        <v>8447</v>
      </c>
      <c r="I50" s="14">
        <v>3248</v>
      </c>
      <c r="J50" s="14">
        <v>3926</v>
      </c>
      <c r="K50" s="14">
        <v>678</v>
      </c>
      <c r="L50" s="14">
        <v>105.18492492492805</v>
      </c>
      <c r="M50" s="6"/>
    </row>
    <row r="51" spans="2:13" x14ac:dyDescent="0.2">
      <c r="B51" s="5" t="s">
        <v>19</v>
      </c>
      <c r="C51" s="14">
        <v>8233</v>
      </c>
      <c r="D51" s="14">
        <v>8230</v>
      </c>
      <c r="E51" s="14">
        <v>7680</v>
      </c>
      <c r="F51" s="14">
        <v>7940.1729559748419</v>
      </c>
      <c r="G51" s="14">
        <v>143.18691448959802</v>
      </c>
      <c r="H51" s="14">
        <v>8020</v>
      </c>
      <c r="I51" s="14">
        <v>-3</v>
      </c>
      <c r="J51" s="14">
        <v>550</v>
      </c>
      <c r="K51" s="14">
        <v>553</v>
      </c>
      <c r="L51" s="14">
        <v>292.8270440251581</v>
      </c>
      <c r="M51" s="6"/>
    </row>
    <row r="52" spans="2:13" x14ac:dyDescent="0.2">
      <c r="B52" s="5" t="s">
        <v>20</v>
      </c>
      <c r="C52" s="14">
        <v>8463</v>
      </c>
      <c r="D52" s="14">
        <v>11200</v>
      </c>
      <c r="E52" s="14">
        <v>8100</v>
      </c>
      <c r="F52" s="14">
        <v>8442.0709459459467</v>
      </c>
      <c r="G52" s="14">
        <v>255.56674240368781</v>
      </c>
      <c r="H52" s="14">
        <v>8390</v>
      </c>
      <c r="I52" s="14">
        <v>2737</v>
      </c>
      <c r="J52" s="14">
        <v>3100</v>
      </c>
      <c r="K52" s="14">
        <v>363</v>
      </c>
      <c r="L52" s="14">
        <v>20.929054054053267</v>
      </c>
      <c r="M52" s="6"/>
    </row>
    <row r="53" spans="2:13" x14ac:dyDescent="0.2">
      <c r="B53" s="5" t="s">
        <v>21</v>
      </c>
      <c r="C53" s="14">
        <v>8102</v>
      </c>
      <c r="D53" s="14">
        <v>8620</v>
      </c>
      <c r="E53" s="14">
        <v>7875</v>
      </c>
      <c r="F53" s="14">
        <v>8259.9946236559135</v>
      </c>
      <c r="G53" s="14">
        <v>204.53313707088253</v>
      </c>
      <c r="H53" s="14">
        <v>8090</v>
      </c>
      <c r="I53" s="14">
        <v>518</v>
      </c>
      <c r="J53" s="14">
        <v>745</v>
      </c>
      <c r="K53" s="14">
        <v>227</v>
      </c>
      <c r="L53" s="14">
        <v>-157.99462365591353</v>
      </c>
      <c r="M53" s="6"/>
    </row>
    <row r="54" spans="2:13" x14ac:dyDescent="0.2">
      <c r="B54" s="5" t="s">
        <v>22</v>
      </c>
      <c r="C54" s="14">
        <v>8383</v>
      </c>
      <c r="D54" s="14">
        <v>8460</v>
      </c>
      <c r="E54" s="14">
        <v>8115</v>
      </c>
      <c r="F54" s="14">
        <v>8333</v>
      </c>
      <c r="G54" s="14">
        <v>78.785021072882529</v>
      </c>
      <c r="H54" s="14">
        <v>8350</v>
      </c>
      <c r="I54" s="14">
        <v>77</v>
      </c>
      <c r="J54" s="14">
        <v>345</v>
      </c>
      <c r="K54" s="14">
        <v>268</v>
      </c>
      <c r="L54" s="14">
        <v>50</v>
      </c>
      <c r="M54" s="6"/>
    </row>
    <row r="55" spans="2:13" x14ac:dyDescent="0.2">
      <c r="B55" s="5" t="s">
        <v>23</v>
      </c>
      <c r="C55" s="14">
        <v>8428</v>
      </c>
      <c r="D55" s="14">
        <v>11250</v>
      </c>
      <c r="E55" s="14">
        <v>8200</v>
      </c>
      <c r="F55" s="14">
        <v>8426.015625</v>
      </c>
      <c r="G55" s="14">
        <v>520.03341903808712</v>
      </c>
      <c r="H55" s="14">
        <v>8420</v>
      </c>
      <c r="I55" s="14">
        <v>2822</v>
      </c>
      <c r="J55" s="14">
        <v>3050</v>
      </c>
      <c r="K55" s="14">
        <v>228</v>
      </c>
      <c r="L55" s="14">
        <v>1.984375</v>
      </c>
      <c r="M55" s="6"/>
    </row>
    <row r="56" spans="2:13" x14ac:dyDescent="0.2">
      <c r="B56" s="5" t="s">
        <v>24</v>
      </c>
      <c r="C56" s="14">
        <v>8382</v>
      </c>
      <c r="D56" s="14">
        <v>12085.5</v>
      </c>
      <c r="E56" s="14">
        <v>7900</v>
      </c>
      <c r="F56" s="14">
        <v>8414.5604575163379</v>
      </c>
      <c r="G56" s="14">
        <v>470.8063214245301</v>
      </c>
      <c r="H56" s="14">
        <v>8540</v>
      </c>
      <c r="I56" s="14">
        <v>3703.5</v>
      </c>
      <c r="J56" s="14">
        <v>4185.5</v>
      </c>
      <c r="K56" s="14">
        <v>482</v>
      </c>
      <c r="L56" s="14">
        <v>-32.56045751633792</v>
      </c>
      <c r="M56" s="6"/>
    </row>
    <row r="57" spans="2:13" x14ac:dyDescent="0.2">
      <c r="B57" s="5" t="s">
        <v>25</v>
      </c>
      <c r="C57" s="14">
        <v>8352</v>
      </c>
      <c r="D57" s="14">
        <v>10600</v>
      </c>
      <c r="E57" s="14">
        <v>5580</v>
      </c>
      <c r="F57" s="14">
        <v>8573.5897435897441</v>
      </c>
      <c r="G57" s="14">
        <v>614.36452911026674</v>
      </c>
      <c r="H57" s="14">
        <v>8520</v>
      </c>
      <c r="I57" s="14">
        <v>2248</v>
      </c>
      <c r="J57" s="14">
        <v>5020</v>
      </c>
      <c r="K57" s="14">
        <v>2772</v>
      </c>
      <c r="L57" s="14">
        <v>-221.5897435897441</v>
      </c>
      <c r="M57" s="6"/>
    </row>
    <row r="58" spans="2:13" x14ac:dyDescent="0.2">
      <c r="B58" s="5" t="s">
        <v>26</v>
      </c>
      <c r="C58" s="14">
        <v>8470</v>
      </c>
      <c r="D58" s="14">
        <v>8710</v>
      </c>
      <c r="E58" s="14">
        <v>8253</v>
      </c>
      <c r="F58" s="14">
        <v>8467.5810810810817</v>
      </c>
      <c r="G58" s="14">
        <v>94.049891717811846</v>
      </c>
      <c r="H58" s="14">
        <v>8470</v>
      </c>
      <c r="I58" s="14">
        <v>240</v>
      </c>
      <c r="J58" s="14">
        <v>457</v>
      </c>
      <c r="K58" s="14">
        <v>217</v>
      </c>
      <c r="L58" s="14">
        <v>2.4189189189182798</v>
      </c>
      <c r="M58" s="6"/>
    </row>
    <row r="59" spans="2:13" x14ac:dyDescent="0.2">
      <c r="B59" s="5" t="s">
        <v>27</v>
      </c>
      <c r="C59" s="14">
        <v>7091</v>
      </c>
      <c r="D59" s="14">
        <v>8483.3333333333339</v>
      </c>
      <c r="E59" s="14">
        <v>6849</v>
      </c>
      <c r="F59" s="14">
        <v>7116.977272727273</v>
      </c>
      <c r="G59" s="14">
        <v>307.76498129121984</v>
      </c>
      <c r="H59" s="14">
        <v>7091</v>
      </c>
      <c r="I59" s="14">
        <v>1392.3333333333339</v>
      </c>
      <c r="J59" s="14">
        <v>1634.3333333333339</v>
      </c>
      <c r="K59" s="14">
        <v>242</v>
      </c>
      <c r="L59" s="14">
        <v>-25.977272727272975</v>
      </c>
      <c r="M59" s="6"/>
    </row>
    <row r="60" spans="2:13" x14ac:dyDescent="0.2">
      <c r="B60" s="5" t="s">
        <v>28</v>
      </c>
      <c r="C60" s="14">
        <v>8409</v>
      </c>
      <c r="D60" s="14">
        <v>8865</v>
      </c>
      <c r="E60" s="14">
        <v>7790</v>
      </c>
      <c r="F60" s="14">
        <v>8213.128787878788</v>
      </c>
      <c r="G60" s="14">
        <v>239.08238085802031</v>
      </c>
      <c r="H60" s="14">
        <v>8150</v>
      </c>
      <c r="I60" s="14">
        <v>456</v>
      </c>
      <c r="J60" s="14">
        <v>1075</v>
      </c>
      <c r="K60" s="14">
        <v>619</v>
      </c>
      <c r="L60" s="14">
        <v>195.87121212121201</v>
      </c>
      <c r="M60" s="6"/>
    </row>
    <row r="61" spans="2:13" x14ac:dyDescent="0.2">
      <c r="B61" s="5" t="s">
        <v>29</v>
      </c>
      <c r="C61" s="14">
        <v>8612.5518684752296</v>
      </c>
      <c r="D61" s="14">
        <v>8840</v>
      </c>
      <c r="E61" s="14">
        <v>8600</v>
      </c>
      <c r="F61" s="14">
        <v>8699.3433333333323</v>
      </c>
      <c r="G61" s="14">
        <v>61.605282511594147</v>
      </c>
      <c r="H61" s="14">
        <v>8710</v>
      </c>
      <c r="I61" s="14">
        <v>227.44813152477036</v>
      </c>
      <c r="J61" s="14">
        <v>240</v>
      </c>
      <c r="K61" s="14">
        <v>12.551868475229639</v>
      </c>
      <c r="L61" s="14">
        <v>-86.7914648581027</v>
      </c>
      <c r="M61" s="6"/>
    </row>
    <row r="62" spans="2:13" x14ac:dyDescent="0.2">
      <c r="B62" s="5" t="s">
        <v>30</v>
      </c>
      <c r="C62" s="14">
        <v>6540.3220108751866</v>
      </c>
      <c r="D62" s="14">
        <v>8288.1</v>
      </c>
      <c r="E62" s="14">
        <v>6660</v>
      </c>
      <c r="F62" s="14">
        <v>7688.5845755693599</v>
      </c>
      <c r="G62" s="14">
        <v>493.92920242978124</v>
      </c>
      <c r="H62" s="14" t="s">
        <v>38</v>
      </c>
      <c r="I62" s="14">
        <v>1747.7779891248138</v>
      </c>
      <c r="J62" s="14">
        <v>1628.1000000000004</v>
      </c>
      <c r="K62" s="14">
        <v>-119.67798912481339</v>
      </c>
      <c r="L62" s="14">
        <v>-1148.2625646941733</v>
      </c>
      <c r="M62" s="6"/>
    </row>
    <row r="63" spans="2:13" x14ac:dyDescent="0.2">
      <c r="B63" s="5" t="s">
        <v>31</v>
      </c>
      <c r="C63" s="14">
        <v>6680</v>
      </c>
      <c r="D63" s="14">
        <v>8753.125</v>
      </c>
      <c r="E63" s="14">
        <v>6485</v>
      </c>
      <c r="F63" s="14">
        <v>7409.7469715956559</v>
      </c>
      <c r="G63" s="14">
        <v>625.03285556832907</v>
      </c>
      <c r="H63" s="14">
        <v>7821.666666666667</v>
      </c>
      <c r="I63" s="14">
        <v>2073.125</v>
      </c>
      <c r="J63" s="14">
        <v>2268.125</v>
      </c>
      <c r="K63" s="14">
        <v>195</v>
      </c>
      <c r="L63" s="14">
        <v>-729.74697159565585</v>
      </c>
      <c r="M63" s="6"/>
    </row>
    <row r="64" spans="2:13" x14ac:dyDescent="0.2">
      <c r="B64" s="5" t="s">
        <v>32</v>
      </c>
      <c r="C64" s="14">
        <v>8239</v>
      </c>
      <c r="D64" s="14">
        <v>12000</v>
      </c>
      <c r="E64" s="14">
        <v>6790</v>
      </c>
      <c r="F64" s="14">
        <v>8275.5125000000007</v>
      </c>
      <c r="G64" s="14">
        <v>680.67397300914274</v>
      </c>
      <c r="H64" s="14">
        <v>8150</v>
      </c>
      <c r="I64" s="14">
        <v>3761</v>
      </c>
      <c r="J64" s="14">
        <v>5210</v>
      </c>
      <c r="K64" s="14">
        <v>1449</v>
      </c>
      <c r="L64" s="14">
        <v>-36.512500000000728</v>
      </c>
      <c r="M64" s="6"/>
    </row>
    <row r="65" spans="2:13" x14ac:dyDescent="0.2">
      <c r="B65" s="5" t="s">
        <v>33</v>
      </c>
      <c r="C65" s="14">
        <v>8302</v>
      </c>
      <c r="D65" s="14">
        <v>8500</v>
      </c>
      <c r="E65" s="14">
        <v>7540</v>
      </c>
      <c r="F65" s="14">
        <v>8101.2303921568637</v>
      </c>
      <c r="G65" s="14">
        <v>179.10239164071498</v>
      </c>
      <c r="H65" s="14">
        <v>8020</v>
      </c>
      <c r="I65" s="14">
        <v>198</v>
      </c>
      <c r="J65" s="14">
        <v>960</v>
      </c>
      <c r="K65" s="14">
        <v>762</v>
      </c>
      <c r="L65" s="14">
        <v>200.76960784313633</v>
      </c>
      <c r="M65" s="6"/>
    </row>
    <row r="66" spans="2:13" x14ac:dyDescent="0.2">
      <c r="B66" s="5" t="s">
        <v>34</v>
      </c>
      <c r="C66" s="14">
        <v>8581</v>
      </c>
      <c r="D66" s="14">
        <v>8584.5</v>
      </c>
      <c r="E66" s="14">
        <v>8290</v>
      </c>
      <c r="F66" s="14">
        <v>8540.9621212121219</v>
      </c>
      <c r="G66" s="14">
        <v>61.438702015416183</v>
      </c>
      <c r="H66" s="14">
        <v>8577</v>
      </c>
      <c r="I66" s="14">
        <v>3.5</v>
      </c>
      <c r="J66" s="14">
        <v>294.5</v>
      </c>
      <c r="K66" s="14">
        <v>291</v>
      </c>
      <c r="L66" s="14">
        <v>40.037878787878071</v>
      </c>
      <c r="M66" s="6"/>
    </row>
    <row r="67" spans="2:13" x14ac:dyDescent="0.2">
      <c r="B67" s="5" t="s">
        <v>35</v>
      </c>
      <c r="C67" s="14">
        <v>7556.8229913279392</v>
      </c>
      <c r="D67" s="14">
        <v>8192</v>
      </c>
      <c r="E67" s="14">
        <v>6590</v>
      </c>
      <c r="F67" s="14">
        <v>7076.0896551724154</v>
      </c>
      <c r="G67" s="14">
        <v>417.18370026897611</v>
      </c>
      <c r="H67" s="14">
        <v>6660</v>
      </c>
      <c r="I67" s="14">
        <v>635.17700867206077</v>
      </c>
      <c r="J67" s="14">
        <v>1602</v>
      </c>
      <c r="K67" s="14">
        <v>966.82299132793923</v>
      </c>
      <c r="L67" s="14">
        <v>480.73333615552383</v>
      </c>
      <c r="M67" s="6"/>
    </row>
    <row r="68" spans="2:13" x14ac:dyDescent="0.2">
      <c r="B68" s="5" t="s">
        <v>36</v>
      </c>
      <c r="C68" s="14">
        <v>8547</v>
      </c>
      <c r="D68" s="14">
        <v>13090</v>
      </c>
      <c r="E68" s="14">
        <v>8270</v>
      </c>
      <c r="F68" s="14">
        <v>8664.5</v>
      </c>
      <c r="G68" s="14">
        <v>720.22062995581666</v>
      </c>
      <c r="H68" s="14">
        <v>8440</v>
      </c>
      <c r="I68" s="14">
        <v>4543</v>
      </c>
      <c r="J68" s="14">
        <v>4820</v>
      </c>
      <c r="K68" s="14">
        <v>277</v>
      </c>
      <c r="L68" s="14">
        <v>-117.5</v>
      </c>
      <c r="M68" s="6"/>
    </row>
    <row r="69" spans="2:13" x14ac:dyDescent="0.2">
      <c r="B69" s="5" t="s">
        <v>37</v>
      </c>
      <c r="C69" s="14">
        <v>0</v>
      </c>
      <c r="D69" s="14">
        <v>11788</v>
      </c>
      <c r="E69" s="14">
        <v>8318</v>
      </c>
      <c r="F69" s="14">
        <v>8679.5499999999993</v>
      </c>
      <c r="G69" s="14">
        <v>596.58067856282685</v>
      </c>
      <c r="H69" s="14">
        <v>8590</v>
      </c>
      <c r="I69" s="14"/>
      <c r="J69" s="14">
        <v>3470</v>
      </c>
      <c r="K69" s="14"/>
      <c r="L69" s="14"/>
    </row>
    <row r="73" spans="2:13" x14ac:dyDescent="0.2">
      <c r="C73" s="21" t="s">
        <v>6</v>
      </c>
      <c r="D73" s="21"/>
      <c r="E73" s="21"/>
      <c r="F73" s="21"/>
      <c r="G73" s="21"/>
      <c r="H73" s="21"/>
    </row>
    <row r="74" spans="2:13" x14ac:dyDescent="0.2">
      <c r="B74" s="9" t="s">
        <v>4</v>
      </c>
      <c r="C74" s="5" t="s">
        <v>7</v>
      </c>
      <c r="D74" s="5" t="s">
        <v>8</v>
      </c>
      <c r="E74" s="5" t="s">
        <v>9</v>
      </c>
      <c r="F74" s="5" t="s">
        <v>10</v>
      </c>
      <c r="G74" s="4" t="s">
        <v>11</v>
      </c>
      <c r="H74" s="5" t="s">
        <v>13</v>
      </c>
    </row>
    <row r="75" spans="2:13" x14ac:dyDescent="0.2">
      <c r="B75" s="5" t="s">
        <v>16</v>
      </c>
      <c r="C75" s="15">
        <v>12600</v>
      </c>
      <c r="D75" s="15">
        <v>9190</v>
      </c>
      <c r="E75" s="15">
        <v>11381.701754385964</v>
      </c>
      <c r="F75" s="15">
        <v>742.20622816048103</v>
      </c>
      <c r="G75" s="15">
        <v>10990</v>
      </c>
      <c r="H75" s="14">
        <v>3410</v>
      </c>
    </row>
    <row r="76" spans="2:13" x14ac:dyDescent="0.2">
      <c r="B76" s="5" t="s">
        <v>17</v>
      </c>
      <c r="C76" s="15">
        <v>12820</v>
      </c>
      <c r="D76" s="15">
        <v>7800</v>
      </c>
      <c r="E76" s="15">
        <v>11215.74871794872</v>
      </c>
      <c r="F76" s="15">
        <v>824.76922073265359</v>
      </c>
      <c r="G76" s="15">
        <v>10780</v>
      </c>
      <c r="H76" s="14">
        <v>5020</v>
      </c>
    </row>
    <row r="77" spans="2:13" x14ac:dyDescent="0.2">
      <c r="B77" s="5" t="s">
        <v>18</v>
      </c>
      <c r="C77" s="15">
        <v>14030</v>
      </c>
      <c r="D77" s="15">
        <v>8225</v>
      </c>
      <c r="E77" s="15">
        <v>11848.401890034365</v>
      </c>
      <c r="F77" s="15">
        <v>1087.1951183093247</v>
      </c>
      <c r="G77" s="15">
        <v>11080</v>
      </c>
      <c r="H77" s="14">
        <v>5805</v>
      </c>
    </row>
    <row r="78" spans="2:13" x14ac:dyDescent="0.2">
      <c r="B78" s="5" t="s">
        <v>19</v>
      </c>
      <c r="C78" s="15">
        <v>12065</v>
      </c>
      <c r="D78" s="15">
        <v>8050</v>
      </c>
      <c r="E78" s="15">
        <v>10822.708333333332</v>
      </c>
      <c r="F78" s="15">
        <v>578.64113308460526</v>
      </c>
      <c r="G78" s="15">
        <v>10800</v>
      </c>
      <c r="H78" s="14">
        <v>4015</v>
      </c>
    </row>
    <row r="79" spans="2:13" x14ac:dyDescent="0.2">
      <c r="B79" s="5" t="s">
        <v>20</v>
      </c>
      <c r="C79" s="15">
        <v>13520</v>
      </c>
      <c r="D79" s="15">
        <v>8460</v>
      </c>
      <c r="E79" s="15">
        <v>11490.718446601943</v>
      </c>
      <c r="F79" s="15">
        <v>732.69963411243748</v>
      </c>
      <c r="G79" s="15">
        <v>10990</v>
      </c>
      <c r="H79" s="14">
        <v>5060</v>
      </c>
    </row>
    <row r="80" spans="2:13" x14ac:dyDescent="0.2">
      <c r="B80" s="5" t="s">
        <v>21</v>
      </c>
      <c r="C80" s="15">
        <v>12710</v>
      </c>
      <c r="D80" s="15">
        <v>8500</v>
      </c>
      <c r="E80" s="15">
        <v>11297.01282051282</v>
      </c>
      <c r="F80" s="15">
        <v>662.16601245283141</v>
      </c>
      <c r="G80" s="15">
        <v>10760</v>
      </c>
      <c r="H80" s="14">
        <v>4210</v>
      </c>
    </row>
    <row r="81" spans="2:8" x14ac:dyDescent="0.2">
      <c r="B81" s="5" t="s">
        <v>22</v>
      </c>
      <c r="C81" s="15">
        <v>12200</v>
      </c>
      <c r="D81" s="15">
        <v>9999</v>
      </c>
      <c r="E81" s="15">
        <v>11321.783333333333</v>
      </c>
      <c r="F81" s="15">
        <v>512.52982559694692</v>
      </c>
      <c r="G81" s="15">
        <v>12200</v>
      </c>
      <c r="H81" s="14">
        <v>2201</v>
      </c>
    </row>
    <row r="82" spans="2:8" x14ac:dyDescent="0.2">
      <c r="B82" s="5" t="s">
        <v>23</v>
      </c>
      <c r="C82" s="15">
        <v>11875</v>
      </c>
      <c r="D82" s="15">
        <v>8289</v>
      </c>
      <c r="E82" s="15">
        <v>10808.219696969698</v>
      </c>
      <c r="F82" s="15">
        <v>856.31849416907289</v>
      </c>
      <c r="G82" s="15">
        <v>11190</v>
      </c>
      <c r="H82" s="14">
        <v>3586</v>
      </c>
    </row>
    <row r="83" spans="2:8" x14ac:dyDescent="0.2">
      <c r="B83" s="5" t="s">
        <v>24</v>
      </c>
      <c r="C83" s="15">
        <v>13280</v>
      </c>
      <c r="D83" s="15">
        <v>8461</v>
      </c>
      <c r="E83" s="15">
        <v>11724.237037037039</v>
      </c>
      <c r="F83" s="15">
        <v>821.37544313661829</v>
      </c>
      <c r="G83" s="15">
        <v>10890</v>
      </c>
      <c r="H83" s="14">
        <v>4819</v>
      </c>
    </row>
    <row r="84" spans="2:8" x14ac:dyDescent="0.2">
      <c r="B84" s="5" t="s">
        <v>25</v>
      </c>
      <c r="C84" s="15">
        <v>12500</v>
      </c>
      <c r="D84" s="15">
        <v>8390</v>
      </c>
      <c r="E84" s="15">
        <v>11368.288888888888</v>
      </c>
      <c r="F84" s="15">
        <v>790.65949354838347</v>
      </c>
      <c r="G84" s="15">
        <v>12300</v>
      </c>
      <c r="H84" s="14">
        <v>4110</v>
      </c>
    </row>
    <row r="85" spans="2:8" x14ac:dyDescent="0.2">
      <c r="B85" s="5" t="s">
        <v>26</v>
      </c>
      <c r="C85" s="15">
        <v>11579</v>
      </c>
      <c r="D85" s="15">
        <v>10092</v>
      </c>
      <c r="E85" s="15">
        <v>11234.25</v>
      </c>
      <c r="F85" s="15">
        <v>263.28686298830451</v>
      </c>
      <c r="G85" s="15">
        <v>11180</v>
      </c>
      <c r="H85" s="14">
        <v>1487</v>
      </c>
    </row>
    <row r="86" spans="2:8" x14ac:dyDescent="0.2">
      <c r="B86" s="5" t="s">
        <v>27</v>
      </c>
      <c r="C86" s="15">
        <v>12070</v>
      </c>
      <c r="D86" s="15">
        <v>7091</v>
      </c>
      <c r="E86" s="15">
        <v>9955</v>
      </c>
      <c r="F86" s="15">
        <v>2103.0608985136741</v>
      </c>
      <c r="G86" s="15">
        <v>7091</v>
      </c>
      <c r="H86" s="14">
        <v>4979</v>
      </c>
    </row>
    <row r="87" spans="2:8" x14ac:dyDescent="0.2">
      <c r="B87" s="5" t="s">
        <v>28</v>
      </c>
      <c r="C87" s="15">
        <v>12350</v>
      </c>
      <c r="D87" s="15">
        <v>9190</v>
      </c>
      <c r="E87" s="15">
        <v>11257.935483870968</v>
      </c>
      <c r="F87" s="15">
        <v>655.98316046224522</v>
      </c>
      <c r="G87" s="15">
        <v>11085</v>
      </c>
      <c r="H87" s="14">
        <v>3160</v>
      </c>
    </row>
    <row r="88" spans="2:8" x14ac:dyDescent="0.2">
      <c r="B88" s="5" t="s">
        <v>29</v>
      </c>
      <c r="C88" s="15">
        <v>12080</v>
      </c>
      <c r="D88" s="15">
        <v>9400</v>
      </c>
      <c r="E88" s="15">
        <v>11208</v>
      </c>
      <c r="F88" s="15">
        <v>803.10911462889021</v>
      </c>
      <c r="G88" s="15" t="s">
        <v>38</v>
      </c>
      <c r="H88" s="14">
        <v>2680</v>
      </c>
    </row>
    <row r="89" spans="2:8" x14ac:dyDescent="0.2">
      <c r="B89" s="5" t="s">
        <v>32</v>
      </c>
      <c r="C89" s="15">
        <v>13120</v>
      </c>
      <c r="D89" s="15">
        <v>7890</v>
      </c>
      <c r="E89" s="15">
        <v>11383.928571428571</v>
      </c>
      <c r="F89" s="15">
        <v>1112.6919203102939</v>
      </c>
      <c r="G89" s="15">
        <v>12990</v>
      </c>
      <c r="H89" s="14">
        <v>5230</v>
      </c>
    </row>
    <row r="90" spans="2:8" x14ac:dyDescent="0.2">
      <c r="B90" s="5" t="s">
        <v>33</v>
      </c>
      <c r="C90" s="15">
        <v>12200</v>
      </c>
      <c r="D90" s="15">
        <v>8020</v>
      </c>
      <c r="E90" s="15">
        <v>11142.719298245613</v>
      </c>
      <c r="F90" s="15">
        <v>914.46388708342511</v>
      </c>
      <c r="G90" s="15">
        <v>12000</v>
      </c>
      <c r="H90" s="15">
        <v>4180</v>
      </c>
    </row>
    <row r="91" spans="2:8" x14ac:dyDescent="0.2">
      <c r="B91" s="5" t="s">
        <v>34</v>
      </c>
      <c r="C91" s="15">
        <v>11900</v>
      </c>
      <c r="D91" s="15">
        <v>10980</v>
      </c>
      <c r="E91" s="15">
        <v>11449.545454545454</v>
      </c>
      <c r="F91" s="15">
        <v>271.45620775232373</v>
      </c>
      <c r="G91" s="15">
        <v>11490</v>
      </c>
      <c r="H91" s="15">
        <v>920</v>
      </c>
    </row>
    <row r="92" spans="2:8" x14ac:dyDescent="0.2">
      <c r="B92" s="5" t="s">
        <v>35</v>
      </c>
      <c r="C92" s="15">
        <v>12500</v>
      </c>
      <c r="D92" s="15">
        <v>7620</v>
      </c>
      <c r="E92" s="15">
        <v>10228.20888888889</v>
      </c>
      <c r="F92" s="15">
        <v>1274.104912606492</v>
      </c>
      <c r="G92" s="15">
        <v>10000</v>
      </c>
      <c r="H92" s="15">
        <v>4880</v>
      </c>
    </row>
    <row r="93" spans="2:8" x14ac:dyDescent="0.2">
      <c r="B93" s="5" t="s">
        <v>36</v>
      </c>
      <c r="C93" s="15">
        <v>12800</v>
      </c>
      <c r="D93" s="15">
        <v>8350</v>
      </c>
      <c r="E93" s="15">
        <v>11695.017857142857</v>
      </c>
      <c r="F93" s="15">
        <v>981.44555595251529</v>
      </c>
      <c r="G93" s="15">
        <v>11820</v>
      </c>
      <c r="H93" s="15">
        <v>4450</v>
      </c>
    </row>
    <row r="94" spans="2:8" x14ac:dyDescent="0.2">
      <c r="B94" s="5" t="s">
        <v>37</v>
      </c>
      <c r="C94" s="15">
        <v>11800</v>
      </c>
      <c r="D94" s="15">
        <v>8669</v>
      </c>
      <c r="E94" s="15">
        <v>10751</v>
      </c>
      <c r="F94" s="15">
        <v>1291.2204498070807</v>
      </c>
      <c r="G94" s="15">
        <v>11630</v>
      </c>
      <c r="H94" s="15">
        <v>3131</v>
      </c>
    </row>
    <row r="99" spans="2:2" x14ac:dyDescent="0.2">
      <c r="B99" s="13"/>
    </row>
  </sheetData>
  <sortState ref="AB9:AB30">
    <sortCondition ref="AB9"/>
  </sortState>
  <mergeCells count="5">
    <mergeCell ref="B6:X6"/>
    <mergeCell ref="B7:X7"/>
    <mergeCell ref="C19:L19"/>
    <mergeCell ref="C46:L46"/>
    <mergeCell ref="C73:H73"/>
  </mergeCells>
  <conditionalFormatting sqref="H75:H89 I21:L42">
    <cfRule type="cellIs" dxfId="1" priority="2" operator="lessThan">
      <formula>0</formula>
    </cfRule>
  </conditionalFormatting>
  <conditionalFormatting sqref="I48:L69">
    <cfRule type="cellIs" dxfId="0" priority="1" operator="lessThan">
      <formula>0</formula>
    </cfRule>
  </conditionalFormatting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7B12E57C8A4F24694E627702DEDC7F2" ma:contentTypeVersion="1" ma:contentTypeDescription="Crear nuevo documento." ma:contentTypeScope="" ma:versionID="67886238be9281676ebacba51b50a149">
  <xsd:schema xmlns:xsd="http://www.w3.org/2001/XMLSchema" xmlns:xs="http://www.w3.org/2001/XMLSchema" xmlns:p="http://schemas.microsoft.com/office/2006/metadata/properties" xmlns:ns2="515b459a-4f2a-4e51-bc0e-ca05b9c2a6f3" targetNamespace="http://schemas.microsoft.com/office/2006/metadata/properties" ma:root="true" ma:fieldsID="bfeaa1be6875c3bdf83290259694177c" ns2:_="">
    <xsd:import namespace="515b459a-4f2a-4e51-bc0e-ca05b9c2a6f3"/>
    <xsd:element name="properties">
      <xsd:complexType>
        <xsd:sequence>
          <xsd:element name="documentManagement">
            <xsd:complexType>
              <xsd:all>
                <xsd:element ref="ns2:AnoPreciosMensuales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5b459a-4f2a-4e51-bc0e-ca05b9c2a6f3" elementFormDefault="qualified">
    <xsd:import namespace="http://schemas.microsoft.com/office/2006/documentManagement/types"/>
    <xsd:import namespace="http://schemas.microsoft.com/office/infopath/2007/PartnerControls"/>
    <xsd:element name="AnoPreciosMensuales" ma:index="8" ma:displayName="AnoPreciosMensuales" ma:format="Dropdown" ma:internalName="AnoPreciosMensuales">
      <xsd:simpleType>
        <xsd:restriction base="dms:Choice">
          <xsd:enumeration value="2024"/>
          <xsd:enumeration value="2023"/>
          <xsd:enumeration value="2022"/>
          <xsd:enumeration value="2021"/>
          <xsd:enumeration value="2020"/>
          <xsd:enumeration value="2019"/>
          <xsd:enumeration value="2018"/>
          <xsd:enumeration value="2017"/>
          <xsd:enumeration value="2016"/>
          <xsd:enumeration value="2015"/>
          <xsd:enumeration value="2014"/>
          <xsd:enumeration value="2013"/>
          <xsd:enumeration value="2012"/>
          <xsd:enumeration value="2011"/>
          <xsd:enumeration value="2010"/>
          <xsd:enumeration value="2009"/>
          <xsd:enumeration value="2008"/>
          <xsd:enumeration value="2007"/>
          <xsd:enumeration value="2006"/>
          <xsd:enumeration value="2005"/>
          <xsd:enumeration value="2004"/>
          <xsd:enumeration value="2003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noPreciosMensuales xmlns="515b459a-4f2a-4e51-bc0e-ca05b9c2a6f3">2021</AnoPreciosMensuales>
  </documentManagement>
</p:properties>
</file>

<file path=customXml/itemProps1.xml><?xml version="1.0" encoding="utf-8"?>
<ds:datastoreItem xmlns:ds="http://schemas.openxmlformats.org/officeDocument/2006/customXml" ds:itemID="{70B2AB90-E3AD-400D-8E7B-6CBC63260382}"/>
</file>

<file path=customXml/itemProps2.xml><?xml version="1.0" encoding="utf-8"?>
<ds:datastoreItem xmlns:ds="http://schemas.openxmlformats.org/officeDocument/2006/customXml" ds:itemID="{1E6443AA-D325-45E8-A4C4-CB436AAE73D7}"/>
</file>

<file path=customXml/itemProps3.xml><?xml version="1.0" encoding="utf-8"?>
<ds:datastoreItem xmlns:ds="http://schemas.openxmlformats.org/officeDocument/2006/customXml" ds:itemID="{097AB87F-3044-46BE-96B7-35540C3EA0C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Enero 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Enero 2021</dc:title>
  <dc:creator>Yurani  Puertas Gonzalez</dc:creator>
  <cp:lastModifiedBy>Alex&amp;Sandra</cp:lastModifiedBy>
  <dcterms:created xsi:type="dcterms:W3CDTF">2019-02-13T19:34:02Z</dcterms:created>
  <dcterms:modified xsi:type="dcterms:W3CDTF">2021-03-17T22:23:42Z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0x01010017B12E57C8A4F24694E627702DEDC7F2</vt:lpwstr>
  </property>
</Properties>
</file>