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apineda\Downloads\26_03_05_Precios EDS_Diciembre y Enero\"/>
    </mc:Choice>
  </mc:AlternateContent>
  <xr:revisionPtr revIDLastSave="0" documentId="13_ncr:1_{33C73759-341D-44C6-9134-6F2DB9801182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tc={0C144469-2AA3-405A-8ED2-ACEFDF32CE2C}</author>
    <author>tc={E6E7EF5E-BEB8-4C72-AE3B-A7CF6A7EB570}</author>
    <author>tc={5D64DE18-83BE-40CD-B956-89C7C161C12A}</author>
    <author>tc={03115126-6089-4F79-B663-3B8B71E84DE4}</author>
    <author>tc={70B8715B-8517-4B33-AF55-819373FDE5A7}</author>
    <author>tc={D9C8A4E4-9789-4174-AA7D-167ED4E1A113}</author>
    <author>tc={A4DD8496-9BCA-42DC-BF7A-DA6BC9292DFC}</author>
    <author>tc={400A46D0-7F81-44CF-95E5-A80A3DC7AFE6}</author>
    <author>tc={C0EB5AE5-F1EE-4017-A45A-466FD265BF2C}</author>
    <author>tc={219CB629-3782-4113-8119-B7FBE1C255E6}</author>
    <author>tc={383A5B53-6227-4DA5-AFF7-B251D7988B27}</author>
    <author>tc={E022CC60-689F-4DCF-AFDC-C90E51543276}</author>
    <author>tc={497E3E80-E0CA-47C0-B277-476EFD8019E2}</author>
    <author>tc={AC85F7D7-31D6-43CF-9A3A-35BA3C4C99FF}</author>
    <author>tc={5F1EBD49-69EB-4F72-BE78-6143D21E9C63}</author>
    <author>tc={01B9C839-3E4D-47D7-BA9E-4364879FFA0D}</author>
    <author>tc={F6C3A8AE-9C4D-49E8-B4D4-22EB32798FBD}</author>
    <author>tc={02DE3004-D426-4359-8A41-971C5A0FB217}</author>
    <author>tc={B527D3C7-AEA6-449B-92C9-22745B782EAD}</author>
    <author>tc={FF563944-529A-4C75-BCD9-211FF8C43EB7}</author>
    <author>tc={7F43469E-68A6-43D6-97A1-5633707F3307}</author>
    <author>tc={02DBF4D8-C046-4DF6-94D3-F9AF2F8685BA}</author>
    <author>tc={CE7D2FB3-50E6-4D53-839C-7F0816900813}</author>
    <author>tc={348BF606-E6D4-4E1E-B59B-2F67CE8E1DA3}</author>
    <author>tc={AD52A018-F5D0-45A1-9815-74DCA76EFF93}</author>
    <author>tc={867BE736-C5D5-4BB0-9457-A9C102B706A3}</author>
    <author>tc={9031CDAA-BA86-4DB2-86AF-44DE47462B21}</author>
    <author>tc={9DFF6B87-5B64-4492-B096-DF1E9FB26703}</author>
  </authors>
  <commentList>
    <comment ref="C20" authorId="0" shapeId="0" xr:uid="{0C144469-2AA3-405A-8ED2-ACEFDF32CE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20" authorId="1" shapeId="0" xr:uid="{E6E7EF5E-BEB8-4C72-AE3B-A7CF6A7EB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20" authorId="2" shapeId="0" xr:uid="{5D64DE18-83BE-40CD-B956-89C7C161C1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20" authorId="3" shapeId="0" xr:uid="{03115126-6089-4F79-B663-3B8B71E84D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20" authorId="4" shapeId="0" xr:uid="{70B8715B-8517-4B33-AF55-819373FDE5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20" authorId="5" shapeId="0" xr:uid="{D9C8A4E4-9789-4174-AA7D-167ED4E1A1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20" authorId="6" shapeId="0" xr:uid="{A4DD8496-9BCA-42DC-BF7A-DA6BC9292D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20" authorId="7" shapeId="0" xr:uid="{400A46D0-7F81-44CF-95E5-A80A3DC7A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20" authorId="8" shapeId="0" xr:uid="{C0EB5AE5-F1EE-4017-A45A-466FD265BF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20" authorId="9" shapeId="0" xr:uid="{219CB629-3782-4113-8119-B7FBE1C25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42" authorId="10" shapeId="0" xr:uid="{383A5B53-6227-4DA5-AFF7-B251D7988B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47" authorId="11" shapeId="0" xr:uid="{E022CC60-689F-4DCF-AFDC-C90E515432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47" authorId="12" shapeId="0" xr:uid="{497E3E80-E0CA-47C0-B277-476EFD8019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47" authorId="13" shapeId="0" xr:uid="{AC85F7D7-31D6-43CF-9A3A-35BA3C4C9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47" authorId="14" shapeId="0" xr:uid="{5F1EBD49-69EB-4F72-BE78-6143D21E9C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47" authorId="15" shapeId="0" xr:uid="{01B9C839-3E4D-47D7-BA9E-4364879FFA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47" authorId="16" shapeId="0" xr:uid="{F6C3A8AE-9C4D-49E8-B4D4-22EB32798F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47" authorId="17" shapeId="0" xr:uid="{02DE3004-D426-4359-8A41-971C5A0FB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47" authorId="18" shapeId="0" xr:uid="{B527D3C7-AEA6-449B-92C9-22745B782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47" authorId="19" shapeId="0" xr:uid="{FF563944-529A-4C75-BCD9-211FF8C43E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47" authorId="20" shapeId="0" xr:uid="{7F43469E-68A6-43D6-97A1-5633707F33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69" authorId="21" shapeId="0" xr:uid="{02DBF4D8-C046-4DF6-94D3-F9AF2F8685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74" authorId="22" shapeId="0" xr:uid="{CE7D2FB3-50E6-4D53-839C-7F08169008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D74" authorId="23" shapeId="0" xr:uid="{348BF606-E6D4-4E1E-B59B-2F67CE8E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E74" authorId="24" shapeId="0" xr:uid="{AD52A018-F5D0-45A1-9815-74DCA76EFF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F74" authorId="25" shapeId="0" xr:uid="{867BE736-C5D5-4BB0-9457-A9C102B70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G74" authorId="26" shapeId="0" xr:uid="{9031CDAA-BA86-4DB2-86AF-44DE47462B2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
</t>
      </text>
    </comment>
    <comment ref="H74" authorId="27" shapeId="0" xr:uid="{9DFF6B87-5B64-4492-B096-DF1E9FB267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</commentList>
</comments>
</file>

<file path=xl/sharedStrings.xml><?xml version="1.0" encoding="utf-8"?>
<sst xmlns="http://schemas.openxmlformats.org/spreadsheetml/2006/main" count="145" uniqueCount="48">
  <si>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</si>
  <si>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</si>
  <si>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</si>
  <si>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</si>
  <si>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</si>
  <si>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</si>
  <si>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</si>
  <si>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</si>
  <si>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</si>
  <si>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</si>
  <si>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</si>
  <si>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</si>
  <si>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</si>
  <si>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</si>
  <si>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</si>
  <si>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</si>
  <si>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</si>
  <si>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</si>
  <si>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</si>
  <si>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</si>
  <si>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</si>
  <si>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</si>
  <si>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</si>
  <si>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</si>
  <si>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</si>
  <si>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</si>
  <si>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</si>
  <si>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</si>
  <si>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</si>
  <si>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</si>
  <si>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</si>
  <si>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</si>
  <si>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</si>
  <si>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</si>
  <si>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</si>
  <si>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</si>
  <si>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</si>
  <si>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</si>
  <si>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</si>
  <si>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</si>
  <si>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</si>
  <si>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</si>
  <si>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</si>
  <si>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</si>
  <si>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</si>
  <si>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</t>
  </si>
  <si>
    <t>ENERO DE 2026</t>
  </si>
  <si>
    <r>
      <t xml:space="preserve">
Esta información fue consultada el 04/03/2026 a través de SICOM, plataforma administrada por el Ministerio de Minas y Energía - MME. 
Los datos tomados como soporte para la elaboración de este análisis fueron descargados y registrados en la UPME mediante Radicado No. </t>
    </r>
    <r>
      <rPr>
        <i/>
        <sz val="10"/>
        <rFont val="Arial Narrow"/>
        <family val="2"/>
      </rPr>
      <t>202601110071202</t>
    </r>
    <r>
      <rPr>
        <i/>
        <sz val="10"/>
        <color theme="1"/>
        <rFont val="Arial Narrow"/>
        <family val="2"/>
      </rPr>
      <t>. 
La información presentada esta sujeta a actualizaciones que puedan presentarse sobre los datos registrados en SICOM.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</si>
</sst>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i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2026'!$D$20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'ENERO 2026'!$B$21:$B$42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2026'!$D$21:$D$42</c:f>
              <c:numCache>
                <c:formatCode>_-"$"* #.##0_-;\-"$"* #.##0_-;_-"$"* "-"??_-;_-@_-</c:formatCode>
                <c:ptCount val="22"/>
                <c:pt idx="0">
                  <c:v>11980</c:v>
                </c:pt>
                <c:pt idx="1">
                  <c:v>12240</c:v>
                </c:pt>
                <c:pt idx="2">
                  <c:v>13120</c:v>
                </c:pt>
                <c:pt idx="3">
                  <c:v>11025</c:v>
                </c:pt>
                <c:pt idx="4">
                  <c:v>12650</c:v>
                </c:pt>
                <c:pt idx="5">
                  <c:v>11890</c:v>
                </c:pt>
                <c:pt idx="6">
                  <c:v>11610</c:v>
                </c:pt>
                <c:pt idx="7">
                  <c:v>11349</c:v>
                </c:pt>
                <c:pt idx="8">
                  <c:v>12980</c:v>
                </c:pt>
                <c:pt idx="9">
                  <c:v>11600</c:v>
                </c:pt>
                <c:pt idx="10">
                  <c:v>11533</c:v>
                </c:pt>
                <c:pt idx="11">
                  <c:v>11170</c:v>
                </c:pt>
                <c:pt idx="12">
                  <c:v>12599</c:v>
                </c:pt>
                <c:pt idx="13">
                  <c:v>11720</c:v>
                </c:pt>
                <c:pt idx="14">
                  <c:v>10607</c:v>
                </c:pt>
                <c:pt idx="15">
                  <c:v>11349</c:v>
                </c:pt>
                <c:pt idx="16">
                  <c:v>11200</c:v>
                </c:pt>
                <c:pt idx="17">
                  <c:v>11340</c:v>
                </c:pt>
                <c:pt idx="18">
                  <c:v>11510</c:v>
                </c:pt>
                <c:pt idx="19">
                  <c:v>11410</c:v>
                </c:pt>
                <c:pt idx="20">
                  <c:v>12635</c:v>
                </c:pt>
                <c:pt idx="21">
                  <c:v>11750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'ENERO 2026'!$E$20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2026'!$B$21:$B$42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2026'!$E$21:$E$42</c:f>
              <c:numCache>
                <c:formatCode>_-"$"* #.##0_-;\-"$"* #.##0_-;_-"$"* "-"??_-;_-@_-</c:formatCode>
                <c:ptCount val="22"/>
                <c:pt idx="0">
                  <c:v>10740</c:v>
                </c:pt>
                <c:pt idx="1">
                  <c:v>9672.84</c:v>
                </c:pt>
                <c:pt idx="2">
                  <c:v>10440</c:v>
                </c:pt>
                <c:pt idx="3">
                  <c:v>10300</c:v>
                </c:pt>
                <c:pt idx="4">
                  <c:v>10390</c:v>
                </c:pt>
                <c:pt idx="5">
                  <c:v>10290</c:v>
                </c:pt>
                <c:pt idx="6">
                  <c:v>10585</c:v>
                </c:pt>
                <c:pt idx="7">
                  <c:v>10840</c:v>
                </c:pt>
                <c:pt idx="8">
                  <c:v>10950</c:v>
                </c:pt>
                <c:pt idx="9">
                  <c:v>10104</c:v>
                </c:pt>
                <c:pt idx="10">
                  <c:v>11049</c:v>
                </c:pt>
                <c:pt idx="11">
                  <c:v>9950</c:v>
                </c:pt>
                <c:pt idx="12">
                  <c:v>10730</c:v>
                </c:pt>
                <c:pt idx="13">
                  <c:v>11360</c:v>
                </c:pt>
                <c:pt idx="14">
                  <c:v>9000</c:v>
                </c:pt>
                <c:pt idx="15">
                  <c:v>8590</c:v>
                </c:pt>
                <c:pt idx="16">
                  <c:v>10250</c:v>
                </c:pt>
                <c:pt idx="17">
                  <c:v>10481</c:v>
                </c:pt>
                <c:pt idx="18">
                  <c:v>11050</c:v>
                </c:pt>
                <c:pt idx="19">
                  <c:v>9675</c:v>
                </c:pt>
                <c:pt idx="20">
                  <c:v>10310</c:v>
                </c:pt>
                <c:pt idx="21">
                  <c:v>11100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'ENERO 2026'!$F$20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'ENERO 2026'!$B$21:$B$42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2026'!$F$21:$F$42</c:f>
              <c:numCache>
                <c:formatCode>_-"$"* #.##0_-;\-"$"* #.##0_-;_-"$"* "-"??_-;_-@_-</c:formatCode>
                <c:ptCount val="22"/>
                <c:pt idx="0">
                  <c:v>11152.103448275862</c:v>
                </c:pt>
                <c:pt idx="1">
                  <c:v>10806.548764044943</c:v>
                </c:pt>
                <c:pt idx="2">
                  <c:v>11122.981060606062</c:v>
                </c:pt>
                <c:pt idx="3">
                  <c:v>10588.362745098038</c:v>
                </c:pt>
                <c:pt idx="4">
                  <c:v>11238.88826839827</c:v>
                </c:pt>
                <c:pt idx="5">
                  <c:v>10884.962962962964</c:v>
                </c:pt>
                <c:pt idx="6">
                  <c:v>11201.690476190475</c:v>
                </c:pt>
                <c:pt idx="7">
                  <c:v>11070.328125</c:v>
                </c:pt>
                <c:pt idx="8">
                  <c:v>11495.839449541287</c:v>
                </c:pt>
                <c:pt idx="9">
                  <c:v>11023.102836879432</c:v>
                </c:pt>
                <c:pt idx="10">
                  <c:v>11279.511627906977</c:v>
                </c:pt>
                <c:pt idx="11">
                  <c:v>10329.549659863944</c:v>
                </c:pt>
                <c:pt idx="12">
                  <c:v>11117.463492063491</c:v>
                </c:pt>
                <c:pt idx="13">
                  <c:v>11568.133333333333</c:v>
                </c:pt>
                <c:pt idx="14">
                  <c:v>9597.045454545454</c:v>
                </c:pt>
                <c:pt idx="15">
                  <c:v>9455.5068279569896</c:v>
                </c:pt>
                <c:pt idx="16">
                  <c:v>10767.022727272728</c:v>
                </c:pt>
                <c:pt idx="17">
                  <c:v>10825.171717171717</c:v>
                </c:pt>
                <c:pt idx="18">
                  <c:v>11261.521739130434</c:v>
                </c:pt>
                <c:pt idx="19">
                  <c:v>10033.112612612613</c:v>
                </c:pt>
                <c:pt idx="20">
                  <c:v>11154.609053497943</c:v>
                </c:pt>
                <c:pt idx="21">
                  <c:v>11426.0625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'ENERO 2026'!$C$20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2026'!$B$21:$B$41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2026'!$C$21:$C$41</c:f>
              <c:numCache>
                <c:formatCode>_-"$"* #.##0_-;\-"$"* #.##0_-;_-"$"* "-"??_-;_-@_-</c:formatCode>
                <c:ptCount val="21"/>
                <c:pt idx="0">
                  <c:v>11375.41722878056</c:v>
                </c:pt>
                <c:pt idx="1">
                  <c:v>10951.334771760014</c:v>
                </c:pt>
                <c:pt idx="2">
                  <c:v>11275.82945429447</c:v>
                </c:pt>
                <c:pt idx="3">
                  <c:v>11024.689242294469</c:v>
                </c:pt>
                <c:pt idx="4">
                  <c:v>11423.779130729214</c:v>
                </c:pt>
                <c:pt idx="5">
                  <c:v>10916.014784289186</c:v>
                </c:pt>
                <c:pt idx="6">
                  <c:v>11267.106516804304</c:v>
                </c:pt>
                <c:pt idx="7">
                  <c:v>11348.725081959186</c:v>
                </c:pt>
                <c:pt idx="8">
                  <c:v>11301.066261644046</c:v>
                </c:pt>
                <c:pt idx="9">
                  <c:v>11166.494784289185</c:v>
                </c:pt>
                <c:pt idx="10">
                  <c:v>11373.007100075323</c:v>
                </c:pt>
                <c:pt idx="11">
                  <c:v>10337.880134925572</c:v>
                </c:pt>
                <c:pt idx="12">
                  <c:v>11362.91722878056</c:v>
                </c:pt>
                <c:pt idx="13">
                  <c:v>11423.879130729212</c:v>
                </c:pt>
                <c:pt idx="14">
                  <c:v>9369.1237780799802</c:v>
                </c:pt>
                <c:pt idx="15">
                  <c:v>9032.2403349342148</c:v>
                </c:pt>
                <c:pt idx="16">
                  <c:v>11051.334771760014</c:v>
                </c:pt>
                <c:pt idx="17">
                  <c:v>11116.514784289186</c:v>
                </c:pt>
                <c:pt idx="18">
                  <c:v>11410.02945429447</c:v>
                </c:pt>
                <c:pt idx="19">
                  <c:v>10259.775784289184</c:v>
                </c:pt>
                <c:pt idx="20">
                  <c:v>11375.82945429447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'ENERO 2026'!$G$20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'ENERO 2026'!$B$21:$B$41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2026'!$G$21:$G$42</c:f>
              <c:numCache>
                <c:formatCode>_-"$"* #.##0_-;\-"$"* #.##0_-;_-"$"* "-"??_-;_-@_-</c:formatCode>
                <c:ptCount val="22"/>
                <c:pt idx="0">
                  <c:v>262.96615028365522</c:v>
                </c:pt>
                <c:pt idx="1">
                  <c:v>350.23710722950943</c:v>
                </c:pt>
                <c:pt idx="2">
                  <c:v>416.75318395848132</c:v>
                </c:pt>
                <c:pt idx="3">
                  <c:v>178.99572999703184</c:v>
                </c:pt>
                <c:pt idx="4">
                  <c:v>339.92116977416686</c:v>
                </c:pt>
                <c:pt idx="5">
                  <c:v>372.97949554315989</c:v>
                </c:pt>
                <c:pt idx="6">
                  <c:v>224.76400321861405</c:v>
                </c:pt>
                <c:pt idx="7">
                  <c:v>121.48055460230816</c:v>
                </c:pt>
                <c:pt idx="8">
                  <c:v>407.61060169351424</c:v>
                </c:pt>
                <c:pt idx="9">
                  <c:v>328.16227958338095</c:v>
                </c:pt>
                <c:pt idx="10">
                  <c:v>109.27379142639262</c:v>
                </c:pt>
                <c:pt idx="11">
                  <c:v>270.44545726823952</c:v>
                </c:pt>
                <c:pt idx="12">
                  <c:v>299.22946033432731</c:v>
                </c:pt>
                <c:pt idx="13">
                  <c:v>103.67601244046548</c:v>
                </c:pt>
                <c:pt idx="14">
                  <c:v>520.50781386788105</c:v>
                </c:pt>
                <c:pt idx="15">
                  <c:v>656.3124555225113</c:v>
                </c:pt>
                <c:pt idx="16">
                  <c:v>226.10139405267273</c:v>
                </c:pt>
                <c:pt idx="17">
                  <c:v>207.86858256501884</c:v>
                </c:pt>
                <c:pt idx="18">
                  <c:v>108.15080838115435</c:v>
                </c:pt>
                <c:pt idx="19">
                  <c:v>294.66544640725601</c:v>
                </c:pt>
                <c:pt idx="20">
                  <c:v>270.2851673127692</c:v>
                </c:pt>
                <c:pt idx="21">
                  <c:v>180.86648001702804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.##0_-;\-&quot;$&quot;* #.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2026'!$D$20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'ENERO 2026'!$B$48:$B$69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2026'!$D$48:$D$69</c:f>
              <c:numCache>
                <c:formatCode>_-"$"* #,##0_-;\-"$"* #,##0_-;_-"$"* "-"??_-;_-@_-</c:formatCode>
                <c:ptCount val="22"/>
                <c:pt idx="0">
                  <c:v>17390</c:v>
                </c:pt>
                <c:pt idx="1">
                  <c:v>17200</c:v>
                </c:pt>
                <c:pt idx="2">
                  <c:v>16990</c:v>
                </c:pt>
                <c:pt idx="3">
                  <c:v>16248</c:v>
                </c:pt>
                <c:pt idx="4">
                  <c:v>16995</c:v>
                </c:pt>
                <c:pt idx="5">
                  <c:v>16900</c:v>
                </c:pt>
                <c:pt idx="6">
                  <c:v>16850</c:v>
                </c:pt>
                <c:pt idx="7">
                  <c:v>16466</c:v>
                </c:pt>
                <c:pt idx="8">
                  <c:v>17165</c:v>
                </c:pt>
                <c:pt idx="9">
                  <c:v>17095</c:v>
                </c:pt>
                <c:pt idx="10">
                  <c:v>16550</c:v>
                </c:pt>
                <c:pt idx="11">
                  <c:v>16006.666666666666</c:v>
                </c:pt>
                <c:pt idx="12">
                  <c:v>16900</c:v>
                </c:pt>
                <c:pt idx="13">
                  <c:v>16694</c:v>
                </c:pt>
                <c:pt idx="14">
                  <c:v>15997</c:v>
                </c:pt>
                <c:pt idx="15">
                  <c:v>16597.5</c:v>
                </c:pt>
                <c:pt idx="16">
                  <c:v>16440</c:v>
                </c:pt>
                <c:pt idx="17">
                  <c:v>16780</c:v>
                </c:pt>
                <c:pt idx="18">
                  <c:v>16565</c:v>
                </c:pt>
                <c:pt idx="19">
                  <c:v>15327</c:v>
                </c:pt>
                <c:pt idx="20">
                  <c:v>16980</c:v>
                </c:pt>
                <c:pt idx="21">
                  <c:v>17164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'ENERO 2026'!$E$20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2026'!$B$48:$B$69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2026'!$E$48:$E$69</c:f>
              <c:numCache>
                <c:formatCode>_-"$"* #,##0_-;\-"$"* #,##0_-;_-"$"* "-"??_-;_-@_-</c:formatCode>
                <c:ptCount val="22"/>
                <c:pt idx="0">
                  <c:v>15740</c:v>
                </c:pt>
                <c:pt idx="1">
                  <c:v>15350</c:v>
                </c:pt>
                <c:pt idx="2">
                  <c:v>15440</c:v>
                </c:pt>
                <c:pt idx="3">
                  <c:v>15390</c:v>
                </c:pt>
                <c:pt idx="4">
                  <c:v>15755</c:v>
                </c:pt>
                <c:pt idx="5">
                  <c:v>15356.666666666666</c:v>
                </c:pt>
                <c:pt idx="6">
                  <c:v>15945</c:v>
                </c:pt>
                <c:pt idx="7">
                  <c:v>15835</c:v>
                </c:pt>
                <c:pt idx="8">
                  <c:v>15270</c:v>
                </c:pt>
                <c:pt idx="9">
                  <c:v>15596.666666666666</c:v>
                </c:pt>
                <c:pt idx="10">
                  <c:v>16109</c:v>
                </c:pt>
                <c:pt idx="11">
                  <c:v>13950</c:v>
                </c:pt>
                <c:pt idx="12">
                  <c:v>15640</c:v>
                </c:pt>
                <c:pt idx="13">
                  <c:v>16115</c:v>
                </c:pt>
                <c:pt idx="14">
                  <c:v>14000</c:v>
                </c:pt>
                <c:pt idx="15">
                  <c:v>14315</c:v>
                </c:pt>
                <c:pt idx="16">
                  <c:v>15200</c:v>
                </c:pt>
                <c:pt idx="17">
                  <c:v>15515</c:v>
                </c:pt>
                <c:pt idx="18">
                  <c:v>15910</c:v>
                </c:pt>
                <c:pt idx="19">
                  <c:v>13960</c:v>
                </c:pt>
                <c:pt idx="20">
                  <c:v>15840</c:v>
                </c:pt>
                <c:pt idx="21">
                  <c:v>16380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'ENERO 2026'!$F$20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'ENERO 2026'!$B$48:$B$69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2026'!$F$48:$F$69</c:f>
              <c:numCache>
                <c:formatCode>_-"$"* #,##0_-;\-"$"* #,##0_-;_-"$"* "-"??_-;_-@_-</c:formatCode>
                <c:ptCount val="22"/>
                <c:pt idx="0">
                  <c:v>16198.248768472906</c:v>
                </c:pt>
                <c:pt idx="1">
                  <c:v>15871.931034482759</c:v>
                </c:pt>
                <c:pt idx="2">
                  <c:v>16149.911763916831</c:v>
                </c:pt>
                <c:pt idx="3">
                  <c:v>15651.756666666668</c:v>
                </c:pt>
                <c:pt idx="4">
                  <c:v>16173.846492374731</c:v>
                </c:pt>
                <c:pt idx="5">
                  <c:v>15924.841025641024</c:v>
                </c:pt>
                <c:pt idx="6">
                  <c:v>16331.093333333332</c:v>
                </c:pt>
                <c:pt idx="7">
                  <c:v>16115.111111111113</c:v>
                </c:pt>
                <c:pt idx="8">
                  <c:v>16268.080065359476</c:v>
                </c:pt>
                <c:pt idx="9">
                  <c:v>16265.386524822694</c:v>
                </c:pt>
                <c:pt idx="10">
                  <c:v>16357.6</c:v>
                </c:pt>
                <c:pt idx="11">
                  <c:v>14438.378472222221</c:v>
                </c:pt>
                <c:pt idx="12">
                  <c:v>16106.444586894586</c:v>
                </c:pt>
                <c:pt idx="13">
                  <c:v>16437.877777777776</c:v>
                </c:pt>
                <c:pt idx="14">
                  <c:v>14560.645066666666</c:v>
                </c:pt>
                <c:pt idx="15">
                  <c:v>14890.781588541666</c:v>
                </c:pt>
                <c:pt idx="16">
                  <c:v>15848.303481481484</c:v>
                </c:pt>
                <c:pt idx="17">
                  <c:v>16078.929292929291</c:v>
                </c:pt>
                <c:pt idx="18">
                  <c:v>16309.727272727272</c:v>
                </c:pt>
                <c:pt idx="19">
                  <c:v>14232.33245614035</c:v>
                </c:pt>
                <c:pt idx="20">
                  <c:v>16351.643605870022</c:v>
                </c:pt>
                <c:pt idx="21">
                  <c:v>16694.677419354837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'ENERO 2026'!$C$20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2026'!$B$48:$B$68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2026'!$C$48:$C$68</c:f>
              <c:numCache>
                <c:formatCode>_-"$"* #,##0_-;\-"$"* #,##0_-;_-"$"* "-"??_-;_-@_-</c:formatCode>
                <c:ptCount val="21"/>
                <c:pt idx="0">
                  <c:v>16450.864663279106</c:v>
                </c:pt>
                <c:pt idx="1">
                  <c:v>16126.362001572539</c:v>
                </c:pt>
                <c:pt idx="2">
                  <c:v>16491.150690470313</c:v>
                </c:pt>
                <c:pt idx="3">
                  <c:v>16247.755160919198</c:v>
                </c:pt>
                <c:pt idx="4">
                  <c:v>16501.964763078591</c:v>
                </c:pt>
                <c:pt idx="5">
                  <c:v>16083.341605572537</c:v>
                </c:pt>
                <c:pt idx="6">
                  <c:v>16406.664492491156</c:v>
                </c:pt>
                <c:pt idx="7">
                  <c:v>16465.673212327823</c:v>
                </c:pt>
                <c:pt idx="8">
                  <c:v>16412.186920021424</c:v>
                </c:pt>
                <c:pt idx="9">
                  <c:v>16333.341605572537</c:v>
                </c:pt>
                <c:pt idx="10">
                  <c:v>16514.760113833876</c:v>
                </c:pt>
                <c:pt idx="11">
                  <c:v>14246.639952668322</c:v>
                </c:pt>
                <c:pt idx="12">
                  <c:v>16438.864663279106</c:v>
                </c:pt>
                <c:pt idx="13">
                  <c:v>16501.964763078591</c:v>
                </c:pt>
                <c:pt idx="14">
                  <c:v>14225.639692960714</c:v>
                </c:pt>
                <c:pt idx="15">
                  <c:v>14399.526570608736</c:v>
                </c:pt>
                <c:pt idx="16">
                  <c:v>16226.362001572539</c:v>
                </c:pt>
                <c:pt idx="17">
                  <c:v>16283.341605572537</c:v>
                </c:pt>
                <c:pt idx="18">
                  <c:v>16625.150690470313</c:v>
                </c:pt>
                <c:pt idx="19">
                  <c:v>14944.12383937254</c:v>
                </c:pt>
                <c:pt idx="20">
                  <c:v>16591.150690470313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'ENERO 2026'!$G$47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'ENERO 2026'!$B$48:$B$68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2026'!$G$48:$G$69</c:f>
              <c:numCache>
                <c:formatCode>_-"$"* #,##0_-;\-"$"* #,##0_-;_-"$"* "-"??_-;_-@_-</c:formatCode>
                <c:ptCount val="22"/>
                <c:pt idx="0">
                  <c:v>309.26224555153016</c:v>
                </c:pt>
                <c:pt idx="1">
                  <c:v>297.37412006002722</c:v>
                </c:pt>
                <c:pt idx="2">
                  <c:v>338.24734012419867</c:v>
                </c:pt>
                <c:pt idx="3">
                  <c:v>191.03104070998313</c:v>
                </c:pt>
                <c:pt idx="4">
                  <c:v>278.26559290068019</c:v>
                </c:pt>
                <c:pt idx="5">
                  <c:v>350.30970973560341</c:v>
                </c:pt>
                <c:pt idx="6">
                  <c:v>208.62484682323472</c:v>
                </c:pt>
                <c:pt idx="7">
                  <c:v>141.20106494194985</c:v>
                </c:pt>
                <c:pt idx="8">
                  <c:v>384.73981945541209</c:v>
                </c:pt>
                <c:pt idx="9">
                  <c:v>381.96604944734844</c:v>
                </c:pt>
                <c:pt idx="10">
                  <c:v>114.07162821506654</c:v>
                </c:pt>
                <c:pt idx="11">
                  <c:v>566.79347219045394</c:v>
                </c:pt>
                <c:pt idx="12">
                  <c:v>275.26756173497586</c:v>
                </c:pt>
                <c:pt idx="13">
                  <c:v>110.07463449697389</c:v>
                </c:pt>
                <c:pt idx="14">
                  <c:v>554.34850901015125</c:v>
                </c:pt>
                <c:pt idx="15">
                  <c:v>615.02890830090666</c:v>
                </c:pt>
                <c:pt idx="16">
                  <c:v>244.5750139000711</c:v>
                </c:pt>
                <c:pt idx="17">
                  <c:v>208.38545610598243</c:v>
                </c:pt>
                <c:pt idx="18">
                  <c:v>189.05609694534527</c:v>
                </c:pt>
                <c:pt idx="19">
                  <c:v>392.06951607418438</c:v>
                </c:pt>
                <c:pt idx="20">
                  <c:v>276.51804404775032</c:v>
                </c:pt>
                <c:pt idx="21">
                  <c:v>213.2317029425619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2026'!$D$20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'ENERO 2026'!$B$75:$B$95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'ENERO 2026'!$C$75:$C$95</c:f>
              <c:numCache>
                <c:formatCode>_-"$"* #,##0_-;\-"$"* #,##0_-;_-"$"* "-"??_-;_-@_-</c:formatCode>
                <c:ptCount val="21"/>
                <c:pt idx="0">
                  <c:v>22108</c:v>
                </c:pt>
                <c:pt idx="1">
                  <c:v>21510</c:v>
                </c:pt>
                <c:pt idx="2">
                  <c:v>22698</c:v>
                </c:pt>
                <c:pt idx="3">
                  <c:v>21050</c:v>
                </c:pt>
                <c:pt idx="4">
                  <c:v>21990</c:v>
                </c:pt>
                <c:pt idx="5">
                  <c:v>21769</c:v>
                </c:pt>
                <c:pt idx="6">
                  <c:v>22879</c:v>
                </c:pt>
                <c:pt idx="7">
                  <c:v>20490</c:v>
                </c:pt>
                <c:pt idx="8">
                  <c:v>22901</c:v>
                </c:pt>
                <c:pt idx="9">
                  <c:v>22100</c:v>
                </c:pt>
                <c:pt idx="10">
                  <c:v>21240</c:v>
                </c:pt>
                <c:pt idx="11">
                  <c:v>20990</c:v>
                </c:pt>
                <c:pt idx="12">
                  <c:v>21485</c:v>
                </c:pt>
                <c:pt idx="13">
                  <c:v>20620</c:v>
                </c:pt>
                <c:pt idx="14">
                  <c:v>19499</c:v>
                </c:pt>
                <c:pt idx="15">
                  <c:v>20980</c:v>
                </c:pt>
                <c:pt idx="16">
                  <c:v>20200</c:v>
                </c:pt>
                <c:pt idx="17">
                  <c:v>20990</c:v>
                </c:pt>
                <c:pt idx="18">
                  <c:v>19811</c:v>
                </c:pt>
                <c:pt idx="19">
                  <c:v>21999</c:v>
                </c:pt>
                <c:pt idx="20">
                  <c:v>22090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'ENERO 2026'!$E$20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2026'!$B$75:$B$95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'ENERO 2026'!$D$75:$D$95</c:f>
              <c:numCache>
                <c:formatCode>_-"$"* #,##0_-;\-"$"* #,##0_-;_-"$"* "-"??_-;_-@_-</c:formatCode>
                <c:ptCount val="21"/>
                <c:pt idx="0">
                  <c:v>19000</c:v>
                </c:pt>
                <c:pt idx="1">
                  <c:v>18690</c:v>
                </c:pt>
                <c:pt idx="2">
                  <c:v>19460</c:v>
                </c:pt>
                <c:pt idx="3">
                  <c:v>18680</c:v>
                </c:pt>
                <c:pt idx="4">
                  <c:v>18590</c:v>
                </c:pt>
                <c:pt idx="5">
                  <c:v>19340</c:v>
                </c:pt>
                <c:pt idx="6">
                  <c:v>19635</c:v>
                </c:pt>
                <c:pt idx="7">
                  <c:v>19000</c:v>
                </c:pt>
                <c:pt idx="8">
                  <c:v>19730</c:v>
                </c:pt>
                <c:pt idx="9">
                  <c:v>19230</c:v>
                </c:pt>
                <c:pt idx="10">
                  <c:v>19500</c:v>
                </c:pt>
                <c:pt idx="11">
                  <c:v>20420</c:v>
                </c:pt>
                <c:pt idx="12">
                  <c:v>19366</c:v>
                </c:pt>
                <c:pt idx="13">
                  <c:v>19510</c:v>
                </c:pt>
                <c:pt idx="14">
                  <c:v>19130</c:v>
                </c:pt>
                <c:pt idx="15">
                  <c:v>19570</c:v>
                </c:pt>
                <c:pt idx="16">
                  <c:v>19550</c:v>
                </c:pt>
                <c:pt idx="17">
                  <c:v>19780</c:v>
                </c:pt>
                <c:pt idx="18">
                  <c:v>18793</c:v>
                </c:pt>
                <c:pt idx="19">
                  <c:v>19940</c:v>
                </c:pt>
                <c:pt idx="20">
                  <c:v>19639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'ENERO 2026'!$F$20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'ENERO 2026'!$B$75:$B$95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'ENERO 2026'!$E$75:$E$95</c:f>
              <c:numCache>
                <c:formatCode>_-"$"* #,##0_-;\-"$"* #,##0_-;_-"$"* "-"??_-;_-@_-</c:formatCode>
                <c:ptCount val="21"/>
                <c:pt idx="0">
                  <c:v>20491.235294117647</c:v>
                </c:pt>
                <c:pt idx="1">
                  <c:v>19801.52976190476</c:v>
                </c:pt>
                <c:pt idx="2">
                  <c:v>20944.234061930783</c:v>
                </c:pt>
                <c:pt idx="3">
                  <c:v>19463.107142857141</c:v>
                </c:pt>
                <c:pt idx="4">
                  <c:v>20064.977430555555</c:v>
                </c:pt>
                <c:pt idx="5">
                  <c:v>20242.09375</c:v>
                </c:pt>
                <c:pt idx="6">
                  <c:v>20710.410714285714</c:v>
                </c:pt>
                <c:pt idx="7">
                  <c:v>19559.428571428572</c:v>
                </c:pt>
                <c:pt idx="8">
                  <c:v>20948.884469696968</c:v>
                </c:pt>
                <c:pt idx="9">
                  <c:v>20075.614035087721</c:v>
                </c:pt>
                <c:pt idx="10">
                  <c:v>20182.068965517243</c:v>
                </c:pt>
                <c:pt idx="11">
                  <c:v>20914.375</c:v>
                </c:pt>
                <c:pt idx="12">
                  <c:v>20274.773809523813</c:v>
                </c:pt>
                <c:pt idx="13">
                  <c:v>20054</c:v>
                </c:pt>
                <c:pt idx="14">
                  <c:v>19263.939393939396</c:v>
                </c:pt>
                <c:pt idx="15">
                  <c:v>20083.9375</c:v>
                </c:pt>
                <c:pt idx="16">
                  <c:v>19791.666666666668</c:v>
                </c:pt>
                <c:pt idx="17">
                  <c:v>20312.444444444445</c:v>
                </c:pt>
                <c:pt idx="18">
                  <c:v>19304.5</c:v>
                </c:pt>
                <c:pt idx="19">
                  <c:v>20876.964285714286</c:v>
                </c:pt>
                <c:pt idx="20">
                  <c:v>20795.285714285714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'ENERO 2026'!$F$74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'ENERO 2026'!$B$75:$B$95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'ENERO 2026'!$F$75:$F$95</c:f>
              <c:numCache>
                <c:formatCode>_-"$"* #,##0_-;\-"$"* #,##0_-;_-"$"* "-"??_-;_-@_-</c:formatCode>
                <c:ptCount val="21"/>
                <c:pt idx="0">
                  <c:v>853.08729985650973</c:v>
                </c:pt>
                <c:pt idx="1">
                  <c:v>609.50522996997358</c:v>
                </c:pt>
                <c:pt idx="2">
                  <c:v>948.66429974655944</c:v>
                </c:pt>
                <c:pt idx="3">
                  <c:v>689.25925559877066</c:v>
                </c:pt>
                <c:pt idx="4">
                  <c:v>870.86066913187301</c:v>
                </c:pt>
                <c:pt idx="5">
                  <c:v>713.49414444214312</c:v>
                </c:pt>
                <c:pt idx="6">
                  <c:v>847.88325818510066</c:v>
                </c:pt>
                <c:pt idx="7">
                  <c:v>409.69873949385925</c:v>
                </c:pt>
                <c:pt idx="8">
                  <c:v>881.41575544407749</c:v>
                </c:pt>
                <c:pt idx="9">
                  <c:v>915.03629600248598</c:v>
                </c:pt>
                <c:pt idx="10">
                  <c:v>519.24353844486961</c:v>
                </c:pt>
                <c:pt idx="11">
                  <c:v>199.84703972216923</c:v>
                </c:pt>
                <c:pt idx="12">
                  <c:v>520.32615644698501</c:v>
                </c:pt>
                <c:pt idx="13">
                  <c:v>452.36047572704672</c:v>
                </c:pt>
                <c:pt idx="14">
                  <c:v>93.465004524191158</c:v>
                </c:pt>
                <c:pt idx="15">
                  <c:v>400.84086098267642</c:v>
                </c:pt>
                <c:pt idx="16">
                  <c:v>243.41322889276171</c:v>
                </c:pt>
                <c:pt idx="17">
                  <c:v>506.96082469731107</c:v>
                </c:pt>
                <c:pt idx="18">
                  <c:v>556.35869724486201</c:v>
                </c:pt>
                <c:pt idx="19">
                  <c:v>614.7817729136724</c:v>
                </c:pt>
                <c:pt idx="20">
                  <c:v>746.39639028372278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321469</xdr:colOff>
      <xdr:row>1</xdr:row>
      <xdr:rowOff>35718</xdr:rowOff>
    </xdr:from>
    <xdr:to>
      <xdr:col>12</xdr:col>
      <xdr:colOff>381000</xdr:colOff>
      <xdr:row>4</xdr:row>
      <xdr:rowOff>1026152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8063A9-8E3D-41B5-B4FF-F494149FB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3157" y="154781"/>
          <a:ext cx="1583531" cy="1657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a Rodriguez Pardo" id="{EF4C08D1-7964-4B5D-84AF-C47E86B35A10}" userId="e6aed28ee984749d" providerId="Windows Live"/>
  <person displayName="Eliana Rodriguez Pardo" id="{B86721FC-1FCA-42A8-BEB9-08B6882F97DD}" userId="S::eliana.rodriguez@upme.gov.co::7d7168cf-0027-46dd-b230-0f58554f72d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5-09-30T15:51:38.51" personId="{B86721FC-1FCA-42A8-BEB9-08B6882F97DD}" id="{0C144469-2AA3-405A-8ED2-ACEFDF32CE2C}">
    <text>Precio de referencia vigente Circular CREG.</text>
  </threadedComment>
  <threadedComment ref="D20" dT="2025-09-30T15:51:50.68" personId="{B86721FC-1FCA-42A8-BEB9-08B6882F97DD}" id="{E6E7EF5E-BEB8-4C72-AE3B-A7CF6A7EB570}">
    <text>Precio máximo registrado por las estaciones de servicio (EDS)</text>
  </threadedComment>
  <threadedComment ref="E20" dT="2025-09-30T15:52:02.58" personId="{B86721FC-1FCA-42A8-BEB9-08B6882F97DD}" id="{5D64DE18-83BE-40CD-B956-89C7C161C12A}">
    <text>Precio mínimo registrado por las estaciones de servicio (EDS)</text>
  </threadedComment>
  <threadedComment ref="F20" dT="2025-09-30T15:52:14.68" personId="{B86721FC-1FCA-42A8-BEB9-08B6882F97DD}" id="{03115126-6089-4F79-B663-3B8B71E84DE4}">
    <text>Precio promedio del total de registros de estaciones de servicios (EDS).</text>
  </threadedComment>
  <threadedComment ref="G20" dT="2025-09-30T15:52:26.25" personId="{B86721FC-1FCA-42A8-BEB9-08B6882F97DD}" id="{70B8715B-8517-4B33-AF55-819373FDE5A7}">
    <text>Medida que muestra cuanto se dispersan los precios del promedio.</text>
  </threadedComment>
  <threadedComment ref="H20" dT="2025-10-01T22:19:12.84" personId="{EF4C08D1-7964-4B5D-84AF-C47E86B35A10}" id="{D9C8A4E4-9789-4174-AA7D-167ED4E1A113}">
    <text>Registro del precio más repetido. En cuanto no se repite precio por ciudad, no se registra dato.</text>
  </threadedComment>
  <threadedComment ref="I20" dT="2025-09-30T15:52:53.52" personId="{B86721FC-1FCA-42A8-BEB9-08B6882F97DD}" id="{A4DD8496-9BCA-42DC-BF7A-DA6BC9292DFC}">
    <text>Diferencia entre precio máximo y precio de referencia.</text>
  </threadedComment>
  <threadedComment ref="J20" dT="2025-09-30T15:53:06.46" personId="{B86721FC-1FCA-42A8-BEB9-08B6882F97DD}" id="{400A46D0-7F81-44CF-95E5-A80A3DC7AFE6}">
    <text>Diferencia entre precio máximo y precio mínimo.</text>
  </threadedComment>
  <threadedComment ref="K20" dT="2025-09-30T15:53:20.67" personId="{B86721FC-1FCA-42A8-BEB9-08B6882F97DD}" id="{C0EB5AE5-F1EE-4017-A45A-466FD265BF2C}">
    <text>Diferencia entre precio de referencia y precio mínimo.</text>
  </threadedComment>
  <threadedComment ref="L20" dT="2025-09-30T15:53:34.56" personId="{B86721FC-1FCA-42A8-BEB9-08B6882F97DD}" id="{219CB629-3782-4113-8119-B7FBE1C255E6}">
    <text>Diferencia entre precio de referencia y precio promedio.</text>
  </threadedComment>
  <threadedComment ref="B42" dT="2025-09-30T15:54:11.95" personId="{B86721FC-1FCA-42A8-BEB9-08B6882F97DD}" id="{383A5B53-6227-4DA5-AFF7-B251D7988B27}">
    <text>Los precios de referencia se toman de circular CREG. Yopal no presenta precio de referencia.</text>
  </threadedComment>
  <threadedComment ref="C47" dT="2025-09-30T15:51:38.51" personId="{B86721FC-1FCA-42A8-BEB9-08B6882F97DD}" id="{E022CC60-689F-4DCF-AFDC-C90E51543276}">
    <text>Precio de referencia vigente Circular CREG.</text>
  </threadedComment>
  <threadedComment ref="D47" dT="2025-09-30T15:51:50.68" personId="{B86721FC-1FCA-42A8-BEB9-08B6882F97DD}" id="{497E3E80-E0CA-47C0-B277-476EFD8019E2}">
    <text>Precio máximo registrado por las estaciones de servicio (EDS)</text>
  </threadedComment>
  <threadedComment ref="E47" dT="2025-09-30T15:52:02.58" personId="{B86721FC-1FCA-42A8-BEB9-08B6882F97DD}" id="{AC85F7D7-31D6-43CF-9A3A-35BA3C4C99FF}">
    <text>Precio mínimo registrado por las estaciones de servicio (EDS)</text>
  </threadedComment>
  <threadedComment ref="F47" dT="2025-09-30T15:52:14.68" personId="{B86721FC-1FCA-42A8-BEB9-08B6882F97DD}" id="{5F1EBD49-69EB-4F72-BE78-6143D21E9C63}">
    <text>Precio promedio del total de registros de estaciones de servicios (EDS).</text>
  </threadedComment>
  <threadedComment ref="G47" dT="2025-09-30T15:52:26.25" personId="{B86721FC-1FCA-42A8-BEB9-08B6882F97DD}" id="{01B9C839-3E4D-47D7-BA9E-4364879FFA0D}">
    <text>Medida que muestra cuanto se dispersan los precios del promedio.</text>
  </threadedComment>
  <threadedComment ref="H47" dT="2025-10-01T22:19:01.25" personId="{EF4C08D1-7964-4B5D-84AF-C47E86B35A10}" id="{F6C3A8AE-9C4D-49E8-B4D4-22EB32798FBD}">
    <text>Registro del precio más repetido. En cuanto no se repite precio por ciudad, no se registra dato.</text>
  </threadedComment>
  <threadedComment ref="I47" dT="2025-09-30T15:52:53.52" personId="{B86721FC-1FCA-42A8-BEB9-08B6882F97DD}" id="{02DE3004-D426-4359-8A41-971C5A0FB217}">
    <text>Diferencia entre precio máximo y precio de referencia.</text>
  </threadedComment>
  <threadedComment ref="J47" dT="2025-09-30T15:53:06.46" personId="{B86721FC-1FCA-42A8-BEB9-08B6882F97DD}" id="{B527D3C7-AEA6-449B-92C9-22745B782EAD}">
    <text>Diferencia entre precio máximo y precio mínimo.</text>
  </threadedComment>
  <threadedComment ref="K47" dT="2025-09-30T15:53:20.67" personId="{B86721FC-1FCA-42A8-BEB9-08B6882F97DD}" id="{FF563944-529A-4C75-BCD9-211FF8C43EB7}">
    <text>Diferencia entre precio de referencia y precio mínimo.</text>
  </threadedComment>
  <threadedComment ref="L47" dT="2025-09-30T15:53:34.56" personId="{B86721FC-1FCA-42A8-BEB9-08B6882F97DD}" id="{7F43469E-68A6-43D6-97A1-5633707F3307}">
    <text>Diferencia entre precio de referencia y precio promedio.</text>
  </threadedComment>
  <threadedComment ref="B69" dT="2025-09-30T15:54:22.15" personId="{B86721FC-1FCA-42A8-BEB9-08B6882F97DD}" id="{02DBF4D8-C046-4DF6-94D3-F9AF2F8685BA}">
    <text>Los precios de referencia se toman de circular CREG. Yopal no presenta precio de referencia.</text>
  </threadedComment>
  <threadedComment ref="C74" dT="2025-09-30T15:51:50.68" personId="{B86721FC-1FCA-42A8-BEB9-08B6882F97DD}" id="{CE7D2FB3-50E6-4D53-839C-7F0816900813}">
    <text>Precio máximo registrado por las estaciones de servicio (EDS)</text>
  </threadedComment>
  <threadedComment ref="D74" dT="2025-09-30T15:52:02.58" personId="{B86721FC-1FCA-42A8-BEB9-08B6882F97DD}" id="{348BF606-E6D4-4E1E-B59B-2F67CE8E1DA3}">
    <text>Precio mínimo registrado por las estaciones de servicio (EDS)</text>
  </threadedComment>
  <threadedComment ref="E74" dT="2025-09-30T15:52:14.68" personId="{B86721FC-1FCA-42A8-BEB9-08B6882F97DD}" id="{AD52A018-F5D0-45A1-9815-74DCA76EFF93}">
    <text>Precio promedio del total de registros de estaciones de servicios (EDS).</text>
  </threadedComment>
  <threadedComment ref="F74" dT="2025-09-30T15:52:26.25" personId="{B86721FC-1FCA-42A8-BEB9-08B6882F97DD}" id="{867BE736-C5D5-4BB0-9457-A9C102B706A3}">
    <text>Medida que muestra cuanto se dispersan los precios del promedio.</text>
  </threadedComment>
  <threadedComment ref="G74" dT="2025-10-01T22:18:44.22" personId="{EF4C08D1-7964-4B5D-84AF-C47E86B35A10}" id="{9031CDAA-BA86-4DB2-86AF-44DE47462B21}">
    <text xml:space="preserve">Registro del precio más repetido. En cuanto no se repite precio por ciudad, no se registra dato.
</text>
  </threadedComment>
  <threadedComment ref="H74" dT="2025-09-30T15:53:06.46" personId="{B86721FC-1FCA-42A8-BEB9-08B6882F97DD}" id="{9DFF6B87-5B64-4492-B096-DF1E9FB26703}">
    <text>Diferencia entre precio máximo y precio mínimo.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"/>
  <sheetViews>
    <sheetView showGridLines="0" tabSelected="1" zoomScale="80" zoomScaleNormal="80" workbookViewId="0">
      <selection activeCell="I4" sqref="I4"/>
    </sheetView>
  </sheetViews>
  <sheetFormatPr baseColWidth="10" defaultColWidth="11.42578125" defaultRowHeight="12.75" x14ac:dyDescent="0.2"/>
  <cols>
    <col min="1" max="1" width="10.28515625" style="1" customWidth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5.4257812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1" spans="2:28" ht="9.75" customHeight="1" x14ac:dyDescent="0.2"/>
    <row r="2" spans="2:28" ht="12.75" customHeight="1" x14ac:dyDescent="0.2"/>
    <row r="4" spans="2:28" ht="26.25" customHeight="1" x14ac:dyDescent="0.2"/>
    <row r="5" spans="2:28" ht="92.25" customHeight="1" x14ac:dyDescent="0.2"/>
    <row r="6" spans="2:28" ht="15" x14ac:dyDescent="0.25">
      <c r="B6" s="32" t="s"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AA6" s="2"/>
      <c r="AB6" s="2"/>
    </row>
    <row r="7" spans="2:28" ht="15" x14ac:dyDescent="0.25">
      <c r="B7" s="33" t="s">
        <v>46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22">
        <v>18</v>
      </c>
      <c r="D10" s="22">
        <v>54</v>
      </c>
      <c r="E10" s="22">
        <v>174</v>
      </c>
      <c r="F10" s="22">
        <v>29</v>
      </c>
      <c r="G10" s="22">
        <v>93</v>
      </c>
      <c r="H10" s="22">
        <v>27</v>
      </c>
      <c r="I10" s="22">
        <v>28</v>
      </c>
      <c r="J10" s="22">
        <v>21</v>
      </c>
      <c r="K10" s="22">
        <v>84</v>
      </c>
      <c r="L10" s="22">
        <v>16</v>
      </c>
      <c r="M10" s="22">
        <v>25</v>
      </c>
      <c r="N10" s="22">
        <v>6</v>
      </c>
      <c r="O10" s="22">
        <v>29</v>
      </c>
      <c r="P10" s="22">
        <v>5</v>
      </c>
      <c r="Q10" s="22">
        <v>0</v>
      </c>
      <c r="R10" s="22">
        <v>11</v>
      </c>
      <c r="S10" s="22">
        <v>16</v>
      </c>
      <c r="T10" s="22">
        <v>8</v>
      </c>
      <c r="U10" s="22">
        <v>9</v>
      </c>
      <c r="V10" s="22">
        <v>5</v>
      </c>
      <c r="W10" s="22">
        <v>29</v>
      </c>
      <c r="X10" s="22">
        <v>7</v>
      </c>
      <c r="AA10" s="2"/>
      <c r="AB10" s="2"/>
    </row>
    <row r="11" spans="2:28" ht="15" x14ac:dyDescent="0.25">
      <c r="B11" s="5" t="s">
        <v>25</v>
      </c>
      <c r="C11" s="22">
        <v>8</v>
      </c>
      <c r="D11" s="22">
        <v>29</v>
      </c>
      <c r="E11" s="22">
        <v>158</v>
      </c>
      <c r="F11" s="22">
        <v>22</v>
      </c>
      <c r="G11" s="22">
        <v>56</v>
      </c>
      <c r="H11" s="22">
        <v>28</v>
      </c>
      <c r="I11" s="22">
        <v>18</v>
      </c>
      <c r="J11" s="22">
        <v>11</v>
      </c>
      <c r="K11" s="22">
        <v>15</v>
      </c>
      <c r="L11" s="22">
        <v>31</v>
      </c>
      <c r="M11" s="22">
        <v>15</v>
      </c>
      <c r="N11" s="22">
        <v>39</v>
      </c>
      <c r="O11" s="22">
        <v>16</v>
      </c>
      <c r="P11" s="22">
        <v>22</v>
      </c>
      <c r="Q11" s="22">
        <v>19</v>
      </c>
      <c r="R11" s="22">
        <v>49</v>
      </c>
      <c r="S11" s="22">
        <v>24</v>
      </c>
      <c r="T11" s="22">
        <v>15</v>
      </c>
      <c r="U11" s="22">
        <v>12</v>
      </c>
      <c r="V11" s="22">
        <v>31</v>
      </c>
      <c r="W11" s="22">
        <v>23</v>
      </c>
      <c r="X11" s="22">
        <v>25</v>
      </c>
      <c r="AA11" s="2"/>
      <c r="AB11" s="2"/>
    </row>
    <row r="12" spans="2:28" ht="15" x14ac:dyDescent="0.25">
      <c r="B12" s="5" t="s">
        <v>26</v>
      </c>
      <c r="C12" s="22">
        <v>0</v>
      </c>
      <c r="D12" s="22">
        <v>0</v>
      </c>
      <c r="E12" s="22">
        <v>6</v>
      </c>
      <c r="F12" s="22">
        <v>0</v>
      </c>
      <c r="G12" s="22">
        <v>1</v>
      </c>
      <c r="H12" s="22">
        <v>1</v>
      </c>
      <c r="I12" s="22">
        <v>0</v>
      </c>
      <c r="J12" s="22">
        <v>0</v>
      </c>
      <c r="K12" s="22">
        <v>0</v>
      </c>
      <c r="L12" s="22">
        <v>1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AA12" s="2"/>
      <c r="AB12" s="2"/>
    </row>
    <row r="13" spans="2:28" ht="15" x14ac:dyDescent="0.25">
      <c r="B13" s="5" t="s">
        <v>27</v>
      </c>
      <c r="C13" s="22">
        <v>1</v>
      </c>
      <c r="D13" s="22">
        <v>2</v>
      </c>
      <c r="E13" s="22">
        <v>12</v>
      </c>
      <c r="F13" s="22">
        <v>0</v>
      </c>
      <c r="G13" s="22">
        <v>3</v>
      </c>
      <c r="H13" s="22">
        <v>4</v>
      </c>
      <c r="I13" s="22">
        <v>1</v>
      </c>
      <c r="J13" s="22">
        <v>0</v>
      </c>
      <c r="K13" s="22">
        <v>6</v>
      </c>
      <c r="L13" s="22">
        <v>1</v>
      </c>
      <c r="M13" s="22">
        <v>1</v>
      </c>
      <c r="N13" s="22">
        <v>2</v>
      </c>
      <c r="O13" s="22">
        <v>0</v>
      </c>
      <c r="P13" s="22">
        <v>2</v>
      </c>
      <c r="Q13" s="22">
        <v>1</v>
      </c>
      <c r="R13" s="22">
        <v>0</v>
      </c>
      <c r="S13" s="22">
        <v>1</v>
      </c>
      <c r="T13" s="22">
        <v>4</v>
      </c>
      <c r="U13" s="22">
        <v>1</v>
      </c>
      <c r="V13" s="22">
        <v>0</v>
      </c>
      <c r="W13" s="22">
        <v>0</v>
      </c>
      <c r="X13" s="22">
        <v>0</v>
      </c>
      <c r="AA13" s="2"/>
      <c r="AB13" s="2"/>
    </row>
    <row r="14" spans="2:28" ht="13.5" customHeight="1" x14ac:dyDescent="0.25">
      <c r="B14" s="5" t="s">
        <v>28</v>
      </c>
      <c r="C14" s="22">
        <v>1</v>
      </c>
      <c r="D14" s="22">
        <v>1</v>
      </c>
      <c r="E14" s="22">
        <v>6</v>
      </c>
      <c r="F14" s="22">
        <v>0</v>
      </c>
      <c r="G14" s="22">
        <v>2</v>
      </c>
      <c r="H14" s="22">
        <v>3</v>
      </c>
      <c r="I14" s="22">
        <v>2</v>
      </c>
      <c r="J14" s="22">
        <v>1</v>
      </c>
      <c r="K14" s="22">
        <v>2</v>
      </c>
      <c r="L14" s="22">
        <v>0</v>
      </c>
      <c r="M14" s="22">
        <v>3</v>
      </c>
      <c r="N14" s="22">
        <v>1</v>
      </c>
      <c r="O14" s="22">
        <v>0</v>
      </c>
      <c r="P14" s="22">
        <v>0</v>
      </c>
      <c r="Q14" s="22">
        <v>5</v>
      </c>
      <c r="R14" s="22">
        <v>2</v>
      </c>
      <c r="S14" s="22">
        <v>0</v>
      </c>
      <c r="T14" s="22">
        <v>3</v>
      </c>
      <c r="U14" s="22">
        <v>0</v>
      </c>
      <c r="V14" s="22">
        <v>1</v>
      </c>
      <c r="W14" s="22">
        <v>0</v>
      </c>
      <c r="X14" s="22">
        <v>0</v>
      </c>
      <c r="AA14" s="2"/>
      <c r="AB14" s="2"/>
    </row>
    <row r="15" spans="2:28" ht="15" x14ac:dyDescent="0.25">
      <c r="B15" s="6" t="s">
        <v>29</v>
      </c>
      <c r="C15" s="7">
        <v>28</v>
      </c>
      <c r="D15" s="7">
        <v>86</v>
      </c>
      <c r="E15" s="7">
        <v>356</v>
      </c>
      <c r="F15" s="7">
        <v>51</v>
      </c>
      <c r="G15" s="7">
        <v>155</v>
      </c>
      <c r="H15" s="7">
        <v>63</v>
      </c>
      <c r="I15" s="7">
        <v>49</v>
      </c>
      <c r="J15" s="7">
        <v>33</v>
      </c>
      <c r="K15" s="7">
        <v>107</v>
      </c>
      <c r="L15" s="7">
        <v>49</v>
      </c>
      <c r="M15" s="7">
        <v>44</v>
      </c>
      <c r="N15" s="7">
        <v>48</v>
      </c>
      <c r="O15" s="7">
        <v>45</v>
      </c>
      <c r="P15" s="7">
        <v>29</v>
      </c>
      <c r="Q15" s="7">
        <v>25</v>
      </c>
      <c r="R15" s="7">
        <v>62</v>
      </c>
      <c r="S15" s="7">
        <v>41</v>
      </c>
      <c r="T15" s="7">
        <v>30</v>
      </c>
      <c r="U15" s="7">
        <v>22</v>
      </c>
      <c r="V15" s="7">
        <v>37</v>
      </c>
      <c r="W15" s="7">
        <v>52</v>
      </c>
      <c r="X15" s="7">
        <v>32</v>
      </c>
      <c r="AA15" s="2"/>
      <c r="AB15" s="2"/>
    </row>
    <row r="16" spans="2:28" ht="15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2"/>
      <c r="AB16" s="2"/>
    </row>
    <row r="17" spans="2:28" ht="15" x14ac:dyDescent="0.25"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AA17" s="2"/>
      <c r="AB17" s="2"/>
    </row>
    <row r="18" spans="2:28" ht="15" x14ac:dyDescent="0.25">
      <c r="B18" s="8"/>
      <c r="AA18" s="2"/>
      <c r="AB18" s="2"/>
    </row>
    <row r="19" spans="2:28" ht="15" x14ac:dyDescent="0.25">
      <c r="C19" s="34" t="s">
        <v>30</v>
      </c>
      <c r="D19" s="34"/>
      <c r="E19" s="34"/>
      <c r="F19" s="34"/>
      <c r="G19" s="34"/>
      <c r="H19" s="34"/>
      <c r="I19" s="34"/>
      <c r="J19" s="34"/>
      <c r="K19" s="34"/>
      <c r="L19" s="34"/>
      <c r="AA19" s="2"/>
      <c r="AB19" s="2"/>
    </row>
    <row r="20" spans="2:28" s="8" customFormat="1" ht="15" x14ac:dyDescent="0.25">
      <c r="B20" s="9" t="s">
        <v>31</v>
      </c>
      <c r="C20" s="14" t="s">
        <v>32</v>
      </c>
      <c r="D20" s="14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  <c r="K20" s="14" t="s">
        <v>40</v>
      </c>
      <c r="L20" s="14" t="s">
        <v>41</v>
      </c>
      <c r="AA20" s="2"/>
      <c r="AB20" s="2"/>
    </row>
    <row r="21" spans="2:28" ht="15" x14ac:dyDescent="0.25">
      <c r="B21" s="10" t="s">
        <v>2</v>
      </c>
      <c r="C21" s="11">
        <v>11375.41722878056</v>
      </c>
      <c r="D21" s="11">
        <v>11980</v>
      </c>
      <c r="E21" s="11">
        <v>10740</v>
      </c>
      <c r="F21" s="11">
        <v>11152.103448275862</v>
      </c>
      <c r="G21" s="11">
        <v>262.96615028365522</v>
      </c>
      <c r="H21" s="11">
        <v>11190</v>
      </c>
      <c r="I21" s="11">
        <v>604.58277121944047</v>
      </c>
      <c r="J21" s="11">
        <v>1240</v>
      </c>
      <c r="K21" s="11">
        <v>635.41722878055953</v>
      </c>
      <c r="L21" s="11">
        <v>223.31378050469721</v>
      </c>
      <c r="M21" s="12"/>
      <c r="AA21" s="2"/>
      <c r="AB21" s="2"/>
    </row>
    <row r="22" spans="2:28" ht="15" x14ac:dyDescent="0.25">
      <c r="B22" s="10" t="s">
        <v>3</v>
      </c>
      <c r="C22" s="11">
        <v>10951.334771760014</v>
      </c>
      <c r="D22" s="11">
        <v>12240</v>
      </c>
      <c r="E22" s="11">
        <v>9672.84</v>
      </c>
      <c r="F22" s="11">
        <v>10806.548764044943</v>
      </c>
      <c r="G22" s="11">
        <v>350.23710722950943</v>
      </c>
      <c r="H22" s="11">
        <v>10660</v>
      </c>
      <c r="I22" s="11">
        <v>1288.6652282399864</v>
      </c>
      <c r="J22" s="11">
        <v>2567.16</v>
      </c>
      <c r="K22" s="11">
        <v>1278.4947717600135</v>
      </c>
      <c r="L22" s="11">
        <v>144.78600771507081</v>
      </c>
      <c r="M22" s="12"/>
      <c r="AA22" s="2"/>
      <c r="AB22" s="2"/>
    </row>
    <row r="23" spans="2:28" ht="15" x14ac:dyDescent="0.25">
      <c r="B23" s="10" t="s">
        <v>42</v>
      </c>
      <c r="C23" s="11">
        <v>11275.82945429447</v>
      </c>
      <c r="D23" s="11">
        <v>13120</v>
      </c>
      <c r="E23" s="11">
        <v>10440</v>
      </c>
      <c r="F23" s="11">
        <v>11122.981060606062</v>
      </c>
      <c r="G23" s="11">
        <v>416.75318395848132</v>
      </c>
      <c r="H23" s="11">
        <v>11090</v>
      </c>
      <c r="I23" s="11">
        <v>1844.1705457055305</v>
      </c>
      <c r="J23" s="11">
        <v>2680</v>
      </c>
      <c r="K23" s="11">
        <v>835.82945429446954</v>
      </c>
      <c r="L23" s="11">
        <v>152.84839368840767</v>
      </c>
      <c r="M23" s="12"/>
      <c r="AA23" s="2"/>
      <c r="AB23" s="2"/>
    </row>
    <row r="24" spans="2:28" ht="15" x14ac:dyDescent="0.25">
      <c r="B24" s="10" t="s">
        <v>5</v>
      </c>
      <c r="C24" s="11">
        <v>11024.689242294469</v>
      </c>
      <c r="D24" s="11">
        <v>11025</v>
      </c>
      <c r="E24" s="11">
        <v>10300</v>
      </c>
      <c r="F24" s="11">
        <v>10588.362745098038</v>
      </c>
      <c r="G24" s="11">
        <v>178.99572999703184</v>
      </c>
      <c r="H24" s="11">
        <v>10470</v>
      </c>
      <c r="I24" s="11">
        <v>0.3107577055307047</v>
      </c>
      <c r="J24" s="11">
        <v>725</v>
      </c>
      <c r="K24" s="11">
        <v>724.6892422944693</v>
      </c>
      <c r="L24" s="11">
        <v>436.32649719643086</v>
      </c>
      <c r="M24" s="12"/>
      <c r="AA24" s="2"/>
      <c r="AB24" s="2"/>
    </row>
    <row r="25" spans="2:28" ht="15" x14ac:dyDescent="0.25">
      <c r="B25" s="10" t="s">
        <v>6</v>
      </c>
      <c r="C25" s="11">
        <v>11423.779130729214</v>
      </c>
      <c r="D25" s="11">
        <v>12650</v>
      </c>
      <c r="E25" s="11">
        <v>10390</v>
      </c>
      <c r="F25" s="11">
        <v>11238.88826839827</v>
      </c>
      <c r="G25" s="11">
        <v>339.92116977416686</v>
      </c>
      <c r="H25" s="11">
        <v>11400</v>
      </c>
      <c r="I25" s="11">
        <v>1226.2208692707864</v>
      </c>
      <c r="J25" s="11">
        <v>2260</v>
      </c>
      <c r="K25" s="11">
        <v>1033.7791307292136</v>
      </c>
      <c r="L25" s="11">
        <v>184.89086233094349</v>
      </c>
      <c r="M25" s="12"/>
      <c r="AA25" s="2"/>
      <c r="AB25" s="2"/>
    </row>
    <row r="26" spans="2:28" ht="15" x14ac:dyDescent="0.25">
      <c r="B26" s="10" t="s">
        <v>7</v>
      </c>
      <c r="C26" s="11">
        <v>10916.014784289186</v>
      </c>
      <c r="D26" s="11">
        <v>11890</v>
      </c>
      <c r="E26" s="11">
        <v>10290</v>
      </c>
      <c r="F26" s="11">
        <v>10884.962962962964</v>
      </c>
      <c r="G26" s="11">
        <v>372.97949554315989</v>
      </c>
      <c r="H26" s="11">
        <v>10560</v>
      </c>
      <c r="I26" s="11">
        <v>973.98521571081437</v>
      </c>
      <c r="J26" s="11">
        <v>1600</v>
      </c>
      <c r="K26" s="11">
        <v>626.01478428918563</v>
      </c>
      <c r="L26" s="11">
        <v>31.051821326222125</v>
      </c>
      <c r="M26" s="12"/>
      <c r="AA26" s="2"/>
      <c r="AB26" s="2"/>
    </row>
    <row r="27" spans="2:28" ht="15" x14ac:dyDescent="0.25">
      <c r="B27" s="10" t="s">
        <v>8</v>
      </c>
      <c r="C27" s="11">
        <v>11267.106516804304</v>
      </c>
      <c r="D27" s="11">
        <v>11610</v>
      </c>
      <c r="E27" s="11">
        <v>10585</v>
      </c>
      <c r="F27" s="11">
        <v>11201.690476190475</v>
      </c>
      <c r="G27" s="11">
        <v>224.76400321861405</v>
      </c>
      <c r="H27" s="11">
        <v>11190</v>
      </c>
      <c r="I27" s="11">
        <v>342.89348319569581</v>
      </c>
      <c r="J27" s="11">
        <v>1025</v>
      </c>
      <c r="K27" s="11">
        <v>682.10651680430419</v>
      </c>
      <c r="L27" s="11">
        <v>65.416040613828955</v>
      </c>
      <c r="M27" s="12"/>
      <c r="AA27" s="2"/>
      <c r="AB27" s="2"/>
    </row>
    <row r="28" spans="2:28" ht="15" x14ac:dyDescent="0.25">
      <c r="B28" s="10" t="s">
        <v>9</v>
      </c>
      <c r="C28" s="11">
        <v>11348.725081959186</v>
      </c>
      <c r="D28" s="11">
        <v>11349</v>
      </c>
      <c r="E28" s="11">
        <v>10840</v>
      </c>
      <c r="F28" s="11">
        <v>11070.328125</v>
      </c>
      <c r="G28" s="11">
        <v>121.48055460230816</v>
      </c>
      <c r="H28" s="11">
        <v>11130</v>
      </c>
      <c r="I28" s="11">
        <v>0.27491804081364535</v>
      </c>
      <c r="J28" s="11">
        <v>509</v>
      </c>
      <c r="K28" s="11">
        <v>508.72508195918635</v>
      </c>
      <c r="L28" s="11">
        <v>278.39695695918635</v>
      </c>
      <c r="M28" s="12"/>
      <c r="AA28" s="2"/>
      <c r="AB28" s="2"/>
    </row>
    <row r="29" spans="2:28" ht="15" x14ac:dyDescent="0.25">
      <c r="B29" s="10" t="s">
        <v>10</v>
      </c>
      <c r="C29" s="11">
        <v>11301.066261644046</v>
      </c>
      <c r="D29" s="11">
        <v>12980</v>
      </c>
      <c r="E29" s="11">
        <v>10950</v>
      </c>
      <c r="F29" s="11">
        <v>11495.839449541287</v>
      </c>
      <c r="G29" s="11">
        <v>407.61060169351424</v>
      </c>
      <c r="H29" s="11">
        <v>11240</v>
      </c>
      <c r="I29" s="11">
        <v>1678.9337383559541</v>
      </c>
      <c r="J29" s="11">
        <v>2030</v>
      </c>
      <c r="K29" s="11">
        <v>351.06626164404588</v>
      </c>
      <c r="L29" s="11">
        <v>-194.77318789724086</v>
      </c>
      <c r="M29" s="12"/>
      <c r="AA29" s="2"/>
      <c r="AB29" s="2"/>
    </row>
    <row r="30" spans="2:28" ht="15" x14ac:dyDescent="0.25">
      <c r="B30" s="10" t="s">
        <v>11</v>
      </c>
      <c r="C30" s="11">
        <v>11166.494784289185</v>
      </c>
      <c r="D30" s="11">
        <v>11600</v>
      </c>
      <c r="E30" s="11">
        <v>10104</v>
      </c>
      <c r="F30" s="11">
        <v>11023.102836879432</v>
      </c>
      <c r="G30" s="11">
        <v>328.16227958338095</v>
      </c>
      <c r="H30" s="11">
        <v>10810</v>
      </c>
      <c r="I30" s="11">
        <v>433.50521571081481</v>
      </c>
      <c r="J30" s="11">
        <v>1496</v>
      </c>
      <c r="K30" s="11">
        <v>1062.4947842891852</v>
      </c>
      <c r="L30" s="11">
        <v>143.3919474097529</v>
      </c>
      <c r="M30" s="12"/>
      <c r="AA30" s="2"/>
      <c r="AB30" s="2"/>
    </row>
    <row r="31" spans="2:28" ht="15" x14ac:dyDescent="0.25">
      <c r="B31" s="10" t="s">
        <v>12</v>
      </c>
      <c r="C31" s="11">
        <v>11373.007100075323</v>
      </c>
      <c r="D31" s="11">
        <v>11533</v>
      </c>
      <c r="E31" s="11">
        <v>11049</v>
      </c>
      <c r="F31" s="11">
        <v>11279.511627906977</v>
      </c>
      <c r="G31" s="11">
        <v>109.27379142639262</v>
      </c>
      <c r="H31" s="11">
        <v>11250</v>
      </c>
      <c r="I31" s="11">
        <v>159.99289992467675</v>
      </c>
      <c r="J31" s="11">
        <v>484</v>
      </c>
      <c r="K31" s="11">
        <v>324.00710007532325</v>
      </c>
      <c r="L31" s="11">
        <v>93.495472168346168</v>
      </c>
      <c r="M31" s="12"/>
      <c r="AA31" s="2"/>
      <c r="AB31" s="2"/>
    </row>
    <row r="32" spans="2:28" ht="15" x14ac:dyDescent="0.25">
      <c r="B32" s="10" t="s">
        <v>13</v>
      </c>
      <c r="C32" s="11">
        <v>10337.880134925572</v>
      </c>
      <c r="D32" s="11">
        <v>11170</v>
      </c>
      <c r="E32" s="11">
        <v>9950</v>
      </c>
      <c r="F32" s="11">
        <v>10329.549659863944</v>
      </c>
      <c r="G32" s="11">
        <v>270.44545726823952</v>
      </c>
      <c r="H32" s="11" t="s">
        <v>44</v>
      </c>
      <c r="I32" s="11">
        <v>832.11986507442816</v>
      </c>
      <c r="J32" s="11">
        <v>1220</v>
      </c>
      <c r="K32" s="11">
        <v>387.88013492557184</v>
      </c>
      <c r="L32" s="11">
        <v>8.3304750616280216</v>
      </c>
      <c r="M32" s="12"/>
      <c r="AA32" s="2"/>
      <c r="AB32" s="2"/>
    </row>
    <row r="33" spans="2:28" ht="15" x14ac:dyDescent="0.25">
      <c r="B33" s="10" t="s">
        <v>14</v>
      </c>
      <c r="C33" s="11">
        <v>11362.91722878056</v>
      </c>
      <c r="D33" s="11">
        <v>12599</v>
      </c>
      <c r="E33" s="11">
        <v>10730</v>
      </c>
      <c r="F33" s="11">
        <v>11117.463492063491</v>
      </c>
      <c r="G33" s="11">
        <v>299.22946033432731</v>
      </c>
      <c r="H33" s="11">
        <v>11090</v>
      </c>
      <c r="I33" s="11">
        <v>1236.0827712194405</v>
      </c>
      <c r="J33" s="11">
        <v>1869</v>
      </c>
      <c r="K33" s="11">
        <v>632.91722878055953</v>
      </c>
      <c r="L33" s="11">
        <v>245.45373671706875</v>
      </c>
      <c r="M33" s="12"/>
      <c r="AA33" s="2"/>
      <c r="AB33" s="2"/>
    </row>
    <row r="34" spans="2:28" ht="15" x14ac:dyDescent="0.25">
      <c r="B34" s="10" t="s">
        <v>15</v>
      </c>
      <c r="C34" s="11">
        <v>11423.879130729212</v>
      </c>
      <c r="D34" s="11">
        <v>11720</v>
      </c>
      <c r="E34" s="11">
        <v>11360</v>
      </c>
      <c r="F34" s="11">
        <v>11568.133333333333</v>
      </c>
      <c r="G34" s="11">
        <v>103.67601244046548</v>
      </c>
      <c r="H34" s="11">
        <v>11650</v>
      </c>
      <c r="I34" s="11">
        <v>296.12086927078781</v>
      </c>
      <c r="J34" s="11">
        <v>360</v>
      </c>
      <c r="K34" s="11">
        <v>63.879130729212193</v>
      </c>
      <c r="L34" s="11">
        <v>-144.25420260412102</v>
      </c>
      <c r="M34" s="12"/>
      <c r="AA34" s="2"/>
      <c r="AB34" s="2"/>
    </row>
    <row r="35" spans="2:28" ht="15" x14ac:dyDescent="0.25">
      <c r="B35" s="10" t="s">
        <v>16</v>
      </c>
      <c r="C35" s="11">
        <v>9369.1237780799802</v>
      </c>
      <c r="D35" s="11">
        <v>10607</v>
      </c>
      <c r="E35" s="11">
        <v>9000</v>
      </c>
      <c r="F35" s="11">
        <v>9597.045454545454</v>
      </c>
      <c r="G35" s="11">
        <v>520.50781386788105</v>
      </c>
      <c r="H35" s="11">
        <v>9000</v>
      </c>
      <c r="I35" s="11">
        <v>1237.8762219200198</v>
      </c>
      <c r="J35" s="11">
        <v>1607</v>
      </c>
      <c r="K35" s="11">
        <v>369.12377807998018</v>
      </c>
      <c r="L35" s="11">
        <v>-227.92167646547387</v>
      </c>
      <c r="M35" s="12"/>
      <c r="AA35" s="2"/>
      <c r="AB35" s="2"/>
    </row>
    <row r="36" spans="2:28" ht="15" x14ac:dyDescent="0.25">
      <c r="B36" s="10" t="s">
        <v>17</v>
      </c>
      <c r="C36" s="11">
        <v>9032.2403349342148</v>
      </c>
      <c r="D36" s="11">
        <v>11349</v>
      </c>
      <c r="E36" s="11">
        <v>8590</v>
      </c>
      <c r="F36" s="11">
        <v>9455.5068279569896</v>
      </c>
      <c r="G36" s="11">
        <v>656.3124555225113</v>
      </c>
      <c r="H36" s="11">
        <v>9128</v>
      </c>
      <c r="I36" s="11">
        <v>2316.7596650657852</v>
      </c>
      <c r="J36" s="11">
        <v>2759</v>
      </c>
      <c r="K36" s="11">
        <v>442.24033493421484</v>
      </c>
      <c r="L36" s="11">
        <v>-423.26649302277474</v>
      </c>
      <c r="M36" s="12"/>
      <c r="AA36" s="2"/>
      <c r="AB36" s="2"/>
    </row>
    <row r="37" spans="2:28" ht="15" x14ac:dyDescent="0.25">
      <c r="B37" s="10" t="s">
        <v>18</v>
      </c>
      <c r="C37" s="11">
        <v>11051.334771760014</v>
      </c>
      <c r="D37" s="11">
        <v>11200</v>
      </c>
      <c r="E37" s="11">
        <v>10250</v>
      </c>
      <c r="F37" s="11">
        <v>10767.022727272728</v>
      </c>
      <c r="G37" s="11">
        <v>226.10139405267273</v>
      </c>
      <c r="H37" s="11">
        <v>10870</v>
      </c>
      <c r="I37" s="11">
        <v>148.66522823998639</v>
      </c>
      <c r="J37" s="11">
        <v>950</v>
      </c>
      <c r="K37" s="11">
        <v>801.33477176001361</v>
      </c>
      <c r="L37" s="11">
        <v>284.31204448728568</v>
      </c>
      <c r="M37" s="12"/>
      <c r="AA37" s="2"/>
      <c r="AB37" s="2"/>
    </row>
    <row r="38" spans="2:28" ht="15" customHeight="1" x14ac:dyDescent="0.25">
      <c r="B38" s="10" t="s">
        <v>19</v>
      </c>
      <c r="C38" s="11">
        <v>11116.514784289186</v>
      </c>
      <c r="D38" s="11">
        <v>11340</v>
      </c>
      <c r="E38" s="11">
        <v>10481</v>
      </c>
      <c r="F38" s="11">
        <v>10825.171717171717</v>
      </c>
      <c r="G38" s="11">
        <v>207.86858256501884</v>
      </c>
      <c r="H38" s="11">
        <v>10740</v>
      </c>
      <c r="I38" s="11">
        <v>223.48521571081437</v>
      </c>
      <c r="J38" s="11">
        <v>859</v>
      </c>
      <c r="K38" s="11">
        <v>635.51478428918563</v>
      </c>
      <c r="L38" s="11">
        <v>291.34306711746831</v>
      </c>
      <c r="M38" s="12"/>
      <c r="AA38" s="2"/>
      <c r="AB38" s="2"/>
    </row>
    <row r="39" spans="2:28" ht="15" customHeight="1" x14ac:dyDescent="0.2">
      <c r="B39" s="10" t="s">
        <v>20</v>
      </c>
      <c r="C39" s="11">
        <v>11410.02945429447</v>
      </c>
      <c r="D39" s="11">
        <v>11510</v>
      </c>
      <c r="E39" s="11">
        <v>11050</v>
      </c>
      <c r="F39" s="11">
        <v>11261.521739130434</v>
      </c>
      <c r="G39" s="11">
        <v>108.15080838115435</v>
      </c>
      <c r="H39" s="11">
        <v>11165</v>
      </c>
      <c r="I39" s="11">
        <v>99.97054570552973</v>
      </c>
      <c r="J39" s="11">
        <v>460</v>
      </c>
      <c r="K39" s="11">
        <v>360.02945429447027</v>
      </c>
      <c r="L39" s="11">
        <v>148.5077151640362</v>
      </c>
      <c r="M39" s="12"/>
    </row>
    <row r="40" spans="2:28" ht="15" customHeight="1" x14ac:dyDescent="0.2">
      <c r="B40" s="10" t="s">
        <v>21</v>
      </c>
      <c r="C40" s="11">
        <v>10259.775784289184</v>
      </c>
      <c r="D40" s="11">
        <v>11410</v>
      </c>
      <c r="E40" s="11">
        <v>9675</v>
      </c>
      <c r="F40" s="11">
        <v>10033.112612612613</v>
      </c>
      <c r="G40" s="11">
        <v>294.66544640725601</v>
      </c>
      <c r="H40" s="11">
        <v>10134</v>
      </c>
      <c r="I40" s="11">
        <v>1150.2242157108158</v>
      </c>
      <c r="J40" s="11">
        <v>1735</v>
      </c>
      <c r="K40" s="11">
        <v>584.77578428918423</v>
      </c>
      <c r="L40" s="11">
        <v>226.66317167657144</v>
      </c>
      <c r="M40" s="12"/>
    </row>
    <row r="41" spans="2:28" ht="15" customHeight="1" x14ac:dyDescent="0.2">
      <c r="B41" s="10" t="s">
        <v>22</v>
      </c>
      <c r="C41" s="11">
        <v>11375.82945429447</v>
      </c>
      <c r="D41" s="11">
        <v>12635</v>
      </c>
      <c r="E41" s="11">
        <v>10310</v>
      </c>
      <c r="F41" s="11">
        <v>11154.609053497943</v>
      </c>
      <c r="G41" s="11">
        <v>270.2851673127692</v>
      </c>
      <c r="H41" s="11">
        <v>11050</v>
      </c>
      <c r="I41" s="11">
        <v>1259.1705457055305</v>
      </c>
      <c r="J41" s="11">
        <v>2325</v>
      </c>
      <c r="K41" s="11">
        <v>1065.8294542944695</v>
      </c>
      <c r="L41" s="11">
        <v>221.22040079652652</v>
      </c>
      <c r="M41" s="12"/>
    </row>
    <row r="42" spans="2:28" ht="15" customHeight="1" x14ac:dyDescent="0.2">
      <c r="B42" s="10" t="s">
        <v>23</v>
      </c>
      <c r="C42" s="11"/>
      <c r="D42" s="11">
        <v>11750</v>
      </c>
      <c r="E42" s="11">
        <v>11100</v>
      </c>
      <c r="F42" s="11">
        <v>11426.0625</v>
      </c>
      <c r="G42" s="11">
        <v>180.86648001702804</v>
      </c>
      <c r="H42" s="11">
        <v>11490</v>
      </c>
      <c r="I42" s="11"/>
      <c r="J42" s="11">
        <v>650</v>
      </c>
      <c r="K42" s="11"/>
      <c r="L42" s="11"/>
    </row>
    <row r="43" spans="2:28" ht="13.5" customHeight="1" x14ac:dyDescent="0.2">
      <c r="I43" s="13"/>
      <c r="J43" s="13"/>
      <c r="K43" s="13"/>
      <c r="L43" s="13"/>
    </row>
    <row r="44" spans="2:28" ht="13.5" customHeight="1" x14ac:dyDescent="0.2">
      <c r="I44" s="13"/>
      <c r="J44" s="13"/>
      <c r="K44" s="13"/>
      <c r="L44" s="13"/>
    </row>
    <row r="45" spans="2:28" x14ac:dyDescent="0.2">
      <c r="I45" s="13"/>
      <c r="J45" s="13"/>
      <c r="K45" s="13"/>
      <c r="L45" s="13"/>
    </row>
    <row r="46" spans="2:28" ht="15" customHeight="1" x14ac:dyDescent="0.2">
      <c r="C46" s="32" t="s">
        <v>30</v>
      </c>
      <c r="D46" s="32"/>
      <c r="E46" s="32"/>
      <c r="F46" s="32"/>
      <c r="G46" s="32"/>
      <c r="H46" s="32"/>
      <c r="I46" s="32"/>
      <c r="J46" s="32"/>
      <c r="K46" s="32"/>
      <c r="L46" s="32"/>
    </row>
    <row r="47" spans="2:28" ht="15" customHeight="1" x14ac:dyDescent="0.2">
      <c r="B47" s="9" t="s">
        <v>43</v>
      </c>
      <c r="C47" s="14" t="s">
        <v>32</v>
      </c>
      <c r="D47" s="14" t="s">
        <v>33</v>
      </c>
      <c r="E47" s="14" t="s">
        <v>34</v>
      </c>
      <c r="F47" s="14" t="s">
        <v>35</v>
      </c>
      <c r="G47" s="14" t="s">
        <v>36</v>
      </c>
      <c r="H47" s="14" t="s">
        <v>37</v>
      </c>
      <c r="I47" s="14" t="s">
        <v>38</v>
      </c>
      <c r="J47" s="14" t="s">
        <v>39</v>
      </c>
      <c r="K47" s="14" t="s">
        <v>40</v>
      </c>
      <c r="L47" s="14" t="s">
        <v>41</v>
      </c>
    </row>
    <row r="48" spans="2:28" ht="15" customHeight="1" x14ac:dyDescent="0.2">
      <c r="B48" s="10" t="s">
        <v>2</v>
      </c>
      <c r="C48" s="15">
        <v>16450.864663279106</v>
      </c>
      <c r="D48" s="15">
        <v>17390</v>
      </c>
      <c r="E48" s="15">
        <v>15740</v>
      </c>
      <c r="F48" s="15">
        <v>16198.248768472906</v>
      </c>
      <c r="G48" s="16">
        <v>309.26224555153016</v>
      </c>
      <c r="H48" s="15" t="s">
        <v>44</v>
      </c>
      <c r="I48" s="15">
        <v>939.13533672089397</v>
      </c>
      <c r="J48" s="15">
        <v>1650</v>
      </c>
      <c r="K48" s="15">
        <v>710.86466327910603</v>
      </c>
      <c r="L48" s="15">
        <v>252.61589480620023</v>
      </c>
      <c r="M48" s="12"/>
    </row>
    <row r="49" spans="2:13" ht="15" customHeight="1" x14ac:dyDescent="0.2">
      <c r="B49" s="10" t="s">
        <v>3</v>
      </c>
      <c r="C49" s="15">
        <v>16126.362001572539</v>
      </c>
      <c r="D49" s="15">
        <v>17200</v>
      </c>
      <c r="E49" s="15">
        <v>15350</v>
      </c>
      <c r="F49" s="15">
        <v>15871.931034482759</v>
      </c>
      <c r="G49" s="16">
        <v>297.37412006002722</v>
      </c>
      <c r="H49" s="15">
        <v>15530</v>
      </c>
      <c r="I49" s="15">
        <v>1073.6379984274608</v>
      </c>
      <c r="J49" s="15">
        <v>1850</v>
      </c>
      <c r="K49" s="15">
        <v>776.36200157253916</v>
      </c>
      <c r="L49" s="15">
        <v>254.4309670897801</v>
      </c>
      <c r="M49" s="12"/>
    </row>
    <row r="50" spans="2:13" ht="15" customHeight="1" x14ac:dyDescent="0.2">
      <c r="B50" s="10" t="s">
        <v>42</v>
      </c>
      <c r="C50" s="15">
        <v>16491.150690470313</v>
      </c>
      <c r="D50" s="15">
        <v>16990</v>
      </c>
      <c r="E50" s="15">
        <v>15440</v>
      </c>
      <c r="F50" s="15">
        <v>16149.911763916831</v>
      </c>
      <c r="G50" s="16">
        <v>338.24734012419867</v>
      </c>
      <c r="H50" s="15">
        <v>15890</v>
      </c>
      <c r="I50" s="15">
        <v>498.84930952968716</v>
      </c>
      <c r="J50" s="15">
        <v>1550</v>
      </c>
      <c r="K50" s="15">
        <v>1051.1506904703128</v>
      </c>
      <c r="L50" s="15">
        <v>341.23892655348209</v>
      </c>
      <c r="M50" s="12"/>
    </row>
    <row r="51" spans="2:13" ht="15" customHeight="1" x14ac:dyDescent="0.2">
      <c r="B51" s="10" t="s">
        <v>5</v>
      </c>
      <c r="C51" s="15">
        <v>16247.755160919198</v>
      </c>
      <c r="D51" s="15">
        <v>16248</v>
      </c>
      <c r="E51" s="15">
        <v>15390</v>
      </c>
      <c r="F51" s="15">
        <v>15651.756666666668</v>
      </c>
      <c r="G51" s="16">
        <v>191.03104070998313</v>
      </c>
      <c r="H51" s="15">
        <v>15400</v>
      </c>
      <c r="I51" s="15">
        <v>0.24483908080219408</v>
      </c>
      <c r="J51" s="15">
        <v>858</v>
      </c>
      <c r="K51" s="15">
        <v>857.75516091919781</v>
      </c>
      <c r="L51" s="15">
        <v>595.99849425252978</v>
      </c>
      <c r="M51" s="12"/>
    </row>
    <row r="52" spans="2:13" ht="15" customHeight="1" x14ac:dyDescent="0.2">
      <c r="B52" s="10" t="s">
        <v>6</v>
      </c>
      <c r="C52" s="15">
        <v>16501.964763078591</v>
      </c>
      <c r="D52" s="15">
        <v>16995</v>
      </c>
      <c r="E52" s="15">
        <v>15755</v>
      </c>
      <c r="F52" s="15">
        <v>16173.846492374731</v>
      </c>
      <c r="G52" s="16">
        <v>278.26559290068019</v>
      </c>
      <c r="H52" s="15">
        <v>15940</v>
      </c>
      <c r="I52" s="15">
        <v>493.0352369214088</v>
      </c>
      <c r="J52" s="15">
        <v>1240</v>
      </c>
      <c r="K52" s="15">
        <v>746.9647630785912</v>
      </c>
      <c r="L52" s="15">
        <v>328.11827070386062</v>
      </c>
      <c r="M52" s="12"/>
    </row>
    <row r="53" spans="2:13" ht="15" customHeight="1" x14ac:dyDescent="0.2">
      <c r="B53" s="10" t="s">
        <v>7</v>
      </c>
      <c r="C53" s="15">
        <v>16083.341605572537</v>
      </c>
      <c r="D53" s="15">
        <v>16900</v>
      </c>
      <c r="E53" s="15">
        <v>15356.666666666666</v>
      </c>
      <c r="F53" s="15">
        <v>15924.841025641024</v>
      </c>
      <c r="G53" s="16">
        <v>350.30970973560341</v>
      </c>
      <c r="H53" s="15">
        <v>15890</v>
      </c>
      <c r="I53" s="15">
        <v>816.65839442746255</v>
      </c>
      <c r="J53" s="15">
        <v>1543.3333333333339</v>
      </c>
      <c r="K53" s="15">
        <v>726.67493890587139</v>
      </c>
      <c r="L53" s="15">
        <v>158.50057993151313</v>
      </c>
      <c r="M53" s="12"/>
    </row>
    <row r="54" spans="2:13" ht="15" customHeight="1" x14ac:dyDescent="0.2">
      <c r="B54" s="10" t="s">
        <v>8</v>
      </c>
      <c r="C54" s="15">
        <v>16406.664492491156</v>
      </c>
      <c r="D54" s="15">
        <v>16850</v>
      </c>
      <c r="E54" s="15">
        <v>15945</v>
      </c>
      <c r="F54" s="15">
        <v>16331.093333333332</v>
      </c>
      <c r="G54" s="16">
        <v>208.62484682323472</v>
      </c>
      <c r="H54" s="15" t="s">
        <v>44</v>
      </c>
      <c r="I54" s="15">
        <v>443.33550750884388</v>
      </c>
      <c r="J54" s="15">
        <v>905</v>
      </c>
      <c r="K54" s="15">
        <v>461.66449249115612</v>
      </c>
      <c r="L54" s="15">
        <v>75.571159157823786</v>
      </c>
      <c r="M54" s="12"/>
    </row>
    <row r="55" spans="2:13" ht="15" customHeight="1" x14ac:dyDescent="0.2">
      <c r="B55" s="10" t="s">
        <v>9</v>
      </c>
      <c r="C55" s="15">
        <v>16465.673212327823</v>
      </c>
      <c r="D55" s="15">
        <v>16466</v>
      </c>
      <c r="E55" s="15">
        <v>15835</v>
      </c>
      <c r="F55" s="15">
        <v>16115.111111111113</v>
      </c>
      <c r="G55" s="16">
        <v>141.20106494194985</v>
      </c>
      <c r="H55" s="15">
        <v>16050</v>
      </c>
      <c r="I55" s="15">
        <v>0.32678767217657878</v>
      </c>
      <c r="J55" s="15">
        <v>631</v>
      </c>
      <c r="K55" s="15">
        <v>630.67321232782342</v>
      </c>
      <c r="L55" s="15">
        <v>350.56210121671029</v>
      </c>
      <c r="M55" s="12"/>
    </row>
    <row r="56" spans="2:13" ht="15" customHeight="1" x14ac:dyDescent="0.2">
      <c r="B56" s="10" t="s">
        <v>10</v>
      </c>
      <c r="C56" s="15">
        <v>16412.186920021424</v>
      </c>
      <c r="D56" s="15">
        <v>17165</v>
      </c>
      <c r="E56" s="15">
        <v>15270</v>
      </c>
      <c r="F56" s="15">
        <v>16268.080065359476</v>
      </c>
      <c r="G56" s="16">
        <v>384.73981945541209</v>
      </c>
      <c r="H56" s="15" t="s">
        <v>44</v>
      </c>
      <c r="I56" s="15">
        <v>752.81307997857584</v>
      </c>
      <c r="J56" s="15">
        <v>1895</v>
      </c>
      <c r="K56" s="15">
        <v>1142.1869200214242</v>
      </c>
      <c r="L56" s="15">
        <v>144.10685466194809</v>
      </c>
      <c r="M56" s="12"/>
    </row>
    <row r="57" spans="2:13" ht="15" customHeight="1" x14ac:dyDescent="0.2">
      <c r="B57" s="10" t="s">
        <v>11</v>
      </c>
      <c r="C57" s="15">
        <v>16333.341605572537</v>
      </c>
      <c r="D57" s="15">
        <v>17095</v>
      </c>
      <c r="E57" s="15">
        <v>15596.666666666666</v>
      </c>
      <c r="F57" s="15">
        <v>16265.386524822694</v>
      </c>
      <c r="G57" s="16">
        <v>381.96604944734844</v>
      </c>
      <c r="H57" s="15">
        <v>15990</v>
      </c>
      <c r="I57" s="15">
        <v>761.65839442746255</v>
      </c>
      <c r="J57" s="15">
        <v>1498.3333333333339</v>
      </c>
      <c r="K57" s="15">
        <v>736.67493890587139</v>
      </c>
      <c r="L57" s="15">
        <v>67.955080749843546</v>
      </c>
      <c r="M57" s="12"/>
    </row>
    <row r="58" spans="2:13" ht="15" customHeight="1" x14ac:dyDescent="0.2">
      <c r="B58" s="10" t="s">
        <v>12</v>
      </c>
      <c r="C58" s="15">
        <v>16514.760113833876</v>
      </c>
      <c r="D58" s="15">
        <v>16550</v>
      </c>
      <c r="E58" s="15">
        <v>16109</v>
      </c>
      <c r="F58" s="15">
        <v>16357.6</v>
      </c>
      <c r="G58" s="16">
        <v>114.07162821506654</v>
      </c>
      <c r="H58" s="15">
        <v>16290</v>
      </c>
      <c r="I58" s="15">
        <v>35.239886166124052</v>
      </c>
      <c r="J58" s="15">
        <v>441</v>
      </c>
      <c r="K58" s="15">
        <v>405.76011383387595</v>
      </c>
      <c r="L58" s="15">
        <v>157.16011383387558</v>
      </c>
      <c r="M58" s="12"/>
    </row>
    <row r="59" spans="2:13" ht="15" customHeight="1" x14ac:dyDescent="0.2">
      <c r="B59" s="10" t="s">
        <v>13</v>
      </c>
      <c r="C59" s="15">
        <v>14246.639952668322</v>
      </c>
      <c r="D59" s="15">
        <v>16006.666666666666</v>
      </c>
      <c r="E59" s="15">
        <v>13950</v>
      </c>
      <c r="F59" s="15">
        <v>14438.378472222221</v>
      </c>
      <c r="G59" s="16">
        <v>566.79347219045394</v>
      </c>
      <c r="H59" s="15" t="s">
        <v>44</v>
      </c>
      <c r="I59" s="15">
        <v>1760.0267139983443</v>
      </c>
      <c r="J59" s="15">
        <v>2056.6666666666661</v>
      </c>
      <c r="K59" s="15">
        <v>296.63995266832171</v>
      </c>
      <c r="L59" s="15">
        <v>-191.7385195538991</v>
      </c>
      <c r="M59" s="12"/>
    </row>
    <row r="60" spans="2:13" ht="15" customHeight="1" x14ac:dyDescent="0.2">
      <c r="B60" s="10" t="s">
        <v>14</v>
      </c>
      <c r="C60" s="15">
        <v>16438.864663279106</v>
      </c>
      <c r="D60" s="15">
        <v>16900</v>
      </c>
      <c r="E60" s="15">
        <v>15640</v>
      </c>
      <c r="F60" s="15">
        <v>16106.444586894586</v>
      </c>
      <c r="G60" s="16">
        <v>275.26756173497586</v>
      </c>
      <c r="H60" s="15" t="s">
        <v>44</v>
      </c>
      <c r="I60" s="15">
        <v>461.13533672089397</v>
      </c>
      <c r="J60" s="15">
        <v>1260</v>
      </c>
      <c r="K60" s="15">
        <v>798.86466327910603</v>
      </c>
      <c r="L60" s="15">
        <v>332.42007638452014</v>
      </c>
      <c r="M60" s="12"/>
    </row>
    <row r="61" spans="2:13" ht="15" customHeight="1" x14ac:dyDescent="0.2">
      <c r="B61" s="10" t="s">
        <v>15</v>
      </c>
      <c r="C61" s="15">
        <v>16501.964763078591</v>
      </c>
      <c r="D61" s="15">
        <v>16694</v>
      </c>
      <c r="E61" s="15">
        <v>16115</v>
      </c>
      <c r="F61" s="15">
        <v>16437.877777777776</v>
      </c>
      <c r="G61" s="16">
        <v>110.07463449697389</v>
      </c>
      <c r="H61" s="15" t="s">
        <v>44</v>
      </c>
      <c r="I61" s="15">
        <v>192.0352369214088</v>
      </c>
      <c r="J61" s="15">
        <v>579</v>
      </c>
      <c r="K61" s="15">
        <v>386.9647630785912</v>
      </c>
      <c r="L61" s="15">
        <v>64.086985300815286</v>
      </c>
      <c r="M61" s="12"/>
    </row>
    <row r="62" spans="2:13" ht="15" customHeight="1" x14ac:dyDescent="0.2">
      <c r="B62" s="10" t="s">
        <v>16</v>
      </c>
      <c r="C62" s="15">
        <v>14225.639692960714</v>
      </c>
      <c r="D62" s="15">
        <v>15997</v>
      </c>
      <c r="E62" s="15">
        <v>14000</v>
      </c>
      <c r="F62" s="15">
        <v>14560.645066666666</v>
      </c>
      <c r="G62" s="16">
        <v>554.34850901015125</v>
      </c>
      <c r="H62" s="15" t="s">
        <v>44</v>
      </c>
      <c r="I62" s="15">
        <v>1771.3603070392855</v>
      </c>
      <c r="J62" s="15">
        <v>1997</v>
      </c>
      <c r="K62" s="15">
        <v>225.63969296071446</v>
      </c>
      <c r="L62" s="15">
        <v>-335.00537370595157</v>
      </c>
      <c r="M62" s="12"/>
    </row>
    <row r="63" spans="2:13" ht="15" customHeight="1" x14ac:dyDescent="0.2">
      <c r="B63" s="10" t="s">
        <v>17</v>
      </c>
      <c r="C63" s="15">
        <v>14399.526570608736</v>
      </c>
      <c r="D63" s="15">
        <v>16597.5</v>
      </c>
      <c r="E63" s="15">
        <v>14315</v>
      </c>
      <c r="F63" s="15">
        <v>14890.781588541666</v>
      </c>
      <c r="G63" s="16">
        <v>615.02890830090666</v>
      </c>
      <c r="H63" s="15" t="s">
        <v>44</v>
      </c>
      <c r="I63" s="15">
        <v>2197.9734293912643</v>
      </c>
      <c r="J63" s="15">
        <v>2282.5</v>
      </c>
      <c r="K63" s="15">
        <v>84.52657060873571</v>
      </c>
      <c r="L63" s="15">
        <v>-491.25501793293006</v>
      </c>
      <c r="M63" s="12"/>
    </row>
    <row r="64" spans="2:13" ht="15" customHeight="1" x14ac:dyDescent="0.2">
      <c r="B64" s="10" t="s">
        <v>18</v>
      </c>
      <c r="C64" s="15">
        <v>16226.362001572539</v>
      </c>
      <c r="D64" s="15">
        <v>16440</v>
      </c>
      <c r="E64" s="15">
        <v>15200</v>
      </c>
      <c r="F64" s="15">
        <v>15848.303481481484</v>
      </c>
      <c r="G64" s="16">
        <v>244.5750139000711</v>
      </c>
      <c r="H64" s="15">
        <v>15730</v>
      </c>
      <c r="I64" s="15">
        <v>213.63799842746084</v>
      </c>
      <c r="J64" s="15">
        <v>1240</v>
      </c>
      <c r="K64" s="15">
        <v>1026.3620015725392</v>
      </c>
      <c r="L64" s="15">
        <v>378.05852009105547</v>
      </c>
      <c r="M64" s="12"/>
    </row>
    <row r="65" spans="1:13" ht="15" customHeight="1" x14ac:dyDescent="0.2">
      <c r="B65" s="10" t="s">
        <v>19</v>
      </c>
      <c r="C65" s="15">
        <v>16283.341605572537</v>
      </c>
      <c r="D65" s="15">
        <v>16780</v>
      </c>
      <c r="E65" s="15">
        <v>15515</v>
      </c>
      <c r="F65" s="15">
        <v>16078.929292929291</v>
      </c>
      <c r="G65" s="16">
        <v>208.38545610598243</v>
      </c>
      <c r="H65" s="15" t="s">
        <v>44</v>
      </c>
      <c r="I65" s="15">
        <v>496.65839442746255</v>
      </c>
      <c r="J65" s="15">
        <v>1265</v>
      </c>
      <c r="K65" s="15">
        <v>768.34160557253745</v>
      </c>
      <c r="L65" s="15">
        <v>204.41231264324597</v>
      </c>
      <c r="M65" s="12"/>
    </row>
    <row r="66" spans="1:13" ht="15" customHeight="1" x14ac:dyDescent="0.2">
      <c r="B66" s="10" t="s">
        <v>20</v>
      </c>
      <c r="C66" s="15">
        <v>16625.150690470313</v>
      </c>
      <c r="D66" s="15">
        <v>16565</v>
      </c>
      <c r="E66" s="15">
        <v>15910</v>
      </c>
      <c r="F66" s="15">
        <v>16309.727272727272</v>
      </c>
      <c r="G66" s="16">
        <v>189.05609694534527</v>
      </c>
      <c r="H66" s="15" t="s">
        <v>44</v>
      </c>
      <c r="I66" s="15">
        <v>-60.150690470312838</v>
      </c>
      <c r="J66" s="15">
        <v>655</v>
      </c>
      <c r="K66" s="15">
        <v>715.15069047031284</v>
      </c>
      <c r="L66" s="15">
        <v>315.42341774304077</v>
      </c>
      <c r="M66" s="12"/>
    </row>
    <row r="67" spans="1:13" ht="15" customHeight="1" x14ac:dyDescent="0.2">
      <c r="B67" s="10" t="s">
        <v>21</v>
      </c>
      <c r="C67" s="15">
        <v>14944.12383937254</v>
      </c>
      <c r="D67" s="15">
        <v>15327</v>
      </c>
      <c r="E67" s="15">
        <v>13960</v>
      </c>
      <c r="F67" s="15">
        <v>14232.33245614035</v>
      </c>
      <c r="G67" s="16">
        <v>392.06951607418438</v>
      </c>
      <c r="H67" s="15" t="s">
        <v>44</v>
      </c>
      <c r="I67" s="15">
        <v>382.87616062746019</v>
      </c>
      <c r="J67" s="15">
        <v>1367</v>
      </c>
      <c r="K67" s="15">
        <v>984.12383937253981</v>
      </c>
      <c r="L67" s="15">
        <v>711.79138323219013</v>
      </c>
      <c r="M67" s="12"/>
    </row>
    <row r="68" spans="1:13" ht="15" customHeight="1" x14ac:dyDescent="0.2">
      <c r="B68" s="10" t="s">
        <v>22</v>
      </c>
      <c r="C68" s="15">
        <v>16591.150690470313</v>
      </c>
      <c r="D68" s="15">
        <v>16980</v>
      </c>
      <c r="E68" s="15">
        <v>15840</v>
      </c>
      <c r="F68" s="15">
        <v>16351.643605870022</v>
      </c>
      <c r="G68" s="16">
        <v>276.51804404775032</v>
      </c>
      <c r="H68" s="15" t="s">
        <v>44</v>
      </c>
      <c r="I68" s="15">
        <v>388.84930952968716</v>
      </c>
      <c r="J68" s="15">
        <v>1140</v>
      </c>
      <c r="K68" s="15">
        <v>751.15069047031284</v>
      </c>
      <c r="L68" s="15">
        <v>239.50708460029091</v>
      </c>
      <c r="M68" s="12"/>
    </row>
    <row r="69" spans="1:13" ht="15" customHeight="1" x14ac:dyDescent="0.2">
      <c r="B69" s="10" t="s">
        <v>23</v>
      </c>
      <c r="C69" s="15"/>
      <c r="D69" s="15">
        <v>17164</v>
      </c>
      <c r="E69" s="15">
        <v>16380</v>
      </c>
      <c r="F69" s="15">
        <v>16694.677419354837</v>
      </c>
      <c r="G69" s="16">
        <v>213.2317029425619</v>
      </c>
      <c r="H69" s="15">
        <v>16840</v>
      </c>
      <c r="I69" s="15"/>
      <c r="J69" s="15">
        <v>784</v>
      </c>
      <c r="K69" s="15"/>
      <c r="L69" s="15"/>
    </row>
    <row r="71" spans="1:13" x14ac:dyDescent="0.2">
      <c r="J71" s="12"/>
    </row>
    <row r="73" spans="1:13" ht="15.75" customHeight="1" x14ac:dyDescent="0.2">
      <c r="C73" s="35" t="s">
        <v>30</v>
      </c>
      <c r="D73" s="35"/>
      <c r="E73" s="35"/>
      <c r="F73" s="35"/>
      <c r="G73" s="35"/>
      <c r="H73" s="35"/>
    </row>
    <row r="74" spans="1:13" ht="15.75" customHeight="1" x14ac:dyDescent="0.2">
      <c r="B74" s="9" t="s">
        <v>45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39</v>
      </c>
    </row>
    <row r="75" spans="1:13" ht="15.75" customHeight="1" x14ac:dyDescent="0.2">
      <c r="A75" s="21"/>
      <c r="B75" s="17" t="s">
        <v>2</v>
      </c>
      <c r="C75" s="18">
        <v>22108</v>
      </c>
      <c r="D75" s="18">
        <v>19000</v>
      </c>
      <c r="E75" s="18">
        <v>20491.235294117647</v>
      </c>
      <c r="F75" s="18">
        <v>853.08729985650973</v>
      </c>
      <c r="G75" s="18">
        <v>19940</v>
      </c>
      <c r="H75" s="11">
        <v>3108</v>
      </c>
      <c r="I75" s="12"/>
    </row>
    <row r="76" spans="1:13" ht="15.75" customHeight="1" x14ac:dyDescent="0.2">
      <c r="A76" s="21"/>
      <c r="B76" s="17" t="s">
        <v>3</v>
      </c>
      <c r="C76" s="18">
        <v>21510</v>
      </c>
      <c r="D76" s="18">
        <v>18690</v>
      </c>
      <c r="E76" s="18">
        <v>19801.52976190476</v>
      </c>
      <c r="F76" s="18">
        <v>609.50522996997358</v>
      </c>
      <c r="G76" s="18">
        <v>19140</v>
      </c>
      <c r="H76" s="11">
        <v>2820</v>
      </c>
    </row>
    <row r="77" spans="1:13" ht="15.75" customHeight="1" x14ac:dyDescent="0.2">
      <c r="A77" s="21"/>
      <c r="B77" s="17" t="s">
        <v>42</v>
      </c>
      <c r="C77" s="18">
        <v>22698</v>
      </c>
      <c r="D77" s="18">
        <v>19460</v>
      </c>
      <c r="E77" s="18">
        <v>20944.234061930783</v>
      </c>
      <c r="F77" s="18">
        <v>948.66429974655944</v>
      </c>
      <c r="G77" s="18">
        <v>21770</v>
      </c>
      <c r="H77" s="11">
        <v>3238</v>
      </c>
    </row>
    <row r="78" spans="1:13" ht="15.75" customHeight="1" x14ac:dyDescent="0.2">
      <c r="A78" s="21"/>
      <c r="B78" s="17" t="s">
        <v>5</v>
      </c>
      <c r="C78" s="18">
        <v>21050</v>
      </c>
      <c r="D78" s="18">
        <v>18680</v>
      </c>
      <c r="E78" s="18">
        <v>19463.107142857141</v>
      </c>
      <c r="F78" s="18">
        <v>689.25925559877066</v>
      </c>
      <c r="G78" s="18">
        <v>18830</v>
      </c>
      <c r="H78" s="11">
        <v>2370</v>
      </c>
    </row>
    <row r="79" spans="1:13" ht="15.75" customHeight="1" x14ac:dyDescent="0.2">
      <c r="A79" s="21"/>
      <c r="B79" s="17" t="s">
        <v>6</v>
      </c>
      <c r="C79" s="18">
        <v>21990</v>
      </c>
      <c r="D79" s="18">
        <v>18590</v>
      </c>
      <c r="E79" s="18">
        <v>20064.977430555555</v>
      </c>
      <c r="F79" s="18">
        <v>870.86066913187301</v>
      </c>
      <c r="G79" s="18">
        <v>20770</v>
      </c>
      <c r="H79" s="11">
        <v>3400</v>
      </c>
    </row>
    <row r="80" spans="1:13" ht="15.75" customHeight="1" x14ac:dyDescent="0.2">
      <c r="A80" s="21"/>
      <c r="B80" s="17" t="s">
        <v>7</v>
      </c>
      <c r="C80" s="18">
        <v>21769</v>
      </c>
      <c r="D80" s="18">
        <v>19340</v>
      </c>
      <c r="E80" s="18">
        <v>20242.09375</v>
      </c>
      <c r="F80" s="18">
        <v>713.49414444214312</v>
      </c>
      <c r="G80" s="18">
        <v>19540</v>
      </c>
      <c r="H80" s="11">
        <v>2429</v>
      </c>
    </row>
    <row r="81" spans="1:8" ht="15.75" customHeight="1" x14ac:dyDescent="0.2">
      <c r="A81" s="21"/>
      <c r="B81" s="17" t="s">
        <v>8</v>
      </c>
      <c r="C81" s="18">
        <v>22879</v>
      </c>
      <c r="D81" s="18">
        <v>19635</v>
      </c>
      <c r="E81" s="18">
        <v>20710.410714285714</v>
      </c>
      <c r="F81" s="18">
        <v>847.88325818510066</v>
      </c>
      <c r="G81" s="18">
        <v>19990</v>
      </c>
      <c r="H81" s="11">
        <v>3244</v>
      </c>
    </row>
    <row r="82" spans="1:8" ht="15.75" customHeight="1" x14ac:dyDescent="0.2">
      <c r="A82" s="21"/>
      <c r="B82" s="17" t="s">
        <v>9</v>
      </c>
      <c r="C82" s="18">
        <v>20490</v>
      </c>
      <c r="D82" s="18">
        <v>19000</v>
      </c>
      <c r="E82" s="18">
        <v>19559.428571428572</v>
      </c>
      <c r="F82" s="18">
        <v>409.69873949385925</v>
      </c>
      <c r="G82" s="18">
        <v>19240</v>
      </c>
      <c r="H82" s="11">
        <v>1490</v>
      </c>
    </row>
    <row r="83" spans="1:8" ht="15.75" customHeight="1" x14ac:dyDescent="0.2">
      <c r="A83" s="21"/>
      <c r="B83" s="17" t="s">
        <v>10</v>
      </c>
      <c r="C83" s="18">
        <v>22901</v>
      </c>
      <c r="D83" s="18">
        <v>19730</v>
      </c>
      <c r="E83" s="18">
        <v>20948.884469696968</v>
      </c>
      <c r="F83" s="18">
        <v>881.41575544407749</v>
      </c>
      <c r="G83" s="18">
        <v>19840</v>
      </c>
      <c r="H83" s="11">
        <v>3171</v>
      </c>
    </row>
    <row r="84" spans="1:8" ht="15.75" customHeight="1" x14ac:dyDescent="0.2">
      <c r="A84" s="21"/>
      <c r="B84" s="17" t="s">
        <v>11</v>
      </c>
      <c r="C84" s="18">
        <v>22100</v>
      </c>
      <c r="D84" s="18">
        <v>19230</v>
      </c>
      <c r="E84" s="18">
        <v>20075.614035087721</v>
      </c>
      <c r="F84" s="18">
        <v>915.03629600248598</v>
      </c>
      <c r="G84" s="18">
        <v>19690</v>
      </c>
      <c r="H84" s="11">
        <v>2870</v>
      </c>
    </row>
    <row r="85" spans="1:8" ht="15.75" customHeight="1" x14ac:dyDescent="0.2">
      <c r="A85" s="21"/>
      <c r="B85" s="17" t="s">
        <v>12</v>
      </c>
      <c r="C85" s="18">
        <v>21240</v>
      </c>
      <c r="D85" s="18">
        <v>19500</v>
      </c>
      <c r="E85" s="18">
        <v>20182.068965517243</v>
      </c>
      <c r="F85" s="18">
        <v>519.24353844486961</v>
      </c>
      <c r="G85" s="18">
        <v>19840</v>
      </c>
      <c r="H85" s="11">
        <v>1740</v>
      </c>
    </row>
    <row r="86" spans="1:8" ht="15.75" customHeight="1" x14ac:dyDescent="0.2">
      <c r="A86" s="21"/>
      <c r="B86" s="17" t="s">
        <v>13</v>
      </c>
      <c r="C86" s="18">
        <v>20990</v>
      </c>
      <c r="D86" s="18">
        <v>20420</v>
      </c>
      <c r="E86" s="18">
        <v>20914.375</v>
      </c>
      <c r="F86" s="18">
        <v>199.84703972216923</v>
      </c>
      <c r="G86" s="18">
        <v>20990</v>
      </c>
      <c r="H86" s="11">
        <v>570</v>
      </c>
    </row>
    <row r="87" spans="1:8" ht="15.75" customHeight="1" x14ac:dyDescent="0.2">
      <c r="A87" s="21"/>
      <c r="B87" s="17" t="s">
        <v>14</v>
      </c>
      <c r="C87" s="18">
        <v>21485</v>
      </c>
      <c r="D87" s="18">
        <v>19366</v>
      </c>
      <c r="E87" s="18">
        <v>20274.773809523813</v>
      </c>
      <c r="F87" s="18">
        <v>520.32615644698501</v>
      </c>
      <c r="G87" s="18">
        <v>19990</v>
      </c>
      <c r="H87" s="11">
        <v>2119</v>
      </c>
    </row>
    <row r="88" spans="1:8" ht="15.75" customHeight="1" x14ac:dyDescent="0.2">
      <c r="A88" s="21"/>
      <c r="B88" s="17" t="s">
        <v>15</v>
      </c>
      <c r="C88" s="18">
        <v>20620</v>
      </c>
      <c r="D88" s="18">
        <v>19510</v>
      </c>
      <c r="E88" s="18">
        <v>20054</v>
      </c>
      <c r="F88" s="18">
        <v>452.36047572704672</v>
      </c>
      <c r="G88" s="18" t="s">
        <v>44</v>
      </c>
      <c r="H88" s="11">
        <v>1110</v>
      </c>
    </row>
    <row r="89" spans="1:8" ht="15.75" customHeight="1" x14ac:dyDescent="0.2">
      <c r="A89" s="21"/>
      <c r="B89" s="17" t="s">
        <v>17</v>
      </c>
      <c r="C89" s="18">
        <v>19499</v>
      </c>
      <c r="D89" s="18">
        <v>19130</v>
      </c>
      <c r="E89" s="18">
        <v>19263.939393939396</v>
      </c>
      <c r="F89" s="18">
        <v>93.465004524191158</v>
      </c>
      <c r="G89" s="18" t="s">
        <v>44</v>
      </c>
      <c r="H89" s="18">
        <v>369</v>
      </c>
    </row>
    <row r="90" spans="1:8" ht="15.75" customHeight="1" x14ac:dyDescent="0.2">
      <c r="A90" s="21"/>
      <c r="B90" s="17" t="s">
        <v>18</v>
      </c>
      <c r="C90" s="18">
        <v>20980</v>
      </c>
      <c r="D90" s="18">
        <v>19570</v>
      </c>
      <c r="E90" s="18">
        <v>20083.9375</v>
      </c>
      <c r="F90" s="18">
        <v>400.84086098267642</v>
      </c>
      <c r="G90" s="18">
        <v>19930</v>
      </c>
      <c r="H90" s="11">
        <v>1410</v>
      </c>
    </row>
    <row r="91" spans="1:8" ht="15.75" customHeight="1" x14ac:dyDescent="0.2">
      <c r="A91" s="21"/>
      <c r="B91" s="17" t="s">
        <v>19</v>
      </c>
      <c r="C91" s="18">
        <v>20200</v>
      </c>
      <c r="D91" s="18">
        <v>19550</v>
      </c>
      <c r="E91" s="18">
        <v>19791.666666666668</v>
      </c>
      <c r="F91" s="18">
        <v>243.41322889276171</v>
      </c>
      <c r="G91" s="18">
        <v>20200</v>
      </c>
      <c r="H91" s="18">
        <v>650</v>
      </c>
    </row>
    <row r="92" spans="1:8" ht="15.75" customHeight="1" x14ac:dyDescent="0.2">
      <c r="A92" s="21"/>
      <c r="B92" s="17" t="s">
        <v>20</v>
      </c>
      <c r="C92" s="18">
        <v>20990</v>
      </c>
      <c r="D92" s="18">
        <v>19780</v>
      </c>
      <c r="E92" s="18">
        <v>20312.444444444445</v>
      </c>
      <c r="F92" s="18">
        <v>506.96082469731107</v>
      </c>
      <c r="G92" s="18">
        <v>19989</v>
      </c>
      <c r="H92" s="18">
        <v>1210</v>
      </c>
    </row>
    <row r="93" spans="1:8" ht="15.75" customHeight="1" x14ac:dyDescent="0.2">
      <c r="A93" s="21"/>
      <c r="B93" s="17" t="s">
        <v>21</v>
      </c>
      <c r="C93" s="18">
        <v>19811</v>
      </c>
      <c r="D93" s="18">
        <v>18793</v>
      </c>
      <c r="E93" s="18">
        <v>19304.5</v>
      </c>
      <c r="F93" s="18">
        <v>556.35869724486201</v>
      </c>
      <c r="G93" s="18" t="s">
        <v>44</v>
      </c>
      <c r="H93" s="18">
        <v>1018</v>
      </c>
    </row>
    <row r="94" spans="1:8" ht="15.75" customHeight="1" x14ac:dyDescent="0.2">
      <c r="A94" s="21"/>
      <c r="B94" s="17" t="s">
        <v>22</v>
      </c>
      <c r="C94" s="18">
        <v>21999</v>
      </c>
      <c r="D94" s="18">
        <v>19940</v>
      </c>
      <c r="E94" s="18">
        <v>20876.964285714286</v>
      </c>
      <c r="F94" s="18">
        <v>614.7817729136724</v>
      </c>
      <c r="G94" s="18">
        <v>20535</v>
      </c>
      <c r="H94" s="18">
        <v>2059</v>
      </c>
    </row>
    <row r="95" spans="1:8" ht="15.75" customHeight="1" x14ac:dyDescent="0.2">
      <c r="A95" s="21"/>
      <c r="B95" s="17" t="s">
        <v>23</v>
      </c>
      <c r="C95" s="18">
        <v>22090</v>
      </c>
      <c r="D95" s="18">
        <v>19639</v>
      </c>
      <c r="E95" s="18">
        <v>20795.285714285714</v>
      </c>
      <c r="F95" s="18">
        <v>746.39639028372278</v>
      </c>
      <c r="G95" s="18">
        <v>20470</v>
      </c>
      <c r="H95" s="18">
        <v>2451</v>
      </c>
    </row>
    <row r="97" spans="2:8" ht="13.5" thickBot="1" x14ac:dyDescent="0.25"/>
    <row r="98" spans="2:8" ht="12.75" customHeight="1" x14ac:dyDescent="0.2">
      <c r="B98" s="23" t="s">
        <v>47</v>
      </c>
      <c r="C98" s="24"/>
      <c r="D98" s="24"/>
      <c r="E98" s="24"/>
      <c r="F98" s="24"/>
      <c r="G98" s="24"/>
      <c r="H98" s="25"/>
    </row>
    <row r="99" spans="2:8" ht="17.25" customHeight="1" x14ac:dyDescent="0.2">
      <c r="B99" s="26"/>
      <c r="C99" s="27"/>
      <c r="D99" s="27"/>
      <c r="E99" s="27"/>
      <c r="F99" s="27"/>
      <c r="G99" s="27"/>
      <c r="H99" s="28"/>
    </row>
    <row r="100" spans="2:8" ht="13.9" customHeight="1" x14ac:dyDescent="0.2">
      <c r="B100" s="26"/>
      <c r="C100" s="27"/>
      <c r="D100" s="27"/>
      <c r="E100" s="27"/>
      <c r="F100" s="27"/>
      <c r="G100" s="27"/>
      <c r="H100" s="28"/>
    </row>
    <row r="101" spans="2:8" ht="13.9" customHeight="1" x14ac:dyDescent="0.2">
      <c r="B101" s="26"/>
      <c r="C101" s="27"/>
      <c r="D101" s="27"/>
      <c r="E101" s="27"/>
      <c r="F101" s="27"/>
      <c r="G101" s="27"/>
      <c r="H101" s="28"/>
    </row>
    <row r="102" spans="2:8" ht="13.9" customHeight="1" x14ac:dyDescent="0.2">
      <c r="B102" s="26"/>
      <c r="C102" s="27"/>
      <c r="D102" s="27"/>
      <c r="E102" s="27"/>
      <c r="F102" s="27"/>
      <c r="G102" s="27"/>
      <c r="H102" s="28"/>
    </row>
    <row r="103" spans="2:8" ht="13.9" customHeight="1" x14ac:dyDescent="0.2">
      <c r="B103" s="26"/>
      <c r="C103" s="27"/>
      <c r="D103" s="27"/>
      <c r="E103" s="27"/>
      <c r="F103" s="27"/>
      <c r="G103" s="27"/>
      <c r="H103" s="28"/>
    </row>
    <row r="104" spans="2:8" ht="14.45" customHeight="1" x14ac:dyDescent="0.2">
      <c r="B104" s="26"/>
      <c r="C104" s="27"/>
      <c r="D104" s="27"/>
      <c r="E104" s="27"/>
      <c r="F104" s="27"/>
      <c r="G104" s="27"/>
      <c r="H104" s="28"/>
    </row>
    <row r="105" spans="2:8" ht="12.75" customHeight="1" thickBot="1" x14ac:dyDescent="0.25">
      <c r="B105" s="29"/>
      <c r="C105" s="30"/>
      <c r="D105" s="30"/>
      <c r="E105" s="30"/>
      <c r="F105" s="30"/>
      <c r="G105" s="30"/>
      <c r="H105" s="31"/>
    </row>
    <row r="106" spans="2:8" ht="12.75" customHeight="1" x14ac:dyDescent="0.2">
      <c r="B106" s="20"/>
      <c r="C106" s="20"/>
      <c r="D106" s="20"/>
      <c r="E106" s="20"/>
      <c r="F106" s="20"/>
      <c r="G106" s="20"/>
      <c r="H106" s="20"/>
    </row>
    <row r="107" spans="2:8" ht="12.75" customHeight="1" x14ac:dyDescent="0.2">
      <c r="B107" s="20"/>
      <c r="C107" s="20"/>
      <c r="D107" s="20"/>
      <c r="E107" s="20"/>
      <c r="F107" s="20"/>
      <c r="G107" s="20"/>
      <c r="H107" s="20"/>
    </row>
  </sheetData>
  <mergeCells count="6">
    <mergeCell ref="B98:H105"/>
    <mergeCell ref="B6:X6"/>
    <mergeCell ref="B7:X7"/>
    <mergeCell ref="C19:L19"/>
    <mergeCell ref="C46:L46"/>
    <mergeCell ref="C73:H73"/>
  </mergeCells>
  <conditionalFormatting sqref="H48:K69 H75:H88 H90">
    <cfRule type="cellIs" dxfId="1" priority="1" operator="lessThan">
      <formula>0</formula>
    </cfRule>
  </conditionalFormatting>
  <conditionalFormatting sqref="I21:L42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customProperties>
    <customPr name="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Cesar Pineda</cp:lastModifiedBy>
  <dcterms:created xsi:type="dcterms:W3CDTF">2024-02-20T15:36:56Z</dcterms:created>
  <dcterms:modified xsi:type="dcterms:W3CDTF">2026-03-05T15:37:59Z</dcterms:modified>
</cp:coreProperties>
</file>