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style3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hart3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170-22 ANALISIS DEL SECTOR DE HIDROCARBUROS\170-22-1 Combustibles líquidos\Precios\RECOLECCIÓN PRECIOS\"/>
    </mc:Choice>
  </mc:AlternateContent>
  <bookViews>
    <workbookView xWindow="0" yWindow="0" windowWidth="28800" windowHeight="12435"/>
  </bookViews>
  <sheets>
    <sheet name="FEBRERO_201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<sst xmlns="http://schemas.openxmlformats.org/spreadsheetml/2006/main" count="129" uniqueCount="42">
  <si>
    <t>ESTADÍSTICAS PRECIOS EN ESTACIONES DE SERVICIO</t>
  </si>
  <si>
    <t># EDS</t>
  </si>
  <si>
    <t>ACPM</t>
  </si>
  <si>
    <t>GMC</t>
  </si>
  <si>
    <t>GME</t>
  </si>
  <si>
    <t xml:space="preserve">TOTAL </t>
  </si>
  <si>
    <t>PRECIOS SICOM</t>
  </si>
  <si>
    <t>Máximo</t>
  </si>
  <si>
    <t>Mínimo</t>
  </si>
  <si>
    <t>Promedio</t>
  </si>
  <si>
    <t>Desv. Estan.</t>
  </si>
  <si>
    <t>Moda</t>
  </si>
  <si>
    <t>Max - Ref</t>
  </si>
  <si>
    <t>Max - Min</t>
  </si>
  <si>
    <t>Ref - Min</t>
  </si>
  <si>
    <t>Ref - Prom</t>
  </si>
  <si>
    <t>ARMENIA</t>
  </si>
  <si>
    <t>BARRANQUILLA</t>
  </si>
  <si>
    <t>BOGOTA, D.C.</t>
  </si>
  <si>
    <t>BUCARAMANGA</t>
  </si>
  <si>
    <t>CALI</t>
  </si>
  <si>
    <t>CARTAGENA DE INDIAS</t>
  </si>
  <si>
    <t>IBAGUE</t>
  </si>
  <si>
    <t>MANIZALES</t>
  </si>
  <si>
    <t>MEDELLIN</t>
  </si>
  <si>
    <t>MONTERIA</t>
  </si>
  <si>
    <t>NEIVA</t>
  </si>
  <si>
    <t>PASTO</t>
  </si>
  <si>
    <t>PEREIRA</t>
  </si>
  <si>
    <t>POPAYAN</t>
  </si>
  <si>
    <t>RIOHACHA</t>
  </si>
  <si>
    <t>SAN JOSE DE CUCUTA</t>
  </si>
  <si>
    <t>SANTA MARTA</t>
  </si>
  <si>
    <t>SINCELEJO</t>
  </si>
  <si>
    <t>TUNJA</t>
  </si>
  <si>
    <t>VALLEDUPAR</t>
  </si>
  <si>
    <t>VILLAVICENCIO</t>
  </si>
  <si>
    <t>YOPAL</t>
  </si>
  <si>
    <t>Referencia*</t>
  </si>
  <si>
    <t>*</t>
  </si>
  <si>
    <t/>
  </si>
  <si>
    <t>El precio de referencia utilizado corresponde al valor emitido por MinEnergia sin la modificacion efectuada el 25 de Febrero de 2019 (Resoluciones  40175, 40175 Y 40176 DEL 24 DE FEBRERO DE 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</si>
</sst>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/>
    <xf numFmtId="0" fontId="2" fillId="0" borderId="1" xfId="0" applyFont="1" applyBorder="1" applyAlignment="1"/>
    <xf numFmtId="0" fontId="4" fillId="0" borderId="0" xfId="0" applyFont="1" applyAlignme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165" fontId="2" fillId="0" borderId="0" xfId="0" applyNumberFormat="1" applyFont="1" applyAlignment="1"/>
    <xf numFmtId="165" fontId="2" fillId="0" borderId="0" xfId="1" applyNumberFormat="1" applyFont="1" applyAlignment="1"/>
    <xf numFmtId="0" fontId="3" fillId="2" borderId="1" xfId="0" applyFont="1" applyFill="1" applyBorder="1" applyAlignment="1"/>
    <xf numFmtId="0" fontId="4" fillId="3" borderId="0" xfId="0" applyFont="1" applyFill="1" applyAlignment="1"/>
    <xf numFmtId="0" fontId="4" fillId="3" borderId="1" xfId="0" applyFont="1" applyFill="1" applyBorder="1" applyAlignment="1"/>
    <xf numFmtId="0" fontId="0" fillId="4" borderId="0" xfId="0" applyFill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165" fontId="2" fillId="0" borderId="1" xfId="1" applyNumberFormat="1" applyFont="1" applyFill="1" applyBorder="1" applyAlignment="1"/>
    <xf numFmtId="165" fontId="2" fillId="0" borderId="1" xfId="1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17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2"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ACPM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FEBRERO_2019!$D$18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FEBRERO_2019!$B$19:$B$40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FEBRERO_2019!$D$19:$D$40</c:f>
              <c:numCache>
                <c:formatCode>_-"$"* #,##0_-;\-"$"* #,##0_-;_-"$"* "-"??_-;_-@_-</c:formatCode>
                <c:ptCount val="22"/>
                <c:pt idx="0">
                  <c:v>9400</c:v>
                </c:pt>
                <c:pt idx="1">
                  <c:v>9380</c:v>
                </c:pt>
                <c:pt idx="2">
                  <c:v>11990</c:v>
                </c:pt>
                <c:pt idx="3">
                  <c:v>9363</c:v>
                </c:pt>
                <c:pt idx="4">
                  <c:v>9950</c:v>
                </c:pt>
                <c:pt idx="5">
                  <c:v>9450</c:v>
                </c:pt>
                <c:pt idx="6">
                  <c:v>9020</c:v>
                </c:pt>
                <c:pt idx="7">
                  <c:v>9100</c:v>
                </c:pt>
                <c:pt idx="8">
                  <c:v>11470</c:v>
                </c:pt>
                <c:pt idx="9">
                  <c:v>11713</c:v>
                </c:pt>
                <c:pt idx="10">
                  <c:v>9820</c:v>
                </c:pt>
                <c:pt idx="11">
                  <c:v>8240.5</c:v>
                </c:pt>
                <c:pt idx="12">
                  <c:v>9699</c:v>
                </c:pt>
                <c:pt idx="13">
                  <c:v>9738</c:v>
                </c:pt>
                <c:pt idx="14">
                  <c:v>7401</c:v>
                </c:pt>
                <c:pt idx="15">
                  <c:v>6395</c:v>
                </c:pt>
                <c:pt idx="16">
                  <c:v>9599</c:v>
                </c:pt>
                <c:pt idx="17">
                  <c:v>8944</c:v>
                </c:pt>
                <c:pt idx="18">
                  <c:v>9864</c:v>
                </c:pt>
                <c:pt idx="19">
                  <c:v>8610</c:v>
                </c:pt>
                <c:pt idx="20">
                  <c:v>9790</c:v>
                </c:pt>
                <c:pt idx="21">
                  <c:v>9193</c:v>
                </c:pt>
              </c:numCache>
            </c:numRef>
          </c:val>
        </c:ser>
        <c:ser>
          <c:idx val="1"/>
          <c:order val="1"/>
          <c:tx>
            <c:strRef>
              <c:f>FEBRERO_2019!$E$18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FEBRERO_2019!$B$19:$B$40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FEBRERO_2019!$E$19:$E$40</c:f>
              <c:numCache>
                <c:formatCode>_-"$"* #,##0_-;\-"$"* #,##0_-;_-"$"* "-"??_-;_-@_-</c:formatCode>
                <c:ptCount val="22"/>
                <c:pt idx="0">
                  <c:v>8195</c:v>
                </c:pt>
                <c:pt idx="1">
                  <c:v>7430</c:v>
                </c:pt>
                <c:pt idx="2">
                  <c:v>7775</c:v>
                </c:pt>
                <c:pt idx="3">
                  <c:v>7947</c:v>
                </c:pt>
                <c:pt idx="4">
                  <c:v>8008.333333333333</c:v>
                </c:pt>
                <c:pt idx="5">
                  <c:v>8070</c:v>
                </c:pt>
                <c:pt idx="6">
                  <c:v>8430</c:v>
                </c:pt>
                <c:pt idx="7">
                  <c:v>8660</c:v>
                </c:pt>
                <c:pt idx="8">
                  <c:v>8051</c:v>
                </c:pt>
                <c:pt idx="9">
                  <c:v>8277</c:v>
                </c:pt>
                <c:pt idx="10">
                  <c:v>8860</c:v>
                </c:pt>
                <c:pt idx="11">
                  <c:v>6920</c:v>
                </c:pt>
                <c:pt idx="12">
                  <c:v>8410</c:v>
                </c:pt>
                <c:pt idx="13">
                  <c:v>9168</c:v>
                </c:pt>
                <c:pt idx="14">
                  <c:v>5800</c:v>
                </c:pt>
                <c:pt idx="15">
                  <c:v>6250</c:v>
                </c:pt>
                <c:pt idx="16">
                  <c:v>8520</c:v>
                </c:pt>
                <c:pt idx="17">
                  <c:v>8190</c:v>
                </c:pt>
                <c:pt idx="18">
                  <c:v>8653</c:v>
                </c:pt>
                <c:pt idx="19">
                  <c:v>6955</c:v>
                </c:pt>
                <c:pt idx="20">
                  <c:v>8660</c:v>
                </c:pt>
                <c:pt idx="21">
                  <c:v>8894</c:v>
                </c:pt>
              </c:numCache>
            </c:numRef>
          </c:val>
        </c:ser>
        <c:ser>
          <c:idx val="2"/>
          <c:order val="2"/>
          <c:tx>
            <c:strRef>
              <c:f>FEBRERO_2019!$F$18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FEBRERO_2019!$B$19:$B$40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FEBRERO_2019!$F$19:$F$40</c:f>
              <c:numCache>
                <c:formatCode>_-"$"* #,##0_-;\-"$"* #,##0_-;_-"$"* "-"??_-;_-@_-</c:formatCode>
                <c:ptCount val="22"/>
                <c:pt idx="0">
                  <c:v>8819.5595238095229</c:v>
                </c:pt>
                <c:pt idx="1">
                  <c:v>8678.0274725274721</c:v>
                </c:pt>
                <c:pt idx="2">
                  <c:v>8817.1640281442396</c:v>
                </c:pt>
                <c:pt idx="3">
                  <c:v>8526.9711538461543</c:v>
                </c:pt>
                <c:pt idx="4">
                  <c:v>9003.2522222222215</c:v>
                </c:pt>
                <c:pt idx="5">
                  <c:v>8764.8708333333325</c:v>
                </c:pt>
                <c:pt idx="6">
                  <c:v>8763.8452380952385</c:v>
                </c:pt>
                <c:pt idx="7">
                  <c:v>8826.484375</c:v>
                </c:pt>
                <c:pt idx="8">
                  <c:v>9009.2000000000007</c:v>
                </c:pt>
                <c:pt idx="9">
                  <c:v>9061.1410256410254</c:v>
                </c:pt>
                <c:pt idx="10">
                  <c:v>9048.557142857142</c:v>
                </c:pt>
                <c:pt idx="11">
                  <c:v>7098.231884057971</c:v>
                </c:pt>
                <c:pt idx="12">
                  <c:v>8854.9888888888891</c:v>
                </c:pt>
                <c:pt idx="13">
                  <c:v>9435.6180555555547</c:v>
                </c:pt>
                <c:pt idx="14">
                  <c:v>6143.18</c:v>
                </c:pt>
                <c:pt idx="15">
                  <c:v>6316.25</c:v>
                </c:pt>
                <c:pt idx="16">
                  <c:v>8770.2625000000007</c:v>
                </c:pt>
                <c:pt idx="17">
                  <c:v>8718.625</c:v>
                </c:pt>
                <c:pt idx="18">
                  <c:v>9069.818181818182</c:v>
                </c:pt>
                <c:pt idx="19">
                  <c:v>7498.3561507936511</c:v>
                </c:pt>
                <c:pt idx="20">
                  <c:v>8981.3914728682157</c:v>
                </c:pt>
                <c:pt idx="21">
                  <c:v>9064.9310344827591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382243328"/>
        <c:axId val="382240584"/>
      </c:barChart>
      <c:lineChart>
        <c:grouping val="standard"/>
        <c:varyColors val="0"/>
        <c:ser>
          <c:idx val="4"/>
          <c:order val="3"/>
          <c:tx>
            <c:strRef>
              <c:f>FEBRERO_2019!$C$18</c:f>
              <c:strCache>
                <c:ptCount val="1"/>
                <c:pt idx="0">
                  <c:v>Referencia*</c:v>
                </c:pt>
              </c:strCache>
            </c:strRef>
          </c:tx>
          <c:spPr>
            <a:ln w="539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FEBRERO_2019!$B$19:$B$39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FEBRERO_2019!$C$19:$C$39</c:f>
              <c:numCache>
                <c:formatCode>_-"$"* #,##0_-;\-"$"* #,##0_-;_-"$"* "-"??_-;_-@_-</c:formatCode>
                <c:ptCount val="21"/>
                <c:pt idx="0">
                  <c:v>9095.4736517064721</c:v>
                </c:pt>
                <c:pt idx="1">
                  <c:v>8706.0923741454408</c:v>
                </c:pt>
                <c:pt idx="2">
                  <c:v>8966.9401599498269</c:v>
                </c:pt>
                <c:pt idx="3">
                  <c:v>8766.8777253695062</c:v>
                </c:pt>
                <c:pt idx="4">
                  <c:v>9083.6636172984327</c:v>
                </c:pt>
                <c:pt idx="5">
                  <c:v>8679.0977178265039</c:v>
                </c:pt>
                <c:pt idx="6">
                  <c:v>8945.0382248102378</c:v>
                </c:pt>
                <c:pt idx="7">
                  <c:v>9023.9765162650492</c:v>
                </c:pt>
                <c:pt idx="8">
                  <c:v>8986.0231918190912</c:v>
                </c:pt>
                <c:pt idx="9">
                  <c:v>8927.9074269221055</c:v>
                </c:pt>
                <c:pt idx="10">
                  <c:v>9043.471055300457</c:v>
                </c:pt>
                <c:pt idx="11">
                  <c:v>7093.7951561584359</c:v>
                </c:pt>
                <c:pt idx="12">
                  <c:v>9035.5339426108712</c:v>
                </c:pt>
                <c:pt idx="13">
                  <c:v>9233.6033263940335</c:v>
                </c:pt>
                <c:pt idx="14">
                  <c:v>5383.265711323199</c:v>
                </c:pt>
                <c:pt idx="15">
                  <c:v>6316.6773491363583</c:v>
                </c:pt>
                <c:pt idx="16">
                  <c:v>8806.0320832410416</c:v>
                </c:pt>
                <c:pt idx="17">
                  <c:v>8879.0877178265055</c:v>
                </c:pt>
                <c:pt idx="18">
                  <c:v>9100.679869045427</c:v>
                </c:pt>
                <c:pt idx="19">
                  <c:v>8335.7777978021059</c:v>
                </c:pt>
                <c:pt idx="20">
                  <c:v>9066.8798690454278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2243328"/>
        <c:axId val="382240584"/>
      </c:lineChart>
      <c:lineChart>
        <c:grouping val="standard"/>
        <c:varyColors val="0"/>
        <c:ser>
          <c:idx val="3"/>
          <c:order val="4"/>
          <c:tx>
            <c:strRef>
              <c:f>FEBRERO_2019!$G$18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 cmpd="sng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FEBRERO_2019!$B$19:$B$39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FEBRERO_2019!$G$19:$G$40</c:f>
              <c:numCache>
                <c:formatCode>_-"$"* #,##0_-;\-"$"* #,##0_-;_-"$"* "-"??_-;_-@_-</c:formatCode>
                <c:ptCount val="22"/>
                <c:pt idx="0">
                  <c:v>221.27314341464631</c:v>
                </c:pt>
                <c:pt idx="1">
                  <c:v>248.36560041093139</c:v>
                </c:pt>
                <c:pt idx="2">
                  <c:v>333.4740705429661</c:v>
                </c:pt>
                <c:pt idx="3">
                  <c:v>249.87678527975652</c:v>
                </c:pt>
                <c:pt idx="4">
                  <c:v>258.87469493993984</c:v>
                </c:pt>
                <c:pt idx="5">
                  <c:v>332.43831662075132</c:v>
                </c:pt>
                <c:pt idx="6">
                  <c:v>110.33695621094363</c:v>
                </c:pt>
                <c:pt idx="7">
                  <c:v>97.490022275919983</c:v>
                </c:pt>
                <c:pt idx="8">
                  <c:v>355.53327551721532</c:v>
                </c:pt>
                <c:pt idx="9">
                  <c:v>532.65872738119879</c:v>
                </c:pt>
                <c:pt idx="10">
                  <c:v>179.03306843104917</c:v>
                </c:pt>
                <c:pt idx="11">
                  <c:v>221.64796008639462</c:v>
                </c:pt>
                <c:pt idx="12">
                  <c:v>228.25625192579037</c:v>
                </c:pt>
                <c:pt idx="13">
                  <c:v>139.20376650501274</c:v>
                </c:pt>
                <c:pt idx="14">
                  <c:v>339.38523479963004</c:v>
                </c:pt>
                <c:pt idx="15">
                  <c:v>43.284255633131615</c:v>
                </c:pt>
                <c:pt idx="16">
                  <c:v>221.35150178788035</c:v>
                </c:pt>
                <c:pt idx="17">
                  <c:v>134.58286248627647</c:v>
                </c:pt>
                <c:pt idx="18">
                  <c:v>251.02021583994099</c:v>
                </c:pt>
                <c:pt idx="19">
                  <c:v>361.06701266664487</c:v>
                </c:pt>
                <c:pt idx="20">
                  <c:v>182.16315018812435</c:v>
                </c:pt>
                <c:pt idx="21">
                  <c:v>74.846938543100578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2242936"/>
        <c:axId val="382241368"/>
      </c:lineChart>
      <c:catAx>
        <c:axId val="382243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2240584"/>
        <c:crosses val="autoZero"/>
        <c:auto val="1"/>
        <c:lblAlgn val="ctr"/>
        <c:lblOffset val="100"/>
        <c:noMultiLvlLbl val="0"/>
      </c:catAx>
      <c:valAx>
        <c:axId val="382240584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2243328"/>
        <c:crosses val="autoZero"/>
        <c:crossBetween val="between"/>
        <c:majorUnit val="1000"/>
        <c:minorUnit val="500"/>
      </c:valAx>
      <c:valAx>
        <c:axId val="38224136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2242936"/>
        <c:crosses val="max"/>
        <c:crossBetween val="between"/>
      </c:valAx>
      <c:catAx>
        <c:axId val="3822429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224136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7.8907936507936524E-2"/>
          <c:y val="0.93575502015492351"/>
          <c:w val="0.86378265306122448"/>
          <c:h val="4.7393924597498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GMC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FEBRERO_2019!$D$18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FEBRERO_2019!$B$46:$B$67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FEBRERO_2019!$D$46:$D$67</c:f>
              <c:numCache>
                <c:formatCode>_-"$"* #,##0_-;\-"$"* #,##0_-;_-"$"* "-"??_-;_-@_-</c:formatCode>
                <c:ptCount val="22"/>
                <c:pt idx="0">
                  <c:v>9692.5</c:v>
                </c:pt>
                <c:pt idx="1">
                  <c:v>11490</c:v>
                </c:pt>
                <c:pt idx="2">
                  <c:v>13025</c:v>
                </c:pt>
                <c:pt idx="3">
                  <c:v>9314</c:v>
                </c:pt>
                <c:pt idx="4">
                  <c:v>12470</c:v>
                </c:pt>
                <c:pt idx="5">
                  <c:v>11000</c:v>
                </c:pt>
                <c:pt idx="6">
                  <c:v>9410</c:v>
                </c:pt>
                <c:pt idx="7">
                  <c:v>9520</c:v>
                </c:pt>
                <c:pt idx="8">
                  <c:v>10895</c:v>
                </c:pt>
                <c:pt idx="9">
                  <c:v>9730</c:v>
                </c:pt>
                <c:pt idx="10">
                  <c:v>9680</c:v>
                </c:pt>
                <c:pt idx="11">
                  <c:v>7345.666666666667</c:v>
                </c:pt>
                <c:pt idx="12">
                  <c:v>9910</c:v>
                </c:pt>
                <c:pt idx="13">
                  <c:v>11297</c:v>
                </c:pt>
                <c:pt idx="14">
                  <c:v>7908.5</c:v>
                </c:pt>
                <c:pt idx="15">
                  <c:v>7236</c:v>
                </c:pt>
                <c:pt idx="16">
                  <c:v>11550</c:v>
                </c:pt>
                <c:pt idx="17">
                  <c:v>9437</c:v>
                </c:pt>
                <c:pt idx="18">
                  <c:v>9641</c:v>
                </c:pt>
                <c:pt idx="19">
                  <c:v>8261.2857142857138</c:v>
                </c:pt>
                <c:pt idx="20">
                  <c:v>9797</c:v>
                </c:pt>
                <c:pt idx="21">
                  <c:v>9706</c:v>
                </c:pt>
              </c:numCache>
            </c:numRef>
          </c:val>
        </c:ser>
        <c:ser>
          <c:idx val="1"/>
          <c:order val="1"/>
          <c:tx>
            <c:strRef>
              <c:f>FEBRERO_2019!$E$18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FEBRERO_2019!$B$46:$B$67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FEBRERO_2019!$E$46:$E$67</c:f>
              <c:numCache>
                <c:formatCode>_-"$"* #,##0_-;\-"$"* #,##0_-;_-"$"* "-"??_-;_-@_-</c:formatCode>
                <c:ptCount val="22"/>
                <c:pt idx="0">
                  <c:v>9027.5</c:v>
                </c:pt>
                <c:pt idx="1">
                  <c:v>8500</c:v>
                </c:pt>
                <c:pt idx="2">
                  <c:v>8559</c:v>
                </c:pt>
                <c:pt idx="3">
                  <c:v>8488</c:v>
                </c:pt>
                <c:pt idx="4">
                  <c:v>8955</c:v>
                </c:pt>
                <c:pt idx="5">
                  <c:v>8750</c:v>
                </c:pt>
                <c:pt idx="6">
                  <c:v>8199</c:v>
                </c:pt>
                <c:pt idx="7">
                  <c:v>9157</c:v>
                </c:pt>
                <c:pt idx="8">
                  <c:v>8800</c:v>
                </c:pt>
                <c:pt idx="9">
                  <c:v>9050</c:v>
                </c:pt>
                <c:pt idx="10">
                  <c:v>9393</c:v>
                </c:pt>
                <c:pt idx="11">
                  <c:v>6379</c:v>
                </c:pt>
                <c:pt idx="12">
                  <c:v>8100</c:v>
                </c:pt>
                <c:pt idx="13">
                  <c:v>9358</c:v>
                </c:pt>
                <c:pt idx="14">
                  <c:v>6065</c:v>
                </c:pt>
                <c:pt idx="15">
                  <c:v>7070</c:v>
                </c:pt>
                <c:pt idx="16">
                  <c:v>9050</c:v>
                </c:pt>
                <c:pt idx="17">
                  <c:v>9050</c:v>
                </c:pt>
                <c:pt idx="18">
                  <c:v>9166</c:v>
                </c:pt>
                <c:pt idx="19">
                  <c:v>6900</c:v>
                </c:pt>
                <c:pt idx="20">
                  <c:v>9268</c:v>
                </c:pt>
                <c:pt idx="21">
                  <c:v>9073</c:v>
                </c:pt>
              </c:numCache>
            </c:numRef>
          </c:val>
        </c:ser>
        <c:ser>
          <c:idx val="2"/>
          <c:order val="2"/>
          <c:tx>
            <c:strRef>
              <c:f>FEBRERO_2019!$F$18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FEBRERO_2019!$B$46:$B$67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FEBRERO_2019!$F$46:$F$67</c:f>
              <c:numCache>
                <c:formatCode>_-"$"* #,##0_-;\-"$"* #,##0_-;_-"$"* "-"??_-;_-@_-</c:formatCode>
                <c:ptCount val="22"/>
                <c:pt idx="0">
                  <c:v>9302.5769230769238</c:v>
                </c:pt>
                <c:pt idx="1">
                  <c:v>9152.457364341084</c:v>
                </c:pt>
                <c:pt idx="2">
                  <c:v>9319.3540564373889</c:v>
                </c:pt>
                <c:pt idx="3">
                  <c:v>9037.3200549450539</c:v>
                </c:pt>
                <c:pt idx="4">
                  <c:v>9307.6984126984116</c:v>
                </c:pt>
                <c:pt idx="5">
                  <c:v>9315.2245762711864</c:v>
                </c:pt>
                <c:pt idx="6">
                  <c:v>9233.8100775193798</c:v>
                </c:pt>
                <c:pt idx="7">
                  <c:v>9311.4567099567103</c:v>
                </c:pt>
                <c:pt idx="8">
                  <c:v>9302.2055016181221</c:v>
                </c:pt>
                <c:pt idx="9">
                  <c:v>9459.5090090090107</c:v>
                </c:pt>
                <c:pt idx="10">
                  <c:v>9525.9952380952382</c:v>
                </c:pt>
                <c:pt idx="11">
                  <c:v>7166</c:v>
                </c:pt>
                <c:pt idx="12">
                  <c:v>9261.5333333333328</c:v>
                </c:pt>
                <c:pt idx="13">
                  <c:v>9833.0972222222208</c:v>
                </c:pt>
                <c:pt idx="14">
                  <c:v>6696.913043478261</c:v>
                </c:pt>
                <c:pt idx="15">
                  <c:v>7157.8571428571431</c:v>
                </c:pt>
                <c:pt idx="16">
                  <c:v>9278.3846153846152</c:v>
                </c:pt>
                <c:pt idx="17">
                  <c:v>9215.1206896551721</c:v>
                </c:pt>
                <c:pt idx="18">
                  <c:v>9539.7727272727279</c:v>
                </c:pt>
                <c:pt idx="19">
                  <c:v>7378.6114285714284</c:v>
                </c:pt>
                <c:pt idx="20">
                  <c:v>9545.3139534883721</c:v>
                </c:pt>
                <c:pt idx="21">
                  <c:v>9617.2241379310344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382242152"/>
        <c:axId val="382140352"/>
      </c:barChart>
      <c:lineChart>
        <c:grouping val="standard"/>
        <c:varyColors val="0"/>
        <c:ser>
          <c:idx val="4"/>
          <c:order val="3"/>
          <c:tx>
            <c:strRef>
              <c:f>FEBRERO_2019!$C$18</c:f>
              <c:strCache>
                <c:ptCount val="1"/>
                <c:pt idx="0">
                  <c:v>Referencia*</c:v>
                </c:pt>
              </c:strCache>
            </c:strRef>
          </c:tx>
          <c:spPr>
            <a:ln w="412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FEBRERO_2019!$B$46:$B$66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FEBRERO_2019!$C$46:$C$66</c:f>
              <c:numCache>
                <c:formatCode>_-"$"* #,##0_-;\-"$"* #,##0_-;_-"$"* "-"??_-;_-@_-</c:formatCode>
                <c:ptCount val="21"/>
                <c:pt idx="0">
                  <c:v>9564.6111915400052</c:v>
                </c:pt>
                <c:pt idx="1">
                  <c:v>9249.9467703377359</c:v>
                </c:pt>
                <c:pt idx="2">
                  <c:v>9539.4950593307349</c:v>
                </c:pt>
                <c:pt idx="3">
                  <c:v>9338.0571701084773</c:v>
                </c:pt>
                <c:pt idx="4">
                  <c:v>9554.7790193815272</c:v>
                </c:pt>
                <c:pt idx="5">
                  <c:v>9214.9737179773456</c:v>
                </c:pt>
                <c:pt idx="6">
                  <c:v>9464.197340171324</c:v>
                </c:pt>
                <c:pt idx="7">
                  <c:v>9522.5426824444039</c:v>
                </c:pt>
                <c:pt idx="8">
                  <c:v>9478.8607455072797</c:v>
                </c:pt>
                <c:pt idx="9">
                  <c:v>9464.9737179773456</c:v>
                </c:pt>
                <c:pt idx="10">
                  <c:v>9561.8708978237282</c:v>
                </c:pt>
                <c:pt idx="11">
                  <c:v>7196.2910890080748</c:v>
                </c:pt>
                <c:pt idx="12">
                  <c:v>9504.6714824444043</c:v>
                </c:pt>
                <c:pt idx="13">
                  <c:v>9704.718728477128</c:v>
                </c:pt>
                <c:pt idx="14">
                  <c:v>5787.5447184351997</c:v>
                </c:pt>
                <c:pt idx="15">
                  <c:v>7214.8107836357303</c:v>
                </c:pt>
                <c:pt idx="16">
                  <c:v>9349.8864794333367</c:v>
                </c:pt>
                <c:pt idx="17">
                  <c:v>9414.9637179773472</c:v>
                </c:pt>
                <c:pt idx="18">
                  <c:v>9673.234768426335</c:v>
                </c:pt>
                <c:pt idx="19">
                  <c:v>8036.367280414137</c:v>
                </c:pt>
                <c:pt idx="20">
                  <c:v>9639.4347684263357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2242152"/>
        <c:axId val="382140352"/>
      </c:lineChart>
      <c:lineChart>
        <c:grouping val="standard"/>
        <c:varyColors val="0"/>
        <c:ser>
          <c:idx val="3"/>
          <c:order val="4"/>
          <c:tx>
            <c:strRef>
              <c:f>FEBRERO_2019!$G$45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FEBRERO_2019!$B$46:$B$66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FEBRERO_2019!$G$46:$G$67</c:f>
              <c:numCache>
                <c:formatCode>_-"$"* #,##0_-;\-"$"* #,##0_-;_-"$"* "-"??_-;_-@_-</c:formatCode>
                <c:ptCount val="22"/>
                <c:pt idx="0">
                  <c:v>199.85328079907484</c:v>
                </c:pt>
                <c:pt idx="1">
                  <c:v>385.54491120098021</c:v>
                </c:pt>
                <c:pt idx="2">
                  <c:v>412.1108003392647</c:v>
                </c:pt>
                <c:pt idx="3">
                  <c:v>148.0248325062127</c:v>
                </c:pt>
                <c:pt idx="4">
                  <c:v>340.79235294899655</c:v>
                </c:pt>
                <c:pt idx="5">
                  <c:v>318.36456647578945</c:v>
                </c:pt>
                <c:pt idx="6">
                  <c:v>185.62448076422612</c:v>
                </c:pt>
                <c:pt idx="7">
                  <c:v>99.09446820399846</c:v>
                </c:pt>
                <c:pt idx="8">
                  <c:v>281.78194087370287</c:v>
                </c:pt>
                <c:pt idx="9">
                  <c:v>162.64504422333442</c:v>
                </c:pt>
                <c:pt idx="10">
                  <c:v>62.207675662235225</c:v>
                </c:pt>
                <c:pt idx="11">
                  <c:v>135.80088455865663</c:v>
                </c:pt>
                <c:pt idx="12">
                  <c:v>266.48817558622125</c:v>
                </c:pt>
                <c:pt idx="13">
                  <c:v>335.55733765163268</c:v>
                </c:pt>
                <c:pt idx="14">
                  <c:v>456.56814318082792</c:v>
                </c:pt>
                <c:pt idx="15">
                  <c:v>47.281248751661408</c:v>
                </c:pt>
                <c:pt idx="16">
                  <c:v>389.77116197129493</c:v>
                </c:pt>
                <c:pt idx="17">
                  <c:v>75.333740208442492</c:v>
                </c:pt>
                <c:pt idx="18">
                  <c:v>124.24167379141953</c:v>
                </c:pt>
                <c:pt idx="19">
                  <c:v>305.14394571075866</c:v>
                </c:pt>
                <c:pt idx="20">
                  <c:v>140.69927501995397</c:v>
                </c:pt>
                <c:pt idx="21">
                  <c:v>111.59649781746357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2139568"/>
        <c:axId val="382139176"/>
      </c:lineChart>
      <c:catAx>
        <c:axId val="382242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2140352"/>
        <c:crosses val="autoZero"/>
        <c:auto val="1"/>
        <c:lblAlgn val="ctr"/>
        <c:lblOffset val="100"/>
        <c:noMultiLvlLbl val="0"/>
      </c:catAx>
      <c:valAx>
        <c:axId val="382140352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2242152"/>
        <c:crosses val="autoZero"/>
        <c:crossBetween val="between"/>
        <c:majorUnit val="1000"/>
        <c:minorUnit val="500"/>
      </c:valAx>
      <c:valAx>
        <c:axId val="38213917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2139568"/>
        <c:crosses val="max"/>
        <c:crossBetween val="between"/>
      </c:valAx>
      <c:catAx>
        <c:axId val="382139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21391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428344671201822E-2"/>
          <c:y val="0.92386949685534592"/>
          <c:w val="0.86666247165532895"/>
          <c:h val="5.616194968553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GME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FEBRERO_2019!$D$18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FEBRERO_2019!$B$73:$B$92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FEBRERO_2019!$C$73:$C$92</c:f>
              <c:numCache>
                <c:formatCode>_-"$"* #,##0_-;\-"$"* #,##0_-;_-"$"* "-"??_-;_-@_-</c:formatCode>
                <c:ptCount val="20"/>
                <c:pt idx="0">
                  <c:v>12500</c:v>
                </c:pt>
                <c:pt idx="1">
                  <c:v>12492</c:v>
                </c:pt>
                <c:pt idx="2">
                  <c:v>13180</c:v>
                </c:pt>
                <c:pt idx="3">
                  <c:v>11925</c:v>
                </c:pt>
                <c:pt idx="4">
                  <c:v>12740</c:v>
                </c:pt>
                <c:pt idx="5">
                  <c:v>12660</c:v>
                </c:pt>
                <c:pt idx="6">
                  <c:v>12200</c:v>
                </c:pt>
                <c:pt idx="7">
                  <c:v>11875</c:v>
                </c:pt>
                <c:pt idx="8">
                  <c:v>12880</c:v>
                </c:pt>
                <c:pt idx="9">
                  <c:v>12510</c:v>
                </c:pt>
                <c:pt idx="10">
                  <c:v>12580</c:v>
                </c:pt>
                <c:pt idx="11">
                  <c:v>10300</c:v>
                </c:pt>
                <c:pt idx="12">
                  <c:v>12580</c:v>
                </c:pt>
                <c:pt idx="13">
                  <c:v>12050</c:v>
                </c:pt>
                <c:pt idx="14">
                  <c:v>12500</c:v>
                </c:pt>
                <c:pt idx="15">
                  <c:v>12220</c:v>
                </c:pt>
                <c:pt idx="16">
                  <c:v>12968</c:v>
                </c:pt>
                <c:pt idx="17">
                  <c:v>10750</c:v>
                </c:pt>
                <c:pt idx="18">
                  <c:v>12990</c:v>
                </c:pt>
                <c:pt idx="19">
                  <c:v>12140</c:v>
                </c:pt>
              </c:numCache>
            </c:numRef>
          </c:val>
        </c:ser>
        <c:ser>
          <c:idx val="1"/>
          <c:order val="1"/>
          <c:tx>
            <c:strRef>
              <c:f>FEBRERO_2019!$E$18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FEBRERO_2019!$B$73:$B$92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FEBRERO_2019!$D$73:$D$92</c:f>
              <c:numCache>
                <c:formatCode>_-"$"* #,##0_-;\-"$"* #,##0_-;_-"$"* "-"??_-;_-@_-</c:formatCode>
                <c:ptCount val="20"/>
                <c:pt idx="0">
                  <c:v>9400</c:v>
                </c:pt>
                <c:pt idx="1">
                  <c:v>8750</c:v>
                </c:pt>
                <c:pt idx="2">
                  <c:v>8290</c:v>
                </c:pt>
                <c:pt idx="3">
                  <c:v>8895</c:v>
                </c:pt>
                <c:pt idx="4">
                  <c:v>9487</c:v>
                </c:pt>
                <c:pt idx="5">
                  <c:v>9149</c:v>
                </c:pt>
                <c:pt idx="6">
                  <c:v>9999</c:v>
                </c:pt>
                <c:pt idx="7">
                  <c:v>11326</c:v>
                </c:pt>
                <c:pt idx="8">
                  <c:v>8940</c:v>
                </c:pt>
                <c:pt idx="9">
                  <c:v>8555</c:v>
                </c:pt>
                <c:pt idx="10">
                  <c:v>11528</c:v>
                </c:pt>
                <c:pt idx="11">
                  <c:v>8488.6666666666661</c:v>
                </c:pt>
                <c:pt idx="12">
                  <c:v>9460</c:v>
                </c:pt>
                <c:pt idx="13">
                  <c:v>9695</c:v>
                </c:pt>
                <c:pt idx="14">
                  <c:v>9120</c:v>
                </c:pt>
                <c:pt idx="15">
                  <c:v>9160</c:v>
                </c:pt>
                <c:pt idx="16">
                  <c:v>11790</c:v>
                </c:pt>
                <c:pt idx="17">
                  <c:v>7309.5</c:v>
                </c:pt>
                <c:pt idx="18">
                  <c:v>11150</c:v>
                </c:pt>
                <c:pt idx="19">
                  <c:v>9633</c:v>
                </c:pt>
              </c:numCache>
            </c:numRef>
          </c:val>
        </c:ser>
        <c:ser>
          <c:idx val="2"/>
          <c:order val="2"/>
          <c:tx>
            <c:strRef>
              <c:f>FEBRERO_2019!$F$18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FEBRERO_2019!$B$73:$B$92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FEBRERO_2019!$E$73:$E$92</c:f>
              <c:numCache>
                <c:formatCode>_-"$"* #,##0_-;\-"$"* #,##0_-;_-"$"* "-"??_-;_-@_-</c:formatCode>
                <c:ptCount val="20"/>
                <c:pt idx="0">
                  <c:v>11862.78947368421</c:v>
                </c:pt>
                <c:pt idx="1">
                  <c:v>11528.56338028169</c:v>
                </c:pt>
                <c:pt idx="2">
                  <c:v>11935.757731958764</c:v>
                </c:pt>
                <c:pt idx="3">
                  <c:v>11281.304878048781</c:v>
                </c:pt>
                <c:pt idx="4">
                  <c:v>11941.427884615385</c:v>
                </c:pt>
                <c:pt idx="5">
                  <c:v>11829.141025641025</c:v>
                </c:pt>
                <c:pt idx="6">
                  <c:v>11595.982142857143</c:v>
                </c:pt>
                <c:pt idx="7">
                  <c:v>11600.458333333334</c:v>
                </c:pt>
                <c:pt idx="8">
                  <c:v>11968.316849816849</c:v>
                </c:pt>
                <c:pt idx="9">
                  <c:v>11673.275862068966</c:v>
                </c:pt>
                <c:pt idx="10">
                  <c:v>11892.604938271605</c:v>
                </c:pt>
                <c:pt idx="11">
                  <c:v>9577.5555555555566</c:v>
                </c:pt>
                <c:pt idx="12">
                  <c:v>11727.596774193549</c:v>
                </c:pt>
                <c:pt idx="13">
                  <c:v>11597.75</c:v>
                </c:pt>
                <c:pt idx="14">
                  <c:v>11674.51724137931</c:v>
                </c:pt>
                <c:pt idx="15">
                  <c:v>11552.08695652174</c:v>
                </c:pt>
                <c:pt idx="16">
                  <c:v>12137.111111111111</c:v>
                </c:pt>
                <c:pt idx="17">
                  <c:v>9821.2976190476184</c:v>
                </c:pt>
                <c:pt idx="18">
                  <c:v>12355.314814814816</c:v>
                </c:pt>
                <c:pt idx="19">
                  <c:v>11103.25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378053984"/>
        <c:axId val="378052416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'TOTAL CIUDADES SEPTIEMBRE'!#REF!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FEBRERO_2019!$B$73:$B$92</c15:sqref>
                        </c15:formulaRef>
                      </c:ext>
                    </c:extLst>
                    <c:strCache>
                      <c:ptCount val="20"/>
                      <c:pt idx="0">
                        <c:v>ARMENIA</c:v>
                      </c:pt>
                      <c:pt idx="1">
                        <c:v>BARRANQUILLA</c:v>
                      </c:pt>
                      <c:pt idx="2">
                        <c:v>BOGOTA, D.C.</c:v>
                      </c:pt>
                      <c:pt idx="3">
                        <c:v>BUCARAMANGA</c:v>
                      </c:pt>
                      <c:pt idx="4">
                        <c:v>CALI</c:v>
                      </c:pt>
                      <c:pt idx="5">
                        <c:v>CARTAGENA DE INDIAS</c:v>
                      </c:pt>
                      <c:pt idx="6">
                        <c:v>IBAGUE</c:v>
                      </c:pt>
                      <c:pt idx="7">
                        <c:v>MANIZALES</c:v>
                      </c:pt>
                      <c:pt idx="8">
                        <c:v>MEDELLIN</c:v>
                      </c:pt>
                      <c:pt idx="9">
                        <c:v>MONTERIA</c:v>
                      </c:pt>
                      <c:pt idx="10">
                        <c:v>NEIVA</c:v>
                      </c:pt>
                      <c:pt idx="11">
                        <c:v>PASTO</c:v>
                      </c:pt>
                      <c:pt idx="12">
                        <c:v>PEREIRA</c:v>
                      </c:pt>
                      <c:pt idx="13">
                        <c:v>POPAYAN</c:v>
                      </c:pt>
                      <c:pt idx="14">
                        <c:v>SANTA MARTA</c:v>
                      </c:pt>
                      <c:pt idx="15">
                        <c:v>SINCELEJO</c:v>
                      </c:pt>
                      <c:pt idx="16">
                        <c:v>TUNJA</c:v>
                      </c:pt>
                      <c:pt idx="17">
                        <c:v>VALLEDUPAR</c:v>
                      </c:pt>
                      <c:pt idx="18">
                        <c:v>VILLAVICENCIO</c:v>
                      </c:pt>
                      <c:pt idx="19">
                        <c:v>YOPAL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FEBRERO_2019!$G$73:$G$86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4"/>
                      <c:pt idx="0">
                        <c:v>12390</c:v>
                      </c:pt>
                      <c:pt idx="1">
                        <c:v>11700</c:v>
                      </c:pt>
                      <c:pt idx="2">
                        <c:v>11990</c:v>
                      </c:pt>
                      <c:pt idx="3">
                        <c:v>11390</c:v>
                      </c:pt>
                      <c:pt idx="4">
                        <c:v>11650</c:v>
                      </c:pt>
                      <c:pt idx="5">
                        <c:v>11390</c:v>
                      </c:pt>
                      <c:pt idx="6">
                        <c:v>12000</c:v>
                      </c:pt>
                      <c:pt idx="7">
                        <c:v>11450</c:v>
                      </c:pt>
                      <c:pt idx="8">
                        <c:v>11470</c:v>
                      </c:pt>
                      <c:pt idx="9">
                        <c:v>12400</c:v>
                      </c:pt>
                      <c:pt idx="10">
                        <c:v>11860</c:v>
                      </c:pt>
                      <c:pt idx="11">
                        <c:v>10300</c:v>
                      </c:pt>
                      <c:pt idx="12">
                        <c:v>11990</c:v>
                      </c:pt>
                      <c:pt idx="13">
                        <c:v>0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378053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78052416"/>
        <c:crosses val="autoZero"/>
        <c:auto val="1"/>
        <c:lblAlgn val="ctr"/>
        <c:lblOffset val="100"/>
        <c:noMultiLvlLbl val="0"/>
      </c:catAx>
      <c:valAx>
        <c:axId val="378052416"/>
        <c:scaling>
          <c:orientation val="minMax"/>
          <c:max val="13000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78053984"/>
        <c:crosses val="autoZero"/>
        <c:crossBetween val="between"/>
        <c:majorUnit val="1000"/>
        <c:minorUnit val="5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703401360544183E-2"/>
          <c:y val="0.92386947690499921"/>
          <c:w val="0.90074965986394551"/>
          <c:h val="5.61619644030305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363489</xdr:colOff>
      <xdr:row>4</xdr:row>
      <xdr:rowOff>82766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9734550" y="76200"/>
          <a:ext cx="1925589" cy="806666"/>
        </a:xfrm>
        <a:prstGeom prst="rect">
          <a:avLst/>
        </a:prstGeom>
      </xdr:spPr>
    </xdr:pic>
    <xdr:clientData/>
  </xdr:twoCellAnchor>
  <xdr:twoCellAnchor>
    <xdr:from>
      <xdr:col>12</xdr:col>
      <xdr:colOff>375748</xdr:colOff>
      <xdr:row>16</xdr:row>
      <xdr:rowOff>69937</xdr:rowOff>
    </xdr:from>
    <xdr:to>
      <xdr:col>24</xdr:col>
      <xdr:colOff>51748</xdr:colOff>
      <xdr:row>40</xdr:row>
      <xdr:rowOff>154379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375748</xdr:colOff>
      <xdr:row>43</xdr:row>
      <xdr:rowOff>47122</xdr:rowOff>
    </xdr:from>
    <xdr:to>
      <xdr:col>24</xdr:col>
      <xdr:colOff>51748</xdr:colOff>
      <xdr:row>67</xdr:row>
      <xdr:rowOff>107750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375748</xdr:colOff>
      <xdr:row>70</xdr:row>
      <xdr:rowOff>79940</xdr:rowOff>
    </xdr:from>
    <xdr:to>
      <xdr:col>24</xdr:col>
      <xdr:colOff>51748</xdr:colOff>
      <xdr:row>94</xdr:row>
      <xdr:rowOff>130763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UPME">
      <a:dk1>
        <a:sysClr val="windowText" lastClr="000000"/>
      </a:dk1>
      <a:lt1>
        <a:sysClr val="window" lastClr="FFFFFF"/>
      </a:lt1>
      <a:dk2>
        <a:srgbClr val="BFBFBF"/>
      </a:dk2>
      <a:lt2>
        <a:srgbClr val="E7E6E6"/>
      </a:lt2>
      <a:accent1>
        <a:srgbClr val="475B9D"/>
      </a:accent1>
      <a:accent2>
        <a:srgbClr val="6C9028"/>
      </a:accent2>
      <a:accent3>
        <a:srgbClr val="C8B328"/>
      </a:accent3>
      <a:accent4>
        <a:srgbClr val="02335E"/>
      </a:accent4>
      <a:accent5>
        <a:srgbClr val="BFBFBF"/>
      </a:accent5>
      <a:accent6>
        <a:srgbClr val="00B05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97"/>
  <sheetViews>
    <sheetView showGridLines="0" tabSelected="1" zoomScale="80" zoomScaleNormal="80" workbookViewId="0"/>
  </sheetViews>
  <sheetFormatPr baseColWidth="10" defaultRowHeight="12.75" x14ac:dyDescent="0.2"/>
  <cols>
    <col min="1" max="1" width="11.42578125" style="1"/>
    <col min="2" max="2" width="28.7109375" style="1" customWidth="1"/>
    <col min="3" max="3" width="13.85546875" style="1" customWidth="1"/>
    <col min="4" max="4" width="16" style="1" customWidth="1"/>
    <col min="5" max="5" width="15" style="1" customWidth="1"/>
    <col min="6" max="7" width="11.42578125" style="1"/>
    <col min="8" max="8" width="12.5703125" style="1" customWidth="1"/>
    <col min="9" max="18" width="11.42578125" style="1"/>
    <col min="19" max="19" width="12.7109375" style="1" customWidth="1"/>
    <col min="20" max="21" width="11.42578125" style="1"/>
    <col min="22" max="22" width="13.85546875" style="1" customWidth="1"/>
    <col min="23" max="23" width="15.7109375" style="1" customWidth="1"/>
    <col min="24" max="16384" width="11.42578125" style="1"/>
  </cols>
  <sheetData>
    <row r="2" spans="2:28" ht="24.75" customHeight="1" x14ac:dyDescent="0.2"/>
    <row r="6" spans="2:28" ht="15" x14ac:dyDescent="0.25">
      <c r="B6" s="18" t="s">
        <v>0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AA6" s="11"/>
      <c r="AB6" s="11"/>
    </row>
    <row r="7" spans="2:28" ht="15" x14ac:dyDescent="0.25">
      <c r="B7" s="19">
        <v>43497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AA7" s="11"/>
      <c r="AB7" s="11"/>
    </row>
    <row r="8" spans="2:28" ht="15" x14ac:dyDescent="0.25">
      <c r="AA8" s="11"/>
      <c r="AB8" s="11"/>
    </row>
    <row r="9" spans="2:28" ht="25.5" x14ac:dyDescent="0.25">
      <c r="B9" s="10" t="s">
        <v>1</v>
      </c>
      <c r="C9" s="12" t="s">
        <v>16</v>
      </c>
      <c r="D9" s="12" t="s">
        <v>17</v>
      </c>
      <c r="E9" s="12" t="s">
        <v>18</v>
      </c>
      <c r="F9" s="12" t="s">
        <v>19</v>
      </c>
      <c r="G9" s="12" t="s">
        <v>20</v>
      </c>
      <c r="H9" s="12" t="s">
        <v>21</v>
      </c>
      <c r="I9" s="12" t="s">
        <v>22</v>
      </c>
      <c r="J9" s="12" t="s">
        <v>23</v>
      </c>
      <c r="K9" s="12" t="s">
        <v>24</v>
      </c>
      <c r="L9" s="12" t="s">
        <v>25</v>
      </c>
      <c r="M9" s="12" t="s">
        <v>26</v>
      </c>
      <c r="N9" s="12" t="s">
        <v>27</v>
      </c>
      <c r="O9" s="12" t="s">
        <v>28</v>
      </c>
      <c r="P9" s="12" t="s">
        <v>29</v>
      </c>
      <c r="Q9" s="12" t="s">
        <v>30</v>
      </c>
      <c r="R9" s="12" t="s">
        <v>31</v>
      </c>
      <c r="S9" s="12" t="s">
        <v>32</v>
      </c>
      <c r="T9" s="12" t="s">
        <v>33</v>
      </c>
      <c r="U9" s="12" t="s">
        <v>34</v>
      </c>
      <c r="V9" s="12" t="s">
        <v>35</v>
      </c>
      <c r="W9" s="12" t="s">
        <v>36</v>
      </c>
      <c r="X9" s="12" t="s">
        <v>37</v>
      </c>
      <c r="AA9" s="11"/>
      <c r="AB9" s="11"/>
    </row>
    <row r="10" spans="2:28" ht="15" x14ac:dyDescent="0.25">
      <c r="B10" s="2" t="s">
        <v>2</v>
      </c>
      <c r="C10" s="16">
        <v>28</v>
      </c>
      <c r="D10" s="16">
        <v>91</v>
      </c>
      <c r="E10" s="16">
        <v>379</v>
      </c>
      <c r="F10" s="16">
        <v>52</v>
      </c>
      <c r="G10" s="16">
        <v>150</v>
      </c>
      <c r="H10" s="16">
        <v>60</v>
      </c>
      <c r="I10" s="16">
        <v>42</v>
      </c>
      <c r="J10" s="16">
        <v>32</v>
      </c>
      <c r="K10" s="16">
        <v>110</v>
      </c>
      <c r="L10" s="16">
        <v>39</v>
      </c>
      <c r="M10" s="16">
        <v>35</v>
      </c>
      <c r="N10" s="16">
        <v>46</v>
      </c>
      <c r="O10" s="16">
        <v>45</v>
      </c>
      <c r="P10" s="16">
        <v>24</v>
      </c>
      <c r="Q10" s="16">
        <v>25</v>
      </c>
      <c r="R10" s="16">
        <v>14</v>
      </c>
      <c r="S10" s="16">
        <v>40</v>
      </c>
      <c r="T10" s="16">
        <v>28</v>
      </c>
      <c r="U10" s="16">
        <v>22</v>
      </c>
      <c r="V10" s="16">
        <v>24</v>
      </c>
      <c r="W10" s="16">
        <v>43</v>
      </c>
      <c r="X10" s="16">
        <v>29</v>
      </c>
      <c r="AA10" s="11"/>
      <c r="AB10" s="11"/>
    </row>
    <row r="11" spans="2:28" ht="15" x14ac:dyDescent="0.25">
      <c r="B11" s="2" t="s">
        <v>3</v>
      </c>
      <c r="C11" s="16">
        <v>26</v>
      </c>
      <c r="D11" s="16">
        <v>87</v>
      </c>
      <c r="E11" s="16">
        <v>369</v>
      </c>
      <c r="F11" s="16">
        <v>49</v>
      </c>
      <c r="G11" s="16">
        <v>60</v>
      </c>
      <c r="H11" s="16">
        <v>43</v>
      </c>
      <c r="I11" s="16">
        <v>33</v>
      </c>
      <c r="J11" s="16">
        <v>105</v>
      </c>
      <c r="K11" s="16">
        <v>27</v>
      </c>
      <c r="L11" s="16">
        <v>34</v>
      </c>
      <c r="M11" s="16">
        <v>45</v>
      </c>
      <c r="N11" s="16">
        <v>23</v>
      </c>
      <c r="O11" s="16">
        <v>22</v>
      </c>
      <c r="P11" s="16">
        <v>14</v>
      </c>
      <c r="Q11" s="16">
        <v>46</v>
      </c>
      <c r="R11" s="16">
        <v>35</v>
      </c>
      <c r="S11" s="16">
        <v>150</v>
      </c>
      <c r="T11" s="16">
        <v>27</v>
      </c>
      <c r="U11" s="16">
        <v>22</v>
      </c>
      <c r="V11" s="16">
        <v>27</v>
      </c>
      <c r="W11" s="16">
        <v>42</v>
      </c>
      <c r="X11" s="16">
        <v>29</v>
      </c>
      <c r="AA11" s="11"/>
      <c r="AB11" s="11"/>
    </row>
    <row r="12" spans="2:28" ht="13.5" customHeight="1" x14ac:dyDescent="0.25">
      <c r="B12" s="2" t="s">
        <v>4</v>
      </c>
      <c r="C12" s="16">
        <v>19</v>
      </c>
      <c r="D12" s="16">
        <v>71</v>
      </c>
      <c r="E12" s="16">
        <v>194</v>
      </c>
      <c r="F12" s="16">
        <v>41</v>
      </c>
      <c r="G12" s="16">
        <v>104</v>
      </c>
      <c r="H12" s="16">
        <v>39</v>
      </c>
      <c r="I12" s="16">
        <v>28</v>
      </c>
      <c r="J12" s="16">
        <v>24</v>
      </c>
      <c r="K12" s="16">
        <v>91</v>
      </c>
      <c r="L12" s="16">
        <v>29</v>
      </c>
      <c r="M12" s="16">
        <v>27</v>
      </c>
      <c r="N12" s="16">
        <v>9</v>
      </c>
      <c r="O12" s="16">
        <v>31</v>
      </c>
      <c r="P12" s="16">
        <v>8</v>
      </c>
      <c r="Q12" s="16">
        <v>0</v>
      </c>
      <c r="R12" s="16">
        <v>0</v>
      </c>
      <c r="S12" s="16">
        <v>29</v>
      </c>
      <c r="T12" s="16">
        <v>23</v>
      </c>
      <c r="U12" s="16">
        <v>9</v>
      </c>
      <c r="V12" s="16">
        <v>14</v>
      </c>
      <c r="W12" s="16">
        <v>27</v>
      </c>
      <c r="X12" s="16">
        <v>8</v>
      </c>
      <c r="AA12" s="11"/>
      <c r="AB12" s="11"/>
    </row>
    <row r="13" spans="2:28" ht="15" x14ac:dyDescent="0.25">
      <c r="B13" s="8" t="s">
        <v>5</v>
      </c>
      <c r="C13" s="17">
        <v>73</v>
      </c>
      <c r="D13" s="17">
        <v>249</v>
      </c>
      <c r="E13" s="17">
        <v>942</v>
      </c>
      <c r="F13" s="17">
        <v>142</v>
      </c>
      <c r="G13" s="17">
        <v>314</v>
      </c>
      <c r="H13" s="17">
        <v>142</v>
      </c>
      <c r="I13" s="17">
        <v>103</v>
      </c>
      <c r="J13" s="17">
        <v>161</v>
      </c>
      <c r="K13" s="17">
        <v>228</v>
      </c>
      <c r="L13" s="17">
        <v>102</v>
      </c>
      <c r="M13" s="17">
        <v>107</v>
      </c>
      <c r="N13" s="17">
        <v>78</v>
      </c>
      <c r="O13" s="17">
        <v>98</v>
      </c>
      <c r="P13" s="17">
        <v>46</v>
      </c>
      <c r="Q13" s="17">
        <v>71</v>
      </c>
      <c r="R13" s="17">
        <v>49</v>
      </c>
      <c r="S13" s="17">
        <v>219</v>
      </c>
      <c r="T13" s="17">
        <v>78</v>
      </c>
      <c r="U13" s="17">
        <v>53</v>
      </c>
      <c r="V13" s="17">
        <v>65</v>
      </c>
      <c r="W13" s="17">
        <v>112</v>
      </c>
      <c r="X13" s="17">
        <v>66</v>
      </c>
      <c r="AA13" s="11"/>
      <c r="AB13" s="11"/>
    </row>
    <row r="14" spans="2:28" ht="15" x14ac:dyDescent="0.25">
      <c r="AA14" s="11"/>
      <c r="AB14" s="11"/>
    </row>
    <row r="15" spans="2:28" ht="15" x14ac:dyDescent="0.25">
      <c r="B15" s="3"/>
      <c r="AA15" s="11"/>
      <c r="AB15" s="11"/>
    </row>
    <row r="16" spans="2:28" ht="15" x14ac:dyDescent="0.25">
      <c r="B16" s="3"/>
      <c r="AA16" s="11"/>
      <c r="AB16" s="11"/>
    </row>
    <row r="17" spans="2:28" ht="15" x14ac:dyDescent="0.25">
      <c r="C17" s="20" t="s">
        <v>6</v>
      </c>
      <c r="D17" s="20"/>
      <c r="E17" s="20"/>
      <c r="F17" s="20"/>
      <c r="G17" s="20"/>
      <c r="H17" s="20"/>
      <c r="I17" s="20"/>
      <c r="J17" s="20"/>
      <c r="K17" s="20"/>
      <c r="L17" s="20"/>
      <c r="AA17" s="11"/>
      <c r="AB17" s="11"/>
    </row>
    <row r="18" spans="2:28" s="3" customFormat="1" ht="15" x14ac:dyDescent="0.25">
      <c r="B18" s="9" t="s">
        <v>2</v>
      </c>
      <c r="C18" s="4" t="s">
        <v>38</v>
      </c>
      <c r="D18" s="4" t="s">
        <v>7</v>
      </c>
      <c r="E18" s="4" t="s">
        <v>8</v>
      </c>
      <c r="F18" s="4" t="s">
        <v>9</v>
      </c>
      <c r="G18" s="4" t="s">
        <v>10</v>
      </c>
      <c r="H18" s="4" t="s">
        <v>11</v>
      </c>
      <c r="I18" s="4" t="s">
        <v>12</v>
      </c>
      <c r="J18" s="4" t="s">
        <v>13</v>
      </c>
      <c r="K18" s="4" t="s">
        <v>14</v>
      </c>
      <c r="L18" s="4" t="s">
        <v>15</v>
      </c>
      <c r="AA18" s="11"/>
      <c r="AB18" s="11"/>
    </row>
    <row r="19" spans="2:28" ht="15" x14ac:dyDescent="0.25">
      <c r="B19" s="5" t="s">
        <v>16</v>
      </c>
      <c r="C19" s="14">
        <v>9095.4736517064721</v>
      </c>
      <c r="D19" s="14">
        <v>9400</v>
      </c>
      <c r="E19" s="14">
        <v>8195</v>
      </c>
      <c r="F19" s="14">
        <v>8819.5595238095229</v>
      </c>
      <c r="G19" s="14">
        <v>221.27314341464631</v>
      </c>
      <c r="H19" s="14">
        <v>8990</v>
      </c>
      <c r="I19" s="14">
        <v>304.52634829352792</v>
      </c>
      <c r="J19" s="14">
        <v>1205</v>
      </c>
      <c r="K19" s="14">
        <v>900.47365170647208</v>
      </c>
      <c r="L19" s="14">
        <v>275.91412789694914</v>
      </c>
      <c r="M19" s="6"/>
      <c r="AA19" s="11"/>
      <c r="AB19" s="11"/>
    </row>
    <row r="20" spans="2:28" ht="15" x14ac:dyDescent="0.25">
      <c r="B20" s="5" t="s">
        <v>17</v>
      </c>
      <c r="C20" s="14">
        <v>8706.0923741454408</v>
      </c>
      <c r="D20" s="14">
        <v>9380</v>
      </c>
      <c r="E20" s="14">
        <v>7430</v>
      </c>
      <c r="F20" s="14">
        <v>8678.0274725274721</v>
      </c>
      <c r="G20" s="14">
        <v>248.36560041093139</v>
      </c>
      <c r="H20" s="14">
        <v>8500</v>
      </c>
      <c r="I20" s="14">
        <v>673.90762585455923</v>
      </c>
      <c r="J20" s="14">
        <v>1950</v>
      </c>
      <c r="K20" s="14">
        <v>1276.0923741454408</v>
      </c>
      <c r="L20" s="14">
        <v>28.064901617968644</v>
      </c>
      <c r="M20" s="6"/>
      <c r="AA20" s="11"/>
      <c r="AB20" s="11"/>
    </row>
    <row r="21" spans="2:28" ht="15" x14ac:dyDescent="0.25">
      <c r="B21" s="5" t="s">
        <v>18</v>
      </c>
      <c r="C21" s="14">
        <v>8966.9401599498269</v>
      </c>
      <c r="D21" s="14">
        <v>11990</v>
      </c>
      <c r="E21" s="14">
        <v>7775</v>
      </c>
      <c r="F21" s="14">
        <v>8817.1640281442396</v>
      </c>
      <c r="G21" s="14">
        <v>333.4740705429661</v>
      </c>
      <c r="H21" s="14">
        <v>8975</v>
      </c>
      <c r="I21" s="14">
        <v>3023.0598400501731</v>
      </c>
      <c r="J21" s="14">
        <v>4215</v>
      </c>
      <c r="K21" s="14">
        <v>1191.9401599498269</v>
      </c>
      <c r="L21" s="14">
        <v>149.77613180558728</v>
      </c>
      <c r="M21" s="6"/>
      <c r="AA21" s="11"/>
      <c r="AB21" s="11"/>
    </row>
    <row r="22" spans="2:28" ht="15" x14ac:dyDescent="0.25">
      <c r="B22" s="5" t="s">
        <v>19</v>
      </c>
      <c r="C22" s="14">
        <v>8766.8777253695062</v>
      </c>
      <c r="D22" s="14">
        <v>9363</v>
      </c>
      <c r="E22" s="14">
        <v>7947</v>
      </c>
      <c r="F22" s="14">
        <v>8526.9711538461543</v>
      </c>
      <c r="G22" s="14">
        <v>249.87678527975652</v>
      </c>
      <c r="H22" s="14">
        <v>8355</v>
      </c>
      <c r="I22" s="14">
        <v>596.12227463049385</v>
      </c>
      <c r="J22" s="14">
        <v>1416</v>
      </c>
      <c r="K22" s="14">
        <v>819.87772536950615</v>
      </c>
      <c r="L22" s="14">
        <v>239.90657152335189</v>
      </c>
      <c r="M22" s="6"/>
      <c r="AA22" s="11"/>
      <c r="AB22" s="11"/>
    </row>
    <row r="23" spans="2:28" ht="15" x14ac:dyDescent="0.25">
      <c r="B23" s="5" t="s">
        <v>20</v>
      </c>
      <c r="C23" s="14">
        <v>9083.6636172984327</v>
      </c>
      <c r="D23" s="14">
        <v>9950</v>
      </c>
      <c r="E23" s="14">
        <v>8008.333333333333</v>
      </c>
      <c r="F23" s="14">
        <v>9003.2522222222215</v>
      </c>
      <c r="G23" s="14">
        <v>258.87469493993984</v>
      </c>
      <c r="H23" s="14">
        <v>9080</v>
      </c>
      <c r="I23" s="14">
        <v>866.33638270156735</v>
      </c>
      <c r="J23" s="14">
        <v>1941.666666666667</v>
      </c>
      <c r="K23" s="14">
        <v>1075.3302839650996</v>
      </c>
      <c r="L23" s="14">
        <v>80.411395076211193</v>
      </c>
      <c r="M23" s="6"/>
      <c r="AA23" s="11"/>
      <c r="AB23" s="11"/>
    </row>
    <row r="24" spans="2:28" ht="15" x14ac:dyDescent="0.25">
      <c r="B24" s="5" t="s">
        <v>21</v>
      </c>
      <c r="C24" s="14">
        <v>8679.0977178265039</v>
      </c>
      <c r="D24" s="14">
        <v>9450</v>
      </c>
      <c r="E24" s="14">
        <v>8070</v>
      </c>
      <c r="F24" s="14">
        <v>8764.8708333333325</v>
      </c>
      <c r="G24" s="14">
        <v>332.43831662075132</v>
      </c>
      <c r="H24" s="14">
        <v>8930</v>
      </c>
      <c r="I24" s="14">
        <v>770.90228217349613</v>
      </c>
      <c r="J24" s="14">
        <v>1380</v>
      </c>
      <c r="K24" s="14">
        <v>609.09771782650387</v>
      </c>
      <c r="L24" s="14">
        <v>-85.773115506828617</v>
      </c>
      <c r="M24" s="6"/>
      <c r="AA24" s="11"/>
      <c r="AB24" s="11"/>
    </row>
    <row r="25" spans="2:28" ht="15" x14ac:dyDescent="0.25">
      <c r="B25" s="5" t="s">
        <v>22</v>
      </c>
      <c r="C25" s="14">
        <v>8945.0382248102378</v>
      </c>
      <c r="D25" s="14">
        <v>9020</v>
      </c>
      <c r="E25" s="14">
        <v>8430</v>
      </c>
      <c r="F25" s="14">
        <v>8763.8452380952385</v>
      </c>
      <c r="G25" s="14">
        <v>110.33695621094363</v>
      </c>
      <c r="H25" s="14">
        <v>8790</v>
      </c>
      <c r="I25" s="14">
        <v>74.961775189762193</v>
      </c>
      <c r="J25" s="14">
        <v>590</v>
      </c>
      <c r="K25" s="14">
        <v>515.03822481023781</v>
      </c>
      <c r="L25" s="14">
        <v>181.19298671499928</v>
      </c>
      <c r="M25" s="6"/>
      <c r="AA25" s="11"/>
      <c r="AB25" s="11"/>
    </row>
    <row r="26" spans="2:28" ht="15" x14ac:dyDescent="0.25">
      <c r="B26" s="5" t="s">
        <v>23</v>
      </c>
      <c r="C26" s="14">
        <v>9023.9765162650492</v>
      </c>
      <c r="D26" s="14">
        <v>9100</v>
      </c>
      <c r="E26" s="14">
        <v>8660</v>
      </c>
      <c r="F26" s="14">
        <v>8826.484375</v>
      </c>
      <c r="G26" s="14">
        <v>97.490022275919983</v>
      </c>
      <c r="H26" s="14">
        <v>8820</v>
      </c>
      <c r="I26" s="14">
        <v>76.023483734950787</v>
      </c>
      <c r="J26" s="14">
        <v>440</v>
      </c>
      <c r="K26" s="14">
        <v>363.97651626504921</v>
      </c>
      <c r="L26" s="14">
        <v>197.49214126504921</v>
      </c>
      <c r="M26" s="6"/>
      <c r="AA26" s="11"/>
      <c r="AB26" s="11"/>
    </row>
    <row r="27" spans="2:28" ht="15" x14ac:dyDescent="0.25">
      <c r="B27" s="5" t="s">
        <v>24</v>
      </c>
      <c r="C27" s="14">
        <v>8986.0231918190912</v>
      </c>
      <c r="D27" s="14">
        <v>11470</v>
      </c>
      <c r="E27" s="14">
        <v>8051</v>
      </c>
      <c r="F27" s="14">
        <v>9009.2000000000007</v>
      </c>
      <c r="G27" s="14">
        <v>355.53327551721532</v>
      </c>
      <c r="H27" s="14">
        <v>8940</v>
      </c>
      <c r="I27" s="14">
        <v>2483.9768081809088</v>
      </c>
      <c r="J27" s="14">
        <v>3419</v>
      </c>
      <c r="K27" s="14">
        <v>935.02319181909115</v>
      </c>
      <c r="L27" s="14">
        <v>-23.176808180909575</v>
      </c>
      <c r="M27" s="6"/>
      <c r="AA27" s="11"/>
      <c r="AB27" s="11"/>
    </row>
    <row r="28" spans="2:28" ht="15" x14ac:dyDescent="0.25">
      <c r="B28" s="5" t="s">
        <v>25</v>
      </c>
      <c r="C28" s="14">
        <v>8927.9074269221055</v>
      </c>
      <c r="D28" s="14">
        <v>11713</v>
      </c>
      <c r="E28" s="14">
        <v>8277</v>
      </c>
      <c r="F28" s="14">
        <v>9061.1410256410254</v>
      </c>
      <c r="G28" s="14">
        <v>532.65872738119879</v>
      </c>
      <c r="H28" s="14">
        <v>9040</v>
      </c>
      <c r="I28" s="14">
        <v>2785.0925730778945</v>
      </c>
      <c r="J28" s="14">
        <v>3436</v>
      </c>
      <c r="K28" s="14">
        <v>650.90742692210551</v>
      </c>
      <c r="L28" s="14">
        <v>-133.23359871891989</v>
      </c>
      <c r="M28" s="6"/>
      <c r="AA28" s="11"/>
      <c r="AB28" s="11"/>
    </row>
    <row r="29" spans="2:28" ht="15" x14ac:dyDescent="0.25">
      <c r="B29" s="5" t="s">
        <v>26</v>
      </c>
      <c r="C29" s="14">
        <v>9043.471055300457</v>
      </c>
      <c r="D29" s="14">
        <v>9820</v>
      </c>
      <c r="E29" s="14">
        <v>8860</v>
      </c>
      <c r="F29" s="14">
        <v>9048.557142857142</v>
      </c>
      <c r="G29" s="14">
        <v>179.03306843104917</v>
      </c>
      <c r="H29" s="14">
        <v>9010</v>
      </c>
      <c r="I29" s="14">
        <v>776.52894469954299</v>
      </c>
      <c r="J29" s="14">
        <v>960</v>
      </c>
      <c r="K29" s="14">
        <v>183.47105530045701</v>
      </c>
      <c r="L29" s="14">
        <v>-5.0860875566850154</v>
      </c>
      <c r="M29" s="6"/>
      <c r="AA29" s="11"/>
      <c r="AB29" s="11"/>
    </row>
    <row r="30" spans="2:28" ht="15" x14ac:dyDescent="0.25">
      <c r="B30" s="5" t="s">
        <v>27</v>
      </c>
      <c r="C30" s="14">
        <v>7093.7951561584359</v>
      </c>
      <c r="D30" s="14">
        <v>8240.5</v>
      </c>
      <c r="E30" s="14">
        <v>6920</v>
      </c>
      <c r="F30" s="14">
        <v>7098.231884057971</v>
      </c>
      <c r="G30" s="14">
        <v>221.64796008639462</v>
      </c>
      <c r="H30" s="14">
        <v>7050</v>
      </c>
      <c r="I30" s="14">
        <v>1146.7048438415641</v>
      </c>
      <c r="J30" s="14">
        <v>1320.5</v>
      </c>
      <c r="K30" s="14">
        <v>173.79515615843593</v>
      </c>
      <c r="L30" s="14">
        <v>-4.4367278995350716</v>
      </c>
      <c r="M30" s="6"/>
      <c r="AA30" s="11"/>
      <c r="AB30" s="11"/>
    </row>
    <row r="31" spans="2:28" ht="15" x14ac:dyDescent="0.25">
      <c r="B31" s="5" t="s">
        <v>28</v>
      </c>
      <c r="C31" s="14">
        <v>9035.5339426108712</v>
      </c>
      <c r="D31" s="14">
        <v>9699</v>
      </c>
      <c r="E31" s="14">
        <v>8410</v>
      </c>
      <c r="F31" s="14">
        <v>8854.9888888888891</v>
      </c>
      <c r="G31" s="14">
        <v>228.25625192579037</v>
      </c>
      <c r="H31" s="14">
        <v>8990</v>
      </c>
      <c r="I31" s="14">
        <v>663.46605738912876</v>
      </c>
      <c r="J31" s="14">
        <v>1289</v>
      </c>
      <c r="K31" s="14">
        <v>625.53394261087124</v>
      </c>
      <c r="L31" s="14">
        <v>180.54505372198219</v>
      </c>
      <c r="M31" s="6"/>
      <c r="AA31" s="11"/>
      <c r="AB31" s="11"/>
    </row>
    <row r="32" spans="2:28" ht="15" x14ac:dyDescent="0.25">
      <c r="B32" s="5" t="s">
        <v>29</v>
      </c>
      <c r="C32" s="14">
        <v>9233.6033263940335</v>
      </c>
      <c r="D32" s="14">
        <v>9738</v>
      </c>
      <c r="E32" s="14">
        <v>9168</v>
      </c>
      <c r="F32" s="14">
        <v>9435.6180555555547</v>
      </c>
      <c r="G32" s="14">
        <v>139.20376650501274</v>
      </c>
      <c r="H32" s="14" t="s">
        <v>40</v>
      </c>
      <c r="I32" s="14">
        <v>504.3966736059665</v>
      </c>
      <c r="J32" s="14">
        <v>570</v>
      </c>
      <c r="K32" s="14">
        <v>65.603326394033502</v>
      </c>
      <c r="L32" s="14">
        <v>-202.01472916152125</v>
      </c>
      <c r="M32" s="6"/>
      <c r="AA32" s="11"/>
      <c r="AB32" s="11"/>
    </row>
    <row r="33" spans="2:28" ht="15" x14ac:dyDescent="0.25">
      <c r="B33" s="5" t="s">
        <v>30</v>
      </c>
      <c r="C33" s="14">
        <v>5383.265711323199</v>
      </c>
      <c r="D33" s="14">
        <v>7401</v>
      </c>
      <c r="E33" s="14">
        <v>5800</v>
      </c>
      <c r="F33" s="14">
        <v>6143.18</v>
      </c>
      <c r="G33" s="14">
        <v>339.38523479963004</v>
      </c>
      <c r="H33" s="14">
        <v>5800</v>
      </c>
      <c r="I33" s="14">
        <v>2017.734288676801</v>
      </c>
      <c r="J33" s="14">
        <v>1601</v>
      </c>
      <c r="K33" s="14">
        <v>-416.73428867680104</v>
      </c>
      <c r="L33" s="14">
        <v>-759.91428867680133</v>
      </c>
      <c r="M33" s="6"/>
      <c r="AA33" s="11"/>
      <c r="AB33" s="11"/>
    </row>
    <row r="34" spans="2:28" ht="15" x14ac:dyDescent="0.25">
      <c r="B34" s="5" t="s">
        <v>31</v>
      </c>
      <c r="C34" s="14">
        <v>6316.6773491363583</v>
      </c>
      <c r="D34" s="14">
        <v>6395</v>
      </c>
      <c r="E34" s="14">
        <v>6250</v>
      </c>
      <c r="F34" s="14">
        <v>6316.25</v>
      </c>
      <c r="G34" s="14">
        <v>43.284255633131615</v>
      </c>
      <c r="H34" s="14">
        <v>6265</v>
      </c>
      <c r="I34" s="14">
        <v>78.322650863641684</v>
      </c>
      <c r="J34" s="14">
        <v>145</v>
      </c>
      <c r="K34" s="14">
        <v>66.677349136358316</v>
      </c>
      <c r="L34" s="14">
        <v>0.42734913635831617</v>
      </c>
      <c r="M34" s="6"/>
      <c r="AA34" s="11"/>
      <c r="AB34" s="11"/>
    </row>
    <row r="35" spans="2:28" ht="15" x14ac:dyDescent="0.25">
      <c r="B35" s="5" t="s">
        <v>32</v>
      </c>
      <c r="C35" s="14">
        <v>8806.0320832410416</v>
      </c>
      <c r="D35" s="14">
        <v>9599</v>
      </c>
      <c r="E35" s="14">
        <v>8520</v>
      </c>
      <c r="F35" s="14">
        <v>8770.2625000000007</v>
      </c>
      <c r="G35" s="14">
        <v>221.35150178788035</v>
      </c>
      <c r="H35" s="14">
        <v>8770</v>
      </c>
      <c r="I35" s="14">
        <v>792.96791675895838</v>
      </c>
      <c r="J35" s="14">
        <v>1079</v>
      </c>
      <c r="K35" s="14">
        <v>286.03208324104162</v>
      </c>
      <c r="L35" s="14">
        <v>35.769583241040891</v>
      </c>
      <c r="M35" s="6"/>
      <c r="AA35" s="11"/>
      <c r="AB35" s="11"/>
    </row>
    <row r="36" spans="2:28" ht="15" x14ac:dyDescent="0.25">
      <c r="B36" s="5" t="s">
        <v>33</v>
      </c>
      <c r="C36" s="14">
        <v>8879.0877178265055</v>
      </c>
      <c r="D36" s="14">
        <v>8944</v>
      </c>
      <c r="E36" s="14">
        <v>8190</v>
      </c>
      <c r="F36" s="14">
        <v>8718.625</v>
      </c>
      <c r="G36" s="14">
        <v>134.58286248627647</v>
      </c>
      <c r="H36" s="14">
        <v>8700</v>
      </c>
      <c r="I36" s="14">
        <v>64.912282173494532</v>
      </c>
      <c r="J36" s="14">
        <v>754</v>
      </c>
      <c r="K36" s="14">
        <v>689.08771782650547</v>
      </c>
      <c r="L36" s="14">
        <v>160.46271782650547</v>
      </c>
      <c r="M36" s="6"/>
      <c r="AA36" s="11"/>
      <c r="AB36" s="11"/>
    </row>
    <row r="37" spans="2:28" x14ac:dyDescent="0.2">
      <c r="B37" s="5" t="s">
        <v>34</v>
      </c>
      <c r="C37" s="14">
        <v>9100.679869045427</v>
      </c>
      <c r="D37" s="14">
        <v>9864</v>
      </c>
      <c r="E37" s="14">
        <v>8653</v>
      </c>
      <c r="F37" s="14">
        <v>9069.818181818182</v>
      </c>
      <c r="G37" s="14">
        <v>251.02021583994099</v>
      </c>
      <c r="H37" s="14">
        <v>9057</v>
      </c>
      <c r="I37" s="14">
        <v>763.32013095457296</v>
      </c>
      <c r="J37" s="14">
        <v>1211</v>
      </c>
      <c r="K37" s="14">
        <v>447.67986904542704</v>
      </c>
      <c r="L37" s="14">
        <v>30.861687227245056</v>
      </c>
      <c r="M37" s="6"/>
    </row>
    <row r="38" spans="2:28" x14ac:dyDescent="0.2">
      <c r="B38" s="5" t="s">
        <v>35</v>
      </c>
      <c r="C38" s="14">
        <v>8335.7777978021059</v>
      </c>
      <c r="D38" s="14">
        <v>8610</v>
      </c>
      <c r="E38" s="14">
        <v>6955</v>
      </c>
      <c r="F38" s="14">
        <v>7498.3561507936511</v>
      </c>
      <c r="G38" s="14">
        <v>361.06701266664487</v>
      </c>
      <c r="H38" s="14">
        <v>7370</v>
      </c>
      <c r="I38" s="14">
        <v>274.22220219789415</v>
      </c>
      <c r="J38" s="14">
        <v>1655</v>
      </c>
      <c r="K38" s="14">
        <v>1380.7777978021059</v>
      </c>
      <c r="L38" s="14">
        <v>837.42164700845478</v>
      </c>
      <c r="M38" s="6"/>
    </row>
    <row r="39" spans="2:28" x14ac:dyDescent="0.2">
      <c r="B39" s="5" t="s">
        <v>36</v>
      </c>
      <c r="C39" s="14">
        <v>9066.8798690454278</v>
      </c>
      <c r="D39" s="14">
        <v>9790</v>
      </c>
      <c r="E39" s="14">
        <v>8660</v>
      </c>
      <c r="F39" s="14">
        <v>8981.3914728682157</v>
      </c>
      <c r="G39" s="14">
        <v>182.16315018812435</v>
      </c>
      <c r="H39" s="14">
        <v>8980</v>
      </c>
      <c r="I39" s="14">
        <v>723.12013095457223</v>
      </c>
      <c r="J39" s="14">
        <v>1130</v>
      </c>
      <c r="K39" s="14">
        <v>406.87986904542777</v>
      </c>
      <c r="L39" s="14">
        <v>85.488396177212053</v>
      </c>
      <c r="M39" s="6"/>
    </row>
    <row r="40" spans="2:28" x14ac:dyDescent="0.2">
      <c r="B40" s="5" t="s">
        <v>37</v>
      </c>
      <c r="C40" s="14">
        <v>0</v>
      </c>
      <c r="D40" s="14">
        <v>9193</v>
      </c>
      <c r="E40" s="14">
        <v>8894</v>
      </c>
      <c r="F40" s="14">
        <v>9064.9310344827591</v>
      </c>
      <c r="G40" s="14">
        <v>74.846938543100578</v>
      </c>
      <c r="H40" s="14">
        <v>9142</v>
      </c>
      <c r="I40" s="14"/>
      <c r="J40" s="14">
        <v>299</v>
      </c>
      <c r="K40" s="14"/>
      <c r="L40" s="14"/>
    </row>
    <row r="41" spans="2:28" ht="13.5" customHeight="1" x14ac:dyDescent="0.2">
      <c r="I41" s="7"/>
      <c r="J41" s="7"/>
      <c r="K41" s="7"/>
      <c r="L41" s="7"/>
    </row>
    <row r="42" spans="2:28" ht="13.5" customHeight="1" x14ac:dyDescent="0.2">
      <c r="I42" s="7"/>
      <c r="J42" s="7"/>
      <c r="K42" s="7"/>
      <c r="L42" s="7"/>
    </row>
    <row r="43" spans="2:28" x14ac:dyDescent="0.2">
      <c r="I43" s="7"/>
      <c r="J43" s="7"/>
      <c r="K43" s="7"/>
      <c r="L43" s="7"/>
    </row>
    <row r="44" spans="2:28" ht="12" customHeight="1" x14ac:dyDescent="0.2">
      <c r="C44" s="20" t="s">
        <v>6</v>
      </c>
      <c r="D44" s="20"/>
      <c r="E44" s="20"/>
      <c r="F44" s="20"/>
      <c r="G44" s="20"/>
      <c r="H44" s="20"/>
      <c r="I44" s="20"/>
      <c r="J44" s="20"/>
      <c r="K44" s="20"/>
      <c r="L44" s="20"/>
    </row>
    <row r="45" spans="2:28" x14ac:dyDescent="0.2">
      <c r="B45" s="9" t="s">
        <v>3</v>
      </c>
      <c r="C45" s="4" t="s">
        <v>38</v>
      </c>
      <c r="D45" s="4" t="s">
        <v>7</v>
      </c>
      <c r="E45" s="4" t="s">
        <v>8</v>
      </c>
      <c r="F45" s="4" t="s">
        <v>9</v>
      </c>
      <c r="G45" s="4" t="s">
        <v>10</v>
      </c>
      <c r="H45" s="4" t="s">
        <v>11</v>
      </c>
      <c r="I45" s="4" t="s">
        <v>12</v>
      </c>
      <c r="J45" s="4" t="s">
        <v>13</v>
      </c>
      <c r="K45" s="4" t="s">
        <v>14</v>
      </c>
      <c r="L45" s="5" t="s">
        <v>15</v>
      </c>
    </row>
    <row r="46" spans="2:28" x14ac:dyDescent="0.2">
      <c r="B46" s="5" t="s">
        <v>16</v>
      </c>
      <c r="C46" s="14">
        <v>9564.6111915400052</v>
      </c>
      <c r="D46" s="14">
        <v>9692.5</v>
      </c>
      <c r="E46" s="14">
        <v>9027.5</v>
      </c>
      <c r="F46" s="14">
        <v>9302.5769230769238</v>
      </c>
      <c r="G46" s="14">
        <v>199.85328079907484</v>
      </c>
      <c r="H46" s="14">
        <v>9110</v>
      </c>
      <c r="I46" s="14">
        <v>127.88880845999483</v>
      </c>
      <c r="J46" s="14">
        <v>665</v>
      </c>
      <c r="K46" s="14">
        <v>537.11119154000517</v>
      </c>
      <c r="L46" s="14">
        <v>262.03426846308139</v>
      </c>
      <c r="M46" s="6"/>
    </row>
    <row r="47" spans="2:28" x14ac:dyDescent="0.2">
      <c r="B47" s="5" t="s">
        <v>17</v>
      </c>
      <c r="C47" s="14">
        <v>9249.9467703377359</v>
      </c>
      <c r="D47" s="14">
        <v>11490</v>
      </c>
      <c r="E47" s="14">
        <v>8500</v>
      </c>
      <c r="F47" s="14">
        <v>9152.457364341084</v>
      </c>
      <c r="G47" s="14">
        <v>385.54491120098021</v>
      </c>
      <c r="H47" s="14">
        <v>9200</v>
      </c>
      <c r="I47" s="14">
        <v>2240.0532296622641</v>
      </c>
      <c r="J47" s="14">
        <v>2990</v>
      </c>
      <c r="K47" s="14">
        <v>749.94677033773587</v>
      </c>
      <c r="L47" s="14">
        <v>97.48940599665184</v>
      </c>
      <c r="M47" s="6"/>
    </row>
    <row r="48" spans="2:28" x14ac:dyDescent="0.2">
      <c r="B48" s="5" t="s">
        <v>18</v>
      </c>
      <c r="C48" s="14">
        <v>9539.4950593307349</v>
      </c>
      <c r="D48" s="14">
        <v>13025</v>
      </c>
      <c r="E48" s="14">
        <v>8559</v>
      </c>
      <c r="F48" s="14">
        <v>9319.3540564373889</v>
      </c>
      <c r="G48" s="14">
        <v>412.1108003392647</v>
      </c>
      <c r="H48" s="14">
        <v>9539</v>
      </c>
      <c r="I48" s="14">
        <v>3485.5049406692651</v>
      </c>
      <c r="J48" s="14">
        <v>4466</v>
      </c>
      <c r="K48" s="14">
        <v>980.49505933073488</v>
      </c>
      <c r="L48" s="14">
        <v>220.14100289334601</v>
      </c>
      <c r="M48" s="6"/>
    </row>
    <row r="49" spans="2:13" x14ac:dyDescent="0.2">
      <c r="B49" s="5" t="s">
        <v>19</v>
      </c>
      <c r="C49" s="14">
        <v>9338.0571701084773</v>
      </c>
      <c r="D49" s="14">
        <v>9314</v>
      </c>
      <c r="E49" s="14">
        <v>8488</v>
      </c>
      <c r="F49" s="14">
        <v>9037.3200549450539</v>
      </c>
      <c r="G49" s="14">
        <v>148.0248325062127</v>
      </c>
      <c r="H49" s="14">
        <v>8980</v>
      </c>
      <c r="I49" s="14">
        <v>-24.057170108477294</v>
      </c>
      <c r="J49" s="14">
        <v>826</v>
      </c>
      <c r="K49" s="14">
        <v>850.05717010847729</v>
      </c>
      <c r="L49" s="14">
        <v>300.73711516342337</v>
      </c>
      <c r="M49" s="6"/>
    </row>
    <row r="50" spans="2:13" x14ac:dyDescent="0.2">
      <c r="B50" s="5" t="s">
        <v>20</v>
      </c>
      <c r="C50" s="14">
        <v>9554.7790193815272</v>
      </c>
      <c r="D50" s="14">
        <v>12470</v>
      </c>
      <c r="E50" s="14">
        <v>8955</v>
      </c>
      <c r="F50" s="14">
        <v>9307.6984126984116</v>
      </c>
      <c r="G50" s="14">
        <v>340.79235294899655</v>
      </c>
      <c r="H50" s="14">
        <v>9550</v>
      </c>
      <c r="I50" s="14">
        <v>2915.2209806184728</v>
      </c>
      <c r="J50" s="14">
        <v>3515</v>
      </c>
      <c r="K50" s="14">
        <v>599.77901938152718</v>
      </c>
      <c r="L50" s="14">
        <v>247.08060668311555</v>
      </c>
      <c r="M50" s="6"/>
    </row>
    <row r="51" spans="2:13" x14ac:dyDescent="0.2">
      <c r="B51" s="5" t="s">
        <v>21</v>
      </c>
      <c r="C51" s="14">
        <v>9214.9737179773456</v>
      </c>
      <c r="D51" s="14">
        <v>11000</v>
      </c>
      <c r="E51" s="14">
        <v>8750</v>
      </c>
      <c r="F51" s="14">
        <v>9315.2245762711864</v>
      </c>
      <c r="G51" s="14">
        <v>318.36456647578945</v>
      </c>
      <c r="H51" s="14">
        <v>9460</v>
      </c>
      <c r="I51" s="14">
        <v>1785.0262820226544</v>
      </c>
      <c r="J51" s="14">
        <v>2250</v>
      </c>
      <c r="K51" s="14">
        <v>464.97371797734559</v>
      </c>
      <c r="L51" s="14">
        <v>-100.25085829384079</v>
      </c>
      <c r="M51" s="6"/>
    </row>
    <row r="52" spans="2:13" x14ac:dyDescent="0.2">
      <c r="B52" s="5" t="s">
        <v>22</v>
      </c>
      <c r="C52" s="14">
        <v>9464.197340171324</v>
      </c>
      <c r="D52" s="14">
        <v>9410</v>
      </c>
      <c r="E52" s="14">
        <v>8199</v>
      </c>
      <c r="F52" s="14">
        <v>9233.8100775193798</v>
      </c>
      <c r="G52" s="14">
        <v>185.62448076422612</v>
      </c>
      <c r="H52" s="14">
        <v>9240</v>
      </c>
      <c r="I52" s="14">
        <v>-54.197340171323958</v>
      </c>
      <c r="J52" s="14">
        <v>1211</v>
      </c>
      <c r="K52" s="14">
        <v>1265.197340171324</v>
      </c>
      <c r="L52" s="14">
        <v>230.38726265194418</v>
      </c>
      <c r="M52" s="6"/>
    </row>
    <row r="53" spans="2:13" x14ac:dyDescent="0.2">
      <c r="B53" s="5" t="s">
        <v>23</v>
      </c>
      <c r="C53" s="14">
        <v>9522.5426824444039</v>
      </c>
      <c r="D53" s="14">
        <v>9520</v>
      </c>
      <c r="E53" s="14">
        <v>9157</v>
      </c>
      <c r="F53" s="14">
        <v>9311.4567099567103</v>
      </c>
      <c r="G53" s="14">
        <v>99.09446820399846</v>
      </c>
      <c r="H53" s="14">
        <v>9520</v>
      </c>
      <c r="I53" s="14">
        <v>-2.5426824444039084</v>
      </c>
      <c r="J53" s="14">
        <v>363</v>
      </c>
      <c r="K53" s="14">
        <v>365.54268244440391</v>
      </c>
      <c r="L53" s="14">
        <v>211.08597248769365</v>
      </c>
      <c r="M53" s="6"/>
    </row>
    <row r="54" spans="2:13" x14ac:dyDescent="0.2">
      <c r="B54" s="5" t="s">
        <v>24</v>
      </c>
      <c r="C54" s="14">
        <v>9478.8607455072797</v>
      </c>
      <c r="D54" s="14">
        <v>10895</v>
      </c>
      <c r="E54" s="14">
        <v>8800</v>
      </c>
      <c r="F54" s="14">
        <v>9302.2055016181221</v>
      </c>
      <c r="G54" s="14">
        <v>281.78194087370287</v>
      </c>
      <c r="H54" s="14">
        <v>9480</v>
      </c>
      <c r="I54" s="14">
        <v>1416.1392544927203</v>
      </c>
      <c r="J54" s="14">
        <v>2095</v>
      </c>
      <c r="K54" s="14">
        <v>678.86074550727972</v>
      </c>
      <c r="L54" s="14">
        <v>176.65524388915765</v>
      </c>
      <c r="M54" s="6"/>
    </row>
    <row r="55" spans="2:13" x14ac:dyDescent="0.2">
      <c r="B55" s="5" t="s">
        <v>25</v>
      </c>
      <c r="C55" s="14">
        <v>9464.9737179773456</v>
      </c>
      <c r="D55" s="14">
        <v>9730</v>
      </c>
      <c r="E55" s="14">
        <v>9050</v>
      </c>
      <c r="F55" s="14">
        <v>9459.5090090090107</v>
      </c>
      <c r="G55" s="14">
        <v>162.64504422333442</v>
      </c>
      <c r="H55" s="14">
        <v>9540</v>
      </c>
      <c r="I55" s="14">
        <v>265.02628202265441</v>
      </c>
      <c r="J55" s="14">
        <v>680</v>
      </c>
      <c r="K55" s="14">
        <v>414.97371797734559</v>
      </c>
      <c r="L55" s="14">
        <v>5.4647089683348895</v>
      </c>
      <c r="M55" s="6"/>
    </row>
    <row r="56" spans="2:13" x14ac:dyDescent="0.2">
      <c r="B56" s="5" t="s">
        <v>26</v>
      </c>
      <c r="C56" s="14">
        <v>9561.8708978237282</v>
      </c>
      <c r="D56" s="14">
        <v>9680</v>
      </c>
      <c r="E56" s="14">
        <v>9393</v>
      </c>
      <c r="F56" s="14">
        <v>9525.9952380952382</v>
      </c>
      <c r="G56" s="14">
        <v>62.207675662235225</v>
      </c>
      <c r="H56" s="14">
        <v>9550</v>
      </c>
      <c r="I56" s="14">
        <v>118.12910217627177</v>
      </c>
      <c r="J56" s="14">
        <v>287</v>
      </c>
      <c r="K56" s="14">
        <v>168.87089782372823</v>
      </c>
      <c r="L56" s="14">
        <v>35.875659728490064</v>
      </c>
      <c r="M56" s="6"/>
    </row>
    <row r="57" spans="2:13" x14ac:dyDescent="0.2">
      <c r="B57" s="5" t="s">
        <v>27</v>
      </c>
      <c r="C57" s="14">
        <v>7196.2910890080748</v>
      </c>
      <c r="D57" s="14">
        <v>7345.666666666667</v>
      </c>
      <c r="E57" s="14">
        <v>6379</v>
      </c>
      <c r="F57" s="14">
        <v>7166</v>
      </c>
      <c r="G57" s="14">
        <v>135.80088455865663</v>
      </c>
      <c r="H57" s="14">
        <v>7250</v>
      </c>
      <c r="I57" s="14">
        <v>149.37557765859219</v>
      </c>
      <c r="J57" s="14">
        <v>966.66666666666697</v>
      </c>
      <c r="K57" s="14">
        <v>817.29108900807478</v>
      </c>
      <c r="L57" s="14">
        <v>30.291089008074778</v>
      </c>
      <c r="M57" s="6"/>
    </row>
    <row r="58" spans="2:13" x14ac:dyDescent="0.2">
      <c r="B58" s="5" t="s">
        <v>28</v>
      </c>
      <c r="C58" s="14">
        <v>9504.6714824444043</v>
      </c>
      <c r="D58" s="14">
        <v>9910</v>
      </c>
      <c r="E58" s="14">
        <v>8100</v>
      </c>
      <c r="F58" s="14">
        <v>9261.5333333333328</v>
      </c>
      <c r="G58" s="14">
        <v>266.48817558622125</v>
      </c>
      <c r="H58" s="14">
        <v>9400</v>
      </c>
      <c r="I58" s="14">
        <v>405.32851755559568</v>
      </c>
      <c r="J58" s="14">
        <v>1810</v>
      </c>
      <c r="K58" s="14">
        <v>1404.6714824444043</v>
      </c>
      <c r="L58" s="14">
        <v>243.13814911107147</v>
      </c>
      <c r="M58" s="6"/>
    </row>
    <row r="59" spans="2:13" x14ac:dyDescent="0.2">
      <c r="B59" s="5" t="s">
        <v>29</v>
      </c>
      <c r="C59" s="14">
        <v>9704.718728477128</v>
      </c>
      <c r="D59" s="14">
        <v>11297</v>
      </c>
      <c r="E59" s="14">
        <v>9358</v>
      </c>
      <c r="F59" s="14">
        <v>9833.0972222222208</v>
      </c>
      <c r="G59" s="14">
        <v>335.55733765163268</v>
      </c>
      <c r="H59" s="14">
        <v>9764</v>
      </c>
      <c r="I59" s="14">
        <v>1592.281271522872</v>
      </c>
      <c r="J59" s="14">
        <v>1939</v>
      </c>
      <c r="K59" s="14">
        <v>346.71872847712802</v>
      </c>
      <c r="L59" s="14">
        <v>-128.37849374509278</v>
      </c>
      <c r="M59" s="6"/>
    </row>
    <row r="60" spans="2:13" x14ac:dyDescent="0.2">
      <c r="B60" s="5" t="s">
        <v>30</v>
      </c>
      <c r="C60" s="14">
        <v>5787.5447184351997</v>
      </c>
      <c r="D60" s="14">
        <v>7908.5</v>
      </c>
      <c r="E60" s="14">
        <v>6065</v>
      </c>
      <c r="F60" s="14">
        <v>6696.913043478261</v>
      </c>
      <c r="G60" s="14">
        <v>456.56814318082792</v>
      </c>
      <c r="H60" s="14">
        <v>6300</v>
      </c>
      <c r="I60" s="14">
        <v>2120.9552815648003</v>
      </c>
      <c r="J60" s="14">
        <v>1843.5</v>
      </c>
      <c r="K60" s="14">
        <v>-277.45528156480032</v>
      </c>
      <c r="L60" s="14">
        <v>-909.3683250430613</v>
      </c>
      <c r="M60" s="6"/>
    </row>
    <row r="61" spans="2:13" x14ac:dyDescent="0.2">
      <c r="B61" s="5" t="s">
        <v>31</v>
      </c>
      <c r="C61" s="14">
        <v>7214.8107836357303</v>
      </c>
      <c r="D61" s="14">
        <v>7236</v>
      </c>
      <c r="E61" s="14">
        <v>7070</v>
      </c>
      <c r="F61" s="14">
        <v>7157.8571428571431</v>
      </c>
      <c r="G61" s="14">
        <v>47.281248751661408</v>
      </c>
      <c r="H61" s="14">
        <v>7070</v>
      </c>
      <c r="I61" s="14">
        <v>21.189216364269669</v>
      </c>
      <c r="J61" s="14">
        <v>166</v>
      </c>
      <c r="K61" s="14">
        <v>144.81078363573033</v>
      </c>
      <c r="L61" s="14">
        <v>56.953640778587214</v>
      </c>
      <c r="M61" s="6"/>
    </row>
    <row r="62" spans="2:13" x14ac:dyDescent="0.2">
      <c r="B62" s="5" t="s">
        <v>32</v>
      </c>
      <c r="C62" s="14">
        <v>9349.8864794333367</v>
      </c>
      <c r="D62" s="14">
        <v>11550</v>
      </c>
      <c r="E62" s="14">
        <v>9050</v>
      </c>
      <c r="F62" s="14">
        <v>9278.3846153846152</v>
      </c>
      <c r="G62" s="14">
        <v>389.77116197129493</v>
      </c>
      <c r="H62" s="14">
        <v>9200</v>
      </c>
      <c r="I62" s="14">
        <v>2200.1135205666633</v>
      </c>
      <c r="J62" s="14">
        <v>2500</v>
      </c>
      <c r="K62" s="14">
        <v>299.88647943333672</v>
      </c>
      <c r="L62" s="14">
        <v>71.501864048721472</v>
      </c>
      <c r="M62" s="6"/>
    </row>
    <row r="63" spans="2:13" x14ac:dyDescent="0.2">
      <c r="B63" s="5" t="s">
        <v>33</v>
      </c>
      <c r="C63" s="14">
        <v>9414.9637179773472</v>
      </c>
      <c r="D63" s="14">
        <v>9437</v>
      </c>
      <c r="E63" s="14">
        <v>9050</v>
      </c>
      <c r="F63" s="14">
        <v>9215.1206896551721</v>
      </c>
      <c r="G63" s="14">
        <v>75.333740208442492</v>
      </c>
      <c r="H63" s="14">
        <v>9150</v>
      </c>
      <c r="I63" s="14">
        <v>22.036282022652813</v>
      </c>
      <c r="J63" s="14">
        <v>387</v>
      </c>
      <c r="K63" s="14">
        <v>364.96371797734719</v>
      </c>
      <c r="L63" s="14">
        <v>199.84302832217509</v>
      </c>
      <c r="M63" s="6"/>
    </row>
    <row r="64" spans="2:13" x14ac:dyDescent="0.2">
      <c r="B64" s="5" t="s">
        <v>34</v>
      </c>
      <c r="C64" s="14">
        <v>9673.234768426335</v>
      </c>
      <c r="D64" s="14">
        <v>9641</v>
      </c>
      <c r="E64" s="14">
        <v>9166</v>
      </c>
      <c r="F64" s="14">
        <v>9539.7727272727279</v>
      </c>
      <c r="G64" s="14">
        <v>124.24167379141953</v>
      </c>
      <c r="H64" s="14">
        <v>9623</v>
      </c>
      <c r="I64" s="14">
        <v>-32.234768426334995</v>
      </c>
      <c r="J64" s="14">
        <v>475</v>
      </c>
      <c r="K64" s="14">
        <v>507.23476842633499</v>
      </c>
      <c r="L64" s="14">
        <v>133.46204115360706</v>
      </c>
      <c r="M64" s="6"/>
    </row>
    <row r="65" spans="2:13" x14ac:dyDescent="0.2">
      <c r="B65" s="5" t="s">
        <v>35</v>
      </c>
      <c r="C65" s="14">
        <v>8036.367280414137</v>
      </c>
      <c r="D65" s="14">
        <v>8261.2857142857138</v>
      </c>
      <c r="E65" s="14">
        <v>6900</v>
      </c>
      <c r="F65" s="14">
        <v>7378.6114285714284</v>
      </c>
      <c r="G65" s="14">
        <v>305.14394571075866</v>
      </c>
      <c r="H65" s="14">
        <v>7250</v>
      </c>
      <c r="I65" s="14">
        <v>224.91843387157678</v>
      </c>
      <c r="J65" s="14">
        <v>1361.2857142857138</v>
      </c>
      <c r="K65" s="14">
        <v>1136.367280414137</v>
      </c>
      <c r="L65" s="14">
        <v>657.75585184270858</v>
      </c>
      <c r="M65" s="6"/>
    </row>
    <row r="66" spans="2:13" x14ac:dyDescent="0.2">
      <c r="B66" s="5" t="s">
        <v>36</v>
      </c>
      <c r="C66" s="14">
        <v>9639.4347684263357</v>
      </c>
      <c r="D66" s="14">
        <v>9797</v>
      </c>
      <c r="E66" s="14">
        <v>9268</v>
      </c>
      <c r="F66" s="14">
        <v>9545.3139534883721</v>
      </c>
      <c r="G66" s="14">
        <v>140.69927501995397</v>
      </c>
      <c r="H66" s="14">
        <v>9590</v>
      </c>
      <c r="I66" s="14">
        <v>157.56523157366428</v>
      </c>
      <c r="J66" s="14">
        <v>529</v>
      </c>
      <c r="K66" s="14">
        <v>371.43476842633572</v>
      </c>
      <c r="L66" s="14">
        <v>94.120814937963587</v>
      </c>
      <c r="M66" s="6"/>
    </row>
    <row r="67" spans="2:13" x14ac:dyDescent="0.2">
      <c r="B67" s="5" t="s">
        <v>37</v>
      </c>
      <c r="C67" s="14">
        <v>0</v>
      </c>
      <c r="D67" s="14">
        <v>9706</v>
      </c>
      <c r="E67" s="14">
        <v>9073</v>
      </c>
      <c r="F67" s="14">
        <v>9617.2241379310344</v>
      </c>
      <c r="G67" s="14">
        <v>111.59649781746357</v>
      </c>
      <c r="H67" s="14">
        <v>9650</v>
      </c>
      <c r="I67" s="14"/>
      <c r="J67" s="14">
        <v>633</v>
      </c>
      <c r="K67" s="14"/>
      <c r="L67" s="14"/>
    </row>
    <row r="71" spans="2:13" x14ac:dyDescent="0.2">
      <c r="C71" s="21" t="s">
        <v>6</v>
      </c>
      <c r="D71" s="21"/>
      <c r="E71" s="21"/>
      <c r="F71" s="21"/>
      <c r="G71" s="21"/>
      <c r="H71" s="21"/>
    </row>
    <row r="72" spans="2:13" x14ac:dyDescent="0.2">
      <c r="B72" s="9" t="s">
        <v>4</v>
      </c>
      <c r="C72" s="5" t="s">
        <v>7</v>
      </c>
      <c r="D72" s="5" t="s">
        <v>8</v>
      </c>
      <c r="E72" s="5" t="s">
        <v>9</v>
      </c>
      <c r="F72" s="5" t="s">
        <v>10</v>
      </c>
      <c r="G72" s="4" t="s">
        <v>11</v>
      </c>
      <c r="H72" s="5" t="s">
        <v>13</v>
      </c>
    </row>
    <row r="73" spans="2:13" x14ac:dyDescent="0.2">
      <c r="B73" s="5" t="s">
        <v>16</v>
      </c>
      <c r="C73" s="15">
        <v>12500</v>
      </c>
      <c r="D73" s="15">
        <v>9400</v>
      </c>
      <c r="E73" s="15">
        <v>11862.78947368421</v>
      </c>
      <c r="F73" s="15">
        <v>719.93931680596575</v>
      </c>
      <c r="G73" s="15">
        <v>12390</v>
      </c>
      <c r="H73" s="14">
        <v>3100</v>
      </c>
    </row>
    <row r="74" spans="2:13" x14ac:dyDescent="0.2">
      <c r="B74" s="5" t="s">
        <v>17</v>
      </c>
      <c r="C74" s="15">
        <v>12492</v>
      </c>
      <c r="D74" s="15">
        <v>8750</v>
      </c>
      <c r="E74" s="15">
        <v>11528.56338028169</v>
      </c>
      <c r="F74" s="15">
        <v>598.70517386378708</v>
      </c>
      <c r="G74" s="15">
        <v>11700</v>
      </c>
      <c r="H74" s="14">
        <v>3742</v>
      </c>
    </row>
    <row r="75" spans="2:13" x14ac:dyDescent="0.2">
      <c r="B75" s="5" t="s">
        <v>18</v>
      </c>
      <c r="C75" s="15">
        <v>13180</v>
      </c>
      <c r="D75" s="15">
        <v>8290</v>
      </c>
      <c r="E75" s="15">
        <v>11935.757731958764</v>
      </c>
      <c r="F75" s="15">
        <v>836.10959322502242</v>
      </c>
      <c r="G75" s="15">
        <v>11990</v>
      </c>
      <c r="H75" s="14">
        <v>4890</v>
      </c>
    </row>
    <row r="76" spans="2:13" x14ac:dyDescent="0.2">
      <c r="B76" s="5" t="s">
        <v>19</v>
      </c>
      <c r="C76" s="15">
        <v>11925</v>
      </c>
      <c r="D76" s="15">
        <v>8895</v>
      </c>
      <c r="E76" s="15">
        <v>11281.304878048781</v>
      </c>
      <c r="F76" s="15">
        <v>472.86890199674781</v>
      </c>
      <c r="G76" s="15">
        <v>11390</v>
      </c>
      <c r="H76" s="14">
        <v>3030</v>
      </c>
    </row>
    <row r="77" spans="2:13" x14ac:dyDescent="0.2">
      <c r="B77" s="5" t="s">
        <v>20</v>
      </c>
      <c r="C77" s="15">
        <v>12740</v>
      </c>
      <c r="D77" s="15">
        <v>9487</v>
      </c>
      <c r="E77" s="15">
        <v>11941.427884615385</v>
      </c>
      <c r="F77" s="15">
        <v>598.80525230309468</v>
      </c>
      <c r="G77" s="15">
        <v>11650</v>
      </c>
      <c r="H77" s="14">
        <v>3253</v>
      </c>
    </row>
    <row r="78" spans="2:13" x14ac:dyDescent="0.2">
      <c r="B78" s="5" t="s">
        <v>21</v>
      </c>
      <c r="C78" s="15">
        <v>12660</v>
      </c>
      <c r="D78" s="15">
        <v>9149</v>
      </c>
      <c r="E78" s="15">
        <v>11829.141025641025</v>
      </c>
      <c r="F78" s="15">
        <v>729.33243583212118</v>
      </c>
      <c r="G78" s="15">
        <v>11390</v>
      </c>
      <c r="H78" s="14">
        <v>3511</v>
      </c>
    </row>
    <row r="79" spans="2:13" x14ac:dyDescent="0.2">
      <c r="B79" s="5" t="s">
        <v>22</v>
      </c>
      <c r="C79" s="15">
        <v>12200</v>
      </c>
      <c r="D79" s="15">
        <v>9999</v>
      </c>
      <c r="E79" s="15">
        <v>11595.982142857143</v>
      </c>
      <c r="F79" s="15">
        <v>418.95974530714841</v>
      </c>
      <c r="G79" s="15">
        <v>12000</v>
      </c>
      <c r="H79" s="14">
        <v>2201</v>
      </c>
    </row>
    <row r="80" spans="2:13" x14ac:dyDescent="0.2">
      <c r="B80" s="5" t="s">
        <v>23</v>
      </c>
      <c r="C80" s="15">
        <v>11875</v>
      </c>
      <c r="D80" s="15">
        <v>11326</v>
      </c>
      <c r="E80" s="15">
        <v>11600.458333333334</v>
      </c>
      <c r="F80" s="15">
        <v>145.95948787745618</v>
      </c>
      <c r="G80" s="15">
        <v>11450</v>
      </c>
      <c r="H80" s="14">
        <v>549</v>
      </c>
    </row>
    <row r="81" spans="2:8" x14ac:dyDescent="0.2">
      <c r="B81" s="5" t="s">
        <v>24</v>
      </c>
      <c r="C81" s="15">
        <v>12880</v>
      </c>
      <c r="D81" s="15">
        <v>8940</v>
      </c>
      <c r="E81" s="15">
        <v>11968.316849816849</v>
      </c>
      <c r="F81" s="15">
        <v>535.79084737673725</v>
      </c>
      <c r="G81" s="15">
        <v>11470</v>
      </c>
      <c r="H81" s="14">
        <v>3940</v>
      </c>
    </row>
    <row r="82" spans="2:8" x14ac:dyDescent="0.2">
      <c r="B82" s="5" t="s">
        <v>25</v>
      </c>
      <c r="C82" s="15">
        <v>12510</v>
      </c>
      <c r="D82" s="15">
        <v>8555</v>
      </c>
      <c r="E82" s="15">
        <v>11673.275862068966</v>
      </c>
      <c r="F82" s="15">
        <v>1044.4720777417967</v>
      </c>
      <c r="G82" s="15">
        <v>12400</v>
      </c>
      <c r="H82" s="14">
        <v>3955</v>
      </c>
    </row>
    <row r="83" spans="2:8" x14ac:dyDescent="0.2">
      <c r="B83" s="5" t="s">
        <v>26</v>
      </c>
      <c r="C83" s="15">
        <v>12580</v>
      </c>
      <c r="D83" s="15">
        <v>11528</v>
      </c>
      <c r="E83" s="15">
        <v>11892.604938271605</v>
      </c>
      <c r="F83" s="15">
        <v>268.90215290682102</v>
      </c>
      <c r="G83" s="15">
        <v>11860</v>
      </c>
      <c r="H83" s="14">
        <v>1052</v>
      </c>
    </row>
    <row r="84" spans="2:8" x14ac:dyDescent="0.2">
      <c r="B84" s="5" t="s">
        <v>27</v>
      </c>
      <c r="C84" s="15">
        <v>10300</v>
      </c>
      <c r="D84" s="15">
        <v>8488.6666666666661</v>
      </c>
      <c r="E84" s="15">
        <v>9577.5555555555566</v>
      </c>
      <c r="F84" s="15">
        <v>661.19857497997964</v>
      </c>
      <c r="G84" s="15">
        <v>10300</v>
      </c>
      <c r="H84" s="14">
        <v>1811.3333333333339</v>
      </c>
    </row>
    <row r="85" spans="2:8" x14ac:dyDescent="0.2">
      <c r="B85" s="5" t="s">
        <v>28</v>
      </c>
      <c r="C85" s="15">
        <v>12580</v>
      </c>
      <c r="D85" s="15">
        <v>9460</v>
      </c>
      <c r="E85" s="15">
        <v>11727.596774193549</v>
      </c>
      <c r="F85" s="15">
        <v>665.04190869642241</v>
      </c>
      <c r="G85" s="15">
        <v>11990</v>
      </c>
      <c r="H85" s="14">
        <v>3120</v>
      </c>
    </row>
    <row r="86" spans="2:8" x14ac:dyDescent="0.2">
      <c r="B86" s="5" t="s">
        <v>29</v>
      </c>
      <c r="C86" s="15">
        <v>12050</v>
      </c>
      <c r="D86" s="15">
        <v>9695</v>
      </c>
      <c r="E86" s="15">
        <v>11597.75</v>
      </c>
      <c r="F86" s="15">
        <v>795.39293972943244</v>
      </c>
      <c r="G86" s="15" t="s">
        <v>40</v>
      </c>
      <c r="H86" s="14">
        <v>2355</v>
      </c>
    </row>
    <row r="87" spans="2:8" x14ac:dyDescent="0.2">
      <c r="B87" s="5" t="s">
        <v>32</v>
      </c>
      <c r="C87" s="15">
        <v>12500</v>
      </c>
      <c r="D87" s="15">
        <v>9120</v>
      </c>
      <c r="E87" s="15">
        <v>11674.51724137931</v>
      </c>
      <c r="F87" s="15">
        <v>685.00336916218657</v>
      </c>
      <c r="G87" s="15">
        <v>12000</v>
      </c>
      <c r="H87" s="14">
        <v>3380</v>
      </c>
    </row>
    <row r="88" spans="2:8" x14ac:dyDescent="0.2">
      <c r="B88" s="5" t="s">
        <v>33</v>
      </c>
      <c r="C88" s="15">
        <v>12220</v>
      </c>
      <c r="D88" s="15">
        <v>9160</v>
      </c>
      <c r="E88" s="15">
        <v>11552.08695652174</v>
      </c>
      <c r="F88" s="15">
        <v>683.69616544216217</v>
      </c>
      <c r="G88" s="15">
        <v>11600</v>
      </c>
      <c r="H88" s="15">
        <v>3060</v>
      </c>
    </row>
    <row r="89" spans="2:8" x14ac:dyDescent="0.2">
      <c r="B89" s="5" t="s">
        <v>34</v>
      </c>
      <c r="C89" s="15">
        <v>12968</v>
      </c>
      <c r="D89" s="15">
        <v>11790</v>
      </c>
      <c r="E89" s="15">
        <v>12137.111111111111</v>
      </c>
      <c r="F89" s="15">
        <v>384.98683238665592</v>
      </c>
      <c r="G89" s="15" t="s">
        <v>40</v>
      </c>
      <c r="H89" s="15">
        <v>1178</v>
      </c>
    </row>
    <row r="90" spans="2:8" x14ac:dyDescent="0.2">
      <c r="B90" s="5" t="s">
        <v>35</v>
      </c>
      <c r="C90" s="15">
        <v>10750</v>
      </c>
      <c r="D90" s="15">
        <v>7309.5</v>
      </c>
      <c r="E90" s="15">
        <v>9821.2976190476184</v>
      </c>
      <c r="F90" s="15">
        <v>962.94273018587489</v>
      </c>
      <c r="G90" s="15">
        <v>10541</v>
      </c>
      <c r="H90" s="15">
        <v>3440.5</v>
      </c>
    </row>
    <row r="91" spans="2:8" x14ac:dyDescent="0.2">
      <c r="B91" s="5" t="s">
        <v>36</v>
      </c>
      <c r="C91" s="15">
        <v>12990</v>
      </c>
      <c r="D91" s="15">
        <v>11150</v>
      </c>
      <c r="E91" s="15">
        <v>12355.314814814816</v>
      </c>
      <c r="F91" s="15">
        <v>434.44662299713906</v>
      </c>
      <c r="G91" s="15">
        <v>12320</v>
      </c>
      <c r="H91" s="15">
        <v>1840</v>
      </c>
    </row>
    <row r="92" spans="2:8" x14ac:dyDescent="0.2">
      <c r="B92" s="5" t="s">
        <v>37</v>
      </c>
      <c r="C92" s="15">
        <v>12140</v>
      </c>
      <c r="D92" s="15">
        <v>9633</v>
      </c>
      <c r="E92" s="15">
        <v>11103.25</v>
      </c>
      <c r="F92" s="15">
        <v>1134.1911844381189</v>
      </c>
      <c r="G92" s="15">
        <v>12140</v>
      </c>
      <c r="H92" s="15">
        <v>2507</v>
      </c>
    </row>
    <row r="97" spans="2:3" x14ac:dyDescent="0.2">
      <c r="B97" s="13" t="s">
        <v>39</v>
      </c>
      <c r="C97" s="1" t="s">
        <v>41</v>
      </c>
    </row>
  </sheetData>
  <sortState ref="AB9:AB30">
    <sortCondition ref="AB9"/>
  </sortState>
  <mergeCells count="5">
    <mergeCell ref="B6:X6"/>
    <mergeCell ref="B7:X7"/>
    <mergeCell ref="C17:L17"/>
    <mergeCell ref="C44:L44"/>
    <mergeCell ref="C71:H71"/>
  </mergeCells>
  <conditionalFormatting sqref="H73:H87 I19:L40">
    <cfRule type="cellIs" dxfId="1" priority="2" operator="lessThan">
      <formula>0</formula>
    </cfRule>
  </conditionalFormatting>
  <conditionalFormatting sqref="I46:L67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2019</AnoPreciosMensuales>
  </documentManagement>
</p:properties>
</file>

<file path=customXml/itemProps1.xml><?xml version="1.0" encoding="utf-8"?>
<ds:datastoreItem xmlns:ds="http://schemas.openxmlformats.org/officeDocument/2006/customXml" ds:itemID="{0F540881-4062-4702-9AF0-BCB781C528A3}"/>
</file>

<file path=customXml/itemProps2.xml><?xml version="1.0" encoding="utf-8"?>
<ds:datastoreItem xmlns:ds="http://schemas.openxmlformats.org/officeDocument/2006/customXml" ds:itemID="{9378D1BF-ECF0-4588-AC81-4055CE1815F7}"/>
</file>

<file path=customXml/itemProps3.xml><?xml version="1.0" encoding="utf-8"?>
<ds:datastoreItem xmlns:ds="http://schemas.openxmlformats.org/officeDocument/2006/customXml" ds:itemID="{02B0DFA9-791B-467D-BF8F-23A703C08B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FEBRERO_2019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Febrero 2019</dc:title>
  <dc:creator>Yurani  Puertas Gonzalez</dc:creator>
  <cp:lastModifiedBy>Juan Camilo Torres Ortíz</cp:lastModifiedBy>
  <dcterms:created xsi:type="dcterms:W3CDTF">2019-02-13T19:34:02Z</dcterms:created>
  <dcterms:modified xsi:type="dcterms:W3CDTF">2019-05-29T15:55:34Z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