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C02DCCF0-2ABA-429C-8459-64AEB30F34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ULIO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tc={0C144469-2AA3-405A-8ED2-ACEFDF32CE2C}</author>
    <author>tc={E6E7EF5E-BEB8-4C72-AE3B-A7CF6A7EB570}</author>
    <author>tc={5D64DE18-83BE-40CD-B956-89C7C161C12A}</author>
    <author>tc={03115126-6089-4F79-B663-3B8B71E84DE4}</author>
    <author>tc={70B8715B-8517-4B33-AF55-819373FDE5A7}</author>
    <author>tc={D9C8A4E4-9789-4174-AA7D-167ED4E1A113}</author>
    <author>tc={A4DD8496-9BCA-42DC-BF7A-DA6BC9292DFC}</author>
    <author>tc={400A46D0-7F81-44CF-95E5-A80A3DC7AFE6}</author>
    <author>tc={C0EB5AE5-F1EE-4017-A45A-466FD265BF2C}</author>
    <author>tc={219CB629-3782-4113-8119-B7FBE1C255E6}</author>
    <author>tc={383A5B53-6227-4DA5-AFF7-B251D7988B27}</author>
    <author>tc={E022CC60-689F-4DCF-AFDC-C90E51543276}</author>
    <author>tc={497E3E80-E0CA-47C0-B277-476EFD8019E2}</author>
    <author>tc={AC85F7D7-31D6-43CF-9A3A-35BA3C4C99FF}</author>
    <author>tc={5F1EBD49-69EB-4F72-BE78-6143D21E9C63}</author>
    <author>tc={01B9C839-3E4D-47D7-BA9E-4364879FFA0D}</author>
    <author>tc={F6C3A8AE-9C4D-49E8-B4D4-22EB32798FBD}</author>
    <author>tc={02DE3004-D426-4359-8A41-971C5A0FB217}</author>
    <author>tc={B527D3C7-AEA6-449B-92C9-22745B782EAD}</author>
    <author>tc={FF563944-529A-4C75-BCD9-211FF8C43EB7}</author>
    <author>tc={7F43469E-68A6-43D6-97A1-5633707F3307}</author>
    <author>tc={02DBF4D8-C046-4DF6-94D3-F9AF2F8685BA}</author>
    <author>tc={CE7D2FB3-50E6-4D53-839C-7F0816900813}</author>
    <author>tc={348BF606-E6D4-4E1E-B59B-2F67CE8E1DA3}</author>
    <author>tc={AD52A018-F5D0-45A1-9815-74DCA76EFF93}</author>
    <author>tc={867BE736-C5D5-4BB0-9457-A9C102B706A3}</author>
    <author>tc={9031CDAA-BA86-4DB2-86AF-44DE47462B21}</author>
    <author>tc={9DFF6B87-5B64-4492-B096-DF1E9FB26703}</author>
  </authors>
  <commentList>
    <comment ref="C20" authorId="0" shapeId="0" xr:uid="{0C144469-2AA3-405A-8ED2-ACEFDF32CE2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de referencia vigente Circular CREG.</t>
      </text>
    </comment>
    <comment ref="D20" authorId="1" shapeId="0" xr:uid="{E6E7EF5E-BEB8-4C72-AE3B-A7CF6A7EB57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máximo registrado por las estaciones de servicio (EDS)</t>
      </text>
    </comment>
    <comment ref="E20" authorId="2" shapeId="0" xr:uid="{5D64DE18-83BE-40CD-B956-89C7C161C12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mínimo registrado por las estaciones de servicio (EDS)</t>
      </text>
    </comment>
    <comment ref="F20" authorId="3" shapeId="0" xr:uid="{03115126-6089-4F79-B663-3B8B71E84DE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promedio del total de registros de estaciones de servicios (EDS).</t>
      </text>
    </comment>
    <comment ref="G20" authorId="4" shapeId="0" xr:uid="{70B8715B-8517-4B33-AF55-819373FDE5A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Medida que muestra cuanto se dispersan los precios del promedio.</t>
      </text>
    </comment>
    <comment ref="H20" authorId="5" shapeId="0" xr:uid="{D9C8A4E4-9789-4174-AA7D-167ED4E1A11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Registro del precio más repetido. En cuanto no se repite precio por ciudad, no se registra dato.</t>
      </text>
    </comment>
    <comment ref="I20" authorId="6" shapeId="0" xr:uid="{A4DD8496-9BCA-42DC-BF7A-DA6BC9292DF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máximo y precio de referencia.</t>
      </text>
    </comment>
    <comment ref="J20" authorId="7" shapeId="0" xr:uid="{400A46D0-7F81-44CF-95E5-A80A3DC7AFE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máximo y precio mínimo.</t>
      </text>
    </comment>
    <comment ref="K20" authorId="8" shapeId="0" xr:uid="{C0EB5AE5-F1EE-4017-A45A-466FD265BF2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de referencia y precio mínimo.</t>
      </text>
    </comment>
    <comment ref="L20" authorId="9" shapeId="0" xr:uid="{219CB629-3782-4113-8119-B7FBE1C255E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de referencia y precio promedio.</t>
      </text>
    </comment>
    <comment ref="B42" authorId="10" shapeId="0" xr:uid="{383A5B53-6227-4DA5-AFF7-B251D7988B2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Los precios de referencia se toman de circular CREG. Yopal no presenta precio de referencia.</t>
      </text>
    </comment>
    <comment ref="C47" authorId="11" shapeId="0" xr:uid="{E022CC60-689F-4DCF-AFDC-C90E5154327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de referencia vigente Circular CREG.</t>
      </text>
    </comment>
    <comment ref="D47" authorId="12" shapeId="0" xr:uid="{497E3E80-E0CA-47C0-B277-476EFD8019E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máximo registrado por las estaciones de servicio (EDS)</t>
      </text>
    </comment>
    <comment ref="E47" authorId="13" shapeId="0" xr:uid="{AC85F7D7-31D6-43CF-9A3A-35BA3C4C99F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mínimo registrado por las estaciones de servicio (EDS)</t>
      </text>
    </comment>
    <comment ref="F47" authorId="14" shapeId="0" xr:uid="{5F1EBD49-69EB-4F72-BE78-6143D21E9C6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promedio del total de registros de estaciones de servicios (EDS).</t>
      </text>
    </comment>
    <comment ref="G47" authorId="15" shapeId="0" xr:uid="{01B9C839-3E4D-47D7-BA9E-4364879FFA0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Medida que muestra cuanto se dispersan los precios del promedio.</t>
      </text>
    </comment>
    <comment ref="H47" authorId="16" shapeId="0" xr:uid="{F6C3A8AE-9C4D-49E8-B4D4-22EB32798FB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Registro del precio más repetido. En cuanto no se repite precio por ciudad, no se registra dato.</t>
      </text>
    </comment>
    <comment ref="I47" authorId="17" shapeId="0" xr:uid="{02DE3004-D426-4359-8A41-971C5A0FB21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máximo y precio de referencia.</t>
      </text>
    </comment>
    <comment ref="J47" authorId="18" shapeId="0" xr:uid="{B527D3C7-AEA6-449B-92C9-22745B782EA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máximo y precio mínimo.</t>
      </text>
    </comment>
    <comment ref="K47" authorId="19" shapeId="0" xr:uid="{FF563944-529A-4C75-BCD9-211FF8C43EB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de referencia y precio mínimo.</t>
      </text>
    </comment>
    <comment ref="L47" authorId="20" shapeId="0" xr:uid="{7F43469E-68A6-43D6-97A1-5633707F3307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de referencia y precio promedio.</t>
      </text>
    </comment>
    <comment ref="B69" authorId="21" shapeId="0" xr:uid="{02DBF4D8-C046-4DF6-94D3-F9AF2F8685B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Los precios de referencia se toman de circular CREG. Yopal no presenta precio de referencia.</t>
      </text>
    </comment>
    <comment ref="C74" authorId="22" shapeId="0" xr:uid="{CE7D2FB3-50E6-4D53-839C-7F081690081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máximo registrado por las estaciones de servicio (EDS)</t>
      </text>
    </comment>
    <comment ref="D74" authorId="23" shapeId="0" xr:uid="{348BF606-E6D4-4E1E-B59B-2F67CE8E1DA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mínimo registrado por las estaciones de servicio (EDS)</t>
      </text>
    </comment>
    <comment ref="E74" authorId="24" shapeId="0" xr:uid="{AD52A018-F5D0-45A1-9815-74DCA76EFF9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Precio promedio del total de registros de estaciones de servicios (EDS).</t>
      </text>
    </comment>
    <comment ref="F74" authorId="25" shapeId="0" xr:uid="{867BE736-C5D5-4BB0-9457-A9C102B706A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Medida que muestra cuanto se dispersan los precios del promedio.</t>
      </text>
    </comment>
    <comment ref="G74" authorId="26" shapeId="0" xr:uid="{9031CDAA-BA86-4DB2-86AF-44DE47462B21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Registro del precio más repetido. En cuanto no se repite precio por ciudad, no se registra dato.
</t>
      </text>
    </comment>
    <comment ref="H74" authorId="27" shapeId="0" xr:uid="{9DFF6B87-5B64-4492-B096-DF1E9FB267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Diferencia entre precio máximo y precio mínimo.</t>
      </text>
    </comment>
  </commentList>
</comments>
</file>

<file path=xl/sharedStrings.xml><?xml version="1.0" encoding="utf-8"?>
<sst xmlns="http://schemas.openxmlformats.org/spreadsheetml/2006/main" count="151" uniqueCount="48">
  <si>
    <t>ESTADÍSTICAS PRECIOS EN ESTACIONES DE SERVICIO</t>
  </si>
  <si>
    <t># EDS</t>
  </si>
  <si>
    <t>ARMENIA</t>
  </si>
  <si>
    <t>BARRANQUILLA</t>
  </si>
  <si>
    <t>BOGOTA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</si>
  <si>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</si>
  <si>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</si>
  <si>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</si>
  <si>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</si>
  <si>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</si>
  <si>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</si>
  <si>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</si>
  <si>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</si>
  <si>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</si>
  <si>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</si>
  <si>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</si>
  <si>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</si>
  <si>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</si>
  <si>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</si>
  <si>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</si>
  <si>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</si>
  <si>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</si>
  <si>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</si>
  <si>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</si>
  <si>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>ACPM, GM, GME</t>
  </si>
  <si>
    <t xml:space="preserve">ACPM, GM  </t>
  </si>
  <si>
    <t>GM, GME</t>
  </si>
  <si>
    <t>SOLO ACPM</t>
  </si>
  <si>
    <t>SOLO GM</t>
  </si>
  <si>
    <t xml:space="preserve">TOTAL </t>
  </si>
  <si>
    <t>PRECIOS SICOM</t>
  </si>
  <si>
    <t>ACPM</t>
  </si>
  <si>
    <t>Referencia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</si>
  <si>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</si>
  <si>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</si>
  <si>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</si>
  <si>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</si>
  <si>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</si>
  <si>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</si>
  <si>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</si>
  <si>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</si>
  <si>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</si>
  <si>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BOGOTA, D.C.</t>
  </si>
  <si>
    <t>GMC</t>
  </si>
  <si>
    <t/>
  </si>
  <si>
    <t>GME</t>
  </si>
  <si>
    <t>Esta información fue suministrada por el Ministerio de Minas y Energía, a partir de la base de datos extraída del sistema SICOM, y remitida a esta entidad mediante el radicado UPME No. 20251110238862 del 22 de septiembre de 2025. 
La información presentada está sujeta a validación y ajustes posteriores, dado que el número de estaciones de servicio a nivel nacional que registró datos en SICOM para el período de análisis es inferior al promedio histórico de referencia para todas las ciudades relacionadas.</t>
  </si>
  <si>
    <t>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</si>
</sst>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CC0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0" fillId="3" borderId="0" xfId="0" applyFill="1"/>
    <xf numFmtId="0" fontId="4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3" fillId="2" borderId="1" xfId="0" applyFont="1" applyFill="1" applyBorder="1"/>
    <xf numFmtId="3" fontId="3" fillId="2" borderId="1" xfId="0" applyNumberFormat="1" applyFont="1" applyFill="1" applyBorder="1" applyAlignment="1">
      <alignment horizontal="center"/>
    </xf>
    <xf numFmtId="0" fontId="4" fillId="0" borderId="0" xfId="0" applyFont="1"/>
    <xf numFmtId="0" fontId="4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165" fontId="2" fillId="0" borderId="1" xfId="1" applyNumberFormat="1" applyFont="1" applyFill="1" applyBorder="1" applyAlignment="1">
      <alignment vertical="center"/>
    </xf>
    <xf numFmtId="165" fontId="2" fillId="0" borderId="0" xfId="0" applyNumberFormat="1" applyFont="1"/>
    <xf numFmtId="165" fontId="2" fillId="0" borderId="0" xfId="1" applyNumberFormat="1" applyFont="1" applyAlignment="1"/>
    <xf numFmtId="0" fontId="4" fillId="0" borderId="1" xfId="0" applyFont="1" applyBorder="1" applyAlignment="1">
      <alignment horizontal="center" vertical="center"/>
    </xf>
    <xf numFmtId="165" fontId="2" fillId="0" borderId="1" xfId="1" applyNumberFormat="1" applyFont="1" applyBorder="1" applyAlignment="1">
      <alignment vertical="center"/>
    </xf>
    <xf numFmtId="165" fontId="2" fillId="3" borderId="1" xfId="1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65" fontId="2" fillId="0" borderId="1" xfId="1" applyNumberFormat="1" applyFont="1" applyFill="1" applyBorder="1" applyAlignment="1">
      <alignment horizontal="center" vertical="center"/>
    </xf>
    <xf numFmtId="3" fontId="2" fillId="0" borderId="0" xfId="0" applyNumberFormat="1" applyFont="1"/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" fontId="3" fillId="2" borderId="0" xfId="0" applyNumberFormat="1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</cellXfs>
  <cellStyles count="2">
    <cellStyle name="Moneda 11" xfId="1" xr:uid="{00000000-0005-0000-0000-000000000000}"/>
    <cellStyle name="Normal" xfId="0" builtinId="0"/>
  </cellStyles>
  <dxfs count="2"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'JULIO 2025'!$D$20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'JULIO 2025'!$B$21:$B$42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'JULIO 2025'!$D$21:$D$42</c:f>
              <c:numCache>
                <c:formatCode>_-"$"* #,##0_-;\-"$"* #,##0_-;_-"$"* "-"??_-;_-@_-</c:formatCode>
                <c:ptCount val="22"/>
                <c:pt idx="0">
                  <c:v>11000</c:v>
                </c:pt>
                <c:pt idx="1">
                  <c:v>11790</c:v>
                </c:pt>
                <c:pt idx="2">
                  <c:v>12699</c:v>
                </c:pt>
                <c:pt idx="3">
                  <c:v>11370</c:v>
                </c:pt>
                <c:pt idx="4">
                  <c:v>12180</c:v>
                </c:pt>
                <c:pt idx="5">
                  <c:v>11519</c:v>
                </c:pt>
                <c:pt idx="6">
                  <c:v>11190</c:v>
                </c:pt>
                <c:pt idx="7">
                  <c:v>10760</c:v>
                </c:pt>
                <c:pt idx="8">
                  <c:v>12600</c:v>
                </c:pt>
                <c:pt idx="9">
                  <c:v>11140</c:v>
                </c:pt>
                <c:pt idx="10">
                  <c:v>11070</c:v>
                </c:pt>
                <c:pt idx="11">
                  <c:v>10498</c:v>
                </c:pt>
                <c:pt idx="12">
                  <c:v>12149</c:v>
                </c:pt>
                <c:pt idx="13">
                  <c:v>11320</c:v>
                </c:pt>
                <c:pt idx="14">
                  <c:v>11300</c:v>
                </c:pt>
                <c:pt idx="15">
                  <c:v>11289</c:v>
                </c:pt>
                <c:pt idx="16">
                  <c:v>10740</c:v>
                </c:pt>
                <c:pt idx="17">
                  <c:v>10830</c:v>
                </c:pt>
                <c:pt idx="18">
                  <c:v>11019</c:v>
                </c:pt>
                <c:pt idx="19">
                  <c:v>10680</c:v>
                </c:pt>
                <c:pt idx="20">
                  <c:v>12640</c:v>
                </c:pt>
                <c:pt idx="21">
                  <c:v>11250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5A-42B6-B062-E0D0233DD8A7}"/>
            </c:ext>
          </c:extLst>
        </c:ser>
        <c:ser>
          <c:idx val="1"/>
          <c:order val="1"/>
          <c:tx>
            <c:strRef>
              <c:f>'JULIO 2025'!$E$20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'JULIO 2025'!$B$21:$B$42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'JULIO 2025'!$E$21:$E$42</c:f>
              <c:numCache>
                <c:formatCode>_-"$"* #,##0_-;\-"$"* #,##0_-;_-"$"* "-"??_-;_-@_-</c:formatCode>
                <c:ptCount val="22"/>
                <c:pt idx="0">
                  <c:v>10225</c:v>
                </c:pt>
                <c:pt idx="1">
                  <c:v>9999</c:v>
                </c:pt>
                <c:pt idx="2">
                  <c:v>10119</c:v>
                </c:pt>
                <c:pt idx="3">
                  <c:v>10030</c:v>
                </c:pt>
                <c:pt idx="4">
                  <c:v>10320</c:v>
                </c:pt>
                <c:pt idx="5">
                  <c:v>9940</c:v>
                </c:pt>
                <c:pt idx="6">
                  <c:v>10180</c:v>
                </c:pt>
                <c:pt idx="7">
                  <c:v>10580</c:v>
                </c:pt>
                <c:pt idx="8">
                  <c:v>10690</c:v>
                </c:pt>
                <c:pt idx="9">
                  <c:v>10290</c:v>
                </c:pt>
                <c:pt idx="10">
                  <c:v>10705</c:v>
                </c:pt>
                <c:pt idx="11">
                  <c:v>9620</c:v>
                </c:pt>
                <c:pt idx="12">
                  <c:v>10330</c:v>
                </c:pt>
                <c:pt idx="13">
                  <c:v>11100</c:v>
                </c:pt>
                <c:pt idx="14">
                  <c:v>8858</c:v>
                </c:pt>
                <c:pt idx="15">
                  <c:v>8716.5</c:v>
                </c:pt>
                <c:pt idx="16">
                  <c:v>10010</c:v>
                </c:pt>
                <c:pt idx="17">
                  <c:v>10077</c:v>
                </c:pt>
                <c:pt idx="18">
                  <c:v>10540</c:v>
                </c:pt>
                <c:pt idx="19">
                  <c:v>9473.3333333333339</c:v>
                </c:pt>
                <c:pt idx="20">
                  <c:v>10070</c:v>
                </c:pt>
                <c:pt idx="21">
                  <c:v>10730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5A-42B6-B062-E0D0233DD8A7}"/>
            </c:ext>
          </c:extLst>
        </c:ser>
        <c:ser>
          <c:idx val="2"/>
          <c:order val="2"/>
          <c:tx>
            <c:strRef>
              <c:f>'JULIO 2025'!$F$20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'JULIO 2025'!$B$21:$B$42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'JULIO 2025'!$F$21:$F$42</c:f>
              <c:numCache>
                <c:formatCode>_-"$"* #,##0_-;\-"$"* #,##0_-;_-"$"* "-"??_-;_-@_-</c:formatCode>
                <c:ptCount val="22"/>
                <c:pt idx="0">
                  <c:v>10727.645833333332</c:v>
                </c:pt>
                <c:pt idx="1">
                  <c:v>10481.45945945946</c:v>
                </c:pt>
                <c:pt idx="2">
                  <c:v>10743.505714285713</c:v>
                </c:pt>
                <c:pt idx="3">
                  <c:v>10327.684210526315</c:v>
                </c:pt>
                <c:pt idx="4">
                  <c:v>10815.966292134832</c:v>
                </c:pt>
                <c:pt idx="5">
                  <c:v>10517</c:v>
                </c:pt>
                <c:pt idx="6">
                  <c:v>10718.454545454546</c:v>
                </c:pt>
                <c:pt idx="7">
                  <c:v>10679.09090909091</c:v>
                </c:pt>
                <c:pt idx="8">
                  <c:v>11159.054545454546</c:v>
                </c:pt>
                <c:pt idx="9">
                  <c:v>10675</c:v>
                </c:pt>
                <c:pt idx="10">
                  <c:v>10864.1875</c:v>
                </c:pt>
                <c:pt idx="11">
                  <c:v>9879.7956989247305</c:v>
                </c:pt>
                <c:pt idx="12">
                  <c:v>10725.71875</c:v>
                </c:pt>
                <c:pt idx="13">
                  <c:v>11230.5</c:v>
                </c:pt>
                <c:pt idx="14">
                  <c:v>9987.9222222222234</c:v>
                </c:pt>
                <c:pt idx="15">
                  <c:v>9704.939342403628</c:v>
                </c:pt>
                <c:pt idx="16">
                  <c:v>10386.333333333334</c:v>
                </c:pt>
                <c:pt idx="17">
                  <c:v>10433.411764705883</c:v>
                </c:pt>
                <c:pt idx="18">
                  <c:v>10812.9</c:v>
                </c:pt>
                <c:pt idx="19">
                  <c:v>9746.1013333333321</c:v>
                </c:pt>
                <c:pt idx="20">
                  <c:v>10815.619658119658</c:v>
                </c:pt>
                <c:pt idx="21">
                  <c:v>10999.705882352941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309676800"/>
        <c:axId val="-309693120"/>
      </c:barChart>
      <c:lineChart>
        <c:grouping val="standard"/>
        <c:varyColors val="0"/>
        <c:ser>
          <c:idx val="4"/>
          <c:order val="3"/>
          <c:tx>
            <c:strRef>
              <c:f>'JULIO 2025'!$C$20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'JULIO 2025'!$B$21:$B$41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'JULIO 2025'!$C$21:$C$41</c:f>
              <c:numCache>
                <c:formatCode>_-"$"* #,##0_-;\-"$"* #,##0_-;_-"$"* "-"??_-;_-@_-</c:formatCode>
                <c:ptCount val="21"/>
                <c:pt idx="0">
                  <c:v>10971.748898750144</c:v>
                </c:pt>
                <c:pt idx="1">
                  <c:v>10561.408144211089</c:v>
                </c:pt>
                <c:pt idx="2">
                  <c:v>10876.604584681552</c:v>
                </c:pt>
                <c:pt idx="3">
                  <c:v>10632.175384681552</c:v>
                </c:pt>
                <c:pt idx="4">
                  <c:v>11017.483529719366</c:v>
                </c:pt>
                <c:pt idx="5">
                  <c:v>10527.431141479568</c:v>
                </c:pt>
                <c:pt idx="6">
                  <c:v>10867.148510190435</c:v>
                </c:pt>
                <c:pt idx="7">
                  <c:v>10945.469691498602</c:v>
                </c:pt>
                <c:pt idx="8">
                  <c:v>10898.344140675439</c:v>
                </c:pt>
                <c:pt idx="9">
                  <c:v>10777.431141479568</c:v>
                </c:pt>
                <c:pt idx="10">
                  <c:v>10969.771132903106</c:v>
                </c:pt>
                <c:pt idx="11">
                  <c:v>9938.4051666713749</c:v>
                </c:pt>
                <c:pt idx="12">
                  <c:v>10959.248898750144</c:v>
                </c:pt>
                <c:pt idx="13">
                  <c:v>11017.983529719366</c:v>
                </c:pt>
                <c:pt idx="14">
                  <c:v>8969.0928729425832</c:v>
                </c:pt>
                <c:pt idx="15">
                  <c:v>8632.4155021666284</c:v>
                </c:pt>
                <c:pt idx="16">
                  <c:v>10661.408144211089</c:v>
                </c:pt>
                <c:pt idx="17">
                  <c:v>10727.431141479568</c:v>
                </c:pt>
                <c:pt idx="18">
                  <c:v>11010.604584681552</c:v>
                </c:pt>
                <c:pt idx="19">
                  <c:v>9870.692141479567</c:v>
                </c:pt>
                <c:pt idx="20">
                  <c:v>10975.604584681552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6800"/>
        <c:axId val="-309693120"/>
      </c:lineChart>
      <c:lineChart>
        <c:grouping val="standard"/>
        <c:varyColors val="0"/>
        <c:ser>
          <c:idx val="3"/>
          <c:order val="4"/>
          <c:tx>
            <c:strRef>
              <c:f>'JULIO 2025'!$G$20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'JULIO 2025'!$B$21:$B$41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'JULIO 2025'!$G$21:$G$42</c:f>
              <c:numCache>
                <c:formatCode>_-"$"* #,##0_-;\-"$"* #,##0_-;_-"$"* "-"??_-;_-@_-</c:formatCode>
                <c:ptCount val="22"/>
                <c:pt idx="0">
                  <c:v>219.24632483775213</c:v>
                </c:pt>
                <c:pt idx="1">
                  <c:v>330.06719992233809</c:v>
                </c:pt>
                <c:pt idx="2">
                  <c:v>452.60988173780743</c:v>
                </c:pt>
                <c:pt idx="3">
                  <c:v>302.52551917266834</c:v>
                </c:pt>
                <c:pt idx="4">
                  <c:v>323.94165445801087</c:v>
                </c:pt>
                <c:pt idx="5">
                  <c:v>425.18414311396367</c:v>
                </c:pt>
                <c:pt idx="6">
                  <c:v>225.51088005857588</c:v>
                </c:pt>
                <c:pt idx="7">
                  <c:v>54.348127918673171</c:v>
                </c:pt>
                <c:pt idx="8">
                  <c:v>497.27963299177031</c:v>
                </c:pt>
                <c:pt idx="9">
                  <c:v>246.20113728413199</c:v>
                </c:pt>
                <c:pt idx="10">
                  <c:v>86.062636165469627</c:v>
                </c:pt>
                <c:pt idx="11">
                  <c:v>165.41015986052665</c:v>
                </c:pt>
                <c:pt idx="12">
                  <c:v>313.18088167772549</c:v>
                </c:pt>
                <c:pt idx="13">
                  <c:v>65.13255714310624</c:v>
                </c:pt>
                <c:pt idx="14">
                  <c:v>932.79947602318896</c:v>
                </c:pt>
                <c:pt idx="15">
                  <c:v>747.46221594959627</c:v>
                </c:pt>
                <c:pt idx="16">
                  <c:v>195.48628823753569</c:v>
                </c:pt>
                <c:pt idx="17">
                  <c:v>258.12173571752339</c:v>
                </c:pt>
                <c:pt idx="18">
                  <c:v>127.04207964292777</c:v>
                </c:pt>
                <c:pt idx="19">
                  <c:v>306.68641928849729</c:v>
                </c:pt>
                <c:pt idx="20">
                  <c:v>489.88783933787039</c:v>
                </c:pt>
                <c:pt idx="21">
                  <c:v>167.75744559820055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4624"/>
        <c:axId val="-309667008"/>
      </c:lineChart>
      <c:catAx>
        <c:axId val="-30967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93120"/>
        <c:crosses val="autoZero"/>
        <c:auto val="1"/>
        <c:lblAlgn val="ctr"/>
        <c:lblOffset val="100"/>
        <c:noMultiLvlLbl val="0"/>
      </c:catAx>
      <c:valAx>
        <c:axId val="-309693120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76800"/>
        <c:crosses val="autoZero"/>
        <c:crossBetween val="between"/>
        <c:majorUnit val="1000"/>
        <c:minorUnit val="500"/>
      </c:valAx>
      <c:valAx>
        <c:axId val="-3096670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74624"/>
        <c:crosses val="max"/>
        <c:crossBetween val="between"/>
      </c:valAx>
      <c:catAx>
        <c:axId val="-309674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30966700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'JULIO 2025'!$D$20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'JULIO 2025'!$B$48:$B$69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'JULIO 2025'!$D$48:$D$69</c:f>
              <c:numCache>
                <c:formatCode>_-"$"* #,##0_-;\-"$"* #,##0_-;_-"$"* "-"??_-;_-@_-</c:formatCode>
                <c:ptCount val="22"/>
                <c:pt idx="0">
                  <c:v>16300</c:v>
                </c:pt>
                <c:pt idx="1">
                  <c:v>16180</c:v>
                </c:pt>
                <c:pt idx="2">
                  <c:v>16770</c:v>
                </c:pt>
                <c:pt idx="3">
                  <c:v>15790</c:v>
                </c:pt>
                <c:pt idx="4">
                  <c:v>16380</c:v>
                </c:pt>
                <c:pt idx="5">
                  <c:v>16669</c:v>
                </c:pt>
                <c:pt idx="6">
                  <c:v>16490</c:v>
                </c:pt>
                <c:pt idx="7">
                  <c:v>16030</c:v>
                </c:pt>
                <c:pt idx="8">
                  <c:v>17020</c:v>
                </c:pt>
                <c:pt idx="9">
                  <c:v>16850</c:v>
                </c:pt>
                <c:pt idx="10">
                  <c:v>16315</c:v>
                </c:pt>
                <c:pt idx="11">
                  <c:v>15109.2</c:v>
                </c:pt>
                <c:pt idx="12">
                  <c:v>16260</c:v>
                </c:pt>
                <c:pt idx="13">
                  <c:v>16390</c:v>
                </c:pt>
                <c:pt idx="14">
                  <c:v>16700</c:v>
                </c:pt>
                <c:pt idx="15">
                  <c:v>16698</c:v>
                </c:pt>
                <c:pt idx="16">
                  <c:v>16140</c:v>
                </c:pt>
                <c:pt idx="17">
                  <c:v>16090</c:v>
                </c:pt>
                <c:pt idx="18">
                  <c:v>16389</c:v>
                </c:pt>
                <c:pt idx="19">
                  <c:v>15353.777777777777</c:v>
                </c:pt>
                <c:pt idx="20">
                  <c:v>16740</c:v>
                </c:pt>
                <c:pt idx="21">
                  <c:v>16753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93-4F0A-AE3B-3F3A1BA40852}"/>
            </c:ext>
          </c:extLst>
        </c:ser>
        <c:ser>
          <c:idx val="1"/>
          <c:order val="1"/>
          <c:tx>
            <c:strRef>
              <c:f>'JULIO 2025'!$E$20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'JULIO 2025'!$B$48:$B$69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'JULIO 2025'!$E$48:$E$69</c:f>
              <c:numCache>
                <c:formatCode>_-"$"* #,##0_-;\-"$"* #,##0_-;_-"$"* "-"??_-;_-@_-</c:formatCode>
                <c:ptCount val="22"/>
                <c:pt idx="0">
                  <c:v>15590</c:v>
                </c:pt>
                <c:pt idx="1">
                  <c:v>15300</c:v>
                </c:pt>
                <c:pt idx="2">
                  <c:v>15240</c:v>
                </c:pt>
                <c:pt idx="3">
                  <c:v>15250</c:v>
                </c:pt>
                <c:pt idx="4">
                  <c:v>15510</c:v>
                </c:pt>
                <c:pt idx="5">
                  <c:v>15280</c:v>
                </c:pt>
                <c:pt idx="6">
                  <c:v>15690</c:v>
                </c:pt>
                <c:pt idx="7">
                  <c:v>15750</c:v>
                </c:pt>
                <c:pt idx="8">
                  <c:v>15260</c:v>
                </c:pt>
                <c:pt idx="9">
                  <c:v>15690</c:v>
                </c:pt>
                <c:pt idx="10">
                  <c:v>15930</c:v>
                </c:pt>
                <c:pt idx="11">
                  <c:v>13774</c:v>
                </c:pt>
                <c:pt idx="12">
                  <c:v>15440</c:v>
                </c:pt>
                <c:pt idx="13">
                  <c:v>16150</c:v>
                </c:pt>
                <c:pt idx="14">
                  <c:v>13845</c:v>
                </c:pt>
                <c:pt idx="15">
                  <c:v>14384.2</c:v>
                </c:pt>
                <c:pt idx="16">
                  <c:v>15350</c:v>
                </c:pt>
                <c:pt idx="17">
                  <c:v>15700</c:v>
                </c:pt>
                <c:pt idx="18">
                  <c:v>15930</c:v>
                </c:pt>
                <c:pt idx="19">
                  <c:v>13810</c:v>
                </c:pt>
                <c:pt idx="20">
                  <c:v>15640</c:v>
                </c:pt>
                <c:pt idx="21">
                  <c:v>16190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93-4F0A-AE3B-3F3A1BA40852}"/>
            </c:ext>
          </c:extLst>
        </c:ser>
        <c:ser>
          <c:idx val="2"/>
          <c:order val="2"/>
          <c:tx>
            <c:strRef>
              <c:f>'JULIO 2025'!$F$20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'JULIO 2025'!$B$48:$B$69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'JULIO 2025'!$F$48:$F$69</c:f>
              <c:numCache>
                <c:formatCode>_-"$"* #,##0_-;\-"$"* #,##0_-;_-"$"* "-"??_-;_-@_-</c:formatCode>
                <c:ptCount val="22"/>
                <c:pt idx="0">
                  <c:v>15935.104166666666</c:v>
                </c:pt>
                <c:pt idx="1">
                  <c:v>15690.702702702703</c:v>
                </c:pt>
                <c:pt idx="2">
                  <c:v>15921.01492063492</c:v>
                </c:pt>
                <c:pt idx="3">
                  <c:v>15437.055555555555</c:v>
                </c:pt>
                <c:pt idx="4">
                  <c:v>15851.659003831417</c:v>
                </c:pt>
                <c:pt idx="5">
                  <c:v>15762.947368421053</c:v>
                </c:pt>
                <c:pt idx="6">
                  <c:v>16049.954545454546</c:v>
                </c:pt>
                <c:pt idx="7">
                  <c:v>15878.333333333334</c:v>
                </c:pt>
                <c:pt idx="8">
                  <c:v>16041.113207547171</c:v>
                </c:pt>
                <c:pt idx="9">
                  <c:v>15949.6</c:v>
                </c:pt>
                <c:pt idx="10">
                  <c:v>16115</c:v>
                </c:pt>
                <c:pt idx="11">
                  <c:v>14018.264516129033</c:v>
                </c:pt>
                <c:pt idx="12">
                  <c:v>15826.456093189963</c:v>
                </c:pt>
                <c:pt idx="13">
                  <c:v>16249.888888888889</c:v>
                </c:pt>
                <c:pt idx="14">
                  <c:v>15303.768518518518</c:v>
                </c:pt>
                <c:pt idx="15">
                  <c:v>15334.266445182728</c:v>
                </c:pt>
                <c:pt idx="16">
                  <c:v>15586.5625</c:v>
                </c:pt>
                <c:pt idx="17">
                  <c:v>15865.882352941177</c:v>
                </c:pt>
                <c:pt idx="18">
                  <c:v>16124.9</c:v>
                </c:pt>
                <c:pt idx="19">
                  <c:v>14200.279777777778</c:v>
                </c:pt>
                <c:pt idx="20">
                  <c:v>16096.158119658121</c:v>
                </c:pt>
                <c:pt idx="21">
                  <c:v>16452.941176470587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309671360"/>
        <c:axId val="-2041900816"/>
      </c:barChart>
      <c:lineChart>
        <c:grouping val="standard"/>
        <c:varyColors val="0"/>
        <c:ser>
          <c:idx val="4"/>
          <c:order val="3"/>
          <c:tx>
            <c:strRef>
              <c:f>'JULIO 2025'!$C$20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'JULIO 2025'!$B$48:$B$68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'JULIO 2025'!$C$48:$C$68</c:f>
              <c:numCache>
                <c:formatCode>_-"$"* #,##0_-;\-"$"* #,##0_-;_-"$"* "-"??_-;_-@_-</c:formatCode>
                <c:ptCount val="21"/>
                <c:pt idx="0">
                  <c:v>16253.052717424609</c:v>
                </c:pt>
                <c:pt idx="1">
                  <c:v>15937.775811718044</c:v>
                </c:pt>
                <c:pt idx="2">
                  <c:v>16293.347780615815</c:v>
                </c:pt>
                <c:pt idx="3">
                  <c:v>16057.741283064703</c:v>
                </c:pt>
                <c:pt idx="4">
                  <c:v>16302.053445224097</c:v>
                </c:pt>
                <c:pt idx="5">
                  <c:v>15896.011419718045</c:v>
                </c:pt>
                <c:pt idx="6">
                  <c:v>16211.515170636661</c:v>
                </c:pt>
                <c:pt idx="7">
                  <c:v>16267.861266473325</c:v>
                </c:pt>
                <c:pt idx="8">
                  <c:v>16215.983382166931</c:v>
                </c:pt>
                <c:pt idx="9">
                  <c:v>16146.011419718045</c:v>
                </c:pt>
                <c:pt idx="10">
                  <c:v>16315.63794797938</c:v>
                </c:pt>
                <c:pt idx="11">
                  <c:v>14049.561305261717</c:v>
                </c:pt>
                <c:pt idx="12">
                  <c:v>16241.052717424609</c:v>
                </c:pt>
                <c:pt idx="13">
                  <c:v>16302.553445224097</c:v>
                </c:pt>
                <c:pt idx="14">
                  <c:v>14067.134270769471</c:v>
                </c:pt>
                <c:pt idx="15">
                  <c:v>14278.091196125393</c:v>
                </c:pt>
                <c:pt idx="16">
                  <c:v>16037.775811718044</c:v>
                </c:pt>
                <c:pt idx="17">
                  <c:v>16096.011419718045</c:v>
                </c:pt>
                <c:pt idx="18">
                  <c:v>16427.347780615815</c:v>
                </c:pt>
                <c:pt idx="19">
                  <c:v>14774.098045318044</c:v>
                </c:pt>
                <c:pt idx="20">
                  <c:v>16363.347780615815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1360"/>
        <c:axId val="-2041900816"/>
      </c:lineChart>
      <c:lineChart>
        <c:grouping val="standard"/>
        <c:varyColors val="0"/>
        <c:ser>
          <c:idx val="3"/>
          <c:order val="4"/>
          <c:tx>
            <c:strRef>
              <c:f>'JULIO 2025'!$G$47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'JULIO 2025'!$B$48:$B$68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'JULIO 2025'!$G$48:$G$69</c:f>
              <c:numCache>
                <c:formatCode>_-"$"* #,##0_-;\-"$"* #,##0_-;_-"$"* "-"??_-;_-@_-</c:formatCode>
                <c:ptCount val="22"/>
                <c:pt idx="0">
                  <c:v>253.82556619764603</c:v>
                </c:pt>
                <c:pt idx="1">
                  <c:v>228.69835359472296</c:v>
                </c:pt>
                <c:pt idx="2">
                  <c:v>367.36317077301885</c:v>
                </c:pt>
                <c:pt idx="3">
                  <c:v>153.28499877572236</c:v>
                </c:pt>
                <c:pt idx="4">
                  <c:v>232.16552572668272</c:v>
                </c:pt>
                <c:pt idx="5">
                  <c:v>428.24998847820052</c:v>
                </c:pt>
                <c:pt idx="6">
                  <c:v>235.24141141606347</c:v>
                </c:pt>
                <c:pt idx="7">
                  <c:v>84.512864360547169</c:v>
                </c:pt>
                <c:pt idx="8">
                  <c:v>439.26685687970519</c:v>
                </c:pt>
                <c:pt idx="9">
                  <c:v>335.56070907316342</c:v>
                </c:pt>
                <c:pt idx="10">
                  <c:v>124.84657250668384</c:v>
                </c:pt>
                <c:pt idx="11">
                  <c:v>278.86439316090332</c:v>
                </c:pt>
                <c:pt idx="12">
                  <c:v>273.03511601415266</c:v>
                </c:pt>
                <c:pt idx="13">
                  <c:v>72.543856467044208</c:v>
                </c:pt>
                <c:pt idx="14">
                  <c:v>1086.8251766066949</c:v>
                </c:pt>
                <c:pt idx="15">
                  <c:v>641.44310187808992</c:v>
                </c:pt>
                <c:pt idx="16">
                  <c:v>235.32048182567252</c:v>
                </c:pt>
                <c:pt idx="17">
                  <c:v>133.33739270781339</c:v>
                </c:pt>
                <c:pt idx="18">
                  <c:v>153.73892010663909</c:v>
                </c:pt>
                <c:pt idx="19">
                  <c:v>457.43771815960008</c:v>
                </c:pt>
                <c:pt idx="20">
                  <c:v>300.20517621330441</c:v>
                </c:pt>
                <c:pt idx="21">
                  <c:v>207.81255694382239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916048"/>
        <c:axId val="-2041904624"/>
      </c:lineChart>
      <c:catAx>
        <c:axId val="-30967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00816"/>
        <c:crosses val="autoZero"/>
        <c:auto val="1"/>
        <c:lblAlgn val="ctr"/>
        <c:lblOffset val="100"/>
        <c:noMultiLvlLbl val="0"/>
      </c:catAx>
      <c:valAx>
        <c:axId val="-204190081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71360"/>
        <c:crosses val="autoZero"/>
        <c:crossBetween val="between"/>
        <c:majorUnit val="1000"/>
        <c:minorUnit val="500"/>
      </c:valAx>
      <c:valAx>
        <c:axId val="-204190462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16048"/>
        <c:crosses val="max"/>
        <c:crossBetween val="between"/>
      </c:valAx>
      <c:catAx>
        <c:axId val="-2041916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419046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'JULIO 2025'!$D$20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'JULIO 2025'!$B$75:$B$95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 JOSE DE CUCUTA</c:v>
                </c:pt>
                <c:pt idx="15">
                  <c:v>SANTA MARTA</c:v>
                </c:pt>
                <c:pt idx="16">
                  <c:v>SINCELEJO</c:v>
                </c:pt>
                <c:pt idx="17">
                  <c:v>TUNJA</c:v>
                </c:pt>
                <c:pt idx="18">
                  <c:v>VALLEDUPAR</c:v>
                </c:pt>
                <c:pt idx="19">
                  <c:v>VILLAVICENCIO</c:v>
                </c:pt>
                <c:pt idx="20">
                  <c:v>YOPAL</c:v>
                </c:pt>
              </c:strCache>
            </c:strRef>
          </c:cat>
          <c:val>
            <c:numRef>
              <c:f>'JULIO 2025'!$C$75:$C$95</c:f>
              <c:numCache>
                <c:formatCode>_-"$"* #,##0_-;\-"$"* #,##0_-;_-"$"* "-"??_-;_-@_-</c:formatCode>
                <c:ptCount val="21"/>
                <c:pt idx="0">
                  <c:v>21980</c:v>
                </c:pt>
                <c:pt idx="1">
                  <c:v>21400</c:v>
                </c:pt>
                <c:pt idx="2">
                  <c:v>22574</c:v>
                </c:pt>
                <c:pt idx="3">
                  <c:v>21010</c:v>
                </c:pt>
                <c:pt idx="4">
                  <c:v>21679</c:v>
                </c:pt>
                <c:pt idx="5">
                  <c:v>22139</c:v>
                </c:pt>
                <c:pt idx="6">
                  <c:v>22510</c:v>
                </c:pt>
                <c:pt idx="7">
                  <c:v>20600</c:v>
                </c:pt>
                <c:pt idx="8">
                  <c:v>23300</c:v>
                </c:pt>
                <c:pt idx="9">
                  <c:v>20390</c:v>
                </c:pt>
                <c:pt idx="10">
                  <c:v>21130</c:v>
                </c:pt>
                <c:pt idx="11">
                  <c:v>20990</c:v>
                </c:pt>
                <c:pt idx="12">
                  <c:v>21733</c:v>
                </c:pt>
                <c:pt idx="13">
                  <c:v>20000</c:v>
                </c:pt>
                <c:pt idx="14">
                  <c:v>20309.833333333332</c:v>
                </c:pt>
                <c:pt idx="15">
                  <c:v>20980</c:v>
                </c:pt>
                <c:pt idx="16">
                  <c:v>19720</c:v>
                </c:pt>
                <c:pt idx="17">
                  <c:v>20790</c:v>
                </c:pt>
                <c:pt idx="18">
                  <c:v>19910</c:v>
                </c:pt>
                <c:pt idx="19">
                  <c:v>21710</c:v>
                </c:pt>
                <c:pt idx="20">
                  <c:v>21790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BA-46CE-AEBA-E8DD8FBAE1E9}"/>
            </c:ext>
          </c:extLst>
        </c:ser>
        <c:ser>
          <c:idx val="1"/>
          <c:order val="1"/>
          <c:tx>
            <c:strRef>
              <c:f>'JULIO 2025'!$E$20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'JULIO 2025'!$B$75:$B$95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 JOSE DE CUCUTA</c:v>
                </c:pt>
                <c:pt idx="15">
                  <c:v>SANTA MARTA</c:v>
                </c:pt>
                <c:pt idx="16">
                  <c:v>SINCELEJO</c:v>
                </c:pt>
                <c:pt idx="17">
                  <c:v>TUNJA</c:v>
                </c:pt>
                <c:pt idx="18">
                  <c:v>VALLEDUPAR</c:v>
                </c:pt>
                <c:pt idx="19">
                  <c:v>VILLAVICENCIO</c:v>
                </c:pt>
                <c:pt idx="20">
                  <c:v>YOPAL</c:v>
                </c:pt>
              </c:strCache>
            </c:strRef>
          </c:cat>
          <c:val>
            <c:numRef>
              <c:f>'JULIO 2025'!$D$75:$D$95</c:f>
              <c:numCache>
                <c:formatCode>_-"$"* #,##0_-;\-"$"* #,##0_-;_-"$"* "-"??_-;_-@_-</c:formatCode>
                <c:ptCount val="21"/>
                <c:pt idx="0">
                  <c:v>20006.666666666668</c:v>
                </c:pt>
                <c:pt idx="1">
                  <c:v>19230</c:v>
                </c:pt>
                <c:pt idx="2">
                  <c:v>19650</c:v>
                </c:pt>
                <c:pt idx="3">
                  <c:v>19150</c:v>
                </c:pt>
                <c:pt idx="4">
                  <c:v>19180</c:v>
                </c:pt>
                <c:pt idx="5">
                  <c:v>19390</c:v>
                </c:pt>
                <c:pt idx="6">
                  <c:v>19851</c:v>
                </c:pt>
                <c:pt idx="7">
                  <c:v>19590</c:v>
                </c:pt>
                <c:pt idx="8">
                  <c:v>19920</c:v>
                </c:pt>
                <c:pt idx="9">
                  <c:v>19640</c:v>
                </c:pt>
                <c:pt idx="10">
                  <c:v>19600</c:v>
                </c:pt>
                <c:pt idx="11">
                  <c:v>20159</c:v>
                </c:pt>
                <c:pt idx="12">
                  <c:v>19850</c:v>
                </c:pt>
                <c:pt idx="13">
                  <c:v>20000</c:v>
                </c:pt>
                <c:pt idx="14">
                  <c:v>19939.875</c:v>
                </c:pt>
                <c:pt idx="15">
                  <c:v>19430</c:v>
                </c:pt>
                <c:pt idx="16">
                  <c:v>19540</c:v>
                </c:pt>
                <c:pt idx="17">
                  <c:v>19680</c:v>
                </c:pt>
                <c:pt idx="18">
                  <c:v>19516</c:v>
                </c:pt>
                <c:pt idx="19">
                  <c:v>19848</c:v>
                </c:pt>
                <c:pt idx="20">
                  <c:v>19999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BA-46CE-AEBA-E8DD8FBAE1E9}"/>
            </c:ext>
          </c:extLst>
        </c:ser>
        <c:ser>
          <c:idx val="2"/>
          <c:order val="2"/>
          <c:tx>
            <c:strRef>
              <c:f>'JULIO 2025'!$F$20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'JULIO 2025'!$B$75:$B$95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 JOSE DE CUCUTA</c:v>
                </c:pt>
                <c:pt idx="15">
                  <c:v>SANTA MARTA</c:v>
                </c:pt>
                <c:pt idx="16">
                  <c:v>SINCELEJO</c:v>
                </c:pt>
                <c:pt idx="17">
                  <c:v>TUNJA</c:v>
                </c:pt>
                <c:pt idx="18">
                  <c:v>VALLEDUPAR</c:v>
                </c:pt>
                <c:pt idx="19">
                  <c:v>VILLAVICENCIO</c:v>
                </c:pt>
                <c:pt idx="20">
                  <c:v>YOPAL</c:v>
                </c:pt>
              </c:strCache>
            </c:strRef>
          </c:cat>
          <c:val>
            <c:numRef>
              <c:f>'JULIO 2025'!$E$75:$E$95</c:f>
              <c:numCache>
                <c:formatCode>_-"$"* #,##0_-;\-"$"* #,##0_-;_-"$"* "-"??_-;_-@_-</c:formatCode>
                <c:ptCount val="21"/>
                <c:pt idx="0">
                  <c:v>20434.466666666667</c:v>
                </c:pt>
                <c:pt idx="1">
                  <c:v>19929.928571428572</c:v>
                </c:pt>
                <c:pt idx="2">
                  <c:v>20933.925742574258</c:v>
                </c:pt>
                <c:pt idx="3">
                  <c:v>19805</c:v>
                </c:pt>
                <c:pt idx="4">
                  <c:v>20110.361581920904</c:v>
                </c:pt>
                <c:pt idx="5">
                  <c:v>20642.666666666668</c:v>
                </c:pt>
                <c:pt idx="6">
                  <c:v>20681.900000000001</c:v>
                </c:pt>
                <c:pt idx="7">
                  <c:v>19984.444444444445</c:v>
                </c:pt>
                <c:pt idx="8">
                  <c:v>21159.24</c:v>
                </c:pt>
                <c:pt idx="9">
                  <c:v>20107.142857142859</c:v>
                </c:pt>
                <c:pt idx="10">
                  <c:v>20336.666666666668</c:v>
                </c:pt>
                <c:pt idx="11">
                  <c:v>20807.8</c:v>
                </c:pt>
                <c:pt idx="12">
                  <c:v>20444.222222222223</c:v>
                </c:pt>
                <c:pt idx="13">
                  <c:v>20000</c:v>
                </c:pt>
                <c:pt idx="14">
                  <c:v>20063.671296296299</c:v>
                </c:pt>
                <c:pt idx="15">
                  <c:v>19985</c:v>
                </c:pt>
                <c:pt idx="16">
                  <c:v>19630</c:v>
                </c:pt>
                <c:pt idx="17">
                  <c:v>20172.5</c:v>
                </c:pt>
                <c:pt idx="18">
                  <c:v>19649.95</c:v>
                </c:pt>
                <c:pt idx="19">
                  <c:v>21133.8</c:v>
                </c:pt>
                <c:pt idx="20">
                  <c:v>20965.599999999999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BA-46CE-AEBA-E8DD8FBAE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-2041907344"/>
        <c:axId val="-2041897552"/>
      </c:barChart>
      <c:lineChart>
        <c:grouping val="standard"/>
        <c:varyColors val="0"/>
        <c:ser>
          <c:idx val="3"/>
          <c:order val="3"/>
          <c:tx>
            <c:strRef>
              <c:f>'JULIO 2025'!$F$74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'JULIO 2025'!$B$75:$B$95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 JOSE DE CUCUTA</c:v>
                </c:pt>
                <c:pt idx="15">
                  <c:v>SANTA MARTA</c:v>
                </c:pt>
                <c:pt idx="16">
                  <c:v>SINCELEJO</c:v>
                </c:pt>
                <c:pt idx="17">
                  <c:v>TUNJA</c:v>
                </c:pt>
                <c:pt idx="18">
                  <c:v>VALLEDUPAR</c:v>
                </c:pt>
                <c:pt idx="19">
                  <c:v>VILLAVICENCIO</c:v>
                </c:pt>
                <c:pt idx="20">
                  <c:v>YOPAL</c:v>
                </c:pt>
              </c:strCache>
            </c:strRef>
          </c:cat>
          <c:val>
            <c:numRef>
              <c:f>'JULIO 2025'!$F$75:$F$95</c:f>
              <c:numCache>
                <c:formatCode>_-"$"* #,##0_-;\-"$"* #,##0_-;_-"$"* "-"??_-;_-@_-</c:formatCode>
                <c:ptCount val="21"/>
                <c:pt idx="0">
                  <c:v>651.82782321032528</c:v>
                </c:pt>
                <c:pt idx="1">
                  <c:v>546.91464081575327</c:v>
                </c:pt>
                <c:pt idx="2">
                  <c:v>877.26133901517198</c:v>
                </c:pt>
                <c:pt idx="3">
                  <c:v>757.46287037715581</c:v>
                </c:pt>
                <c:pt idx="4">
                  <c:v>671.20920301156173</c:v>
                </c:pt>
                <c:pt idx="5">
                  <c:v>956.43622369711613</c:v>
                </c:pt>
                <c:pt idx="6">
                  <c:v>929.5655436815631</c:v>
                </c:pt>
                <c:pt idx="7">
                  <c:v>418.84099343041595</c:v>
                </c:pt>
                <c:pt idx="8">
                  <c:v>938.97639795596967</c:v>
                </c:pt>
                <c:pt idx="9">
                  <c:v>328.31459941719953</c:v>
                </c:pt>
                <c:pt idx="10">
                  <c:v>562.1435166693052</c:v>
                </c:pt>
                <c:pt idx="11">
                  <c:v>363.24124215182394</c:v>
                </c:pt>
                <c:pt idx="12">
                  <c:v>504.48908990191785</c:v>
                </c:pt>
                <c:pt idx="13">
                  <c:v>0</c:v>
                </c:pt>
                <c:pt idx="14">
                  <c:v>128.56832591665912</c:v>
                </c:pt>
                <c:pt idx="15">
                  <c:v>589.76993092948658</c:v>
                </c:pt>
                <c:pt idx="16">
                  <c:v>127.27922061357856</c:v>
                </c:pt>
                <c:pt idx="17">
                  <c:v>484.38104834933415</c:v>
                </c:pt>
                <c:pt idx="18">
                  <c:v>180.87420121915321</c:v>
                </c:pt>
                <c:pt idx="19">
                  <c:v>585.83080606377587</c:v>
                </c:pt>
                <c:pt idx="20">
                  <c:v>637.81368752951676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BA-46CE-AEBA-E8DD8FBAE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911696"/>
        <c:axId val="-2041897008"/>
      </c:lineChart>
      <c:catAx>
        <c:axId val="-204190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897552"/>
        <c:crosses val="autoZero"/>
        <c:auto val="1"/>
        <c:lblAlgn val="ctr"/>
        <c:lblOffset val="100"/>
        <c:noMultiLvlLbl val="0"/>
      </c:catAx>
      <c:valAx>
        <c:axId val="-2041897552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07344"/>
        <c:crosses val="autoZero"/>
        <c:crossBetween val="between"/>
        <c:majorUnit val="2000"/>
        <c:minorUnit val="500"/>
      </c:valAx>
      <c:valAx>
        <c:axId val="-20418970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Desviación estandar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11696"/>
        <c:crosses val="max"/>
        <c:crossBetween val="between"/>
      </c:valAx>
      <c:catAx>
        <c:axId val="-2041911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41897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41796732150128657"/>
          <c:h val="5.0654027701192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376824</xdr:colOff>
      <xdr:row>4</xdr:row>
      <xdr:rowOff>80861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1043940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18</xdr:row>
      <xdr:rowOff>148378</xdr:rowOff>
    </xdr:from>
    <xdr:to>
      <xdr:col>24</xdr:col>
      <xdr:colOff>51748</xdr:colOff>
      <xdr:row>43</xdr:row>
      <xdr:rowOff>64732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45</xdr:row>
      <xdr:rowOff>47122</xdr:rowOff>
    </xdr:from>
    <xdr:to>
      <xdr:col>24</xdr:col>
      <xdr:colOff>51748</xdr:colOff>
      <xdr:row>69</xdr:row>
      <xdr:rowOff>107750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72</xdr:row>
      <xdr:rowOff>79940</xdr:rowOff>
    </xdr:from>
    <xdr:to>
      <xdr:col>24</xdr:col>
      <xdr:colOff>51748</xdr:colOff>
      <xdr:row>96</xdr:row>
      <xdr:rowOff>130763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liana Rodriguez Pardo" id="{EF4C08D1-7964-4B5D-84AF-C47E86B35A10}" userId="e6aed28ee984749d" providerId="Windows Live"/>
  <person displayName="Eliana Rodriguez Pardo" id="{B86721FC-1FCA-42A8-BEB9-08B6882F97DD}" userId="S::eliana.rodriguez@upme.gov.co::7d7168cf-0027-46dd-b230-0f58554f72d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0" dT="2025-09-30T15:51:38.51" personId="{B86721FC-1FCA-42A8-BEB9-08B6882F97DD}" id="{0C144469-2AA3-405A-8ED2-ACEFDF32CE2C}">
    <text>Precio de referencia vigente Circular CREG.</text>
  </threadedComment>
  <threadedComment ref="D20" dT="2025-09-30T15:51:50.68" personId="{B86721FC-1FCA-42A8-BEB9-08B6882F97DD}" id="{E6E7EF5E-BEB8-4C72-AE3B-A7CF6A7EB570}">
    <text>Precio máximo registrado por las estaciones de servicio (EDS)</text>
  </threadedComment>
  <threadedComment ref="E20" dT="2025-09-30T15:52:02.58" personId="{B86721FC-1FCA-42A8-BEB9-08B6882F97DD}" id="{5D64DE18-83BE-40CD-B956-89C7C161C12A}">
    <text>Precio mínimo registrado por las estaciones de servicio (EDS)</text>
  </threadedComment>
  <threadedComment ref="F20" dT="2025-09-30T15:52:14.68" personId="{B86721FC-1FCA-42A8-BEB9-08B6882F97DD}" id="{03115126-6089-4F79-B663-3B8B71E84DE4}">
    <text>Precio promedio del total de registros de estaciones de servicios (EDS).</text>
  </threadedComment>
  <threadedComment ref="G20" dT="2025-09-30T15:52:26.25" personId="{B86721FC-1FCA-42A8-BEB9-08B6882F97DD}" id="{70B8715B-8517-4B33-AF55-819373FDE5A7}">
    <text>Medida que muestra cuanto se dispersan los precios del promedio.</text>
  </threadedComment>
  <threadedComment ref="H20" dT="2025-10-01T22:19:12.84" personId="{EF4C08D1-7964-4B5D-84AF-C47E86B35A10}" id="{D9C8A4E4-9789-4174-AA7D-167ED4E1A113}">
    <text>Registro del precio más repetido. En cuanto no se repite precio por ciudad, no se registra dato.</text>
  </threadedComment>
  <threadedComment ref="I20" dT="2025-09-30T15:52:53.52" personId="{B86721FC-1FCA-42A8-BEB9-08B6882F97DD}" id="{A4DD8496-9BCA-42DC-BF7A-DA6BC9292DFC}">
    <text>Diferencia entre precio máximo y precio de referencia.</text>
  </threadedComment>
  <threadedComment ref="J20" dT="2025-09-30T15:53:06.46" personId="{B86721FC-1FCA-42A8-BEB9-08B6882F97DD}" id="{400A46D0-7F81-44CF-95E5-A80A3DC7AFE6}">
    <text>Diferencia entre precio máximo y precio mínimo.</text>
  </threadedComment>
  <threadedComment ref="K20" dT="2025-09-30T15:53:20.67" personId="{B86721FC-1FCA-42A8-BEB9-08B6882F97DD}" id="{C0EB5AE5-F1EE-4017-A45A-466FD265BF2C}">
    <text>Diferencia entre precio de referencia y precio mínimo.</text>
  </threadedComment>
  <threadedComment ref="L20" dT="2025-09-30T15:53:34.56" personId="{B86721FC-1FCA-42A8-BEB9-08B6882F97DD}" id="{219CB629-3782-4113-8119-B7FBE1C255E6}">
    <text>Diferencia entre precio de referencia y precio promedio.</text>
  </threadedComment>
  <threadedComment ref="B42" dT="2025-09-30T15:54:11.95" personId="{B86721FC-1FCA-42A8-BEB9-08B6882F97DD}" id="{383A5B53-6227-4DA5-AFF7-B251D7988B27}">
    <text>Los precios de referencia se toman de circular CREG. Yopal no presenta precio de referencia.</text>
  </threadedComment>
  <threadedComment ref="C47" dT="2025-09-30T15:51:38.51" personId="{B86721FC-1FCA-42A8-BEB9-08B6882F97DD}" id="{E022CC60-689F-4DCF-AFDC-C90E51543276}">
    <text>Precio de referencia vigente Circular CREG.</text>
  </threadedComment>
  <threadedComment ref="D47" dT="2025-09-30T15:51:50.68" personId="{B86721FC-1FCA-42A8-BEB9-08B6882F97DD}" id="{497E3E80-E0CA-47C0-B277-476EFD8019E2}">
    <text>Precio máximo registrado por las estaciones de servicio (EDS)</text>
  </threadedComment>
  <threadedComment ref="E47" dT="2025-09-30T15:52:02.58" personId="{B86721FC-1FCA-42A8-BEB9-08B6882F97DD}" id="{AC85F7D7-31D6-43CF-9A3A-35BA3C4C99FF}">
    <text>Precio mínimo registrado por las estaciones de servicio (EDS)</text>
  </threadedComment>
  <threadedComment ref="F47" dT="2025-09-30T15:52:14.68" personId="{B86721FC-1FCA-42A8-BEB9-08B6882F97DD}" id="{5F1EBD49-69EB-4F72-BE78-6143D21E9C63}">
    <text>Precio promedio del total de registros de estaciones de servicios (EDS).</text>
  </threadedComment>
  <threadedComment ref="G47" dT="2025-09-30T15:52:26.25" personId="{B86721FC-1FCA-42A8-BEB9-08B6882F97DD}" id="{01B9C839-3E4D-47D7-BA9E-4364879FFA0D}">
    <text>Medida que muestra cuanto se dispersan los precios del promedio.</text>
  </threadedComment>
  <threadedComment ref="H47" dT="2025-10-01T22:19:01.25" personId="{EF4C08D1-7964-4B5D-84AF-C47E86B35A10}" id="{F6C3A8AE-9C4D-49E8-B4D4-22EB32798FBD}">
    <text>Registro del precio más repetido. En cuanto no se repite precio por ciudad, no se registra dato.</text>
  </threadedComment>
  <threadedComment ref="I47" dT="2025-09-30T15:52:53.52" personId="{B86721FC-1FCA-42A8-BEB9-08B6882F97DD}" id="{02DE3004-D426-4359-8A41-971C5A0FB217}">
    <text>Diferencia entre precio máximo y precio de referencia.</text>
  </threadedComment>
  <threadedComment ref="J47" dT="2025-09-30T15:53:06.46" personId="{B86721FC-1FCA-42A8-BEB9-08B6882F97DD}" id="{B527D3C7-AEA6-449B-92C9-22745B782EAD}">
    <text>Diferencia entre precio máximo y precio mínimo.</text>
  </threadedComment>
  <threadedComment ref="K47" dT="2025-09-30T15:53:20.67" personId="{B86721FC-1FCA-42A8-BEB9-08B6882F97DD}" id="{FF563944-529A-4C75-BCD9-211FF8C43EB7}">
    <text>Diferencia entre precio de referencia y precio mínimo.</text>
  </threadedComment>
  <threadedComment ref="L47" dT="2025-09-30T15:53:34.56" personId="{B86721FC-1FCA-42A8-BEB9-08B6882F97DD}" id="{7F43469E-68A6-43D6-97A1-5633707F3307}">
    <text>Diferencia entre precio de referencia y precio promedio.</text>
  </threadedComment>
  <threadedComment ref="B69" dT="2025-09-30T15:54:22.15" personId="{B86721FC-1FCA-42A8-BEB9-08B6882F97DD}" id="{02DBF4D8-C046-4DF6-94D3-F9AF2F8685BA}">
    <text>Los precios de referencia se toman de circular CREG. Yopal no presenta precio de referencia.</text>
  </threadedComment>
  <threadedComment ref="C74" dT="2025-09-30T15:51:50.68" personId="{B86721FC-1FCA-42A8-BEB9-08B6882F97DD}" id="{CE7D2FB3-50E6-4D53-839C-7F0816900813}">
    <text>Precio máximo registrado por las estaciones de servicio (EDS)</text>
  </threadedComment>
  <threadedComment ref="D74" dT="2025-09-30T15:52:02.58" personId="{B86721FC-1FCA-42A8-BEB9-08B6882F97DD}" id="{348BF606-E6D4-4E1E-B59B-2F67CE8E1DA3}">
    <text>Precio mínimo registrado por las estaciones de servicio (EDS)</text>
  </threadedComment>
  <threadedComment ref="E74" dT="2025-09-30T15:52:14.68" personId="{B86721FC-1FCA-42A8-BEB9-08B6882F97DD}" id="{AD52A018-F5D0-45A1-9815-74DCA76EFF93}">
    <text>Precio promedio del total de registros de estaciones de servicios (EDS).</text>
  </threadedComment>
  <threadedComment ref="F74" dT="2025-09-30T15:52:26.25" personId="{B86721FC-1FCA-42A8-BEB9-08B6882F97DD}" id="{867BE736-C5D5-4BB0-9457-A9C102B706A3}">
    <text>Medida que muestra cuanto se dispersan los precios del promedio.</text>
  </threadedComment>
  <threadedComment ref="G74" dT="2025-10-01T22:18:44.22" personId="{EF4C08D1-7964-4B5D-84AF-C47E86B35A10}" id="{9031CDAA-BA86-4DB2-86AF-44DE47462B21}">
    <text xml:space="preserve">Registro del precio más repetido. En cuanto no se repite precio por ciudad, no se registra dato.
</text>
  </threadedComment>
  <threadedComment ref="H74" dT="2025-09-30T15:53:06.46" personId="{B86721FC-1FCA-42A8-BEB9-08B6882F97DD}" id="{9DFF6B87-5B64-4492-B096-DF1E9FB26703}">
    <text>Diferencia entre precio máximo y precio mínimo.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B107"/>
  <sheetViews>
    <sheetView showGridLines="0" tabSelected="1" topLeftCell="A81" zoomScale="80" zoomScaleNormal="80" workbookViewId="0">
      <selection activeCell="B114" sqref="B114"/>
    </sheetView>
  </sheetViews>
  <sheetFormatPr baseColWidth="10" defaultColWidth="11.44140625" defaultRowHeight="13.8" x14ac:dyDescent="0.3"/>
  <cols>
    <col min="1" max="1" width="21.33203125" style="1" customWidth="1"/>
    <col min="2" max="2" width="28.6640625" style="1" customWidth="1"/>
    <col min="3" max="3" width="13.88671875" style="1" customWidth="1"/>
    <col min="4" max="4" width="16" style="1" customWidth="1"/>
    <col min="5" max="5" width="15" style="1" customWidth="1"/>
    <col min="6" max="6" width="15.44140625" style="1" customWidth="1"/>
    <col min="7" max="7" width="10.5546875" style="1" bestFit="1" customWidth="1"/>
    <col min="8" max="8" width="12.5546875" style="1" customWidth="1"/>
    <col min="9" max="18" width="11.44140625" style="1"/>
    <col min="19" max="19" width="12.6640625" style="1" customWidth="1"/>
    <col min="20" max="21" width="11.44140625" style="1"/>
    <col min="22" max="22" width="13.88671875" style="1" customWidth="1"/>
    <col min="23" max="23" width="15.6640625" style="1" customWidth="1"/>
    <col min="24" max="16384" width="11.44140625" style="1"/>
  </cols>
  <sheetData>
    <row r="2" spans="2:28" ht="24.75" customHeight="1" x14ac:dyDescent="0.3"/>
    <row r="6" spans="2:28" ht="14.4" x14ac:dyDescent="0.3">
      <c r="B6" s="24" t="s">
        <v>0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AA6" s="2"/>
      <c r="AB6" s="2"/>
    </row>
    <row r="7" spans="2:28" ht="14.4" x14ac:dyDescent="0.3">
      <c r="B7" s="25" t="s">
        <v>47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AA7" s="2"/>
      <c r="AB7" s="2"/>
    </row>
    <row r="8" spans="2:28" ht="14.4" x14ac:dyDescent="0.3">
      <c r="AA8" s="2"/>
      <c r="AB8" s="2"/>
    </row>
    <row r="9" spans="2:28" ht="27.6" x14ac:dyDescent="0.3">
      <c r="B9" s="3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  <c r="M9" s="4" t="s">
        <v>12</v>
      </c>
      <c r="N9" s="4" t="s">
        <v>13</v>
      </c>
      <c r="O9" s="4" t="s">
        <v>14</v>
      </c>
      <c r="P9" s="4" t="s">
        <v>15</v>
      </c>
      <c r="Q9" s="4" t="s">
        <v>16</v>
      </c>
      <c r="R9" s="4" t="s">
        <v>17</v>
      </c>
      <c r="S9" s="4" t="s">
        <v>18</v>
      </c>
      <c r="T9" s="4" t="s">
        <v>19</v>
      </c>
      <c r="U9" s="4" t="s">
        <v>20</v>
      </c>
      <c r="V9" s="4" t="s">
        <v>21</v>
      </c>
      <c r="W9" s="4" t="s">
        <v>22</v>
      </c>
      <c r="X9" s="4" t="s">
        <v>23</v>
      </c>
      <c r="AA9" s="2"/>
      <c r="AB9" s="2"/>
    </row>
    <row r="10" spans="2:28" ht="14.4" x14ac:dyDescent="0.3">
      <c r="B10" s="5" t="s">
        <v>24</v>
      </c>
      <c r="C10" s="20">
        <v>10</v>
      </c>
      <c r="D10" s="20">
        <v>28</v>
      </c>
      <c r="E10" s="20">
        <v>99</v>
      </c>
      <c r="F10" s="20">
        <v>6</v>
      </c>
      <c r="G10" s="20">
        <v>60</v>
      </c>
      <c r="H10" s="20">
        <v>9</v>
      </c>
      <c r="I10" s="20">
        <v>10</v>
      </c>
      <c r="J10" s="20">
        <v>9</v>
      </c>
      <c r="K10" s="20">
        <v>49</v>
      </c>
      <c r="L10" s="20">
        <v>7</v>
      </c>
      <c r="M10" s="20">
        <v>11</v>
      </c>
      <c r="N10" s="20">
        <v>5</v>
      </c>
      <c r="O10" s="20">
        <v>21</v>
      </c>
      <c r="P10" s="20">
        <v>1</v>
      </c>
      <c r="Q10" s="20">
        <v>0</v>
      </c>
      <c r="R10" s="20">
        <v>12</v>
      </c>
      <c r="S10" s="20">
        <v>8</v>
      </c>
      <c r="T10" s="20">
        <v>3</v>
      </c>
      <c r="U10" s="20">
        <v>4</v>
      </c>
      <c r="V10" s="20">
        <v>4</v>
      </c>
      <c r="W10" s="20">
        <v>12</v>
      </c>
      <c r="X10" s="20">
        <v>5</v>
      </c>
      <c r="AA10" s="2"/>
      <c r="AB10" s="2"/>
    </row>
    <row r="11" spans="2:28" ht="14.4" x14ac:dyDescent="0.3">
      <c r="B11" s="5" t="s">
        <v>25</v>
      </c>
      <c r="C11" s="20">
        <v>5</v>
      </c>
      <c r="D11" s="20">
        <v>9</v>
      </c>
      <c r="E11" s="20">
        <v>71</v>
      </c>
      <c r="F11" s="20">
        <v>12</v>
      </c>
      <c r="G11" s="20">
        <v>28</v>
      </c>
      <c r="H11" s="20">
        <v>9</v>
      </c>
      <c r="I11" s="20">
        <v>11</v>
      </c>
      <c r="J11" s="20">
        <v>2</v>
      </c>
      <c r="K11" s="20">
        <v>4</v>
      </c>
      <c r="L11" s="20">
        <v>13</v>
      </c>
      <c r="M11" s="20">
        <v>5</v>
      </c>
      <c r="N11" s="20">
        <v>26</v>
      </c>
      <c r="O11" s="20">
        <v>10</v>
      </c>
      <c r="P11" s="20">
        <v>8</v>
      </c>
      <c r="Q11" s="20">
        <v>15</v>
      </c>
      <c r="R11" s="20">
        <v>30</v>
      </c>
      <c r="S11" s="20">
        <v>7</v>
      </c>
      <c r="T11" s="20">
        <v>14</v>
      </c>
      <c r="U11" s="20">
        <v>6</v>
      </c>
      <c r="V11" s="20">
        <v>21</v>
      </c>
      <c r="W11" s="20">
        <v>14</v>
      </c>
      <c r="X11" s="20">
        <v>12</v>
      </c>
      <c r="AA11" s="2"/>
      <c r="AB11" s="2"/>
    </row>
    <row r="12" spans="2:28" ht="14.4" x14ac:dyDescent="0.3">
      <c r="B12" s="5" t="s">
        <v>26</v>
      </c>
      <c r="C12" s="20">
        <v>0</v>
      </c>
      <c r="D12" s="20">
        <v>0</v>
      </c>
      <c r="E12" s="20">
        <v>4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1</v>
      </c>
      <c r="L12" s="20">
        <v>0</v>
      </c>
      <c r="M12" s="20">
        <v>1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AA12" s="2"/>
      <c r="AB12" s="2"/>
    </row>
    <row r="13" spans="2:28" ht="14.4" x14ac:dyDescent="0.3">
      <c r="B13" s="5" t="s">
        <v>27</v>
      </c>
      <c r="C13" s="20">
        <v>1</v>
      </c>
      <c r="D13" s="20">
        <v>0</v>
      </c>
      <c r="E13" s="20">
        <v>4</v>
      </c>
      <c r="F13" s="20">
        <v>1</v>
      </c>
      <c r="G13" s="20">
        <v>1</v>
      </c>
      <c r="H13" s="20">
        <v>0</v>
      </c>
      <c r="I13" s="20">
        <v>1</v>
      </c>
      <c r="J13" s="20">
        <v>0</v>
      </c>
      <c r="K13" s="20">
        <v>2</v>
      </c>
      <c r="L13" s="20">
        <v>0</v>
      </c>
      <c r="M13" s="20">
        <v>0</v>
      </c>
      <c r="N13" s="20">
        <v>0</v>
      </c>
      <c r="O13" s="20">
        <v>1</v>
      </c>
      <c r="P13" s="20">
        <v>1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AA13" s="2"/>
      <c r="AB13" s="2"/>
    </row>
    <row r="14" spans="2:28" ht="13.5" customHeight="1" x14ac:dyDescent="0.3">
      <c r="B14" s="5" t="s">
        <v>28</v>
      </c>
      <c r="C14" s="20">
        <v>1</v>
      </c>
      <c r="D14" s="20">
        <v>0</v>
      </c>
      <c r="E14" s="20">
        <v>2</v>
      </c>
      <c r="F14" s="20">
        <v>0</v>
      </c>
      <c r="G14" s="20">
        <v>0</v>
      </c>
      <c r="H14" s="20">
        <v>1</v>
      </c>
      <c r="I14" s="20">
        <v>1</v>
      </c>
      <c r="J14" s="20">
        <v>1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3</v>
      </c>
      <c r="R14" s="20">
        <v>1</v>
      </c>
      <c r="S14" s="20">
        <v>1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AA14" s="2"/>
      <c r="AB14" s="2"/>
    </row>
    <row r="15" spans="2:28" ht="14.4" x14ac:dyDescent="0.3">
      <c r="B15" s="6" t="s">
        <v>29</v>
      </c>
      <c r="C15" s="7">
        <v>17</v>
      </c>
      <c r="D15" s="7">
        <v>37</v>
      </c>
      <c r="E15" s="7">
        <v>180</v>
      </c>
      <c r="F15" s="7">
        <v>19</v>
      </c>
      <c r="G15" s="7">
        <v>89</v>
      </c>
      <c r="H15" s="7">
        <v>19</v>
      </c>
      <c r="I15" s="7">
        <v>23</v>
      </c>
      <c r="J15" s="7">
        <v>12</v>
      </c>
      <c r="K15" s="7">
        <v>56</v>
      </c>
      <c r="L15" s="7">
        <v>20</v>
      </c>
      <c r="M15" s="7">
        <v>17</v>
      </c>
      <c r="N15" s="7">
        <v>31</v>
      </c>
      <c r="O15" s="7">
        <v>32</v>
      </c>
      <c r="P15" s="7">
        <v>10</v>
      </c>
      <c r="Q15" s="7">
        <v>18</v>
      </c>
      <c r="R15" s="7">
        <v>43</v>
      </c>
      <c r="S15" s="7">
        <v>16</v>
      </c>
      <c r="T15" s="7">
        <v>17</v>
      </c>
      <c r="U15" s="7">
        <v>10</v>
      </c>
      <c r="V15" s="7">
        <v>25</v>
      </c>
      <c r="W15" s="7">
        <v>26</v>
      </c>
      <c r="X15" s="7">
        <v>17</v>
      </c>
      <c r="AA15" s="2"/>
      <c r="AB15" s="2"/>
    </row>
    <row r="16" spans="2:28" ht="14.4" x14ac:dyDescent="0.3"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AA16" s="2"/>
      <c r="AB16" s="2"/>
    </row>
    <row r="17" spans="2:28" ht="14.4" x14ac:dyDescent="0.3">
      <c r="B17" s="8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AA17" s="2"/>
      <c r="AB17" s="2"/>
    </row>
    <row r="18" spans="2:28" ht="14.4" x14ac:dyDescent="0.3">
      <c r="B18" s="8"/>
      <c r="AA18" s="2"/>
      <c r="AB18" s="2"/>
    </row>
    <row r="19" spans="2:28" ht="14.4" x14ac:dyDescent="0.3">
      <c r="C19" s="26" t="s">
        <v>30</v>
      </c>
      <c r="D19" s="26"/>
      <c r="E19" s="26"/>
      <c r="F19" s="26"/>
      <c r="G19" s="26"/>
      <c r="H19" s="26"/>
      <c r="I19" s="26"/>
      <c r="J19" s="26"/>
      <c r="K19" s="26"/>
      <c r="L19" s="26"/>
      <c r="AA19" s="2"/>
      <c r="AB19" s="2"/>
    </row>
    <row r="20" spans="2:28" s="8" customFormat="1" ht="14.4" x14ac:dyDescent="0.3">
      <c r="B20" s="9" t="s">
        <v>31</v>
      </c>
      <c r="C20" s="14" t="s">
        <v>32</v>
      </c>
      <c r="D20" s="14" t="s">
        <v>33</v>
      </c>
      <c r="E20" s="14" t="s">
        <v>34</v>
      </c>
      <c r="F20" s="14" t="s">
        <v>35</v>
      </c>
      <c r="G20" s="14" t="s">
        <v>36</v>
      </c>
      <c r="H20" s="14" t="s">
        <v>37</v>
      </c>
      <c r="I20" s="14" t="s">
        <v>38</v>
      </c>
      <c r="J20" s="14" t="s">
        <v>39</v>
      </c>
      <c r="K20" s="14" t="s">
        <v>40</v>
      </c>
      <c r="L20" s="14" t="s">
        <v>41</v>
      </c>
      <c r="AA20" s="2"/>
      <c r="AB20" s="2"/>
    </row>
    <row r="21" spans="2:28" ht="14.4" x14ac:dyDescent="0.3">
      <c r="B21" s="10" t="s">
        <v>2</v>
      </c>
      <c r="C21" s="11">
        <v>10971.748898750144</v>
      </c>
      <c r="D21" s="11">
        <v>11000</v>
      </c>
      <c r="E21" s="11">
        <v>10225</v>
      </c>
      <c r="F21" s="11">
        <v>10727.645833333332</v>
      </c>
      <c r="G21" s="11">
        <v>219.24632483775213</v>
      </c>
      <c r="H21" s="11">
        <v>10720</v>
      </c>
      <c r="I21" s="11">
        <v>28.25110124985622</v>
      </c>
      <c r="J21" s="11">
        <v>775</v>
      </c>
      <c r="K21" s="11">
        <v>746.74889875014378</v>
      </c>
      <c r="L21" s="11">
        <v>244.10306541681166</v>
      </c>
      <c r="M21" s="12"/>
      <c r="AA21" s="2"/>
      <c r="AB21" s="2"/>
    </row>
    <row r="22" spans="2:28" ht="14.4" x14ac:dyDescent="0.3">
      <c r="B22" s="10" t="s">
        <v>3</v>
      </c>
      <c r="C22" s="11">
        <v>10561.408144211089</v>
      </c>
      <c r="D22" s="11">
        <v>11790</v>
      </c>
      <c r="E22" s="11">
        <v>9999</v>
      </c>
      <c r="F22" s="11">
        <v>10481.45945945946</v>
      </c>
      <c r="G22" s="11">
        <v>330.06719992233809</v>
      </c>
      <c r="H22" s="11">
        <v>10310</v>
      </c>
      <c r="I22" s="11">
        <v>1228.5918557889108</v>
      </c>
      <c r="J22" s="11">
        <v>1791</v>
      </c>
      <c r="K22" s="11">
        <v>562.40814421108917</v>
      </c>
      <c r="L22" s="11">
        <v>79.948684751629116</v>
      </c>
      <c r="M22" s="12"/>
      <c r="AA22" s="2"/>
      <c r="AB22" s="2"/>
    </row>
    <row r="23" spans="2:28" ht="14.4" x14ac:dyDescent="0.3">
      <c r="B23" s="10" t="s">
        <v>42</v>
      </c>
      <c r="C23" s="11">
        <v>10876.604584681552</v>
      </c>
      <c r="D23" s="11">
        <v>12699</v>
      </c>
      <c r="E23" s="11">
        <v>10119</v>
      </c>
      <c r="F23" s="11">
        <v>10743.505714285713</v>
      </c>
      <c r="G23" s="11">
        <v>452.60988173780743</v>
      </c>
      <c r="H23" s="11">
        <v>10790</v>
      </c>
      <c r="I23" s="11">
        <v>1822.3954153184477</v>
      </c>
      <c r="J23" s="11">
        <v>2580</v>
      </c>
      <c r="K23" s="11">
        <v>757.6045846815523</v>
      </c>
      <c r="L23" s="11">
        <v>133.09887039583919</v>
      </c>
      <c r="M23" s="12"/>
      <c r="AA23" s="2"/>
      <c r="AB23" s="2"/>
    </row>
    <row r="24" spans="2:28" ht="14.4" x14ac:dyDescent="0.3">
      <c r="B24" s="10" t="s">
        <v>5</v>
      </c>
      <c r="C24" s="11">
        <v>10632.175384681552</v>
      </c>
      <c r="D24" s="11">
        <v>11370</v>
      </c>
      <c r="E24" s="11">
        <v>10030</v>
      </c>
      <c r="F24" s="11">
        <v>10327.684210526315</v>
      </c>
      <c r="G24" s="11">
        <v>302.52551917266834</v>
      </c>
      <c r="H24" s="11">
        <v>10040</v>
      </c>
      <c r="I24" s="11">
        <v>737.8246153184482</v>
      </c>
      <c r="J24" s="11">
        <v>1340</v>
      </c>
      <c r="K24" s="11">
        <v>602.1753846815518</v>
      </c>
      <c r="L24" s="11">
        <v>304.49117415523688</v>
      </c>
      <c r="M24" s="12"/>
      <c r="AA24" s="2"/>
      <c r="AB24" s="2"/>
    </row>
    <row r="25" spans="2:28" ht="14.4" x14ac:dyDescent="0.3">
      <c r="B25" s="10" t="s">
        <v>6</v>
      </c>
      <c r="C25" s="11">
        <v>11017.483529719366</v>
      </c>
      <c r="D25" s="11">
        <v>12180</v>
      </c>
      <c r="E25" s="11">
        <v>10320</v>
      </c>
      <c r="F25" s="11">
        <v>10815.966292134832</v>
      </c>
      <c r="G25" s="11">
        <v>323.94165445801087</v>
      </c>
      <c r="H25" s="11">
        <v>10620</v>
      </c>
      <c r="I25" s="11">
        <v>1162.5164702806342</v>
      </c>
      <c r="J25" s="11">
        <v>1860</v>
      </c>
      <c r="K25" s="11">
        <v>697.48352971936583</v>
      </c>
      <c r="L25" s="11">
        <v>201.51723758453409</v>
      </c>
      <c r="M25" s="12"/>
      <c r="AA25" s="2"/>
      <c r="AB25" s="2"/>
    </row>
    <row r="26" spans="2:28" ht="14.4" x14ac:dyDescent="0.3">
      <c r="B26" s="10" t="s">
        <v>7</v>
      </c>
      <c r="C26" s="11">
        <v>10527.431141479568</v>
      </c>
      <c r="D26" s="11">
        <v>11519</v>
      </c>
      <c r="E26" s="11">
        <v>9940</v>
      </c>
      <c r="F26" s="11">
        <v>10517</v>
      </c>
      <c r="G26" s="11">
        <v>425.18414311396367</v>
      </c>
      <c r="H26" s="11" t="s">
        <v>44</v>
      </c>
      <c r="I26" s="11">
        <v>991.5688585204316</v>
      </c>
      <c r="J26" s="11">
        <v>1579</v>
      </c>
      <c r="K26" s="11">
        <v>587.4311414795684</v>
      </c>
      <c r="L26" s="11">
        <v>10.431141479568396</v>
      </c>
      <c r="M26" s="12"/>
      <c r="AA26" s="2"/>
      <c r="AB26" s="2"/>
    </row>
    <row r="27" spans="2:28" ht="14.4" x14ac:dyDescent="0.3">
      <c r="B27" s="10" t="s">
        <v>8</v>
      </c>
      <c r="C27" s="11">
        <v>10867.148510190435</v>
      </c>
      <c r="D27" s="11">
        <v>11190</v>
      </c>
      <c r="E27" s="11">
        <v>10180</v>
      </c>
      <c r="F27" s="11">
        <v>10718.454545454546</v>
      </c>
      <c r="G27" s="11">
        <v>225.51088005857588</v>
      </c>
      <c r="H27" s="11">
        <v>10740</v>
      </c>
      <c r="I27" s="11">
        <v>322.85148980956546</v>
      </c>
      <c r="J27" s="11">
        <v>1010</v>
      </c>
      <c r="K27" s="11">
        <v>687.14851019043454</v>
      </c>
      <c r="L27" s="11">
        <v>148.69396473588858</v>
      </c>
      <c r="M27" s="12"/>
      <c r="AA27" s="2"/>
      <c r="AB27" s="2"/>
    </row>
    <row r="28" spans="2:28" ht="14.4" x14ac:dyDescent="0.3">
      <c r="B28" s="10" t="s">
        <v>9</v>
      </c>
      <c r="C28" s="11">
        <v>10945.469691498602</v>
      </c>
      <c r="D28" s="11">
        <v>10760</v>
      </c>
      <c r="E28" s="11">
        <v>10580</v>
      </c>
      <c r="F28" s="11">
        <v>10679.09090909091</v>
      </c>
      <c r="G28" s="11">
        <v>54.348127918673171</v>
      </c>
      <c r="H28" s="11">
        <v>10760</v>
      </c>
      <c r="I28" s="11">
        <v>-185.46969149860161</v>
      </c>
      <c r="J28" s="11">
        <v>180</v>
      </c>
      <c r="K28" s="11">
        <v>365.46969149860161</v>
      </c>
      <c r="L28" s="11">
        <v>266.37878240769169</v>
      </c>
      <c r="M28" s="12"/>
      <c r="AA28" s="2"/>
      <c r="AB28" s="2"/>
    </row>
    <row r="29" spans="2:28" ht="14.4" x14ac:dyDescent="0.3">
      <c r="B29" s="10" t="s">
        <v>10</v>
      </c>
      <c r="C29" s="11">
        <v>10898.344140675439</v>
      </c>
      <c r="D29" s="11">
        <v>12600</v>
      </c>
      <c r="E29" s="11">
        <v>10690</v>
      </c>
      <c r="F29" s="11">
        <v>11159.054545454546</v>
      </c>
      <c r="G29" s="11">
        <v>497.27963299177031</v>
      </c>
      <c r="H29" s="11">
        <v>10830</v>
      </c>
      <c r="I29" s="11">
        <v>1701.6558593245609</v>
      </c>
      <c r="J29" s="11">
        <v>1910</v>
      </c>
      <c r="K29" s="11">
        <v>208.34414067543912</v>
      </c>
      <c r="L29" s="11">
        <v>-260.71040477910719</v>
      </c>
      <c r="M29" s="12"/>
      <c r="AA29" s="2"/>
      <c r="AB29" s="2"/>
    </row>
    <row r="30" spans="2:28" ht="14.4" x14ac:dyDescent="0.3">
      <c r="B30" s="10" t="s">
        <v>11</v>
      </c>
      <c r="C30" s="11">
        <v>10777.431141479568</v>
      </c>
      <c r="D30" s="11">
        <v>11140</v>
      </c>
      <c r="E30" s="11">
        <v>10290</v>
      </c>
      <c r="F30" s="11">
        <v>10675</v>
      </c>
      <c r="G30" s="11">
        <v>246.20113728413199</v>
      </c>
      <c r="H30" s="11">
        <v>11140</v>
      </c>
      <c r="I30" s="11">
        <v>362.5688585204316</v>
      </c>
      <c r="J30" s="11">
        <v>850</v>
      </c>
      <c r="K30" s="11">
        <v>487.4311414795684</v>
      </c>
      <c r="L30" s="11">
        <v>102.4311414795684</v>
      </c>
      <c r="M30" s="12"/>
      <c r="AA30" s="2"/>
      <c r="AB30" s="2"/>
    </row>
    <row r="31" spans="2:28" ht="14.4" x14ac:dyDescent="0.3">
      <c r="B31" s="10" t="s">
        <v>12</v>
      </c>
      <c r="C31" s="11">
        <v>10969.771132903106</v>
      </c>
      <c r="D31" s="11">
        <v>11070</v>
      </c>
      <c r="E31" s="11">
        <v>10705</v>
      </c>
      <c r="F31" s="11">
        <v>10864.1875</v>
      </c>
      <c r="G31" s="11">
        <v>86.062636165469627</v>
      </c>
      <c r="H31" s="11">
        <v>10930</v>
      </c>
      <c r="I31" s="11">
        <v>100.22886709689374</v>
      </c>
      <c r="J31" s="11">
        <v>365</v>
      </c>
      <c r="K31" s="11">
        <v>264.77113290310626</v>
      </c>
      <c r="L31" s="11">
        <v>105.58363290310626</v>
      </c>
      <c r="M31" s="12"/>
      <c r="AA31" s="2"/>
      <c r="AB31" s="2"/>
    </row>
    <row r="32" spans="2:28" ht="14.4" x14ac:dyDescent="0.3">
      <c r="B32" s="10" t="s">
        <v>13</v>
      </c>
      <c r="C32" s="11">
        <v>9938.4051666713749</v>
      </c>
      <c r="D32" s="11">
        <v>10498</v>
      </c>
      <c r="E32" s="11">
        <v>9620</v>
      </c>
      <c r="F32" s="11">
        <v>9879.7956989247305</v>
      </c>
      <c r="G32" s="11">
        <v>165.41015986052665</v>
      </c>
      <c r="H32" s="11" t="s">
        <v>44</v>
      </c>
      <c r="I32" s="11">
        <v>559.5948333286251</v>
      </c>
      <c r="J32" s="11">
        <v>878</v>
      </c>
      <c r="K32" s="11">
        <v>318.4051666713749</v>
      </c>
      <c r="L32" s="11">
        <v>58.609467746644441</v>
      </c>
      <c r="M32" s="12"/>
      <c r="AA32" s="2"/>
      <c r="AB32" s="2"/>
    </row>
    <row r="33" spans="2:28" ht="14.4" x14ac:dyDescent="0.3">
      <c r="B33" s="10" t="s">
        <v>14</v>
      </c>
      <c r="C33" s="11">
        <v>10959.248898750144</v>
      </c>
      <c r="D33" s="11">
        <v>12149</v>
      </c>
      <c r="E33" s="11">
        <v>10330</v>
      </c>
      <c r="F33" s="11">
        <v>10725.71875</v>
      </c>
      <c r="G33" s="11">
        <v>313.18088167772549</v>
      </c>
      <c r="H33" s="11">
        <v>10510</v>
      </c>
      <c r="I33" s="11">
        <v>1189.7511012498562</v>
      </c>
      <c r="J33" s="11">
        <v>1819</v>
      </c>
      <c r="K33" s="11">
        <v>629.24889875014378</v>
      </c>
      <c r="L33" s="11">
        <v>233.53014875014378</v>
      </c>
      <c r="M33" s="12"/>
      <c r="AA33" s="2"/>
      <c r="AB33" s="2"/>
    </row>
    <row r="34" spans="2:28" ht="14.4" x14ac:dyDescent="0.3">
      <c r="B34" s="10" t="s">
        <v>15</v>
      </c>
      <c r="C34" s="11">
        <v>11017.983529719366</v>
      </c>
      <c r="D34" s="11">
        <v>11320</v>
      </c>
      <c r="E34" s="11">
        <v>11100</v>
      </c>
      <c r="F34" s="11">
        <v>11230.5</v>
      </c>
      <c r="G34" s="11">
        <v>65.13255714310624</v>
      </c>
      <c r="H34" s="11">
        <v>11250</v>
      </c>
      <c r="I34" s="11">
        <v>302.01647028063417</v>
      </c>
      <c r="J34" s="11">
        <v>220</v>
      </c>
      <c r="K34" s="11">
        <v>-82.016470280634167</v>
      </c>
      <c r="L34" s="11">
        <v>-212.51647028063417</v>
      </c>
      <c r="M34" s="12"/>
      <c r="AA34" s="2"/>
      <c r="AB34" s="2"/>
    </row>
    <row r="35" spans="2:28" ht="14.4" x14ac:dyDescent="0.3">
      <c r="B35" s="10" t="s">
        <v>16</v>
      </c>
      <c r="C35" s="11">
        <v>8969.0928729425832</v>
      </c>
      <c r="D35" s="11">
        <v>11300</v>
      </c>
      <c r="E35" s="11">
        <v>8858</v>
      </c>
      <c r="F35" s="11">
        <v>9987.9222222222234</v>
      </c>
      <c r="G35" s="11">
        <v>932.79947602318896</v>
      </c>
      <c r="H35" s="11">
        <v>11300</v>
      </c>
      <c r="I35" s="11">
        <v>2330.9071270574168</v>
      </c>
      <c r="J35" s="11">
        <v>2442</v>
      </c>
      <c r="K35" s="11">
        <v>111.0928729425832</v>
      </c>
      <c r="L35" s="11">
        <v>-1018.8293492796402</v>
      </c>
      <c r="M35" s="12"/>
      <c r="AA35" s="2"/>
      <c r="AB35" s="2"/>
    </row>
    <row r="36" spans="2:28" ht="14.4" x14ac:dyDescent="0.3">
      <c r="B36" s="10" t="s">
        <v>17</v>
      </c>
      <c r="C36" s="11">
        <v>8632.4155021666284</v>
      </c>
      <c r="D36" s="11">
        <v>11289</v>
      </c>
      <c r="E36" s="11">
        <v>8716.5</v>
      </c>
      <c r="F36" s="11">
        <v>9704.939342403628</v>
      </c>
      <c r="G36" s="11">
        <v>747.46221594959627</v>
      </c>
      <c r="H36" s="11">
        <v>8806.5</v>
      </c>
      <c r="I36" s="11">
        <v>2656.5844978333716</v>
      </c>
      <c r="J36" s="11">
        <v>2572.5</v>
      </c>
      <c r="K36" s="11">
        <v>-84.084497833371643</v>
      </c>
      <c r="L36" s="11">
        <v>-1072.5238402369996</v>
      </c>
      <c r="M36" s="12"/>
      <c r="AA36" s="2"/>
      <c r="AB36" s="2"/>
    </row>
    <row r="37" spans="2:28" ht="14.4" x14ac:dyDescent="0.3">
      <c r="B37" s="10" t="s">
        <v>18</v>
      </c>
      <c r="C37" s="11">
        <v>10661.408144211089</v>
      </c>
      <c r="D37" s="11">
        <v>10740</v>
      </c>
      <c r="E37" s="11">
        <v>10010</v>
      </c>
      <c r="F37" s="11">
        <v>10386.333333333334</v>
      </c>
      <c r="G37" s="11">
        <v>195.48628823753569</v>
      </c>
      <c r="H37" s="11">
        <v>10320</v>
      </c>
      <c r="I37" s="11">
        <v>78.591855788910834</v>
      </c>
      <c r="J37" s="11">
        <v>730</v>
      </c>
      <c r="K37" s="11">
        <v>651.40814421108917</v>
      </c>
      <c r="L37" s="11">
        <v>275.07481087775523</v>
      </c>
      <c r="M37" s="12"/>
      <c r="AA37" s="2"/>
      <c r="AB37" s="2"/>
    </row>
    <row r="38" spans="2:28" ht="15" customHeight="1" x14ac:dyDescent="0.3">
      <c r="B38" s="10" t="s">
        <v>19</v>
      </c>
      <c r="C38" s="11">
        <v>10727.431141479568</v>
      </c>
      <c r="D38" s="11">
        <v>10830</v>
      </c>
      <c r="E38" s="11">
        <v>10077</v>
      </c>
      <c r="F38" s="11">
        <v>10433.411764705883</v>
      </c>
      <c r="G38" s="11">
        <v>258.12173571752339</v>
      </c>
      <c r="H38" s="11">
        <v>10640</v>
      </c>
      <c r="I38" s="11">
        <v>102.5688585204316</v>
      </c>
      <c r="J38" s="11">
        <v>753</v>
      </c>
      <c r="K38" s="11">
        <v>650.4311414795684</v>
      </c>
      <c r="L38" s="11">
        <v>294.01937677368551</v>
      </c>
      <c r="M38" s="12"/>
      <c r="AA38" s="2"/>
      <c r="AB38" s="2"/>
    </row>
    <row r="39" spans="2:28" ht="15" customHeight="1" x14ac:dyDescent="0.3">
      <c r="B39" s="10" t="s">
        <v>20</v>
      </c>
      <c r="C39" s="11">
        <v>11010.604584681552</v>
      </c>
      <c r="D39" s="11">
        <v>11019</v>
      </c>
      <c r="E39" s="11">
        <v>10540</v>
      </c>
      <c r="F39" s="11">
        <v>10812.9</v>
      </c>
      <c r="G39" s="11">
        <v>127.04207964292777</v>
      </c>
      <c r="H39" s="11">
        <v>10880</v>
      </c>
      <c r="I39" s="11">
        <v>8.3954153184477036</v>
      </c>
      <c r="J39" s="11">
        <v>479</v>
      </c>
      <c r="K39" s="11">
        <v>470.6045846815523</v>
      </c>
      <c r="L39" s="11">
        <v>197.70458468155266</v>
      </c>
      <c r="M39" s="12"/>
    </row>
    <row r="40" spans="2:28" ht="15" customHeight="1" x14ac:dyDescent="0.3">
      <c r="B40" s="10" t="s">
        <v>21</v>
      </c>
      <c r="C40" s="11">
        <v>9870.692141479567</v>
      </c>
      <c r="D40" s="11">
        <v>10680</v>
      </c>
      <c r="E40" s="11">
        <v>9473.3333333333339</v>
      </c>
      <c r="F40" s="11">
        <v>9746.1013333333321</v>
      </c>
      <c r="G40" s="11">
        <v>306.68641928849729</v>
      </c>
      <c r="H40" s="11">
        <v>9640</v>
      </c>
      <c r="I40" s="11">
        <v>809.307858520433</v>
      </c>
      <c r="J40" s="11">
        <v>1206.6666666666661</v>
      </c>
      <c r="K40" s="11">
        <v>397.35880814623306</v>
      </c>
      <c r="L40" s="11">
        <v>124.59080814623485</v>
      </c>
      <c r="M40" s="12"/>
    </row>
    <row r="41" spans="2:28" ht="15" customHeight="1" x14ac:dyDescent="0.3">
      <c r="B41" s="10" t="s">
        <v>22</v>
      </c>
      <c r="C41" s="11">
        <v>10975.604584681552</v>
      </c>
      <c r="D41" s="11">
        <v>12640</v>
      </c>
      <c r="E41" s="11">
        <v>10070</v>
      </c>
      <c r="F41" s="11">
        <v>10815.619658119658</v>
      </c>
      <c r="G41" s="11">
        <v>489.88783933787039</v>
      </c>
      <c r="H41" s="11">
        <v>10660</v>
      </c>
      <c r="I41" s="11">
        <v>1664.3954153184477</v>
      </c>
      <c r="J41" s="11">
        <v>2570</v>
      </c>
      <c r="K41" s="11">
        <v>905.6045846815523</v>
      </c>
      <c r="L41" s="11">
        <v>159.9849265618941</v>
      </c>
      <c r="M41" s="12"/>
    </row>
    <row r="42" spans="2:28" ht="15" customHeight="1" x14ac:dyDescent="0.3">
      <c r="B42" s="10" t="s">
        <v>23</v>
      </c>
      <c r="C42" s="11"/>
      <c r="D42" s="11">
        <v>11250</v>
      </c>
      <c r="E42" s="11">
        <v>10730</v>
      </c>
      <c r="F42" s="11">
        <v>10999.705882352941</v>
      </c>
      <c r="G42" s="11">
        <v>167.75744559820055</v>
      </c>
      <c r="H42" s="11">
        <v>11110</v>
      </c>
      <c r="I42" s="11"/>
      <c r="J42" s="11">
        <v>520</v>
      </c>
      <c r="K42" s="11"/>
      <c r="L42" s="11"/>
    </row>
    <row r="43" spans="2:28" ht="13.5" customHeight="1" x14ac:dyDescent="0.3">
      <c r="I43" s="13"/>
      <c r="J43" s="13"/>
      <c r="K43" s="13"/>
      <c r="L43" s="13"/>
    </row>
    <row r="44" spans="2:28" ht="13.5" customHeight="1" x14ac:dyDescent="0.3">
      <c r="I44" s="13"/>
      <c r="J44" s="13"/>
      <c r="K44" s="13"/>
      <c r="L44" s="13"/>
    </row>
    <row r="45" spans="2:28" x14ac:dyDescent="0.3">
      <c r="I45" s="13"/>
      <c r="J45" s="13"/>
      <c r="K45" s="13"/>
      <c r="L45" s="13"/>
    </row>
    <row r="46" spans="2:28" ht="15" customHeight="1" x14ac:dyDescent="0.3">
      <c r="C46" s="24" t="s">
        <v>30</v>
      </c>
      <c r="D46" s="24"/>
      <c r="E46" s="24"/>
      <c r="F46" s="24"/>
      <c r="G46" s="24"/>
      <c r="H46" s="24"/>
      <c r="I46" s="24"/>
      <c r="J46" s="24"/>
      <c r="K46" s="24"/>
      <c r="L46" s="24"/>
    </row>
    <row r="47" spans="2:28" ht="15" customHeight="1" x14ac:dyDescent="0.3">
      <c r="B47" s="9" t="s">
        <v>43</v>
      </c>
      <c r="C47" s="14" t="s">
        <v>32</v>
      </c>
      <c r="D47" s="14" t="s">
        <v>33</v>
      </c>
      <c r="E47" s="14" t="s">
        <v>34</v>
      </c>
      <c r="F47" s="14" t="s">
        <v>35</v>
      </c>
      <c r="G47" s="14" t="s">
        <v>36</v>
      </c>
      <c r="H47" s="14" t="s">
        <v>37</v>
      </c>
      <c r="I47" s="14" t="s">
        <v>38</v>
      </c>
      <c r="J47" s="14" t="s">
        <v>39</v>
      </c>
      <c r="K47" s="14" t="s">
        <v>40</v>
      </c>
      <c r="L47" s="14" t="s">
        <v>41</v>
      </c>
    </row>
    <row r="48" spans="2:28" ht="15" customHeight="1" x14ac:dyDescent="0.3">
      <c r="B48" s="10" t="s">
        <v>2</v>
      </c>
      <c r="C48" s="15">
        <v>16253.052717424609</v>
      </c>
      <c r="D48" s="15">
        <v>16300</v>
      </c>
      <c r="E48" s="15">
        <v>15590</v>
      </c>
      <c r="F48" s="15">
        <v>15935.104166666666</v>
      </c>
      <c r="G48" s="16">
        <v>253.82556619764603</v>
      </c>
      <c r="H48" s="15" t="s">
        <v>44</v>
      </c>
      <c r="I48" s="15">
        <v>46.947282575391</v>
      </c>
      <c r="J48" s="15">
        <v>710</v>
      </c>
      <c r="K48" s="15">
        <v>663.052717424609</v>
      </c>
      <c r="L48" s="15">
        <v>317.94855075794294</v>
      </c>
      <c r="M48" s="12"/>
    </row>
    <row r="49" spans="2:13" ht="15" customHeight="1" x14ac:dyDescent="0.3">
      <c r="B49" s="10" t="s">
        <v>3</v>
      </c>
      <c r="C49" s="15">
        <v>15937.775811718044</v>
      </c>
      <c r="D49" s="15">
        <v>16180</v>
      </c>
      <c r="E49" s="15">
        <v>15300</v>
      </c>
      <c r="F49" s="15">
        <v>15690.702702702703</v>
      </c>
      <c r="G49" s="16">
        <v>228.69835359472296</v>
      </c>
      <c r="H49" s="15">
        <v>15690</v>
      </c>
      <c r="I49" s="15">
        <v>242.22418828195623</v>
      </c>
      <c r="J49" s="15">
        <v>880</v>
      </c>
      <c r="K49" s="15">
        <v>637.77581171804377</v>
      </c>
      <c r="L49" s="15">
        <v>247.07310901534038</v>
      </c>
      <c r="M49" s="12"/>
    </row>
    <row r="50" spans="2:13" ht="15" customHeight="1" x14ac:dyDescent="0.3">
      <c r="B50" s="10" t="s">
        <v>42</v>
      </c>
      <c r="C50" s="15">
        <v>16293.347780615815</v>
      </c>
      <c r="D50" s="15">
        <v>16770</v>
      </c>
      <c r="E50" s="15">
        <v>15240</v>
      </c>
      <c r="F50" s="15">
        <v>15921.01492063492</v>
      </c>
      <c r="G50" s="16">
        <v>367.36317077301885</v>
      </c>
      <c r="H50" s="15" t="s">
        <v>44</v>
      </c>
      <c r="I50" s="15">
        <v>476.65221938418472</v>
      </c>
      <c r="J50" s="15">
        <v>1530</v>
      </c>
      <c r="K50" s="15">
        <v>1053.3477806158153</v>
      </c>
      <c r="L50" s="15">
        <v>372.33285998089559</v>
      </c>
      <c r="M50" s="12"/>
    </row>
    <row r="51" spans="2:13" ht="15" customHeight="1" x14ac:dyDescent="0.3">
      <c r="B51" s="10" t="s">
        <v>5</v>
      </c>
      <c r="C51" s="15">
        <v>16057.741283064703</v>
      </c>
      <c r="D51" s="15">
        <v>15790</v>
      </c>
      <c r="E51" s="15">
        <v>15250</v>
      </c>
      <c r="F51" s="15">
        <v>15437.055555555555</v>
      </c>
      <c r="G51" s="16">
        <v>153.28499877572236</v>
      </c>
      <c r="H51" s="15" t="s">
        <v>44</v>
      </c>
      <c r="I51" s="15">
        <v>-267.74128306470266</v>
      </c>
      <c r="J51" s="15">
        <v>540</v>
      </c>
      <c r="K51" s="15">
        <v>807.74128306470266</v>
      </c>
      <c r="L51" s="15">
        <v>620.68572750914791</v>
      </c>
      <c r="M51" s="12"/>
    </row>
    <row r="52" spans="2:13" ht="15" customHeight="1" x14ac:dyDescent="0.3">
      <c r="B52" s="10" t="s">
        <v>6</v>
      </c>
      <c r="C52" s="15">
        <v>16302.053445224097</v>
      </c>
      <c r="D52" s="15">
        <v>16380</v>
      </c>
      <c r="E52" s="15">
        <v>15510</v>
      </c>
      <c r="F52" s="15">
        <v>15851.659003831417</v>
      </c>
      <c r="G52" s="16">
        <v>232.16552572668272</v>
      </c>
      <c r="H52" s="15">
        <v>15690</v>
      </c>
      <c r="I52" s="15">
        <v>77.946554775902769</v>
      </c>
      <c r="J52" s="15">
        <v>870</v>
      </c>
      <c r="K52" s="15">
        <v>792.05344522409723</v>
      </c>
      <c r="L52" s="15">
        <v>450.39444139268016</v>
      </c>
      <c r="M52" s="12"/>
    </row>
    <row r="53" spans="2:13" ht="15" customHeight="1" x14ac:dyDescent="0.3">
      <c r="B53" s="10" t="s">
        <v>7</v>
      </c>
      <c r="C53" s="15">
        <v>15896.011419718045</v>
      </c>
      <c r="D53" s="15">
        <v>16669</v>
      </c>
      <c r="E53" s="15">
        <v>15280</v>
      </c>
      <c r="F53" s="15">
        <v>15762.947368421053</v>
      </c>
      <c r="G53" s="16">
        <v>428.24998847820052</v>
      </c>
      <c r="H53" s="15" t="s">
        <v>44</v>
      </c>
      <c r="I53" s="15">
        <v>772.98858028195536</v>
      </c>
      <c r="J53" s="15">
        <v>1389</v>
      </c>
      <c r="K53" s="15">
        <v>616.01141971804464</v>
      </c>
      <c r="L53" s="15">
        <v>133.06405129699124</v>
      </c>
      <c r="M53" s="12"/>
    </row>
    <row r="54" spans="2:13" ht="15" customHeight="1" x14ac:dyDescent="0.3">
      <c r="B54" s="10" t="s">
        <v>8</v>
      </c>
      <c r="C54" s="15">
        <v>16211.515170636661</v>
      </c>
      <c r="D54" s="15">
        <v>16490</v>
      </c>
      <c r="E54" s="15">
        <v>15690</v>
      </c>
      <c r="F54" s="15">
        <v>16049.954545454546</v>
      </c>
      <c r="G54" s="16">
        <v>235.24141141606347</v>
      </c>
      <c r="H54" s="15">
        <v>16120</v>
      </c>
      <c r="I54" s="15">
        <v>278.48482936333858</v>
      </c>
      <c r="J54" s="15">
        <v>800</v>
      </c>
      <c r="K54" s="15">
        <v>521.51517063666142</v>
      </c>
      <c r="L54" s="15">
        <v>161.56062518211547</v>
      </c>
      <c r="M54" s="12"/>
    </row>
    <row r="55" spans="2:13" ht="15" customHeight="1" x14ac:dyDescent="0.3">
      <c r="B55" s="10" t="s">
        <v>9</v>
      </c>
      <c r="C55" s="15">
        <v>16267.861266473325</v>
      </c>
      <c r="D55" s="15">
        <v>16030</v>
      </c>
      <c r="E55" s="15">
        <v>15750</v>
      </c>
      <c r="F55" s="15">
        <v>15878.333333333334</v>
      </c>
      <c r="G55" s="16">
        <v>84.512864360547169</v>
      </c>
      <c r="H55" s="15">
        <v>15790</v>
      </c>
      <c r="I55" s="15">
        <v>-237.86126647332458</v>
      </c>
      <c r="J55" s="15">
        <v>280</v>
      </c>
      <c r="K55" s="15">
        <v>517.86126647332458</v>
      </c>
      <c r="L55" s="15">
        <v>389.52793313999064</v>
      </c>
      <c r="M55" s="12"/>
    </row>
    <row r="56" spans="2:13" ht="15" customHeight="1" x14ac:dyDescent="0.3">
      <c r="B56" s="10" t="s">
        <v>10</v>
      </c>
      <c r="C56" s="15">
        <v>16215.983382166931</v>
      </c>
      <c r="D56" s="15">
        <v>17020</v>
      </c>
      <c r="E56" s="15">
        <v>15260</v>
      </c>
      <c r="F56" s="15">
        <v>16041.113207547171</v>
      </c>
      <c r="G56" s="16">
        <v>439.26685687970519</v>
      </c>
      <c r="H56" s="15" t="s">
        <v>44</v>
      </c>
      <c r="I56" s="15">
        <v>804.01661783306918</v>
      </c>
      <c r="J56" s="15">
        <v>1760</v>
      </c>
      <c r="K56" s="15">
        <v>955.98338216693082</v>
      </c>
      <c r="L56" s="15">
        <v>174.87017461976029</v>
      </c>
      <c r="M56" s="12"/>
    </row>
    <row r="57" spans="2:13" ht="15" customHeight="1" x14ac:dyDescent="0.3">
      <c r="B57" s="10" t="s">
        <v>11</v>
      </c>
      <c r="C57" s="15">
        <v>16146.011419718045</v>
      </c>
      <c r="D57" s="15">
        <v>16850</v>
      </c>
      <c r="E57" s="15">
        <v>15690</v>
      </c>
      <c r="F57" s="15">
        <v>15949.6</v>
      </c>
      <c r="G57" s="16">
        <v>335.56070907316342</v>
      </c>
      <c r="H57" s="15">
        <v>15730</v>
      </c>
      <c r="I57" s="15">
        <v>703.98858028195536</v>
      </c>
      <c r="J57" s="15">
        <v>1160</v>
      </c>
      <c r="K57" s="15">
        <v>456.01141971804464</v>
      </c>
      <c r="L57" s="15">
        <v>196.41141971804427</v>
      </c>
      <c r="M57" s="12"/>
    </row>
    <row r="58" spans="2:13" ht="15" customHeight="1" x14ac:dyDescent="0.3">
      <c r="B58" s="10" t="s">
        <v>12</v>
      </c>
      <c r="C58" s="15">
        <v>16315.63794797938</v>
      </c>
      <c r="D58" s="15">
        <v>16315</v>
      </c>
      <c r="E58" s="15">
        <v>15930</v>
      </c>
      <c r="F58" s="15">
        <v>16115</v>
      </c>
      <c r="G58" s="16">
        <v>124.84657250668384</v>
      </c>
      <c r="H58" s="15">
        <v>16040</v>
      </c>
      <c r="I58" s="15">
        <v>-0.63794797937953263</v>
      </c>
      <c r="J58" s="15">
        <v>385</v>
      </c>
      <c r="K58" s="15">
        <v>385.63794797937953</v>
      </c>
      <c r="L58" s="15">
        <v>200.63794797937953</v>
      </c>
      <c r="M58" s="12"/>
    </row>
    <row r="59" spans="2:13" ht="15" customHeight="1" x14ac:dyDescent="0.3">
      <c r="B59" s="10" t="s">
        <v>13</v>
      </c>
      <c r="C59" s="15">
        <v>14049.561305261717</v>
      </c>
      <c r="D59" s="15">
        <v>15109.2</v>
      </c>
      <c r="E59" s="15">
        <v>13774</v>
      </c>
      <c r="F59" s="15">
        <v>14018.264516129033</v>
      </c>
      <c r="G59" s="16">
        <v>278.86439316090332</v>
      </c>
      <c r="H59" s="15" t="s">
        <v>44</v>
      </c>
      <c r="I59" s="15">
        <v>1059.6386947382834</v>
      </c>
      <c r="J59" s="15">
        <v>1335.2000000000007</v>
      </c>
      <c r="K59" s="15">
        <v>275.56130526171728</v>
      </c>
      <c r="L59" s="15">
        <v>31.296789132684353</v>
      </c>
      <c r="M59" s="12"/>
    </row>
    <row r="60" spans="2:13" ht="15" customHeight="1" x14ac:dyDescent="0.3">
      <c r="B60" s="10" t="s">
        <v>14</v>
      </c>
      <c r="C60" s="15">
        <v>16241.052717424609</v>
      </c>
      <c r="D60" s="15">
        <v>16260</v>
      </c>
      <c r="E60" s="15">
        <v>15440</v>
      </c>
      <c r="F60" s="15">
        <v>15826.456093189963</v>
      </c>
      <c r="G60" s="16">
        <v>273.03511601415266</v>
      </c>
      <c r="H60" s="15" t="s">
        <v>44</v>
      </c>
      <c r="I60" s="15">
        <v>18.947282575391</v>
      </c>
      <c r="J60" s="15">
        <v>820</v>
      </c>
      <c r="K60" s="15">
        <v>801.052717424609</v>
      </c>
      <c r="L60" s="15">
        <v>414.59662423464579</v>
      </c>
      <c r="M60" s="12"/>
    </row>
    <row r="61" spans="2:13" ht="15" customHeight="1" x14ac:dyDescent="0.3">
      <c r="B61" s="10" t="s">
        <v>15</v>
      </c>
      <c r="C61" s="15">
        <v>16302.553445224097</v>
      </c>
      <c r="D61" s="15">
        <v>16390</v>
      </c>
      <c r="E61" s="15">
        <v>16150</v>
      </c>
      <c r="F61" s="15">
        <v>16249.888888888889</v>
      </c>
      <c r="G61" s="16">
        <v>72.543856467044208</v>
      </c>
      <c r="H61" s="15">
        <v>16200</v>
      </c>
      <c r="I61" s="15">
        <v>87.446554775902769</v>
      </c>
      <c r="J61" s="15">
        <v>240</v>
      </c>
      <c r="K61" s="15">
        <v>152.55344522409723</v>
      </c>
      <c r="L61" s="15">
        <v>52.664556335208545</v>
      </c>
      <c r="M61" s="12"/>
    </row>
    <row r="62" spans="2:13" ht="15" customHeight="1" x14ac:dyDescent="0.3">
      <c r="B62" s="10" t="s">
        <v>16</v>
      </c>
      <c r="C62" s="15">
        <v>14067.134270769471</v>
      </c>
      <c r="D62" s="15">
        <v>16700</v>
      </c>
      <c r="E62" s="15">
        <v>13845</v>
      </c>
      <c r="F62" s="15">
        <v>15303.768518518518</v>
      </c>
      <c r="G62" s="16">
        <v>1086.8251766066949</v>
      </c>
      <c r="H62" s="15" t="s">
        <v>44</v>
      </c>
      <c r="I62" s="15">
        <v>2632.8657292305288</v>
      </c>
      <c r="J62" s="15">
        <v>2855</v>
      </c>
      <c r="K62" s="15">
        <v>222.13427076947119</v>
      </c>
      <c r="L62" s="15">
        <v>-1236.6342477490471</v>
      </c>
      <c r="M62" s="12"/>
    </row>
    <row r="63" spans="2:13" ht="15" customHeight="1" x14ac:dyDescent="0.3">
      <c r="B63" s="10" t="s">
        <v>17</v>
      </c>
      <c r="C63" s="15">
        <v>14278.091196125393</v>
      </c>
      <c r="D63" s="15">
        <v>16698</v>
      </c>
      <c r="E63" s="15">
        <v>14384.2</v>
      </c>
      <c r="F63" s="15">
        <v>15334.266445182728</v>
      </c>
      <c r="G63" s="16">
        <v>641.44310187808992</v>
      </c>
      <c r="H63" s="15" t="s">
        <v>44</v>
      </c>
      <c r="I63" s="15">
        <v>2419.9088038746067</v>
      </c>
      <c r="J63" s="15">
        <v>2313.7999999999993</v>
      </c>
      <c r="K63" s="15">
        <v>-106.10880387460747</v>
      </c>
      <c r="L63" s="15">
        <v>-1056.1752490573344</v>
      </c>
      <c r="M63" s="12"/>
    </row>
    <row r="64" spans="2:13" ht="15" customHeight="1" x14ac:dyDescent="0.3">
      <c r="B64" s="10" t="s">
        <v>18</v>
      </c>
      <c r="C64" s="15">
        <v>16037.775811718044</v>
      </c>
      <c r="D64" s="15">
        <v>16140</v>
      </c>
      <c r="E64" s="15">
        <v>15350</v>
      </c>
      <c r="F64" s="15">
        <v>15586.5625</v>
      </c>
      <c r="G64" s="16">
        <v>235.32048182567252</v>
      </c>
      <c r="H64" s="15">
        <v>15490</v>
      </c>
      <c r="I64" s="15">
        <v>102.22418828195623</v>
      </c>
      <c r="J64" s="15">
        <v>790</v>
      </c>
      <c r="K64" s="15">
        <v>687.77581171804377</v>
      </c>
      <c r="L64" s="15">
        <v>451.21331171804377</v>
      </c>
      <c r="M64" s="12"/>
    </row>
    <row r="65" spans="1:13" ht="15" customHeight="1" x14ac:dyDescent="0.3">
      <c r="B65" s="10" t="s">
        <v>19</v>
      </c>
      <c r="C65" s="15">
        <v>16096.011419718045</v>
      </c>
      <c r="D65" s="15">
        <v>16090</v>
      </c>
      <c r="E65" s="15">
        <v>15700</v>
      </c>
      <c r="F65" s="15">
        <v>15865.882352941177</v>
      </c>
      <c r="G65" s="16">
        <v>133.33739270781339</v>
      </c>
      <c r="H65" s="15" t="s">
        <v>44</v>
      </c>
      <c r="I65" s="15">
        <v>-6.0114197180446354</v>
      </c>
      <c r="J65" s="15">
        <v>390</v>
      </c>
      <c r="K65" s="15">
        <v>396.01141971804464</v>
      </c>
      <c r="L65" s="15">
        <v>230.12906677686806</v>
      </c>
      <c r="M65" s="12"/>
    </row>
    <row r="66" spans="1:13" ht="15" customHeight="1" x14ac:dyDescent="0.3">
      <c r="B66" s="10" t="s">
        <v>20</v>
      </c>
      <c r="C66" s="15">
        <v>16427.347780615815</v>
      </c>
      <c r="D66" s="15">
        <v>16389</v>
      </c>
      <c r="E66" s="15">
        <v>15930</v>
      </c>
      <c r="F66" s="15">
        <v>16124.9</v>
      </c>
      <c r="G66" s="16">
        <v>153.73892010663909</v>
      </c>
      <c r="H66" s="15" t="s">
        <v>44</v>
      </c>
      <c r="I66" s="15">
        <v>-38.347780615815282</v>
      </c>
      <c r="J66" s="15">
        <v>459</v>
      </c>
      <c r="K66" s="15">
        <v>497.34778061581528</v>
      </c>
      <c r="L66" s="15">
        <v>302.44778061581565</v>
      </c>
      <c r="M66" s="12"/>
    </row>
    <row r="67" spans="1:13" ht="15" customHeight="1" x14ac:dyDescent="0.3">
      <c r="B67" s="10" t="s">
        <v>21</v>
      </c>
      <c r="C67" s="15">
        <v>14774.098045318044</v>
      </c>
      <c r="D67" s="15">
        <v>15353.777777777777</v>
      </c>
      <c r="E67" s="15">
        <v>13810</v>
      </c>
      <c r="F67" s="15">
        <v>14200.279777777778</v>
      </c>
      <c r="G67" s="16">
        <v>457.43771815960008</v>
      </c>
      <c r="H67" s="15">
        <v>13970</v>
      </c>
      <c r="I67" s="15">
        <v>579.67973245973371</v>
      </c>
      <c r="J67" s="15">
        <v>1543.7777777777774</v>
      </c>
      <c r="K67" s="15">
        <v>964.09804531804366</v>
      </c>
      <c r="L67" s="15">
        <v>573.81826754026588</v>
      </c>
      <c r="M67" s="12"/>
    </row>
    <row r="68" spans="1:13" ht="15" customHeight="1" x14ac:dyDescent="0.3">
      <c r="B68" s="10" t="s">
        <v>22</v>
      </c>
      <c r="C68" s="15">
        <v>16363.347780615815</v>
      </c>
      <c r="D68" s="15">
        <v>16740</v>
      </c>
      <c r="E68" s="15">
        <v>15640</v>
      </c>
      <c r="F68" s="15">
        <v>16096.158119658121</v>
      </c>
      <c r="G68" s="16">
        <v>300.20517621330441</v>
      </c>
      <c r="H68" s="15">
        <v>16030</v>
      </c>
      <c r="I68" s="15">
        <v>376.65221938418472</v>
      </c>
      <c r="J68" s="15">
        <v>1100</v>
      </c>
      <c r="K68" s="15">
        <v>723.34778061581528</v>
      </c>
      <c r="L68" s="15">
        <v>267.18966095769429</v>
      </c>
      <c r="M68" s="12"/>
    </row>
    <row r="69" spans="1:13" ht="15" customHeight="1" x14ac:dyDescent="0.3">
      <c r="B69" s="10" t="s">
        <v>23</v>
      </c>
      <c r="C69" s="15"/>
      <c r="D69" s="15">
        <v>16753</v>
      </c>
      <c r="E69" s="15">
        <v>16190</v>
      </c>
      <c r="F69" s="15">
        <v>16452.941176470587</v>
      </c>
      <c r="G69" s="16">
        <v>207.81255694382239</v>
      </c>
      <c r="H69" s="15">
        <v>16690</v>
      </c>
      <c r="I69" s="15"/>
      <c r="J69" s="15">
        <v>563</v>
      </c>
      <c r="K69" s="15"/>
      <c r="L69" s="15"/>
    </row>
    <row r="71" spans="1:13" x14ac:dyDescent="0.3">
      <c r="J71" s="12"/>
    </row>
    <row r="73" spans="1:13" ht="15.75" customHeight="1" x14ac:dyDescent="0.3">
      <c r="C73" s="27" t="s">
        <v>30</v>
      </c>
      <c r="D73" s="27"/>
      <c r="E73" s="27"/>
      <c r="F73" s="27"/>
      <c r="G73" s="27"/>
      <c r="H73" s="27"/>
    </row>
    <row r="74" spans="1:13" ht="15.75" customHeight="1" x14ac:dyDescent="0.3">
      <c r="B74" s="9" t="s">
        <v>45</v>
      </c>
      <c r="C74" s="14" t="s">
        <v>33</v>
      </c>
      <c r="D74" s="14" t="s">
        <v>34</v>
      </c>
      <c r="E74" s="14" t="s">
        <v>35</v>
      </c>
      <c r="F74" s="14" t="s">
        <v>36</v>
      </c>
      <c r="G74" s="14" t="s">
        <v>37</v>
      </c>
      <c r="H74" s="14" t="s">
        <v>39</v>
      </c>
    </row>
    <row r="75" spans="1:13" ht="15.75" customHeight="1" x14ac:dyDescent="0.3">
      <c r="A75" s="22"/>
      <c r="B75" s="17" t="s">
        <v>2</v>
      </c>
      <c r="C75" s="18">
        <v>21980</v>
      </c>
      <c r="D75" s="18">
        <v>20006.666666666668</v>
      </c>
      <c r="E75" s="18">
        <v>20434.466666666667</v>
      </c>
      <c r="F75" s="18">
        <v>651.82782321032528</v>
      </c>
      <c r="G75" s="18">
        <v>20020</v>
      </c>
      <c r="H75" s="11">
        <v>1973.3333333333321</v>
      </c>
      <c r="I75" s="12"/>
    </row>
    <row r="76" spans="1:13" ht="15.75" customHeight="1" x14ac:dyDescent="0.3">
      <c r="A76" s="22"/>
      <c r="B76" s="17" t="s">
        <v>3</v>
      </c>
      <c r="C76" s="18">
        <v>21400</v>
      </c>
      <c r="D76" s="18">
        <v>19230</v>
      </c>
      <c r="E76" s="18">
        <v>19929.928571428572</v>
      </c>
      <c r="F76" s="18">
        <v>546.91464081575327</v>
      </c>
      <c r="G76" s="18">
        <v>19990</v>
      </c>
      <c r="H76" s="11">
        <v>2170</v>
      </c>
    </row>
    <row r="77" spans="1:13" ht="15.75" customHeight="1" x14ac:dyDescent="0.3">
      <c r="A77" s="22"/>
      <c r="B77" s="17" t="s">
        <v>42</v>
      </c>
      <c r="C77" s="18">
        <v>22574</v>
      </c>
      <c r="D77" s="18">
        <v>19650</v>
      </c>
      <c r="E77" s="18">
        <v>20933.925742574258</v>
      </c>
      <c r="F77" s="18">
        <v>877.26133901517198</v>
      </c>
      <c r="G77" s="18">
        <v>19990</v>
      </c>
      <c r="H77" s="11">
        <v>2924</v>
      </c>
    </row>
    <row r="78" spans="1:13" ht="15.75" customHeight="1" x14ac:dyDescent="0.3">
      <c r="A78" s="22"/>
      <c r="B78" s="17" t="s">
        <v>5</v>
      </c>
      <c r="C78" s="18">
        <v>21010</v>
      </c>
      <c r="D78" s="18">
        <v>19150</v>
      </c>
      <c r="E78" s="18">
        <v>19805</v>
      </c>
      <c r="F78" s="18">
        <v>757.46287037715581</v>
      </c>
      <c r="G78" s="18">
        <v>19190</v>
      </c>
      <c r="H78" s="11">
        <v>1860</v>
      </c>
    </row>
    <row r="79" spans="1:13" ht="15.75" customHeight="1" x14ac:dyDescent="0.3">
      <c r="A79" s="22"/>
      <c r="B79" s="17" t="s">
        <v>6</v>
      </c>
      <c r="C79" s="18">
        <v>21679</v>
      </c>
      <c r="D79" s="18">
        <v>19180</v>
      </c>
      <c r="E79" s="18">
        <v>20110.361581920904</v>
      </c>
      <c r="F79" s="18">
        <v>671.20920301156173</v>
      </c>
      <c r="G79" s="18">
        <v>20990</v>
      </c>
      <c r="H79" s="11">
        <v>2499</v>
      </c>
    </row>
    <row r="80" spans="1:13" ht="15.75" customHeight="1" x14ac:dyDescent="0.3">
      <c r="A80" s="22"/>
      <c r="B80" s="17" t="s">
        <v>7</v>
      </c>
      <c r="C80" s="18">
        <v>22139</v>
      </c>
      <c r="D80" s="18">
        <v>19390</v>
      </c>
      <c r="E80" s="18">
        <v>20642.666666666668</v>
      </c>
      <c r="F80" s="18">
        <v>956.43622369711613</v>
      </c>
      <c r="G80" s="18" t="s">
        <v>44</v>
      </c>
      <c r="H80" s="11">
        <v>2749</v>
      </c>
    </row>
    <row r="81" spans="1:8" ht="15.75" customHeight="1" x14ac:dyDescent="0.3">
      <c r="A81" s="22"/>
      <c r="B81" s="17" t="s">
        <v>8</v>
      </c>
      <c r="C81" s="18">
        <v>22510</v>
      </c>
      <c r="D81" s="18">
        <v>19851</v>
      </c>
      <c r="E81" s="18">
        <v>20681.900000000001</v>
      </c>
      <c r="F81" s="18">
        <v>929.5655436815631</v>
      </c>
      <c r="G81" s="18" t="s">
        <v>44</v>
      </c>
      <c r="H81" s="11">
        <v>2659</v>
      </c>
    </row>
    <row r="82" spans="1:8" ht="15.75" customHeight="1" x14ac:dyDescent="0.3">
      <c r="A82" s="22"/>
      <c r="B82" s="17" t="s">
        <v>9</v>
      </c>
      <c r="C82" s="18">
        <v>20600</v>
      </c>
      <c r="D82" s="18">
        <v>19590</v>
      </c>
      <c r="E82" s="18">
        <v>19984.444444444445</v>
      </c>
      <c r="F82" s="18">
        <v>418.84099343041595</v>
      </c>
      <c r="G82" s="18" t="s">
        <v>44</v>
      </c>
      <c r="H82" s="11">
        <v>1010</v>
      </c>
    </row>
    <row r="83" spans="1:8" ht="15.75" customHeight="1" x14ac:dyDescent="0.3">
      <c r="A83" s="22"/>
      <c r="B83" s="17" t="s">
        <v>10</v>
      </c>
      <c r="C83" s="18">
        <v>23300</v>
      </c>
      <c r="D83" s="18">
        <v>19920</v>
      </c>
      <c r="E83" s="18">
        <v>21159.24</v>
      </c>
      <c r="F83" s="18">
        <v>938.97639795596967</v>
      </c>
      <c r="G83" s="18">
        <v>20090</v>
      </c>
      <c r="H83" s="11">
        <v>3380</v>
      </c>
    </row>
    <row r="84" spans="1:8" ht="15.75" customHeight="1" x14ac:dyDescent="0.3">
      <c r="A84" s="22"/>
      <c r="B84" s="17" t="s">
        <v>11</v>
      </c>
      <c r="C84" s="18">
        <v>20390</v>
      </c>
      <c r="D84" s="18">
        <v>19640</v>
      </c>
      <c r="E84" s="18">
        <v>20107.142857142859</v>
      </c>
      <c r="F84" s="18">
        <v>328.31459941719953</v>
      </c>
      <c r="G84" s="18">
        <v>19640</v>
      </c>
      <c r="H84" s="11">
        <v>750</v>
      </c>
    </row>
    <row r="85" spans="1:8" ht="15.75" customHeight="1" x14ac:dyDescent="0.3">
      <c r="A85" s="22"/>
      <c r="B85" s="17" t="s">
        <v>12</v>
      </c>
      <c r="C85" s="18">
        <v>21130</v>
      </c>
      <c r="D85" s="18">
        <v>19600</v>
      </c>
      <c r="E85" s="18">
        <v>20336.666666666668</v>
      </c>
      <c r="F85" s="18">
        <v>562.1435166693052</v>
      </c>
      <c r="G85" s="18">
        <v>20945</v>
      </c>
      <c r="H85" s="11">
        <v>1530</v>
      </c>
    </row>
    <row r="86" spans="1:8" ht="15.75" customHeight="1" x14ac:dyDescent="0.3">
      <c r="A86" s="22"/>
      <c r="B86" s="17" t="s">
        <v>13</v>
      </c>
      <c r="C86" s="18">
        <v>20990</v>
      </c>
      <c r="D86" s="18">
        <v>20159</v>
      </c>
      <c r="E86" s="18">
        <v>20807.8</v>
      </c>
      <c r="F86" s="18">
        <v>363.24124215182394</v>
      </c>
      <c r="G86" s="18">
        <v>20990</v>
      </c>
      <c r="H86" s="11">
        <v>831</v>
      </c>
    </row>
    <row r="87" spans="1:8" ht="15.75" customHeight="1" x14ac:dyDescent="0.3">
      <c r="A87" s="22"/>
      <c r="B87" s="17" t="s">
        <v>14</v>
      </c>
      <c r="C87" s="18">
        <v>21733</v>
      </c>
      <c r="D87" s="18">
        <v>19850</v>
      </c>
      <c r="E87" s="18">
        <v>20444.222222222223</v>
      </c>
      <c r="F87" s="18">
        <v>504.48908990191785</v>
      </c>
      <c r="G87" s="18">
        <v>19990</v>
      </c>
      <c r="H87" s="11">
        <v>1883</v>
      </c>
    </row>
    <row r="88" spans="1:8" ht="15.75" customHeight="1" x14ac:dyDescent="0.3">
      <c r="A88" s="22"/>
      <c r="B88" s="17" t="s">
        <v>15</v>
      </c>
      <c r="C88" s="18">
        <v>20000</v>
      </c>
      <c r="D88" s="18">
        <v>20000</v>
      </c>
      <c r="E88" s="18">
        <v>20000</v>
      </c>
      <c r="F88" s="18" t="s">
        <v>44</v>
      </c>
      <c r="G88" s="18" t="s">
        <v>44</v>
      </c>
      <c r="H88" s="11">
        <v>0</v>
      </c>
    </row>
    <row r="89" spans="1:8" ht="15.75" customHeight="1" x14ac:dyDescent="0.3">
      <c r="A89" s="22"/>
      <c r="B89" s="17" t="s">
        <v>17</v>
      </c>
      <c r="C89" s="18">
        <v>20309.833333333332</v>
      </c>
      <c r="D89" s="18">
        <v>19939.875</v>
      </c>
      <c r="E89" s="18">
        <v>20063.671296296299</v>
      </c>
      <c r="F89" s="18">
        <v>128.56832591665912</v>
      </c>
      <c r="G89" s="18" t="s">
        <v>44</v>
      </c>
      <c r="H89" s="18">
        <v>369.95833333333212</v>
      </c>
    </row>
    <row r="90" spans="1:8" ht="15.75" customHeight="1" x14ac:dyDescent="0.3">
      <c r="A90" s="22"/>
      <c r="B90" s="17" t="s">
        <v>18</v>
      </c>
      <c r="C90" s="18">
        <v>20980</v>
      </c>
      <c r="D90" s="18">
        <v>19430</v>
      </c>
      <c r="E90" s="18">
        <v>19985</v>
      </c>
      <c r="F90" s="18">
        <v>589.76993092948658</v>
      </c>
      <c r="G90" s="18">
        <v>19760</v>
      </c>
      <c r="H90" s="11">
        <v>1550</v>
      </c>
    </row>
    <row r="91" spans="1:8" ht="15.75" customHeight="1" x14ac:dyDescent="0.3">
      <c r="A91" s="22"/>
      <c r="B91" s="17" t="s">
        <v>19</v>
      </c>
      <c r="C91" s="18">
        <v>19720</v>
      </c>
      <c r="D91" s="18">
        <v>19540</v>
      </c>
      <c r="E91" s="18">
        <v>19630</v>
      </c>
      <c r="F91" s="18">
        <v>127.27922061357856</v>
      </c>
      <c r="G91" s="18" t="s">
        <v>44</v>
      </c>
      <c r="H91" s="18">
        <v>180</v>
      </c>
    </row>
    <row r="92" spans="1:8" ht="15.75" customHeight="1" x14ac:dyDescent="0.3">
      <c r="A92" s="22"/>
      <c r="B92" s="17" t="s">
        <v>20</v>
      </c>
      <c r="C92" s="18">
        <v>20790</v>
      </c>
      <c r="D92" s="18">
        <v>19680</v>
      </c>
      <c r="E92" s="18">
        <v>20172.5</v>
      </c>
      <c r="F92" s="18">
        <v>484.38104834933415</v>
      </c>
      <c r="G92" s="18" t="s">
        <v>44</v>
      </c>
      <c r="H92" s="18">
        <v>1110</v>
      </c>
    </row>
    <row r="93" spans="1:8" ht="15.75" customHeight="1" x14ac:dyDescent="0.3">
      <c r="A93" s="22"/>
      <c r="B93" s="17" t="s">
        <v>21</v>
      </c>
      <c r="C93" s="18">
        <v>19910</v>
      </c>
      <c r="D93" s="18">
        <v>19516</v>
      </c>
      <c r="E93" s="18">
        <v>19649.95</v>
      </c>
      <c r="F93" s="18">
        <v>180.87420121915321</v>
      </c>
      <c r="G93" s="18" t="s">
        <v>44</v>
      </c>
      <c r="H93" s="18">
        <v>394</v>
      </c>
    </row>
    <row r="94" spans="1:8" ht="15.75" customHeight="1" x14ac:dyDescent="0.3">
      <c r="A94" s="22"/>
      <c r="B94" s="17" t="s">
        <v>22</v>
      </c>
      <c r="C94" s="18">
        <v>21710</v>
      </c>
      <c r="D94" s="18">
        <v>19848</v>
      </c>
      <c r="E94" s="18">
        <v>21133.8</v>
      </c>
      <c r="F94" s="18">
        <v>585.83080606377587</v>
      </c>
      <c r="G94" s="18">
        <v>20990</v>
      </c>
      <c r="H94" s="18">
        <v>1862</v>
      </c>
    </row>
    <row r="95" spans="1:8" ht="15.75" customHeight="1" x14ac:dyDescent="0.3">
      <c r="A95" s="22"/>
      <c r="B95" s="17" t="s">
        <v>23</v>
      </c>
      <c r="C95" s="18">
        <v>21790</v>
      </c>
      <c r="D95" s="18">
        <v>19999</v>
      </c>
      <c r="E95" s="18">
        <v>20965.599999999999</v>
      </c>
      <c r="F95" s="18">
        <v>637.81368752951676</v>
      </c>
      <c r="G95" s="18">
        <v>20980</v>
      </c>
      <c r="H95" s="18">
        <v>1791</v>
      </c>
    </row>
    <row r="98" spans="2:8" ht="12.75" customHeight="1" x14ac:dyDescent="0.3">
      <c r="B98" s="23" t="s">
        <v>46</v>
      </c>
      <c r="C98" s="23"/>
      <c r="D98" s="23"/>
      <c r="E98" s="23"/>
      <c r="F98" s="23"/>
      <c r="G98" s="23"/>
      <c r="H98" s="23"/>
    </row>
    <row r="99" spans="2:8" ht="17.25" customHeight="1" x14ac:dyDescent="0.3">
      <c r="B99" s="23"/>
      <c r="C99" s="23"/>
      <c r="D99" s="23"/>
      <c r="E99" s="23"/>
      <c r="F99" s="23"/>
      <c r="G99" s="23"/>
      <c r="H99" s="23"/>
    </row>
    <row r="100" spans="2:8" ht="13.95" customHeight="1" x14ac:dyDescent="0.3">
      <c r="B100" s="23"/>
      <c r="C100" s="23"/>
      <c r="D100" s="23"/>
      <c r="E100" s="23"/>
      <c r="F100" s="23"/>
      <c r="G100" s="23"/>
      <c r="H100" s="23"/>
    </row>
    <row r="101" spans="2:8" ht="13.95" customHeight="1" x14ac:dyDescent="0.3">
      <c r="B101" s="23"/>
      <c r="C101" s="23"/>
      <c r="D101" s="23"/>
      <c r="E101" s="23"/>
      <c r="F101" s="23"/>
      <c r="G101" s="23"/>
      <c r="H101" s="23"/>
    </row>
    <row r="102" spans="2:8" ht="13.95" customHeight="1" x14ac:dyDescent="0.3">
      <c r="B102" s="23"/>
      <c r="C102" s="23"/>
      <c r="D102" s="23"/>
      <c r="E102" s="23"/>
      <c r="F102" s="23"/>
      <c r="G102" s="23"/>
      <c r="H102" s="23"/>
    </row>
    <row r="103" spans="2:8" ht="13.95" customHeight="1" x14ac:dyDescent="0.3">
      <c r="B103" s="23"/>
      <c r="C103" s="23"/>
      <c r="D103" s="23"/>
      <c r="E103" s="23"/>
      <c r="F103" s="23"/>
      <c r="G103" s="23"/>
      <c r="H103" s="23"/>
    </row>
    <row r="104" spans="2:8" ht="14.4" customHeight="1" x14ac:dyDescent="0.3">
      <c r="B104" s="23"/>
      <c r="C104" s="23"/>
      <c r="D104" s="23"/>
      <c r="E104" s="23"/>
      <c r="F104" s="23"/>
      <c r="G104" s="23"/>
      <c r="H104" s="23"/>
    </row>
    <row r="105" spans="2:8" ht="12.75" customHeight="1" x14ac:dyDescent="0.3">
      <c r="B105" s="23"/>
      <c r="C105" s="23"/>
      <c r="D105" s="23"/>
      <c r="E105" s="23"/>
      <c r="F105" s="23"/>
      <c r="G105" s="23"/>
      <c r="H105" s="23"/>
    </row>
    <row r="106" spans="2:8" ht="12.75" customHeight="1" x14ac:dyDescent="0.3">
      <c r="B106" s="21"/>
      <c r="C106" s="21"/>
      <c r="D106" s="21"/>
      <c r="E106" s="21"/>
      <c r="F106" s="21"/>
      <c r="G106" s="21"/>
      <c r="H106" s="21"/>
    </row>
    <row r="107" spans="2:8" ht="12.75" customHeight="1" x14ac:dyDescent="0.3">
      <c r="B107" s="21"/>
      <c r="C107" s="21"/>
      <c r="D107" s="21"/>
      <c r="E107" s="21"/>
      <c r="F107" s="21"/>
      <c r="G107" s="21"/>
      <c r="H107" s="21"/>
    </row>
  </sheetData>
  <mergeCells count="6">
    <mergeCell ref="B98:H105"/>
    <mergeCell ref="B6:X6"/>
    <mergeCell ref="B7:X7"/>
    <mergeCell ref="C19:L19"/>
    <mergeCell ref="C46:L46"/>
    <mergeCell ref="C73:H73"/>
  </mergeCells>
  <conditionalFormatting sqref="H48:K69 H75:H88 H90">
    <cfRule type="cellIs" dxfId="1" priority="1" operator="lessThan">
      <formula>0</formula>
    </cfRule>
  </conditionalFormatting>
  <conditionalFormatting sqref="I21:L42">
    <cfRule type="cellIs" dxfId="0" priority="3" operator="lessThan">
      <formula>0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Hurtado Rodríguez</dc:creator>
  <cp:lastModifiedBy>CESAR PINEDA</cp:lastModifiedBy>
  <dcterms:created xsi:type="dcterms:W3CDTF">2024-02-20T15:36:56Z</dcterms:created>
  <dcterms:modified xsi:type="dcterms:W3CDTF">2025-10-23T02:53:40Z</dcterms:modified>
</cp:coreProperties>
</file>