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2.xml" ContentType="application/vnd.openxmlformats-officedocument.drawingml.char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puertas\Escritorio\"/>
    </mc:Choice>
  </mc:AlternateContent>
  <bookViews>
    <workbookView xWindow="0" yWindow="0" windowWidth="25200" windowHeight="11685"/>
  </bookViews>
  <sheets>
    <sheet name="Total Ciudades" sheetId="1" r:id="rId1"/>
  </sheets>
  <externalReferences>
    <externalReference r:id="rId2"/>
  </externalReferenc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<sst xmlns="http://schemas.openxmlformats.org/spreadsheetml/2006/main" count="156" uniqueCount="51">
  <si>
    <t>CONSOLIDADO ESTADÍSTICAS ESTUDIO PRECIOS EN EDS</t>
  </si>
  <si>
    <t>Mes de Proceso</t>
  </si>
  <si>
    <t>JUNIO</t>
  </si>
  <si>
    <t>Nro de EDS</t>
  </si>
  <si>
    <t>REVISADAS SURTIDORES</t>
  </si>
  <si>
    <t>Total</t>
  </si>
  <si>
    <t>ACPM</t>
  </si>
  <si>
    <t>GMC</t>
  </si>
  <si>
    <t>GEX</t>
  </si>
  <si>
    <t>GNV</t>
  </si>
  <si>
    <t>Armenia</t>
  </si>
  <si>
    <t>Barranquilla</t>
  </si>
  <si>
    <t>Bogotá</t>
  </si>
  <si>
    <t>Bucaramanga</t>
  </si>
  <si>
    <t>Cali</t>
  </si>
  <si>
    <t>Cartagena</t>
  </si>
  <si>
    <t>Ibagué</t>
  </si>
  <si>
    <t>Manizales</t>
  </si>
  <si>
    <t>Medellín</t>
  </si>
  <si>
    <t xml:space="preserve">Neiva </t>
  </si>
  <si>
    <t>Pasto</t>
  </si>
  <si>
    <t>Pereira</t>
  </si>
  <si>
    <t>Popayán</t>
  </si>
  <si>
    <t>Riohacha</t>
  </si>
  <si>
    <t>Santa Marta</t>
  </si>
  <si>
    <t>Tunja</t>
  </si>
  <si>
    <t>Valledupar</t>
  </si>
  <si>
    <t>Villavicencio</t>
  </si>
  <si>
    <t>Bello</t>
  </si>
  <si>
    <t>Palmira</t>
  </si>
  <si>
    <t>Soledad</t>
  </si>
  <si>
    <t>$/GALÓN</t>
  </si>
  <si>
    <t>PRECIOS SURTIDOR EDS VISITADAS</t>
  </si>
  <si>
    <t>Referencia</t>
  </si>
  <si>
    <t>Máximo</t>
  </si>
  <si>
    <t>Mínimo</t>
  </si>
  <si>
    <t>Promedio</t>
  </si>
  <si>
    <t>Moda</t>
  </si>
  <si>
    <t>Desv. Estan.</t>
  </si>
  <si>
    <t>Max - Ref</t>
  </si>
  <si>
    <t>Max - Min</t>
  </si>
  <si>
    <t>Ref - Min</t>
  </si>
  <si>
    <t>Ref - Prom</t>
  </si>
  <si>
    <t>Neiva</t>
  </si>
  <si>
    <t>GASOLINA CORRIENTE</t>
  </si>
  <si>
    <t>GASOLINA EXTRA</t>
  </si>
  <si>
    <t>GAS NATURAL VEHICULAR</t>
  </si>
  <si>
    <t>ESTADÍSTICAS PRECIOS ACPM SURTIDOR EDS REVISADAS - JUNIO 2016</t>
  </si>
  <si>
    <t>ESTADÍSTICAS PRECIOS GASOLINA SURTIDOR EDS REVISADAS - JUNIO 2016</t>
  </si>
  <si>
    <t>ESTADÍSTICAS PRECIOS GEX SURTIDOR EDS REVISADAS - JUNIO 2016</t>
  </si>
  <si>
    <t>ESTADÍSTICAS PRECIOS GNV SURTIDOR EDS REVISADAS - JUNIO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</si>
</sst>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\ #,##0;[Red]&quot;$&quot;\ #,##0"/>
    <numFmt numFmtId="165" formatCode="&quot;$&quot;\ #,##0.00;[Red]&quot;$&quot;\ #,##0.00"/>
    <numFmt numFmtId="166" formatCode="&quot;$&quot;#,##0;[Red]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4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left" vertical="center"/>
    </xf>
    <xf numFmtId="17" fontId="3" fillId="2" borderId="0" xfId="0" applyNumberFormat="1" applyFont="1" applyFill="1" applyAlignment="1">
      <alignment horizontal="center"/>
    </xf>
    <xf numFmtId="0" fontId="2" fillId="3" borderId="0" xfId="0" applyFont="1" applyFill="1"/>
    <xf numFmtId="0" fontId="4" fillId="0" borderId="0" xfId="0" applyFont="1"/>
    <xf numFmtId="0" fontId="4" fillId="3" borderId="1" xfId="0" applyFont="1" applyFill="1" applyBorder="1" applyAlignment="1">
      <alignment horizontal="center"/>
    </xf>
    <xf numFmtId="0" fontId="4" fillId="0" borderId="0" xfId="0" applyFont="1" applyFill="1"/>
    <xf numFmtId="0" fontId="4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0" fillId="0" borderId="0" xfId="0" applyNumberFormat="1"/>
    <xf numFmtId="0" fontId="3" fillId="0" borderId="4" xfId="0" applyFont="1" applyBorder="1"/>
    <xf numFmtId="0" fontId="5" fillId="0" borderId="0" xfId="0" applyFont="1"/>
    <xf numFmtId="0" fontId="3" fillId="0" borderId="5" xfId="0" applyFont="1" applyBorder="1"/>
    <xf numFmtId="0" fontId="6" fillId="3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166" fontId="3" fillId="0" borderId="0" xfId="0" applyNumberFormat="1" applyFont="1" applyFill="1"/>
    <xf numFmtId="0" fontId="6" fillId="3" borderId="0" xfId="0" applyFont="1" applyFill="1" applyAlignment="1">
      <alignment horizontal="left" vertical="center"/>
    </xf>
    <xf numFmtId="165" fontId="3" fillId="0" borderId="4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Ciudades'!$Q$29</c:f>
          <c:strCache>
            <c:ptCount val="1"/>
            <c:pt idx="0">
              <c:v>ESTADÍSTICAS PRECIOS ACPM SURTIDOR EDS REVISADAS - JUNIO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Ciudades'!$B$38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Ciudades'!$A$39:$A$59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Ciudades'!$B$39:$B$59</c:f>
              <c:numCache>
                <c:formatCode>"$"\ #,##0;[Red]"$"\ #,##0</c:formatCode>
                <c:ptCount val="21"/>
                <c:pt idx="0">
                  <c:v>7567.12</c:v>
                </c:pt>
                <c:pt idx="1">
                  <c:v>7213</c:v>
                </c:pt>
                <c:pt idx="2">
                  <c:v>7348</c:v>
                </c:pt>
                <c:pt idx="3">
                  <c:v>7266</c:v>
                </c:pt>
                <c:pt idx="4">
                  <c:v>7551</c:v>
                </c:pt>
                <c:pt idx="5">
                  <c:v>7187</c:v>
                </c:pt>
                <c:pt idx="6">
                  <c:v>7429.53</c:v>
                </c:pt>
                <c:pt idx="7">
                  <c:v>7499</c:v>
                </c:pt>
                <c:pt idx="8">
                  <c:v>7462</c:v>
                </c:pt>
                <c:pt idx="9">
                  <c:v>7520</c:v>
                </c:pt>
                <c:pt idx="10">
                  <c:v>5788</c:v>
                </c:pt>
                <c:pt idx="11">
                  <c:v>7507</c:v>
                </c:pt>
                <c:pt idx="12">
                  <c:v>7701</c:v>
                </c:pt>
                <c:pt idx="13">
                  <c:v>5000</c:v>
                </c:pt>
                <c:pt idx="14">
                  <c:v>7313</c:v>
                </c:pt>
                <c:pt idx="15">
                  <c:v>7482</c:v>
                </c:pt>
                <c:pt idx="16">
                  <c:v>6198.38</c:v>
                </c:pt>
                <c:pt idx="17">
                  <c:v>7448</c:v>
                </c:pt>
                <c:pt idx="18">
                  <c:v>7462</c:v>
                </c:pt>
                <c:pt idx="19">
                  <c:v>7551</c:v>
                </c:pt>
                <c:pt idx="20">
                  <c:v>7213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86-4590-9212-9417EF0585E8}"/>
            </c:ext>
          </c:extLst>
        </c:ser>
        <c:ser>
          <c:idx val="1"/>
          <c:order val="1"/>
          <c:tx>
            <c:strRef>
              <c:f>'Total Ciudades'!$C$38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Ciudades'!$A$39:$A$59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Ciudades'!$C$39:$C$59</c:f>
              <c:numCache>
                <c:formatCode>"$"\ #,##0;[Red]"$"\ #,##0</c:formatCode>
                <c:ptCount val="21"/>
                <c:pt idx="0">
                  <c:v>7660</c:v>
                </c:pt>
                <c:pt idx="1">
                  <c:v>7730</c:v>
                </c:pt>
                <c:pt idx="2">
                  <c:v>7840</c:v>
                </c:pt>
                <c:pt idx="3">
                  <c:v>7724</c:v>
                </c:pt>
                <c:pt idx="4">
                  <c:v>7679</c:v>
                </c:pt>
                <c:pt idx="5">
                  <c:v>7570</c:v>
                </c:pt>
                <c:pt idx="6">
                  <c:v>7590</c:v>
                </c:pt>
                <c:pt idx="7">
                  <c:v>7539</c:v>
                </c:pt>
                <c:pt idx="8">
                  <c:v>7910</c:v>
                </c:pt>
                <c:pt idx="9">
                  <c:v>7777</c:v>
                </c:pt>
                <c:pt idx="10">
                  <c:v>7021.5</c:v>
                </c:pt>
                <c:pt idx="11">
                  <c:v>7680</c:v>
                </c:pt>
                <c:pt idx="12">
                  <c:v>8070</c:v>
                </c:pt>
                <c:pt idx="13">
                  <c:v>5600</c:v>
                </c:pt>
                <c:pt idx="14">
                  <c:v>7525</c:v>
                </c:pt>
                <c:pt idx="15">
                  <c:v>7545</c:v>
                </c:pt>
                <c:pt idx="16">
                  <c:v>6242</c:v>
                </c:pt>
                <c:pt idx="17">
                  <c:v>8070</c:v>
                </c:pt>
                <c:pt idx="18">
                  <c:v>7645</c:v>
                </c:pt>
                <c:pt idx="19">
                  <c:v>7530</c:v>
                </c:pt>
                <c:pt idx="20">
                  <c:v>7420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86-4590-9212-9417EF0585E8}"/>
            </c:ext>
          </c:extLst>
        </c:ser>
        <c:ser>
          <c:idx val="2"/>
          <c:order val="2"/>
          <c:tx>
            <c:strRef>
              <c:f>'Total Ciudades'!$D$38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Ciudades'!$A$39:$A$59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Ciudades'!$D$39:$D$59</c:f>
              <c:numCache>
                <c:formatCode>"$"\ #,##0;[Red]"$"\ #,##0</c:formatCode>
                <c:ptCount val="21"/>
                <c:pt idx="0">
                  <c:v>6998</c:v>
                </c:pt>
                <c:pt idx="1">
                  <c:v>6990</c:v>
                </c:pt>
                <c:pt idx="2">
                  <c:v>6920</c:v>
                </c:pt>
                <c:pt idx="3">
                  <c:v>6905</c:v>
                </c:pt>
                <c:pt idx="4">
                  <c:v>7120</c:v>
                </c:pt>
                <c:pt idx="5">
                  <c:v>7200</c:v>
                </c:pt>
                <c:pt idx="6">
                  <c:v>6980</c:v>
                </c:pt>
                <c:pt idx="7">
                  <c:v>7390</c:v>
                </c:pt>
                <c:pt idx="8">
                  <c:v>7290</c:v>
                </c:pt>
                <c:pt idx="9">
                  <c:v>7480</c:v>
                </c:pt>
                <c:pt idx="10">
                  <c:v>5766</c:v>
                </c:pt>
                <c:pt idx="11">
                  <c:v>7070</c:v>
                </c:pt>
                <c:pt idx="12">
                  <c:v>7526</c:v>
                </c:pt>
                <c:pt idx="13">
                  <c:v>4850</c:v>
                </c:pt>
                <c:pt idx="14">
                  <c:v>7280</c:v>
                </c:pt>
                <c:pt idx="15">
                  <c:v>7420</c:v>
                </c:pt>
                <c:pt idx="16">
                  <c:v>6170</c:v>
                </c:pt>
                <c:pt idx="17">
                  <c:v>7270</c:v>
                </c:pt>
                <c:pt idx="18">
                  <c:v>7180</c:v>
                </c:pt>
                <c:pt idx="19">
                  <c:v>7270</c:v>
                </c:pt>
                <c:pt idx="20">
                  <c:v>7100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86-4590-9212-9417EF0585E8}"/>
            </c:ext>
          </c:extLst>
        </c:ser>
        <c:ser>
          <c:idx val="3"/>
          <c:order val="3"/>
          <c:tx>
            <c:strRef>
              <c:f>'Total Ciudades'!$E$38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Ciudades'!$A$39:$A$59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Ciudades'!$E$39:$E$59</c:f>
              <c:numCache>
                <c:formatCode>"$"\ #,##0;[Red]"$"\ #,##0</c:formatCode>
                <c:ptCount val="21"/>
                <c:pt idx="0">
                  <c:v>7311.666666666667</c:v>
                </c:pt>
                <c:pt idx="1">
                  <c:v>7292.083333333333</c:v>
                </c:pt>
                <c:pt idx="2">
                  <c:v>7275.227272727273</c:v>
                </c:pt>
                <c:pt idx="3">
                  <c:v>7217.166666666667</c:v>
                </c:pt>
                <c:pt idx="4">
                  <c:v>7485.405405405405</c:v>
                </c:pt>
                <c:pt idx="5">
                  <c:v>7415</c:v>
                </c:pt>
                <c:pt idx="6">
                  <c:v>7337.9473684210525</c:v>
                </c:pt>
                <c:pt idx="7">
                  <c:v>7458.8823529411766</c:v>
                </c:pt>
                <c:pt idx="8">
                  <c:v>7496.7741935483873</c:v>
                </c:pt>
                <c:pt idx="9">
                  <c:v>7610.4705882352937</c:v>
                </c:pt>
                <c:pt idx="10">
                  <c:v>5891.113636363636</c:v>
                </c:pt>
                <c:pt idx="11">
                  <c:v>7390.8421052631575</c:v>
                </c:pt>
                <c:pt idx="12">
                  <c:v>7887</c:v>
                </c:pt>
                <c:pt idx="13">
                  <c:v>5087.2</c:v>
                </c:pt>
                <c:pt idx="14">
                  <c:v>7412.2941176470586</c:v>
                </c:pt>
                <c:pt idx="15">
                  <c:v>7486.3571428571431</c:v>
                </c:pt>
                <c:pt idx="16">
                  <c:v>6212.3888888888887</c:v>
                </c:pt>
                <c:pt idx="17">
                  <c:v>7512.85</c:v>
                </c:pt>
                <c:pt idx="18">
                  <c:v>7470.083333333333</c:v>
                </c:pt>
                <c:pt idx="19">
                  <c:v>7408.2222222222226</c:v>
                </c:pt>
                <c:pt idx="20">
                  <c:v>7239.1538461538457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C86-4590-9212-9417EF0585E8}"/>
            </c:ext>
          </c:extLst>
        </c:ser>
        <c:ser>
          <c:idx val="4"/>
          <c:order val="4"/>
          <c:tx>
            <c:strRef>
              <c:f>'Total Ciudades'!$F$38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Ciudades'!$A$39:$A$59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Ciudades'!$F$39:$F$59</c:f>
              <c:numCache>
                <c:formatCode>"$"\ #,##0.00;[Red]"$"\ #,##0.00</c:formatCode>
                <c:ptCount val="21"/>
                <c:pt idx="0">
                  <c:v>7130</c:v>
                </c:pt>
                <c:pt idx="1">
                  <c:v>7190</c:v>
                </c:pt>
                <c:pt idx="2">
                  <c:v>7348</c:v>
                </c:pt>
                <c:pt idx="3">
                  <c:v>7210</c:v>
                </c:pt>
                <c:pt idx="4">
                  <c:v>7450</c:v>
                </c:pt>
                <c:pt idx="5">
                  <c:v>7460</c:v>
                </c:pt>
                <c:pt idx="6">
                  <c:v>7440</c:v>
                </c:pt>
                <c:pt idx="7">
                  <c:v>7480</c:v>
                </c:pt>
                <c:pt idx="8">
                  <c:v>7360</c:v>
                </c:pt>
                <c:pt idx="9">
                  <c:v>7480</c:v>
                </c:pt>
                <c:pt idx="10">
                  <c:v>5800</c:v>
                </c:pt>
                <c:pt idx="11">
                  <c:v>7070</c:v>
                </c:pt>
                <c:pt idx="13">
                  <c:v>5000</c:v>
                </c:pt>
                <c:pt idx="14">
                  <c:v>7490</c:v>
                </c:pt>
                <c:pt idx="15">
                  <c:v>7482</c:v>
                </c:pt>
                <c:pt idx="16">
                  <c:v>6227</c:v>
                </c:pt>
                <c:pt idx="17">
                  <c:v>7390</c:v>
                </c:pt>
                <c:pt idx="18" formatCode="&quot;$&quot;\ #,##0;[Red]&quot;$&quot;\ #,##0">
                  <c:v>7510</c:v>
                </c:pt>
                <c:pt idx="19" formatCode="&quot;$&quot;\ #,##0;[Red]&quot;$&quot;\ #,##0">
                  <c:v>7530</c:v>
                </c:pt>
                <c:pt idx="20" formatCode="&quot;$&quot;\ #,##0;[Red]&quot;$&quot;\ #,##0">
                  <c:v>7140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86-4590-9212-9417EF058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554656"/>
        <c:axId val="1461438592"/>
      </c:barChart>
      <c:catAx>
        <c:axId val="1600554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61438592"/>
        <c:crosses val="autoZero"/>
        <c:auto val="1"/>
        <c:lblAlgn val="ctr"/>
        <c:lblOffset val="100"/>
        <c:noMultiLvlLbl val="0"/>
      </c:catAx>
      <c:valAx>
        <c:axId val="1461438592"/>
        <c:scaling>
          <c:orientation val="minMax"/>
          <c:min val="4500"/>
        </c:scaling>
        <c:delete val="0"/>
        <c:axPos val="l"/>
        <c:majorGridlines/>
        <c:numFmt formatCode="&quot;$&quot;\ #,##0;[Red]&quot;$&quot;\ #,##0" sourceLinked="1"/>
        <c:majorTickMark val="out"/>
        <c:minorTickMark val="none"/>
        <c:tickLblPos val="nextTo"/>
        <c:crossAx val="16005546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Ciudades'!$Q$30</c:f>
          <c:strCache>
            <c:ptCount val="1"/>
            <c:pt idx="0">
              <c:v>ESTADÍSTICAS PRECIOS GASOLINA SURTIDOR EDS REVISADAS - JUNIO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Ciudades'!$B$66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Ciudades'!$A$67:$A$84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Ciudades'!$B$67:$B$84</c:f>
              <c:numCache>
                <c:formatCode>"$"\ #,##0.00;[Red]"$"\ #,##0.00</c:formatCode>
                <c:ptCount val="18"/>
                <c:pt idx="0">
                  <c:v>7836</c:v>
                </c:pt>
                <c:pt idx="1">
                  <c:v>7394</c:v>
                </c:pt>
                <c:pt idx="2">
                  <c:v>7803</c:v>
                </c:pt>
                <c:pt idx="3">
                  <c:v>7619</c:v>
                </c:pt>
                <c:pt idx="4">
                  <c:v>7803</c:v>
                </c:pt>
                <c:pt idx="5">
                  <c:v>7358</c:v>
                </c:pt>
                <c:pt idx="6">
                  <c:v>7736.5474386866663</c:v>
                </c:pt>
                <c:pt idx="7">
                  <c:v>7777</c:v>
                </c:pt>
                <c:pt idx="8">
                  <c:v>7749</c:v>
                </c:pt>
                <c:pt idx="9">
                  <c:v>7831</c:v>
                </c:pt>
                <c:pt idx="10">
                  <c:v>5769</c:v>
                </c:pt>
                <c:pt idx="11">
                  <c:v>7776</c:v>
                </c:pt>
                <c:pt idx="12">
                  <c:v>7953</c:v>
                </c:pt>
                <c:pt idx="13">
                  <c:v>5422</c:v>
                </c:pt>
                <c:pt idx="14">
                  <c:v>7494</c:v>
                </c:pt>
                <c:pt idx="15">
                  <c:v>7937</c:v>
                </c:pt>
                <c:pt idx="16">
                  <c:v>6279</c:v>
                </c:pt>
                <c:pt idx="17">
                  <c:v>7903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57-48A1-AAFF-37C89CF22F5B}"/>
            </c:ext>
          </c:extLst>
        </c:ser>
        <c:ser>
          <c:idx val="1"/>
          <c:order val="1"/>
          <c:tx>
            <c:strRef>
              <c:f>'Total Ciudades'!$C$66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Ciudades'!$A$67:$A$84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Ciudades'!$C$67:$C$84</c:f>
              <c:numCache>
                <c:formatCode>"$"\ #,##0.00;[Red]"$"\ #,##0.00</c:formatCode>
                <c:ptCount val="18"/>
                <c:pt idx="0">
                  <c:v>7864</c:v>
                </c:pt>
                <c:pt idx="1">
                  <c:v>7760</c:v>
                </c:pt>
                <c:pt idx="2">
                  <c:v>8020</c:v>
                </c:pt>
                <c:pt idx="3">
                  <c:v>7680</c:v>
                </c:pt>
                <c:pt idx="4">
                  <c:v>7950</c:v>
                </c:pt>
                <c:pt idx="5">
                  <c:v>8070</c:v>
                </c:pt>
                <c:pt idx="6">
                  <c:v>7934</c:v>
                </c:pt>
                <c:pt idx="7">
                  <c:v>7819</c:v>
                </c:pt>
                <c:pt idx="8">
                  <c:v>8029</c:v>
                </c:pt>
                <c:pt idx="9">
                  <c:v>8190</c:v>
                </c:pt>
                <c:pt idx="10">
                  <c:v>8330</c:v>
                </c:pt>
                <c:pt idx="11">
                  <c:v>8070</c:v>
                </c:pt>
                <c:pt idx="12">
                  <c:v>8177</c:v>
                </c:pt>
                <c:pt idx="13">
                  <c:v>5600</c:v>
                </c:pt>
                <c:pt idx="14">
                  <c:v>7700</c:v>
                </c:pt>
                <c:pt idx="15">
                  <c:v>7937</c:v>
                </c:pt>
                <c:pt idx="16">
                  <c:v>5882</c:v>
                </c:pt>
                <c:pt idx="17">
                  <c:v>8220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57-48A1-AAFF-37C89CF22F5B}"/>
            </c:ext>
          </c:extLst>
        </c:ser>
        <c:ser>
          <c:idx val="2"/>
          <c:order val="2"/>
          <c:tx>
            <c:strRef>
              <c:f>'Total Ciudades'!$D$66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Ciudades'!$A$67:$A$84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Ciudades'!$D$67:$D$84</c:f>
              <c:numCache>
                <c:formatCode>"$"\ #,##0.00;[Red]"$"\ #,##0.00</c:formatCode>
                <c:ptCount val="18"/>
                <c:pt idx="0">
                  <c:v>7350</c:v>
                </c:pt>
                <c:pt idx="1">
                  <c:v>7110</c:v>
                </c:pt>
                <c:pt idx="2">
                  <c:v>7250</c:v>
                </c:pt>
                <c:pt idx="3">
                  <c:v>7230</c:v>
                </c:pt>
                <c:pt idx="4">
                  <c:v>7180</c:v>
                </c:pt>
                <c:pt idx="5">
                  <c:v>7330</c:v>
                </c:pt>
                <c:pt idx="6">
                  <c:v>7380</c:v>
                </c:pt>
                <c:pt idx="7">
                  <c:v>7470</c:v>
                </c:pt>
                <c:pt idx="8">
                  <c:v>7270</c:v>
                </c:pt>
                <c:pt idx="9">
                  <c:v>7770</c:v>
                </c:pt>
                <c:pt idx="10">
                  <c:v>5699</c:v>
                </c:pt>
                <c:pt idx="11">
                  <c:v>7350</c:v>
                </c:pt>
                <c:pt idx="12">
                  <c:v>7910</c:v>
                </c:pt>
                <c:pt idx="13">
                  <c:v>5400</c:v>
                </c:pt>
                <c:pt idx="14">
                  <c:v>7350</c:v>
                </c:pt>
                <c:pt idx="15">
                  <c:v>7850</c:v>
                </c:pt>
                <c:pt idx="16">
                  <c:v>5705</c:v>
                </c:pt>
                <c:pt idx="17">
                  <c:v>7650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57-48A1-AAFF-37C89CF22F5B}"/>
            </c:ext>
          </c:extLst>
        </c:ser>
        <c:ser>
          <c:idx val="3"/>
          <c:order val="3"/>
          <c:tx>
            <c:strRef>
              <c:f>'Total Ciudades'!$E$66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Ciudades'!$A$67:$A$84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Ciudades'!$E$67:$E$84</c:f>
              <c:numCache>
                <c:formatCode>"$"\ #,##0.00;[Red]"$"\ #,##0.00</c:formatCode>
                <c:ptCount val="18"/>
                <c:pt idx="0">
                  <c:v>7590.1875</c:v>
                </c:pt>
                <c:pt idx="1">
                  <c:v>7419.0857142857139</c:v>
                </c:pt>
                <c:pt idx="2">
                  <c:v>7629.5463917525776</c:v>
                </c:pt>
                <c:pt idx="3">
                  <c:v>7498</c:v>
                </c:pt>
                <c:pt idx="4">
                  <c:v>7579.0749999999998</c:v>
                </c:pt>
                <c:pt idx="5">
                  <c:v>7698.333333333333</c:v>
                </c:pt>
                <c:pt idx="6">
                  <c:v>7654.2</c:v>
                </c:pt>
                <c:pt idx="7">
                  <c:v>7723.8823529411766</c:v>
                </c:pt>
                <c:pt idx="8">
                  <c:v>7668.151515151515</c:v>
                </c:pt>
                <c:pt idx="9">
                  <c:v>7915.4705882352937</c:v>
                </c:pt>
                <c:pt idx="10">
                  <c:v>5905.173913043478</c:v>
                </c:pt>
                <c:pt idx="11">
                  <c:v>7702.9473684210525</c:v>
                </c:pt>
                <c:pt idx="12">
                  <c:v>8120.666666666667</c:v>
                </c:pt>
                <c:pt idx="13">
                  <c:v>5479</c:v>
                </c:pt>
                <c:pt idx="14">
                  <c:v>7602.2352941176468</c:v>
                </c:pt>
                <c:pt idx="15">
                  <c:v>7925.7857142857147</c:v>
                </c:pt>
                <c:pt idx="16">
                  <c:v>5838.5</c:v>
                </c:pt>
                <c:pt idx="17">
                  <c:v>7917.45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57-48A1-AAFF-37C89CF22F5B}"/>
            </c:ext>
          </c:extLst>
        </c:ser>
        <c:ser>
          <c:idx val="4"/>
          <c:order val="4"/>
          <c:tx>
            <c:strRef>
              <c:f>'Total Ciudades'!$F$66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Ciudades'!$A$67:$A$84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Ciudades'!$F$67:$F$84</c:f>
              <c:numCache>
                <c:formatCode>"$"\ #,##0.00;[Red]"$"\ #,##0.00</c:formatCode>
                <c:ptCount val="18"/>
                <c:pt idx="0">
                  <c:v>7590</c:v>
                </c:pt>
                <c:pt idx="1">
                  <c:v>7220</c:v>
                </c:pt>
                <c:pt idx="2">
                  <c:v>7290</c:v>
                </c:pt>
                <c:pt idx="3">
                  <c:v>7618</c:v>
                </c:pt>
                <c:pt idx="4">
                  <c:v>7820</c:v>
                </c:pt>
                <c:pt idx="5">
                  <c:v>7370</c:v>
                </c:pt>
                <c:pt idx="7">
                  <c:v>7740</c:v>
                </c:pt>
                <c:pt idx="8">
                  <c:v>7770</c:v>
                </c:pt>
                <c:pt idx="9">
                  <c:v>7890</c:v>
                </c:pt>
                <c:pt idx="10">
                  <c:v>5820</c:v>
                </c:pt>
                <c:pt idx="11">
                  <c:v>7350</c:v>
                </c:pt>
                <c:pt idx="12">
                  <c:v>8177</c:v>
                </c:pt>
                <c:pt idx="13">
                  <c:v>5450</c:v>
                </c:pt>
                <c:pt idx="14">
                  <c:v>7600</c:v>
                </c:pt>
                <c:pt idx="15">
                  <c:v>7937</c:v>
                </c:pt>
                <c:pt idx="16">
                  <c:v>5882</c:v>
                </c:pt>
                <c:pt idx="17">
                  <c:v>7830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57-48A1-AAFF-37C89CF2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1446752"/>
        <c:axId val="1155409536"/>
      </c:barChart>
      <c:catAx>
        <c:axId val="1461446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5409536"/>
        <c:crosses val="autoZero"/>
        <c:auto val="1"/>
        <c:lblAlgn val="ctr"/>
        <c:lblOffset val="100"/>
        <c:noMultiLvlLbl val="0"/>
      </c:catAx>
      <c:valAx>
        <c:axId val="1155409536"/>
        <c:scaling>
          <c:orientation val="minMax"/>
          <c:min val="4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14614467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Ciudades'!$Q$150</c:f>
          <c:strCache>
            <c:ptCount val="1"/>
            <c:pt idx="0">
              <c:v>ESTADÍSTICAS PRECIOS GEX SURTIDOR EDS REVISADAS - JUNIO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349470443404998E-2"/>
          <c:y val="0.10370998881990801"/>
          <c:w val="0.93251163323151898"/>
          <c:h val="0.75964092619080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Ciudades'!$C$93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Ciudades'!$A$94:$A$111</c15:sqref>
                  </c15:fullRef>
                </c:ext>
              </c:extLst>
              <c:f>('Total Ciudades'!$A$94:$A$106,'Total Ciudades'!$A$108:$A$111)</c:f>
              <c:strCache>
                <c:ptCount val="17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Santa Marta</c:v>
                </c:pt>
                <c:pt idx="14">
                  <c:v>Tunja</c:v>
                </c:pt>
                <c:pt idx="15">
                  <c:v>Valledupar</c:v>
                </c:pt>
                <c:pt idx="16">
                  <c:v>Villavicencio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Ciudades'!$C$94:$C$111</c15:sqref>
                  </c15:fullRef>
                </c:ext>
              </c:extLst>
              <c:f>('Total Ciudades'!$C$94:$C$106,'Total Ciudades'!$C$108:$C$111)</c:f>
              <c:numCache>
                <c:formatCode>"$"\ #,##0.00;[Red]"$"\ #,##0.00</c:formatCode>
                <c:ptCount val="17"/>
                <c:pt idx="0">
                  <c:v>10999</c:v>
                </c:pt>
                <c:pt idx="1">
                  <c:v>10590</c:v>
                </c:pt>
                <c:pt idx="2">
                  <c:v>11490</c:v>
                </c:pt>
                <c:pt idx="3">
                  <c:v>10150</c:v>
                </c:pt>
                <c:pt idx="4">
                  <c:v>11250</c:v>
                </c:pt>
                <c:pt idx="5">
                  <c:v>11000</c:v>
                </c:pt>
                <c:pt idx="6">
                  <c:v>10240</c:v>
                </c:pt>
                <c:pt idx="7">
                  <c:v>10401</c:v>
                </c:pt>
                <c:pt idx="8">
                  <c:v>10890</c:v>
                </c:pt>
                <c:pt idx="9">
                  <c:v>10599</c:v>
                </c:pt>
                <c:pt idx="10">
                  <c:v>9990</c:v>
                </c:pt>
                <c:pt idx="11">
                  <c:v>10300</c:v>
                </c:pt>
                <c:pt idx="12">
                  <c:v>11200</c:v>
                </c:pt>
                <c:pt idx="13">
                  <c:v>10500</c:v>
                </c:pt>
                <c:pt idx="14">
                  <c:v>10500</c:v>
                </c:pt>
                <c:pt idx="15">
                  <c:v>9512</c:v>
                </c:pt>
                <c:pt idx="16">
                  <c:v>10990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10-4950-873F-CA37A9A54852}"/>
            </c:ext>
          </c:extLst>
        </c:ser>
        <c:ser>
          <c:idx val="1"/>
          <c:order val="1"/>
          <c:tx>
            <c:strRef>
              <c:f>'Total Ciudades'!$D$93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Ciudades'!$A$94:$A$111</c15:sqref>
                  </c15:fullRef>
                </c:ext>
              </c:extLst>
              <c:f>('Total Ciudades'!$A$94:$A$106,'Total Ciudades'!$A$108:$A$111)</c:f>
              <c:strCache>
                <c:ptCount val="17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Santa Marta</c:v>
                </c:pt>
                <c:pt idx="14">
                  <c:v>Tunja</c:v>
                </c:pt>
                <c:pt idx="15">
                  <c:v>Valledupar</c:v>
                </c:pt>
                <c:pt idx="16">
                  <c:v>Villavicencio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Ciudades'!$D$94:$D$111</c15:sqref>
                  </c15:fullRef>
                </c:ext>
              </c:extLst>
              <c:f>('Total Ciudades'!$D$94:$D$106,'Total Ciudades'!$D$108:$D$111)</c:f>
              <c:numCache>
                <c:formatCode>"$"\ #,##0.00;[Red]"$"\ #,##0.00</c:formatCode>
                <c:ptCount val="17"/>
                <c:pt idx="0">
                  <c:v>9290</c:v>
                </c:pt>
                <c:pt idx="1">
                  <c:v>9650</c:v>
                </c:pt>
                <c:pt idx="2">
                  <c:v>9690</c:v>
                </c:pt>
                <c:pt idx="3">
                  <c:v>9500</c:v>
                </c:pt>
                <c:pt idx="4">
                  <c:v>9540</c:v>
                </c:pt>
                <c:pt idx="5">
                  <c:v>9810</c:v>
                </c:pt>
                <c:pt idx="6">
                  <c:v>9740</c:v>
                </c:pt>
                <c:pt idx="7">
                  <c:v>9790</c:v>
                </c:pt>
                <c:pt idx="8">
                  <c:v>9600</c:v>
                </c:pt>
                <c:pt idx="9">
                  <c:v>9940</c:v>
                </c:pt>
                <c:pt idx="10">
                  <c:v>9035</c:v>
                </c:pt>
                <c:pt idx="11">
                  <c:v>9490</c:v>
                </c:pt>
                <c:pt idx="12">
                  <c:v>10070</c:v>
                </c:pt>
                <c:pt idx="13">
                  <c:v>9730</c:v>
                </c:pt>
                <c:pt idx="14">
                  <c:v>10450</c:v>
                </c:pt>
                <c:pt idx="15">
                  <c:v>9200</c:v>
                </c:pt>
                <c:pt idx="16">
                  <c:v>10500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10-4950-873F-CA37A9A54852}"/>
            </c:ext>
          </c:extLst>
        </c:ser>
        <c:ser>
          <c:idx val="2"/>
          <c:order val="2"/>
          <c:tx>
            <c:strRef>
              <c:f>'Total Ciudades'!$E$93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Ciudades'!$A$94:$A$111</c15:sqref>
                  </c15:fullRef>
                </c:ext>
              </c:extLst>
              <c:f>('Total Ciudades'!$A$94:$A$106,'Total Ciudades'!$A$108:$A$111)</c:f>
              <c:strCache>
                <c:ptCount val="17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Santa Marta</c:v>
                </c:pt>
                <c:pt idx="14">
                  <c:v>Tunja</c:v>
                </c:pt>
                <c:pt idx="15">
                  <c:v>Valledupar</c:v>
                </c:pt>
                <c:pt idx="16">
                  <c:v>Villavicencio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Ciudades'!$E$94:$E$111</c15:sqref>
                  </c15:fullRef>
                </c:ext>
              </c:extLst>
              <c:f>('Total Ciudades'!$E$94:$E$106,'Total Ciudades'!$E$108:$E$111)</c:f>
              <c:numCache>
                <c:formatCode>"$"\ #,##0.00;[Red]"$"\ #,##0.00</c:formatCode>
                <c:ptCount val="17"/>
                <c:pt idx="0">
                  <c:v>10349.875</c:v>
                </c:pt>
                <c:pt idx="1">
                  <c:v>9987.1538461538457</c:v>
                </c:pt>
                <c:pt idx="2">
                  <c:v>10490.828125</c:v>
                </c:pt>
                <c:pt idx="3">
                  <c:v>9832.1578947368416</c:v>
                </c:pt>
                <c:pt idx="4">
                  <c:v>10292.857142857143</c:v>
                </c:pt>
                <c:pt idx="5">
                  <c:v>10294.066666666668</c:v>
                </c:pt>
                <c:pt idx="6">
                  <c:v>9937.5833333333339</c:v>
                </c:pt>
                <c:pt idx="7">
                  <c:v>10002.23076923077</c:v>
                </c:pt>
                <c:pt idx="8">
                  <c:v>10239.064516129032</c:v>
                </c:pt>
                <c:pt idx="9">
                  <c:v>10249</c:v>
                </c:pt>
                <c:pt idx="10">
                  <c:v>9671.6666666666661</c:v>
                </c:pt>
                <c:pt idx="11">
                  <c:v>10115.363636363636</c:v>
                </c:pt>
                <c:pt idx="12">
                  <c:v>10525</c:v>
                </c:pt>
                <c:pt idx="13">
                  <c:v>10161.666666666666</c:v>
                </c:pt>
                <c:pt idx="14">
                  <c:v>10475</c:v>
                </c:pt>
                <c:pt idx="15">
                  <c:v>9356</c:v>
                </c:pt>
                <c:pt idx="16">
                  <c:v>10911.7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10-4950-873F-CA37A9A54852}"/>
            </c:ext>
          </c:extLst>
        </c:ser>
        <c:ser>
          <c:idx val="3"/>
          <c:order val="3"/>
          <c:tx>
            <c:strRef>
              <c:f>'Total Ciudades'!$F$93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Ciudades'!$A$94:$A$111</c15:sqref>
                  </c15:fullRef>
                </c:ext>
              </c:extLst>
              <c:f>('Total Ciudades'!$A$94:$A$106,'Total Ciudades'!$A$108:$A$111)</c:f>
              <c:strCache>
                <c:ptCount val="17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Santa Marta</c:v>
                </c:pt>
                <c:pt idx="14">
                  <c:v>Tunja</c:v>
                </c:pt>
                <c:pt idx="15">
                  <c:v>Valledupar</c:v>
                </c:pt>
                <c:pt idx="16">
                  <c:v>Villavicencio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Ciudades'!$F$94:$F$111</c15:sqref>
                  </c15:fullRef>
                </c:ext>
              </c:extLst>
              <c:f>('Total Ciudades'!$F$94:$F$106,'Total Ciudades'!$F$108:$F$111)</c:f>
              <c:numCache>
                <c:formatCode>"$"\ #,##0.00;[Red]"$"\ #,##0.00</c:formatCode>
                <c:ptCount val="17"/>
                <c:pt idx="0">
                  <c:v>10290</c:v>
                </c:pt>
                <c:pt idx="1">
                  <c:v>9900</c:v>
                </c:pt>
                <c:pt idx="2">
                  <c:v>10890</c:v>
                </c:pt>
                <c:pt idx="3">
                  <c:v>9720</c:v>
                </c:pt>
                <c:pt idx="4">
                  <c:v>9890</c:v>
                </c:pt>
                <c:pt idx="5">
                  <c:v>9990</c:v>
                </c:pt>
                <c:pt idx="6">
                  <c:v>9750</c:v>
                </c:pt>
                <c:pt idx="8">
                  <c:v>9990</c:v>
                </c:pt>
                <c:pt idx="9">
                  <c:v>9940</c:v>
                </c:pt>
                <c:pt idx="10">
                  <c:v>9990</c:v>
                </c:pt>
                <c:pt idx="11">
                  <c:v>10280</c:v>
                </c:pt>
                <c:pt idx="12">
                  <c:v>10250</c:v>
                </c:pt>
                <c:pt idx="13">
                  <c:v>10250</c:v>
                </c:pt>
                <c:pt idx="16">
                  <c:v>10990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10-4950-873F-CA37A9A54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4919888"/>
        <c:axId val="1474920432"/>
      </c:barChart>
      <c:catAx>
        <c:axId val="1474919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74920432"/>
        <c:crosses val="autoZero"/>
        <c:auto val="1"/>
        <c:lblAlgn val="ctr"/>
        <c:lblOffset val="100"/>
        <c:noMultiLvlLbl val="0"/>
      </c:catAx>
      <c:valAx>
        <c:axId val="1474920432"/>
        <c:scaling>
          <c:orientation val="minMax"/>
          <c:min val="4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14749198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Ciudades'!$Q$151</c:f>
          <c:strCache>
            <c:ptCount val="1"/>
            <c:pt idx="0">
              <c:v>ESTADÍSTICAS PRECIOS GNV SURTIDOR EDS REVISADAS - JUNIO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349470443404998E-2"/>
          <c:y val="0.103857627963656"/>
          <c:w val="0.93251163323151898"/>
          <c:h val="0.76840907480952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Ciudades'!$C$124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Ciudades'!$A$125:$A$142</c15:sqref>
                  </c15:fullRef>
                </c:ext>
              </c:extLst>
              <c:f>('Total Ciudades'!$A$125:$A$134,'Total Ciudades'!$A$136:$A$137,'Total Ciudades'!$A$139:$A$142)</c:f>
              <c:strCache>
                <c:ptCount val="16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Santa Marta</c:v>
                </c:pt>
                <c:pt idx="13">
                  <c:v>Tunja</c:v>
                </c:pt>
                <c:pt idx="14">
                  <c:v>Valledupar</c:v>
                </c:pt>
                <c:pt idx="15">
                  <c:v>Villavicencio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Ciudades'!$C$125:$C$142</c15:sqref>
                  </c15:fullRef>
                </c:ext>
              </c:extLst>
              <c:f>('Total Ciudades'!$C$125:$C$134,'Total Ciudades'!$C$136:$C$137,'Total Ciudades'!$C$139:$C$142)</c:f>
              <c:numCache>
                <c:formatCode>"$"\ #,##0.00;[Red]"$"\ #,##0.00</c:formatCode>
                <c:ptCount val="16"/>
                <c:pt idx="0">
                  <c:v>1799</c:v>
                </c:pt>
                <c:pt idx="1">
                  <c:v>1549</c:v>
                </c:pt>
                <c:pt idx="2">
                  <c:v>1728</c:v>
                </c:pt>
                <c:pt idx="3">
                  <c:v>1619</c:v>
                </c:pt>
                <c:pt idx="4">
                  <c:v>1830</c:v>
                </c:pt>
                <c:pt idx="5">
                  <c:v>1796</c:v>
                </c:pt>
                <c:pt idx="6">
                  <c:v>2099</c:v>
                </c:pt>
                <c:pt idx="7">
                  <c:v>1699</c:v>
                </c:pt>
                <c:pt idx="8">
                  <c:v>1549</c:v>
                </c:pt>
                <c:pt idx="9">
                  <c:v>2040</c:v>
                </c:pt>
                <c:pt idx="10">
                  <c:v>1700</c:v>
                </c:pt>
                <c:pt idx="11">
                  <c:v>1990</c:v>
                </c:pt>
                <c:pt idx="12">
                  <c:v>1599</c:v>
                </c:pt>
                <c:pt idx="13">
                  <c:v>1590</c:v>
                </c:pt>
                <c:pt idx="14">
                  <c:v>1285</c:v>
                </c:pt>
                <c:pt idx="15">
                  <c:v>1729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A8-4201-B8C4-EDE328D0913A}"/>
            </c:ext>
          </c:extLst>
        </c:ser>
        <c:ser>
          <c:idx val="1"/>
          <c:order val="1"/>
          <c:tx>
            <c:strRef>
              <c:f>'Total Ciudades'!$D$124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Ciudades'!$A$125:$A$142</c15:sqref>
                  </c15:fullRef>
                </c:ext>
              </c:extLst>
              <c:f>('Total Ciudades'!$A$125:$A$134,'Total Ciudades'!$A$136:$A$137,'Total Ciudades'!$A$139:$A$142)</c:f>
              <c:strCache>
                <c:ptCount val="16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Santa Marta</c:v>
                </c:pt>
                <c:pt idx="13">
                  <c:v>Tunja</c:v>
                </c:pt>
                <c:pt idx="14">
                  <c:v>Valledupar</c:v>
                </c:pt>
                <c:pt idx="15">
                  <c:v>Villavicencio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Ciudades'!$D$125:$D$142</c15:sqref>
                  </c15:fullRef>
                </c:ext>
              </c:extLst>
              <c:f>('Total Ciudades'!$D$125:$D$134,'Total Ciudades'!$D$136:$D$137,'Total Ciudades'!$D$139:$D$142)</c:f>
              <c:numCache>
                <c:formatCode>"$"\ #,##0.00;[Red]"$"\ #,##0.00</c:formatCode>
                <c:ptCount val="16"/>
                <c:pt idx="0">
                  <c:v>1699</c:v>
                </c:pt>
                <c:pt idx="1">
                  <c:v>1189</c:v>
                </c:pt>
                <c:pt idx="2">
                  <c:v>1464</c:v>
                </c:pt>
                <c:pt idx="3">
                  <c:v>1590</c:v>
                </c:pt>
                <c:pt idx="4">
                  <c:v>1610</c:v>
                </c:pt>
                <c:pt idx="5">
                  <c:v>1299</c:v>
                </c:pt>
                <c:pt idx="6">
                  <c:v>1965</c:v>
                </c:pt>
                <c:pt idx="7">
                  <c:v>1640</c:v>
                </c:pt>
                <c:pt idx="8">
                  <c:v>1390</c:v>
                </c:pt>
                <c:pt idx="9">
                  <c:v>1989</c:v>
                </c:pt>
                <c:pt idx="10">
                  <c:v>1451</c:v>
                </c:pt>
                <c:pt idx="11">
                  <c:v>1988</c:v>
                </c:pt>
                <c:pt idx="12">
                  <c:v>1395</c:v>
                </c:pt>
                <c:pt idx="13">
                  <c:v>1480</c:v>
                </c:pt>
                <c:pt idx="14">
                  <c:v>1285</c:v>
                </c:pt>
                <c:pt idx="15">
                  <c:v>1490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A8-4201-B8C4-EDE328D0913A}"/>
            </c:ext>
          </c:extLst>
        </c:ser>
        <c:ser>
          <c:idx val="2"/>
          <c:order val="2"/>
          <c:tx>
            <c:strRef>
              <c:f>'Total Ciudades'!$E$124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Ciudades'!$A$125:$A$142</c15:sqref>
                  </c15:fullRef>
                </c:ext>
              </c:extLst>
              <c:f>('Total Ciudades'!$A$125:$A$134,'Total Ciudades'!$A$136:$A$137,'Total Ciudades'!$A$139:$A$142)</c:f>
              <c:strCache>
                <c:ptCount val="16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Santa Marta</c:v>
                </c:pt>
                <c:pt idx="13">
                  <c:v>Tunja</c:v>
                </c:pt>
                <c:pt idx="14">
                  <c:v>Valledupar</c:v>
                </c:pt>
                <c:pt idx="15">
                  <c:v>Villavicencio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Ciudades'!$E$125:$E$142</c15:sqref>
                  </c15:fullRef>
                </c:ext>
              </c:extLst>
              <c:f>('Total Ciudades'!$E$125:$E$134,'Total Ciudades'!$E$136:$E$137,'Total Ciudades'!$E$139:$E$142)</c:f>
              <c:numCache>
                <c:formatCode>"$"\ #,##0.00;[Red]"$"\ #,##0.00</c:formatCode>
                <c:ptCount val="16"/>
                <c:pt idx="0">
                  <c:v>1758.6666666666667</c:v>
                </c:pt>
                <c:pt idx="1">
                  <c:v>1364.608695652174</c:v>
                </c:pt>
                <c:pt idx="2">
                  <c:v>1576.4565217391305</c:v>
                </c:pt>
                <c:pt idx="3">
                  <c:v>1600.1</c:v>
                </c:pt>
                <c:pt idx="4">
                  <c:v>1760.85</c:v>
                </c:pt>
                <c:pt idx="5">
                  <c:v>1555.7307692307693</c:v>
                </c:pt>
                <c:pt idx="6">
                  <c:v>2079.1428571428573</c:v>
                </c:pt>
                <c:pt idx="7">
                  <c:v>1663.3333333333333</c:v>
                </c:pt>
                <c:pt idx="8">
                  <c:v>1508.4615384615386</c:v>
                </c:pt>
                <c:pt idx="9">
                  <c:v>2009.5</c:v>
                </c:pt>
                <c:pt idx="10">
                  <c:v>1651.125</c:v>
                </c:pt>
                <c:pt idx="11">
                  <c:v>1989</c:v>
                </c:pt>
                <c:pt idx="12">
                  <c:v>1528.875</c:v>
                </c:pt>
                <c:pt idx="13">
                  <c:v>1548</c:v>
                </c:pt>
                <c:pt idx="14">
                  <c:v>1285</c:v>
                </c:pt>
                <c:pt idx="15">
                  <c:v>1599.8888888888889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A8-4201-B8C4-EDE328D0913A}"/>
            </c:ext>
          </c:extLst>
        </c:ser>
        <c:ser>
          <c:idx val="3"/>
          <c:order val="3"/>
          <c:tx>
            <c:strRef>
              <c:f>'Total Ciudades'!$F$124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Ciudades'!$A$125:$A$142</c15:sqref>
                  </c15:fullRef>
                </c:ext>
              </c:extLst>
              <c:f>('Total Ciudades'!$A$125:$A$134,'Total Ciudades'!$A$136:$A$137,'Total Ciudades'!$A$139:$A$142)</c:f>
              <c:strCache>
                <c:ptCount val="16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Santa Marta</c:v>
                </c:pt>
                <c:pt idx="13">
                  <c:v>Tunja</c:v>
                </c:pt>
                <c:pt idx="14">
                  <c:v>Valledupar</c:v>
                </c:pt>
                <c:pt idx="15">
                  <c:v>Villavicencio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Ciudades'!$F$125:$F$142</c15:sqref>
                  </c15:fullRef>
                </c:ext>
              </c:extLst>
              <c:f>('Total Ciudades'!$F$125:$F$134,'Total Ciudades'!$F$136:$F$137,'Total Ciudades'!$F$139:$F$142)</c:f>
              <c:numCache>
                <c:formatCode>"$"\ #,##0.00;[Red]"$"\ #,##0.00</c:formatCode>
                <c:ptCount val="16"/>
                <c:pt idx="1">
                  <c:v>1545</c:v>
                </c:pt>
                <c:pt idx="2">
                  <c:v>1599</c:v>
                </c:pt>
                <c:pt idx="3">
                  <c:v>1599</c:v>
                </c:pt>
                <c:pt idx="4">
                  <c:v>1799</c:v>
                </c:pt>
                <c:pt idx="5">
                  <c:v>1527</c:v>
                </c:pt>
                <c:pt idx="6">
                  <c:v>2098</c:v>
                </c:pt>
                <c:pt idx="7">
                  <c:v>1649</c:v>
                </c:pt>
                <c:pt idx="8">
                  <c:v>1529</c:v>
                </c:pt>
                <c:pt idx="9">
                  <c:v>1999</c:v>
                </c:pt>
                <c:pt idx="10">
                  <c:v>1689</c:v>
                </c:pt>
                <c:pt idx="12">
                  <c:v>1530</c:v>
                </c:pt>
                <c:pt idx="13">
                  <c:v>1590</c:v>
                </c:pt>
                <c:pt idx="15">
                  <c:v>1649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A8-4201-B8C4-EDE328D0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4911728"/>
        <c:axId val="1474906832"/>
      </c:barChart>
      <c:catAx>
        <c:axId val="147491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74906832"/>
        <c:crosses val="autoZero"/>
        <c:auto val="1"/>
        <c:lblAlgn val="ctr"/>
        <c:lblOffset val="100"/>
        <c:noMultiLvlLbl val="0"/>
      </c:catAx>
      <c:valAx>
        <c:axId val="1474906832"/>
        <c:scaling>
          <c:orientation val="minMax"/>
          <c:min val="1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14749117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190499</xdr:colOff>
      <xdr:row>32</xdr:row>
      <xdr:rowOff>0</xdr:rowOff>
    </xdr:from>
    <xdr:to>
      <xdr:col>27</xdr:col>
      <xdr:colOff>69056</xdr:colOff>
      <xdr:row>61</xdr:row>
      <xdr:rowOff>152400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180974</xdr:colOff>
      <xdr:row>62</xdr:row>
      <xdr:rowOff>204786</xdr:rowOff>
    </xdr:from>
    <xdr:to>
      <xdr:col>27</xdr:col>
      <xdr:colOff>59531</xdr:colOff>
      <xdr:row>87</xdr:row>
      <xdr:rowOff>161925</xdr:rowOff>
    </xdr:to>
    <xdr:graphicFrame macro="">
      <xdr:nvGraphicFramePr>
        <xdr:cNvPr id="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166687</xdr:colOff>
      <xdr:row>89</xdr:row>
      <xdr:rowOff>11904</xdr:rowOff>
    </xdr:from>
    <xdr:to>
      <xdr:col>27</xdr:col>
      <xdr:colOff>35719</xdr:colOff>
      <xdr:row>117</xdr:row>
      <xdr:rowOff>47625</xdr:rowOff>
    </xdr:to>
    <xdr:graphicFrame macro="">
      <xdr:nvGraphicFramePr>
        <xdr:cNvPr id="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154780</xdr:colOff>
      <xdr:row>118</xdr:row>
      <xdr:rowOff>83343</xdr:rowOff>
    </xdr:from>
    <xdr:to>
      <xdr:col>27</xdr:col>
      <xdr:colOff>23812</xdr:colOff>
      <xdr:row>145</xdr:row>
      <xdr:rowOff>119062</xdr:rowOff>
    </xdr:to>
    <xdr:graphicFrame macro="">
      <xdr:nvGraphicFramePr>
        <xdr:cNvPr id="5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%20JUNIO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iudades(volumen)"/>
      <sheetName val="Total Ciudades (ENERGÍA)"/>
    </sheetNames>
    <sheetDataSet>
      <sheetData sheetId="0">
        <row r="29">
          <cell r="Q29" t="str">
            <v>ESTADÍSTICAS PRECIOS ACPM SURTIDOR EDS REVISADAS - JUNIO 2016</v>
          </cell>
        </row>
        <row r="30">
          <cell r="Q30" t="str">
            <v>ESTADÍSTICAS PRECIOS GASOLINA SURTIDOR EDS REVISADAS - JUNIO 2016</v>
          </cell>
        </row>
        <row r="44">
          <cell r="B44" t="str">
            <v>Referencia</v>
          </cell>
          <cell r="C44" t="str">
            <v>Máximo</v>
          </cell>
          <cell r="D44" t="str">
            <v>Mínimo</v>
          </cell>
          <cell r="E44" t="str">
            <v>Promedio</v>
          </cell>
          <cell r="F44" t="str">
            <v>Moda</v>
          </cell>
        </row>
        <row r="45">
          <cell r="A45" t="str">
            <v>Armenia</v>
          </cell>
          <cell r="B45">
            <v>7567.12</v>
          </cell>
          <cell r="C45">
            <v>7660</v>
          </cell>
          <cell r="D45">
            <v>6998</v>
          </cell>
          <cell r="E45">
            <v>7311.666666666667</v>
          </cell>
          <cell r="F45">
            <v>7130</v>
          </cell>
        </row>
        <row r="46">
          <cell r="A46" t="str">
            <v>Barranquilla</v>
          </cell>
          <cell r="B46">
            <v>7213</v>
          </cell>
          <cell r="C46">
            <v>7730</v>
          </cell>
          <cell r="D46">
            <v>6990</v>
          </cell>
          <cell r="E46">
            <v>7292.083333333333</v>
          </cell>
          <cell r="F46">
            <v>7190</v>
          </cell>
        </row>
        <row r="47">
          <cell r="A47" t="str">
            <v>Bogotá</v>
          </cell>
          <cell r="B47">
            <v>7348</v>
          </cell>
          <cell r="C47">
            <v>7840</v>
          </cell>
          <cell r="D47">
            <v>6920</v>
          </cell>
          <cell r="E47">
            <v>7275.227272727273</v>
          </cell>
          <cell r="F47">
            <v>7348</v>
          </cell>
        </row>
        <row r="48">
          <cell r="A48" t="str">
            <v>Bucaramanga</v>
          </cell>
          <cell r="B48">
            <v>7266</v>
          </cell>
          <cell r="C48">
            <v>7724</v>
          </cell>
          <cell r="D48">
            <v>6905</v>
          </cell>
          <cell r="E48">
            <v>7217.166666666667</v>
          </cell>
          <cell r="F48">
            <v>7210</v>
          </cell>
        </row>
        <row r="49">
          <cell r="A49" t="str">
            <v>Cali</v>
          </cell>
          <cell r="B49">
            <v>7551</v>
          </cell>
          <cell r="C49">
            <v>7679</v>
          </cell>
          <cell r="D49">
            <v>7120</v>
          </cell>
          <cell r="E49">
            <v>7485.405405405405</v>
          </cell>
          <cell r="F49">
            <v>7450</v>
          </cell>
        </row>
        <row r="50">
          <cell r="A50" t="str">
            <v>Cartagena</v>
          </cell>
          <cell r="B50">
            <v>7187</v>
          </cell>
          <cell r="C50">
            <v>7570</v>
          </cell>
          <cell r="D50">
            <v>7200</v>
          </cell>
          <cell r="E50">
            <v>7415</v>
          </cell>
          <cell r="F50">
            <v>7460</v>
          </cell>
        </row>
        <row r="51">
          <cell r="A51" t="str">
            <v>Ibagué</v>
          </cell>
          <cell r="B51">
            <v>7429.53</v>
          </cell>
          <cell r="C51">
            <v>7590</v>
          </cell>
          <cell r="D51">
            <v>6980</v>
          </cell>
          <cell r="E51">
            <v>7337.9473684210525</v>
          </cell>
          <cell r="F51">
            <v>7440</v>
          </cell>
        </row>
        <row r="52">
          <cell r="A52" t="str">
            <v>Manizales</v>
          </cell>
          <cell r="B52">
            <v>7499</v>
          </cell>
          <cell r="C52">
            <v>7539</v>
          </cell>
          <cell r="D52">
            <v>7390</v>
          </cell>
          <cell r="E52">
            <v>7458.8823529411766</v>
          </cell>
          <cell r="F52">
            <v>7480</v>
          </cell>
        </row>
        <row r="53">
          <cell r="A53" t="str">
            <v>Medellín</v>
          </cell>
          <cell r="B53">
            <v>7462</v>
          </cell>
          <cell r="C53">
            <v>7910</v>
          </cell>
          <cell r="D53">
            <v>7290</v>
          </cell>
          <cell r="E53">
            <v>7496.7741935483873</v>
          </cell>
          <cell r="F53">
            <v>7360</v>
          </cell>
        </row>
        <row r="54">
          <cell r="A54" t="str">
            <v>Neiva</v>
          </cell>
          <cell r="B54">
            <v>7520</v>
          </cell>
          <cell r="C54">
            <v>7777</v>
          </cell>
          <cell r="D54">
            <v>7480</v>
          </cell>
          <cell r="E54">
            <v>7610.4705882352937</v>
          </cell>
          <cell r="F54">
            <v>7480</v>
          </cell>
        </row>
        <row r="55">
          <cell r="A55" t="str">
            <v>Pasto</v>
          </cell>
          <cell r="B55">
            <v>5788</v>
          </cell>
          <cell r="C55">
            <v>7021.5</v>
          </cell>
          <cell r="D55">
            <v>5766</v>
          </cell>
          <cell r="E55">
            <v>5891.113636363636</v>
          </cell>
          <cell r="F55">
            <v>5800</v>
          </cell>
        </row>
        <row r="56">
          <cell r="A56" t="str">
            <v>Pereira</v>
          </cell>
          <cell r="B56">
            <v>7507</v>
          </cell>
          <cell r="C56">
            <v>7680</v>
          </cell>
          <cell r="D56">
            <v>7070</v>
          </cell>
          <cell r="E56">
            <v>7390.8421052631575</v>
          </cell>
          <cell r="F56">
            <v>7070</v>
          </cell>
        </row>
        <row r="57">
          <cell r="A57" t="str">
            <v>Popayán</v>
          </cell>
          <cell r="B57">
            <v>7701</v>
          </cell>
          <cell r="C57">
            <v>8070</v>
          </cell>
          <cell r="D57">
            <v>7526</v>
          </cell>
          <cell r="E57">
            <v>7887</v>
          </cell>
        </row>
        <row r="58">
          <cell r="A58" t="str">
            <v>Riohacha</v>
          </cell>
          <cell r="B58">
            <v>5000</v>
          </cell>
          <cell r="C58">
            <v>5600</v>
          </cell>
          <cell r="D58">
            <v>4850</v>
          </cell>
          <cell r="E58">
            <v>5087.2</v>
          </cell>
          <cell r="F58">
            <v>5000</v>
          </cell>
        </row>
        <row r="59">
          <cell r="A59" t="str">
            <v>Santa Marta</v>
          </cell>
          <cell r="B59">
            <v>7313</v>
          </cell>
          <cell r="C59">
            <v>7525</v>
          </cell>
          <cell r="D59">
            <v>7280</v>
          </cell>
          <cell r="E59">
            <v>7412.2941176470586</v>
          </cell>
          <cell r="F59">
            <v>7490</v>
          </cell>
        </row>
        <row r="60">
          <cell r="A60" t="str">
            <v>Tunja</v>
          </cell>
          <cell r="B60">
            <v>7482</v>
          </cell>
          <cell r="C60">
            <v>7545</v>
          </cell>
          <cell r="D60">
            <v>7420</v>
          </cell>
          <cell r="E60">
            <v>7486.3571428571431</v>
          </cell>
          <cell r="F60">
            <v>7482</v>
          </cell>
        </row>
        <row r="61">
          <cell r="A61" t="str">
            <v>Valledupar</v>
          </cell>
          <cell r="B61">
            <v>6198.38</v>
          </cell>
          <cell r="C61">
            <v>6242</v>
          </cell>
          <cell r="D61">
            <v>6170</v>
          </cell>
          <cell r="E61">
            <v>6212.3888888888887</v>
          </cell>
          <cell r="F61">
            <v>6227</v>
          </cell>
        </row>
        <row r="62">
          <cell r="A62" t="str">
            <v>Villavicencio</v>
          </cell>
          <cell r="B62">
            <v>7448</v>
          </cell>
          <cell r="C62">
            <v>8070</v>
          </cell>
          <cell r="D62">
            <v>7270</v>
          </cell>
          <cell r="E62">
            <v>7512.85</v>
          </cell>
          <cell r="F62">
            <v>7390</v>
          </cell>
        </row>
        <row r="63">
          <cell r="A63" t="str">
            <v>Bello</v>
          </cell>
          <cell r="B63">
            <v>7462</v>
          </cell>
          <cell r="C63">
            <v>7645</v>
          </cell>
          <cell r="D63">
            <v>7180</v>
          </cell>
          <cell r="E63">
            <v>7470.083333333333</v>
          </cell>
          <cell r="F63">
            <v>7510</v>
          </cell>
        </row>
        <row r="64">
          <cell r="A64" t="str">
            <v>Palmira</v>
          </cell>
          <cell r="B64">
            <v>7551</v>
          </cell>
          <cell r="C64">
            <v>7530</v>
          </cell>
          <cell r="D64">
            <v>7270</v>
          </cell>
          <cell r="E64">
            <v>7408.2222222222226</v>
          </cell>
          <cell r="F64">
            <v>7530</v>
          </cell>
        </row>
        <row r="65">
          <cell r="A65" t="str">
            <v>Soledad</v>
          </cell>
          <cell r="B65">
            <v>7213</v>
          </cell>
          <cell r="C65">
            <v>7420</v>
          </cell>
          <cell r="D65">
            <v>7100</v>
          </cell>
          <cell r="E65">
            <v>7239.1538461538457</v>
          </cell>
          <cell r="F65">
            <v>7140</v>
          </cell>
        </row>
        <row r="72">
          <cell r="B72" t="str">
            <v>Referencia</v>
          </cell>
          <cell r="C72" t="str">
            <v>Máximo</v>
          </cell>
          <cell r="D72" t="str">
            <v>Mínimo</v>
          </cell>
          <cell r="E72" t="str">
            <v>Promedio</v>
          </cell>
          <cell r="F72" t="str">
            <v>Moda</v>
          </cell>
        </row>
        <row r="73">
          <cell r="A73" t="str">
            <v>Armenia</v>
          </cell>
          <cell r="B73">
            <v>7836</v>
          </cell>
          <cell r="C73">
            <v>7864</v>
          </cell>
          <cell r="D73">
            <v>7350</v>
          </cell>
          <cell r="E73">
            <v>7590.1875</v>
          </cell>
          <cell r="F73">
            <v>7590</v>
          </cell>
        </row>
        <row r="74">
          <cell r="A74" t="str">
            <v>Barranquilla</v>
          </cell>
          <cell r="B74">
            <v>7394</v>
          </cell>
          <cell r="C74">
            <v>7760</v>
          </cell>
          <cell r="D74">
            <v>7110</v>
          </cell>
          <cell r="E74">
            <v>7419.0857142857139</v>
          </cell>
          <cell r="F74">
            <v>7220</v>
          </cell>
        </row>
        <row r="75">
          <cell r="A75" t="str">
            <v>Bogotá</v>
          </cell>
          <cell r="B75">
            <v>7803</v>
          </cell>
          <cell r="C75">
            <v>8020</v>
          </cell>
          <cell r="D75">
            <v>7250</v>
          </cell>
          <cell r="E75">
            <v>7629.5463917525776</v>
          </cell>
          <cell r="F75">
            <v>7290</v>
          </cell>
        </row>
        <row r="76">
          <cell r="A76" t="str">
            <v>Bucaramanga</v>
          </cell>
          <cell r="B76">
            <v>7619</v>
          </cell>
          <cell r="C76">
            <v>7680</v>
          </cell>
          <cell r="D76">
            <v>7230</v>
          </cell>
          <cell r="E76">
            <v>7498</v>
          </cell>
          <cell r="F76">
            <v>7618</v>
          </cell>
        </row>
        <row r="77">
          <cell r="A77" t="str">
            <v>Cali</v>
          </cell>
          <cell r="B77">
            <v>7803</v>
          </cell>
          <cell r="C77">
            <v>7950</v>
          </cell>
          <cell r="D77">
            <v>7180</v>
          </cell>
          <cell r="E77">
            <v>7579.0749999999998</v>
          </cell>
          <cell r="F77">
            <v>7820</v>
          </cell>
        </row>
        <row r="78">
          <cell r="A78" t="str">
            <v>Cartagena</v>
          </cell>
          <cell r="B78">
            <v>7358</v>
          </cell>
          <cell r="C78">
            <v>8070</v>
          </cell>
          <cell r="D78">
            <v>7330</v>
          </cell>
          <cell r="E78">
            <v>7698.333333333333</v>
          </cell>
          <cell r="F78">
            <v>7370</v>
          </cell>
        </row>
        <row r="79">
          <cell r="A79" t="str">
            <v>Ibagué</v>
          </cell>
          <cell r="B79">
            <v>7736.5474386866663</v>
          </cell>
          <cell r="C79">
            <v>7934</v>
          </cell>
          <cell r="D79">
            <v>7380</v>
          </cell>
          <cell r="E79">
            <v>7654.2</v>
          </cell>
        </row>
        <row r="80">
          <cell r="A80" t="str">
            <v>Manizales</v>
          </cell>
          <cell r="B80">
            <v>7777</v>
          </cell>
          <cell r="C80">
            <v>7819</v>
          </cell>
          <cell r="D80">
            <v>7470</v>
          </cell>
          <cell r="E80">
            <v>7723.8823529411766</v>
          </cell>
          <cell r="F80">
            <v>7740</v>
          </cell>
        </row>
        <row r="81">
          <cell r="A81" t="str">
            <v>Medellín</v>
          </cell>
          <cell r="B81">
            <v>7749</v>
          </cell>
          <cell r="C81">
            <v>8029</v>
          </cell>
          <cell r="D81">
            <v>7270</v>
          </cell>
          <cell r="E81">
            <v>7668.151515151515</v>
          </cell>
          <cell r="F81">
            <v>7770</v>
          </cell>
        </row>
        <row r="82">
          <cell r="A82" t="str">
            <v>Neiva</v>
          </cell>
          <cell r="B82">
            <v>7831</v>
          </cell>
          <cell r="C82">
            <v>8190</v>
          </cell>
          <cell r="D82">
            <v>7770</v>
          </cell>
          <cell r="E82">
            <v>7915.4705882352937</v>
          </cell>
          <cell r="F82">
            <v>7890</v>
          </cell>
        </row>
        <row r="83">
          <cell r="A83" t="str">
            <v>Pasto</v>
          </cell>
          <cell r="B83">
            <v>5769</v>
          </cell>
          <cell r="C83">
            <v>8330</v>
          </cell>
          <cell r="D83">
            <v>5699</v>
          </cell>
          <cell r="E83">
            <v>5905.173913043478</v>
          </cell>
          <cell r="F83">
            <v>5820</v>
          </cell>
        </row>
        <row r="84">
          <cell r="A84" t="str">
            <v>Pereira</v>
          </cell>
          <cell r="B84">
            <v>7776</v>
          </cell>
          <cell r="C84">
            <v>8070</v>
          </cell>
          <cell r="D84">
            <v>7350</v>
          </cell>
          <cell r="E84">
            <v>7702.9473684210525</v>
          </cell>
          <cell r="F84">
            <v>7350</v>
          </cell>
        </row>
        <row r="85">
          <cell r="A85" t="str">
            <v>Popayán</v>
          </cell>
          <cell r="B85">
            <v>7953</v>
          </cell>
          <cell r="C85">
            <v>8177</v>
          </cell>
          <cell r="D85">
            <v>7910</v>
          </cell>
          <cell r="E85">
            <v>8120.666666666667</v>
          </cell>
          <cell r="F85">
            <v>8177</v>
          </cell>
        </row>
        <row r="86">
          <cell r="A86" t="str">
            <v>Riohacha</v>
          </cell>
          <cell r="B86">
            <v>5422</v>
          </cell>
          <cell r="C86">
            <v>5600</v>
          </cell>
          <cell r="D86">
            <v>5400</v>
          </cell>
          <cell r="E86">
            <v>5479</v>
          </cell>
          <cell r="F86">
            <v>5450</v>
          </cell>
        </row>
        <row r="87">
          <cell r="A87" t="str">
            <v>Santa Marta</v>
          </cell>
          <cell r="B87">
            <v>7494</v>
          </cell>
          <cell r="C87">
            <v>7700</v>
          </cell>
          <cell r="D87">
            <v>7350</v>
          </cell>
          <cell r="E87">
            <v>7602.2352941176468</v>
          </cell>
          <cell r="F87">
            <v>7600</v>
          </cell>
        </row>
        <row r="88">
          <cell r="A88" t="str">
            <v>Tunja</v>
          </cell>
          <cell r="B88">
            <v>7937</v>
          </cell>
          <cell r="C88">
            <v>7937</v>
          </cell>
          <cell r="D88">
            <v>7850</v>
          </cell>
          <cell r="E88">
            <v>7925.7857142857147</v>
          </cell>
          <cell r="F88">
            <v>7937</v>
          </cell>
        </row>
        <row r="89">
          <cell r="A89" t="str">
            <v>Valledupar</v>
          </cell>
          <cell r="B89">
            <v>6279</v>
          </cell>
          <cell r="C89">
            <v>5882</v>
          </cell>
          <cell r="D89">
            <v>5705</v>
          </cell>
          <cell r="E89">
            <v>5838.5</v>
          </cell>
          <cell r="F89">
            <v>5882</v>
          </cell>
        </row>
        <row r="90">
          <cell r="A90" t="str">
            <v>Villavicencio</v>
          </cell>
          <cell r="B90">
            <v>7903</v>
          </cell>
          <cell r="C90">
            <v>8220</v>
          </cell>
          <cell r="D90">
            <v>7650</v>
          </cell>
          <cell r="E90">
            <v>7917.45</v>
          </cell>
          <cell r="F90">
            <v>7830</v>
          </cell>
        </row>
        <row r="91">
          <cell r="A91" t="str">
            <v>Bello</v>
          </cell>
          <cell r="B91">
            <v>7644.0305811823582</v>
          </cell>
          <cell r="C91">
            <v>7905</v>
          </cell>
          <cell r="D91">
            <v>7290</v>
          </cell>
          <cell r="E91">
            <v>7654.6923076923076</v>
          </cell>
          <cell r="F91">
            <v>7670</v>
          </cell>
        </row>
        <row r="92">
          <cell r="A92" t="str">
            <v>Palmira</v>
          </cell>
          <cell r="B92">
            <v>7697.9826461952225</v>
          </cell>
          <cell r="C92">
            <v>7850</v>
          </cell>
          <cell r="D92">
            <v>7380</v>
          </cell>
          <cell r="E92">
            <v>7586.2222222222226</v>
          </cell>
          <cell r="F92">
            <v>7850</v>
          </cell>
        </row>
        <row r="93">
          <cell r="A93" t="str">
            <v>Soledad</v>
          </cell>
          <cell r="B93">
            <v>7287.7774561846418</v>
          </cell>
          <cell r="C93">
            <v>7560</v>
          </cell>
          <cell r="D93">
            <v>7200</v>
          </cell>
          <cell r="E93">
            <v>7379.9230769230771</v>
          </cell>
          <cell r="F93">
            <v>7390</v>
          </cell>
        </row>
        <row r="102">
          <cell r="C102" t="str">
            <v>Máximo</v>
          </cell>
          <cell r="D102" t="str">
            <v>Mínimo</v>
          </cell>
          <cell r="E102" t="str">
            <v>Promedio</v>
          </cell>
          <cell r="F102" t="str">
            <v>Moda</v>
          </cell>
        </row>
        <row r="103">
          <cell r="A103" t="str">
            <v>Armenia</v>
          </cell>
          <cell r="C103">
            <v>10999</v>
          </cell>
          <cell r="D103">
            <v>9290</v>
          </cell>
          <cell r="E103">
            <v>10349.875</v>
          </cell>
          <cell r="F103">
            <v>10290</v>
          </cell>
        </row>
        <row r="104">
          <cell r="A104" t="str">
            <v>Barranquilla</v>
          </cell>
          <cell r="C104">
            <v>10590</v>
          </cell>
          <cell r="D104">
            <v>9650</v>
          </cell>
          <cell r="E104">
            <v>9987.1538461538457</v>
          </cell>
          <cell r="F104">
            <v>9900</v>
          </cell>
        </row>
        <row r="105">
          <cell r="A105" t="str">
            <v>Bogotá</v>
          </cell>
          <cell r="C105">
            <v>11490</v>
          </cell>
          <cell r="D105">
            <v>9690</v>
          </cell>
          <cell r="E105">
            <v>10490.828125</v>
          </cell>
          <cell r="F105">
            <v>10890</v>
          </cell>
        </row>
        <row r="106">
          <cell r="A106" t="str">
            <v>Bucaramanga</v>
          </cell>
          <cell r="C106">
            <v>10150</v>
          </cell>
          <cell r="D106">
            <v>9500</v>
          </cell>
          <cell r="E106">
            <v>9832.1578947368416</v>
          </cell>
          <cell r="F106">
            <v>9720</v>
          </cell>
        </row>
        <row r="107">
          <cell r="A107" t="str">
            <v>Cali</v>
          </cell>
          <cell r="C107">
            <v>11250</v>
          </cell>
          <cell r="D107">
            <v>9540</v>
          </cell>
          <cell r="E107">
            <v>10292.857142857143</v>
          </cell>
          <cell r="F107">
            <v>9890</v>
          </cell>
        </row>
        <row r="108">
          <cell r="A108" t="str">
            <v>Cartagena</v>
          </cell>
          <cell r="C108">
            <v>11000</v>
          </cell>
          <cell r="D108">
            <v>9810</v>
          </cell>
          <cell r="E108">
            <v>10294.066666666668</v>
          </cell>
          <cell r="F108">
            <v>9990</v>
          </cell>
        </row>
        <row r="109">
          <cell r="A109" t="str">
            <v>Ibagué</v>
          </cell>
          <cell r="C109">
            <v>10240</v>
          </cell>
          <cell r="D109">
            <v>9740</v>
          </cell>
          <cell r="E109">
            <v>9937.5833333333339</v>
          </cell>
          <cell r="F109">
            <v>9750</v>
          </cell>
        </row>
        <row r="110">
          <cell r="A110" t="str">
            <v>Manizales</v>
          </cell>
          <cell r="C110">
            <v>10401</v>
          </cell>
          <cell r="D110">
            <v>9790</v>
          </cell>
          <cell r="E110">
            <v>10002.23076923077</v>
          </cell>
        </row>
        <row r="111">
          <cell r="A111" t="str">
            <v>Medellín</v>
          </cell>
          <cell r="C111">
            <v>10890</v>
          </cell>
          <cell r="D111">
            <v>9600</v>
          </cell>
          <cell r="E111">
            <v>10239.064516129032</v>
          </cell>
          <cell r="F111">
            <v>9990</v>
          </cell>
        </row>
        <row r="112">
          <cell r="A112" t="str">
            <v xml:space="preserve">Neiva </v>
          </cell>
          <cell r="C112">
            <v>10599</v>
          </cell>
          <cell r="D112">
            <v>9940</v>
          </cell>
          <cell r="E112">
            <v>10249</v>
          </cell>
          <cell r="F112">
            <v>9940</v>
          </cell>
        </row>
        <row r="113">
          <cell r="A113" t="str">
            <v>Pasto</v>
          </cell>
          <cell r="C113">
            <v>9990</v>
          </cell>
          <cell r="D113">
            <v>9035</v>
          </cell>
          <cell r="E113">
            <v>9671.6666666666661</v>
          </cell>
          <cell r="F113">
            <v>9990</v>
          </cell>
        </row>
        <row r="114">
          <cell r="A114" t="str">
            <v>Pereira</v>
          </cell>
          <cell r="C114">
            <v>10300</v>
          </cell>
          <cell r="D114">
            <v>9490</v>
          </cell>
          <cell r="E114">
            <v>10115.363636363636</v>
          </cell>
          <cell r="F114">
            <v>10280</v>
          </cell>
        </row>
        <row r="115">
          <cell r="A115" t="str">
            <v>Popayán</v>
          </cell>
          <cell r="C115">
            <v>11200</v>
          </cell>
          <cell r="D115">
            <v>10070</v>
          </cell>
          <cell r="E115">
            <v>10525</v>
          </cell>
          <cell r="F115">
            <v>10250</v>
          </cell>
        </row>
        <row r="116">
          <cell r="A116" t="str">
            <v>Riohacha</v>
          </cell>
        </row>
        <row r="117">
          <cell r="A117" t="str">
            <v>Santa Marta</v>
          </cell>
          <cell r="C117">
            <v>10500</v>
          </cell>
          <cell r="D117">
            <v>9730</v>
          </cell>
          <cell r="E117">
            <v>10161.666666666666</v>
          </cell>
          <cell r="F117">
            <v>10250</v>
          </cell>
        </row>
        <row r="118">
          <cell r="A118" t="str">
            <v>Tunja</v>
          </cell>
          <cell r="C118">
            <v>10500</v>
          </cell>
          <cell r="D118">
            <v>10450</v>
          </cell>
          <cell r="E118">
            <v>10475</v>
          </cell>
        </row>
        <row r="119">
          <cell r="A119" t="str">
            <v>Valledupar</v>
          </cell>
          <cell r="C119">
            <v>9512</v>
          </cell>
          <cell r="D119">
            <v>9200</v>
          </cell>
          <cell r="E119">
            <v>9356</v>
          </cell>
        </row>
        <row r="120">
          <cell r="A120" t="str">
            <v>Villavicencio</v>
          </cell>
          <cell r="C120">
            <v>10990</v>
          </cell>
          <cell r="D120">
            <v>10500</v>
          </cell>
          <cell r="E120">
            <v>10911.7</v>
          </cell>
          <cell r="F120">
            <v>10990</v>
          </cell>
        </row>
        <row r="121">
          <cell r="A121" t="str">
            <v>Bello</v>
          </cell>
          <cell r="C121">
            <v>10805</v>
          </cell>
          <cell r="D121">
            <v>9650</v>
          </cell>
          <cell r="E121">
            <v>10314.615384615385</v>
          </cell>
          <cell r="F121">
            <v>10550</v>
          </cell>
        </row>
        <row r="122">
          <cell r="A122" t="str">
            <v>Palmira</v>
          </cell>
          <cell r="C122">
            <v>11180</v>
          </cell>
          <cell r="D122">
            <v>11180</v>
          </cell>
          <cell r="E122">
            <v>11180</v>
          </cell>
          <cell r="F122">
            <v>11180</v>
          </cell>
        </row>
        <row r="123">
          <cell r="A123" t="str">
            <v>Soledad</v>
          </cell>
          <cell r="C123">
            <v>11500</v>
          </cell>
          <cell r="D123">
            <v>9900</v>
          </cell>
          <cell r="E123">
            <v>10345</v>
          </cell>
        </row>
        <row r="136">
          <cell r="C136" t="str">
            <v>Máximo</v>
          </cell>
          <cell r="D136" t="str">
            <v>Mínimo</v>
          </cell>
          <cell r="E136" t="str">
            <v>Promedio</v>
          </cell>
          <cell r="F136" t="str">
            <v>Moda</v>
          </cell>
        </row>
        <row r="137">
          <cell r="A137" t="str">
            <v>Armenia</v>
          </cell>
          <cell r="C137">
            <v>1799</v>
          </cell>
          <cell r="D137">
            <v>1699</v>
          </cell>
          <cell r="E137">
            <v>1758.6666666666667</v>
          </cell>
        </row>
        <row r="138">
          <cell r="A138" t="str">
            <v>Barranquilla</v>
          </cell>
          <cell r="C138">
            <v>1549</v>
          </cell>
          <cell r="D138">
            <v>1189</v>
          </cell>
          <cell r="E138">
            <v>1364.608695652174</v>
          </cell>
          <cell r="F138">
            <v>1545</v>
          </cell>
        </row>
        <row r="139">
          <cell r="A139" t="str">
            <v>Bogotá</v>
          </cell>
          <cell r="C139">
            <v>1728</v>
          </cell>
          <cell r="D139">
            <v>1464</v>
          </cell>
          <cell r="E139">
            <v>1576.4565217391305</v>
          </cell>
          <cell r="F139">
            <v>1599</v>
          </cell>
        </row>
        <row r="140">
          <cell r="A140" t="str">
            <v>Bucaramanga</v>
          </cell>
          <cell r="C140">
            <v>1619</v>
          </cell>
          <cell r="D140">
            <v>1590</v>
          </cell>
          <cell r="E140">
            <v>1600.1</v>
          </cell>
          <cell r="F140">
            <v>1599</v>
          </cell>
        </row>
        <row r="141">
          <cell r="A141" t="str">
            <v>Cali</v>
          </cell>
          <cell r="C141">
            <v>1830</v>
          </cell>
          <cell r="D141">
            <v>1610</v>
          </cell>
          <cell r="E141">
            <v>1760.85</v>
          </cell>
          <cell r="F141">
            <v>1799</v>
          </cell>
        </row>
        <row r="142">
          <cell r="A142" t="str">
            <v>Cartagena</v>
          </cell>
          <cell r="C142">
            <v>1796</v>
          </cell>
          <cell r="D142">
            <v>1299</v>
          </cell>
          <cell r="E142">
            <v>1555.7307692307693</v>
          </cell>
          <cell r="F142">
            <v>1527</v>
          </cell>
        </row>
        <row r="143">
          <cell r="A143" t="str">
            <v>Ibagué</v>
          </cell>
          <cell r="C143">
            <v>2099</v>
          </cell>
          <cell r="D143">
            <v>1965</v>
          </cell>
          <cell r="E143">
            <v>2079.1428571428573</v>
          </cell>
          <cell r="F143">
            <v>2098</v>
          </cell>
        </row>
        <row r="144">
          <cell r="A144" t="str">
            <v>Manizales</v>
          </cell>
          <cell r="C144">
            <v>1699</v>
          </cell>
          <cell r="D144">
            <v>1640</v>
          </cell>
          <cell r="E144">
            <v>1663.3333333333333</v>
          </cell>
          <cell r="F144">
            <v>1649</v>
          </cell>
        </row>
        <row r="145">
          <cell r="A145" t="str">
            <v>Medellín</v>
          </cell>
          <cell r="C145">
            <v>1549</v>
          </cell>
          <cell r="D145">
            <v>1390</v>
          </cell>
          <cell r="E145">
            <v>1508.4615384615386</v>
          </cell>
          <cell r="F145">
            <v>1529</v>
          </cell>
        </row>
        <row r="146">
          <cell r="A146" t="str">
            <v xml:space="preserve">Neiva </v>
          </cell>
          <cell r="C146">
            <v>2040</v>
          </cell>
          <cell r="D146">
            <v>1989</v>
          </cell>
          <cell r="E146">
            <v>2009.5</v>
          </cell>
          <cell r="F146">
            <v>1999</v>
          </cell>
        </row>
        <row r="147">
          <cell r="A147" t="str">
            <v>Pasto</v>
          </cell>
        </row>
        <row r="148">
          <cell r="A148" t="str">
            <v>Pereira</v>
          </cell>
          <cell r="C148">
            <v>1700</v>
          </cell>
          <cell r="D148">
            <v>1451</v>
          </cell>
          <cell r="E148">
            <v>1651.125</v>
          </cell>
          <cell r="F148">
            <v>1689</v>
          </cell>
        </row>
        <row r="149">
          <cell r="A149" t="str">
            <v>Popayán</v>
          </cell>
          <cell r="C149">
            <v>1990</v>
          </cell>
          <cell r="D149">
            <v>1988</v>
          </cell>
          <cell r="E149">
            <v>1989</v>
          </cell>
        </row>
        <row r="150">
          <cell r="A150" t="str">
            <v>Riohacha</v>
          </cell>
        </row>
        <row r="151">
          <cell r="A151" t="str">
            <v>Santa Marta</v>
          </cell>
          <cell r="C151">
            <v>1599</v>
          </cell>
          <cell r="D151">
            <v>1395</v>
          </cell>
          <cell r="E151">
            <v>1528.875</v>
          </cell>
          <cell r="F151">
            <v>1530</v>
          </cell>
        </row>
        <row r="152">
          <cell r="A152" t="str">
            <v>Tunja</v>
          </cell>
          <cell r="C152">
            <v>1590</v>
          </cell>
          <cell r="D152">
            <v>1480</v>
          </cell>
          <cell r="E152">
            <v>1548</v>
          </cell>
          <cell r="F152">
            <v>1590</v>
          </cell>
        </row>
        <row r="153">
          <cell r="A153" t="str">
            <v>Valledupar</v>
          </cell>
          <cell r="C153">
            <v>1285</v>
          </cell>
          <cell r="D153">
            <v>1285</v>
          </cell>
          <cell r="E153">
            <v>1285</v>
          </cell>
        </row>
        <row r="154">
          <cell r="A154" t="str">
            <v>Villavicencio</v>
          </cell>
          <cell r="C154">
            <v>1729</v>
          </cell>
          <cell r="D154">
            <v>1490</v>
          </cell>
          <cell r="E154">
            <v>1599.8888888888889</v>
          </cell>
          <cell r="F154">
            <v>1649</v>
          </cell>
        </row>
        <row r="155">
          <cell r="A155" t="str">
            <v>Bello</v>
          </cell>
          <cell r="C155">
            <v>1526</v>
          </cell>
          <cell r="D155">
            <v>1325</v>
          </cell>
          <cell r="E155">
            <v>1410.2</v>
          </cell>
          <cell r="F155">
            <v>1325</v>
          </cell>
        </row>
        <row r="156">
          <cell r="A156" t="str">
            <v>Palmira</v>
          </cell>
          <cell r="C156">
            <v>1794</v>
          </cell>
          <cell r="D156">
            <v>1790</v>
          </cell>
          <cell r="E156">
            <v>1791.6666666666667</v>
          </cell>
        </row>
        <row r="157">
          <cell r="A157" t="str">
            <v>Soledad</v>
          </cell>
          <cell r="C157">
            <v>1590</v>
          </cell>
          <cell r="D157">
            <v>1390</v>
          </cell>
          <cell r="E157">
            <v>1499.6</v>
          </cell>
        </row>
        <row r="166">
          <cell r="Q166" t="str">
            <v>ESTADÍSTICAS PRECIOS GEX SURTIDOR EDS REVISADAS - JUNIO 2016</v>
          </cell>
        </row>
        <row r="167">
          <cell r="Q167" t="str">
            <v>ESTADÍSTICAS PRECIOS GNV SURTIDOR EDS REVISADAS - JUNIO 2016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151"/>
  <sheetViews>
    <sheetView showGridLines="0" tabSelected="1" zoomScale="85" zoomScaleNormal="85" zoomScalePageLayoutView="80" workbookViewId="0">
      <pane xSplit="2" ySplit="5" topLeftCell="G6" activePane="bottomRight" state="frozen"/>
      <selection pane="topRight" activeCell="C1" sqref="C1"/>
      <selection pane="bottomLeft" activeCell="A11" sqref="A11"/>
      <selection pane="bottomRight" activeCell="U30" sqref="U30"/>
    </sheetView>
  </sheetViews>
  <sheetFormatPr baseColWidth="10" defaultColWidth="9.140625" defaultRowHeight="12.75" x14ac:dyDescent="0.2"/>
  <cols>
    <col min="1" max="1" width="20.7109375" style="2" customWidth="1"/>
    <col min="2" max="2" width="33.42578125" style="2" customWidth="1"/>
    <col min="3" max="3" width="13.7109375" style="2" bestFit="1" customWidth="1"/>
    <col min="4" max="4" width="12.42578125" style="2" bestFit="1" customWidth="1"/>
    <col min="5" max="5" width="13.42578125" style="2" bestFit="1" customWidth="1"/>
    <col min="6" max="6" width="12.28515625" style="2" bestFit="1" customWidth="1"/>
    <col min="7" max="7" width="12.7109375" style="2" customWidth="1"/>
    <col min="8" max="8" width="13.28515625" style="2" customWidth="1"/>
    <col min="9" max="9" width="11.42578125" style="2" customWidth="1"/>
    <col min="10" max="10" width="11.28515625" style="2" bestFit="1" customWidth="1"/>
    <col min="11" max="11" width="13.140625" style="2" customWidth="1"/>
    <col min="12" max="12" width="13" style="2" customWidth="1"/>
    <col min="13" max="14" width="11.7109375" style="2" bestFit="1" customWidth="1"/>
    <col min="15" max="15" width="12.28515625" style="2" bestFit="1" customWidth="1"/>
    <col min="16" max="16" width="13" style="2" bestFit="1" customWidth="1"/>
    <col min="17" max="17" width="14.7109375" style="3" bestFit="1" customWidth="1"/>
    <col min="18" max="18" width="12.42578125" style="3" customWidth="1"/>
    <col min="19" max="19" width="11.7109375" style="3" customWidth="1"/>
    <col min="20" max="20" width="13.140625" style="3" customWidth="1"/>
    <col min="21" max="21" width="13.42578125" style="3" customWidth="1"/>
    <col min="22" max="22" width="11.28515625" style="3" bestFit="1" customWidth="1"/>
    <col min="23" max="23" width="10.140625" style="3" bestFit="1" customWidth="1"/>
    <col min="24" max="26" width="11.28515625" style="3" bestFit="1" customWidth="1"/>
    <col min="27" max="28" width="10.140625" style="3" bestFit="1" customWidth="1"/>
    <col min="29" max="29" width="11.28515625" style="3" bestFit="1" customWidth="1"/>
    <col min="30" max="30" width="10.140625" style="3" bestFit="1" customWidth="1"/>
    <col min="31" max="33" width="11.28515625" style="3" bestFit="1" customWidth="1"/>
    <col min="34" max="35" width="10.140625" style="3" bestFit="1" customWidth="1"/>
    <col min="36" max="36" width="11.28515625" style="3" bestFit="1" customWidth="1"/>
    <col min="37" max="37" width="10.140625" style="3" bestFit="1" customWidth="1"/>
    <col min="38" max="40" width="11.28515625" style="3" bestFit="1" customWidth="1"/>
    <col min="41" max="42" width="10.140625" style="3" bestFit="1" customWidth="1"/>
    <col min="43" max="43" width="11.28515625" style="3" bestFit="1" customWidth="1"/>
    <col min="44" max="44" width="10.140625" style="3" bestFit="1" customWidth="1"/>
    <col min="45" max="47" width="11.28515625" style="3" bestFit="1" customWidth="1"/>
    <col min="48" max="49" width="10.140625" style="3" bestFit="1" customWidth="1"/>
    <col min="50" max="50" width="11.28515625" style="3" bestFit="1" customWidth="1"/>
    <col min="51" max="51" width="10.140625" style="3" bestFit="1" customWidth="1"/>
    <col min="52" max="54" width="11.28515625" style="3" bestFit="1" customWidth="1"/>
    <col min="55" max="56" width="10.140625" style="3" bestFit="1" customWidth="1"/>
    <col min="57" max="57" width="11.28515625" style="3" bestFit="1" customWidth="1"/>
    <col min="58" max="58" width="10.140625" style="3" bestFit="1" customWidth="1"/>
    <col min="59" max="61" width="11.28515625" style="3" bestFit="1" customWidth="1"/>
    <col min="62" max="63" width="10.140625" style="3" bestFit="1" customWidth="1"/>
    <col min="64" max="64" width="11.28515625" style="3" bestFit="1" customWidth="1"/>
    <col min="65" max="65" width="10.140625" style="3" bestFit="1" customWidth="1"/>
    <col min="66" max="68" width="11.28515625" style="3" bestFit="1" customWidth="1"/>
    <col min="69" max="70" width="10.140625" style="3" bestFit="1" customWidth="1"/>
    <col min="71" max="71" width="11.28515625" style="3" bestFit="1" customWidth="1"/>
    <col min="72" max="72" width="10.140625" style="3" bestFit="1" customWidth="1"/>
    <col min="73" max="75" width="11.28515625" style="3" bestFit="1" customWidth="1"/>
    <col min="76" max="77" width="10.140625" style="3" bestFit="1" customWidth="1"/>
    <col min="78" max="78" width="11.28515625" style="3" bestFit="1" customWidth="1"/>
    <col min="79" max="79" width="10.140625" style="3" bestFit="1" customWidth="1"/>
    <col min="80" max="82" width="11.28515625" style="2" bestFit="1" customWidth="1"/>
    <col min="83" max="84" width="10.140625" style="2" bestFit="1" customWidth="1"/>
    <col min="85" max="85" width="11.28515625" style="2" bestFit="1" customWidth="1"/>
    <col min="86" max="86" width="10.140625" style="2" bestFit="1" customWidth="1"/>
    <col min="87" max="89" width="11.28515625" style="2" bestFit="1" customWidth="1"/>
    <col min="90" max="91" width="10.140625" style="2" bestFit="1" customWidth="1"/>
    <col min="92" max="92" width="11.28515625" style="2" bestFit="1" customWidth="1"/>
    <col min="93" max="93" width="10.140625" style="2" bestFit="1" customWidth="1"/>
    <col min="94" max="96" width="11.28515625" style="2" bestFit="1" customWidth="1"/>
    <col min="97" max="98" width="10.140625" style="2" bestFit="1" customWidth="1"/>
    <col min="99" max="99" width="11.28515625" style="2" bestFit="1" customWidth="1"/>
    <col min="100" max="100" width="10.140625" style="2" bestFit="1" customWidth="1"/>
    <col min="101" max="103" width="11.28515625" style="2" bestFit="1" customWidth="1"/>
    <col min="104" max="105" width="10.140625" style="2" bestFit="1" customWidth="1"/>
    <col min="106" max="106" width="11.28515625" style="2" bestFit="1" customWidth="1"/>
    <col min="107" max="107" width="10.140625" style="2" bestFit="1" customWidth="1"/>
    <col min="108" max="110" width="11.28515625" style="2" bestFit="1" customWidth="1"/>
    <col min="111" max="112" width="10.140625" style="2" bestFit="1" customWidth="1"/>
    <col min="113" max="113" width="11.28515625" style="2" bestFit="1" customWidth="1"/>
    <col min="114" max="114" width="10.140625" style="2" bestFit="1" customWidth="1"/>
    <col min="115" max="117" width="11.28515625" style="2" bestFit="1" customWidth="1"/>
    <col min="118" max="119" width="10.140625" style="2" bestFit="1" customWidth="1"/>
    <col min="120" max="120" width="11.28515625" style="2" bestFit="1" customWidth="1"/>
    <col min="121" max="121" width="10.140625" style="2" bestFit="1" customWidth="1"/>
    <col min="122" max="124" width="11.28515625" style="2" bestFit="1" customWidth="1"/>
    <col min="125" max="126" width="10.140625" style="2" bestFit="1" customWidth="1"/>
    <col min="127" max="127" width="11.28515625" style="2" bestFit="1" customWidth="1"/>
    <col min="128" max="128" width="10.140625" style="2" bestFit="1" customWidth="1"/>
    <col min="129" max="131" width="11.28515625" style="2" bestFit="1" customWidth="1"/>
    <col min="132" max="133" width="10.140625" style="2" bestFit="1" customWidth="1"/>
    <col min="134" max="134" width="11.28515625" style="2" bestFit="1" customWidth="1"/>
    <col min="135" max="135" width="10.140625" style="2" bestFit="1" customWidth="1"/>
    <col min="136" max="138" width="11.28515625" style="2" customWidth="1"/>
    <col min="139" max="140" width="10.140625" style="2" customWidth="1"/>
    <col min="141" max="141" width="11.28515625" style="2" customWidth="1"/>
    <col min="142" max="142" width="10.140625" style="2" customWidth="1"/>
    <col min="143" max="145" width="11.28515625" style="2" customWidth="1"/>
    <col min="146" max="147" width="10.140625" style="2" customWidth="1"/>
    <col min="148" max="148" width="11.28515625" style="2" customWidth="1"/>
    <col min="149" max="149" width="10.140625" style="2" customWidth="1"/>
    <col min="150" max="152" width="11.28515625" style="2" customWidth="1"/>
    <col min="153" max="154" width="10.140625" style="2" customWidth="1"/>
    <col min="155" max="155" width="11.28515625" style="2" customWidth="1"/>
    <col min="156" max="156" width="10.140625" style="2" customWidth="1"/>
    <col min="157" max="159" width="11.28515625" style="2" customWidth="1"/>
    <col min="160" max="161" width="10.140625" style="2" customWidth="1"/>
    <col min="162" max="162" width="11.28515625" style="2" customWidth="1"/>
    <col min="163" max="163" width="10.140625" style="2" customWidth="1"/>
    <col min="164" max="16384" width="9.140625" style="2"/>
  </cols>
  <sheetData>
    <row r="1" spans="1:7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7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7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79" ht="1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79" x14ac:dyDescent="0.2">
      <c r="B5" s="2" t="s">
        <v>1</v>
      </c>
      <c r="C5" s="5" t="s">
        <v>2</v>
      </c>
    </row>
    <row r="6" spans="1:7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7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10" spans="1:79" ht="18.75" x14ac:dyDescent="0.3">
      <c r="A10" s="6" t="s">
        <v>3</v>
      </c>
    </row>
    <row r="11" spans="1:79" x14ac:dyDescent="0.2">
      <c r="A11" s="7"/>
    </row>
    <row r="12" spans="1:79" x14ac:dyDescent="0.2">
      <c r="A12" s="7"/>
    </row>
    <row r="13" spans="1:79" s="7" customFormat="1" ht="13.5" thickBot="1" x14ac:dyDescent="0.25">
      <c r="B13" s="8" t="s">
        <v>4</v>
      </c>
      <c r="C13" s="8"/>
      <c r="D13" s="8"/>
      <c r="E13" s="8"/>
      <c r="F13" s="8"/>
      <c r="G13" s="2"/>
      <c r="H13" s="2"/>
      <c r="I13" s="2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</row>
    <row r="14" spans="1:79" s="7" customFormat="1" ht="15.75" thickBot="1" x14ac:dyDescent="0.3">
      <c r="B14" s="10" t="s">
        <v>5</v>
      </c>
      <c r="C14" s="10" t="s">
        <v>6</v>
      </c>
      <c r="D14" s="10" t="s">
        <v>7</v>
      </c>
      <c r="E14" s="10" t="s">
        <v>8</v>
      </c>
      <c r="F14" s="10" t="s">
        <v>9</v>
      </c>
      <c r="G14"/>
      <c r="H14"/>
      <c r="I14"/>
      <c r="K14" s="2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</row>
    <row r="15" spans="1:79" ht="15" x14ac:dyDescent="0.25">
      <c r="A15" s="11" t="s">
        <v>10</v>
      </c>
      <c r="B15" s="36">
        <v>16</v>
      </c>
      <c r="C15" s="36">
        <v>15</v>
      </c>
      <c r="D15" s="36">
        <v>16</v>
      </c>
      <c r="E15" s="36">
        <v>8</v>
      </c>
      <c r="F15" s="36">
        <v>3</v>
      </c>
      <c r="G15"/>
      <c r="H15"/>
      <c r="I15" s="13"/>
      <c r="J15" s="13"/>
      <c r="K15" s="13"/>
      <c r="L15" s="13"/>
    </row>
    <row r="16" spans="1:79" ht="15" x14ac:dyDescent="0.25">
      <c r="A16" s="14" t="s">
        <v>11</v>
      </c>
      <c r="B16" s="12">
        <v>37</v>
      </c>
      <c r="C16" s="12">
        <v>36</v>
      </c>
      <c r="D16" s="12">
        <v>35</v>
      </c>
      <c r="E16" s="12">
        <v>26</v>
      </c>
      <c r="F16" s="12">
        <v>23</v>
      </c>
      <c r="G16"/>
      <c r="H16"/>
      <c r="I16" s="13"/>
      <c r="J16" s="13"/>
      <c r="K16" s="13"/>
      <c r="L16" s="13"/>
    </row>
    <row r="17" spans="1:17" ht="15" x14ac:dyDescent="0.25">
      <c r="A17" s="14" t="s">
        <v>12</v>
      </c>
      <c r="B17" s="12">
        <v>98</v>
      </c>
      <c r="C17" s="12">
        <v>88</v>
      </c>
      <c r="D17" s="12">
        <v>97</v>
      </c>
      <c r="E17" s="12">
        <v>64</v>
      </c>
      <c r="F17" s="12">
        <v>46</v>
      </c>
      <c r="G17"/>
      <c r="H17"/>
      <c r="I17" s="13"/>
      <c r="J17" s="13"/>
      <c r="K17" s="13"/>
      <c r="L17" s="13"/>
    </row>
    <row r="18" spans="1:17" ht="15" x14ac:dyDescent="0.25">
      <c r="A18" s="14" t="s">
        <v>13</v>
      </c>
      <c r="B18" s="12">
        <v>26</v>
      </c>
      <c r="C18" s="12">
        <v>24</v>
      </c>
      <c r="D18" s="12">
        <v>24</v>
      </c>
      <c r="E18" s="12">
        <v>19</v>
      </c>
      <c r="F18" s="12">
        <v>10</v>
      </c>
      <c r="G18"/>
      <c r="H18"/>
      <c r="I18" s="13"/>
      <c r="J18" s="13"/>
      <c r="K18" s="13"/>
      <c r="L18" s="13"/>
    </row>
    <row r="19" spans="1:17" ht="15" x14ac:dyDescent="0.25">
      <c r="A19" s="14" t="s">
        <v>14</v>
      </c>
      <c r="B19" s="12">
        <v>40</v>
      </c>
      <c r="C19" s="12">
        <v>37</v>
      </c>
      <c r="D19" s="12">
        <v>40</v>
      </c>
      <c r="E19" s="12">
        <v>28</v>
      </c>
      <c r="F19" s="12">
        <v>20</v>
      </c>
      <c r="G19"/>
      <c r="H19"/>
      <c r="I19" s="13"/>
      <c r="J19" s="13"/>
      <c r="K19" s="13"/>
      <c r="L19" s="13"/>
    </row>
    <row r="20" spans="1:17" ht="15" x14ac:dyDescent="0.25">
      <c r="A20" s="14" t="s">
        <v>15</v>
      </c>
      <c r="B20" s="12">
        <v>30</v>
      </c>
      <c r="C20" s="12">
        <v>30</v>
      </c>
      <c r="D20" s="12">
        <v>30</v>
      </c>
      <c r="E20" s="12">
        <v>30</v>
      </c>
      <c r="F20" s="12">
        <v>26</v>
      </c>
      <c r="G20"/>
      <c r="H20"/>
      <c r="I20" s="13"/>
      <c r="J20" s="13"/>
      <c r="K20" s="13"/>
      <c r="L20" s="13"/>
    </row>
    <row r="21" spans="1:17" ht="15" x14ac:dyDescent="0.25">
      <c r="A21" s="14" t="s">
        <v>16</v>
      </c>
      <c r="B21" s="12">
        <v>22</v>
      </c>
      <c r="C21" s="12">
        <v>19</v>
      </c>
      <c r="D21" s="12">
        <v>20</v>
      </c>
      <c r="E21" s="12">
        <v>12</v>
      </c>
      <c r="F21" s="12">
        <v>7</v>
      </c>
      <c r="G21"/>
      <c r="H21"/>
      <c r="I21" s="13"/>
      <c r="J21" s="13"/>
      <c r="K21" s="13"/>
      <c r="L21" s="13"/>
    </row>
    <row r="22" spans="1:17" ht="15" x14ac:dyDescent="0.25">
      <c r="A22" s="14" t="s">
        <v>17</v>
      </c>
      <c r="B22" s="12">
        <v>18</v>
      </c>
      <c r="C22" s="12">
        <v>17</v>
      </c>
      <c r="D22" s="12">
        <v>17</v>
      </c>
      <c r="E22" s="12">
        <v>13</v>
      </c>
      <c r="F22" s="12">
        <v>6</v>
      </c>
      <c r="G22"/>
      <c r="H22"/>
      <c r="I22" s="13"/>
      <c r="J22" s="13"/>
      <c r="K22" s="13"/>
      <c r="L22" s="13"/>
    </row>
    <row r="23" spans="1:17" ht="15" x14ac:dyDescent="0.25">
      <c r="A23" s="14" t="s">
        <v>18</v>
      </c>
      <c r="B23" s="12">
        <v>34</v>
      </c>
      <c r="C23" s="12">
        <v>31</v>
      </c>
      <c r="D23" s="12">
        <v>33</v>
      </c>
      <c r="E23" s="12">
        <v>31</v>
      </c>
      <c r="F23" s="12">
        <v>13</v>
      </c>
      <c r="G23"/>
      <c r="H23"/>
      <c r="I23" s="13"/>
      <c r="J23" s="13"/>
      <c r="K23" s="13"/>
      <c r="L23" s="13"/>
    </row>
    <row r="24" spans="1:17" ht="15" x14ac:dyDescent="0.25">
      <c r="A24" s="14" t="s">
        <v>19</v>
      </c>
      <c r="B24" s="12">
        <v>18</v>
      </c>
      <c r="C24" s="12">
        <v>17</v>
      </c>
      <c r="D24" s="12">
        <v>17</v>
      </c>
      <c r="E24" s="12">
        <v>14</v>
      </c>
      <c r="F24" s="12">
        <v>8</v>
      </c>
      <c r="G24"/>
      <c r="H24"/>
      <c r="I24" s="13"/>
      <c r="J24" s="13"/>
      <c r="K24" s="13"/>
      <c r="L24" s="13"/>
    </row>
    <row r="25" spans="1:17" ht="15" x14ac:dyDescent="0.25">
      <c r="A25" s="14" t="s">
        <v>20</v>
      </c>
      <c r="B25" s="12">
        <v>23</v>
      </c>
      <c r="C25" s="12">
        <v>22</v>
      </c>
      <c r="D25" s="12">
        <v>23</v>
      </c>
      <c r="E25" s="12">
        <v>3</v>
      </c>
      <c r="F25" s="12"/>
      <c r="G25"/>
      <c r="H25"/>
      <c r="I25" s="13"/>
      <c r="J25" s="13"/>
      <c r="K25" s="13"/>
      <c r="L25" s="13"/>
    </row>
    <row r="26" spans="1:17" ht="15" x14ac:dyDescent="0.25">
      <c r="A26" s="14" t="s">
        <v>21</v>
      </c>
      <c r="B26" s="12">
        <v>20</v>
      </c>
      <c r="C26" s="12">
        <v>19</v>
      </c>
      <c r="D26" s="12">
        <v>19</v>
      </c>
      <c r="E26" s="12">
        <v>11</v>
      </c>
      <c r="F26" s="12">
        <v>8</v>
      </c>
      <c r="G26"/>
      <c r="H26"/>
      <c r="I26" s="13"/>
      <c r="J26" s="13"/>
      <c r="K26" s="13"/>
      <c r="L26" s="13"/>
    </row>
    <row r="27" spans="1:17" ht="15" x14ac:dyDescent="0.25">
      <c r="A27" s="14" t="s">
        <v>22</v>
      </c>
      <c r="B27" s="12">
        <v>13</v>
      </c>
      <c r="C27" s="12">
        <v>13</v>
      </c>
      <c r="D27" s="12">
        <v>12</v>
      </c>
      <c r="E27" s="12">
        <v>6</v>
      </c>
      <c r="F27" s="12">
        <v>3</v>
      </c>
      <c r="G27"/>
      <c r="H27"/>
      <c r="I27" s="13"/>
      <c r="J27" s="13"/>
      <c r="K27" s="13"/>
      <c r="L27" s="13"/>
    </row>
    <row r="28" spans="1:17" ht="15" x14ac:dyDescent="0.25">
      <c r="A28" s="14" t="s">
        <v>23</v>
      </c>
      <c r="B28" s="12">
        <v>11</v>
      </c>
      <c r="C28" s="12">
        <v>10</v>
      </c>
      <c r="D28" s="12">
        <v>10</v>
      </c>
      <c r="E28" s="12"/>
      <c r="F28" s="12"/>
      <c r="G28"/>
      <c r="H28"/>
      <c r="I28" s="13"/>
      <c r="J28" s="13"/>
      <c r="K28" s="13"/>
      <c r="L28" s="13"/>
    </row>
    <row r="29" spans="1:17" ht="15" x14ac:dyDescent="0.25">
      <c r="A29" s="14" t="s">
        <v>24</v>
      </c>
      <c r="B29" s="12">
        <v>20</v>
      </c>
      <c r="C29" s="12">
        <v>17</v>
      </c>
      <c r="D29" s="12">
        <v>17</v>
      </c>
      <c r="E29" s="12">
        <v>12</v>
      </c>
      <c r="F29" s="12">
        <v>8</v>
      </c>
      <c r="G29"/>
      <c r="H29"/>
      <c r="I29" s="13"/>
      <c r="J29" s="13"/>
      <c r="K29" s="13"/>
      <c r="L29" s="13"/>
      <c r="Q29" s="15" t="s">
        <v>47</v>
      </c>
    </row>
    <row r="30" spans="1:17" ht="15" x14ac:dyDescent="0.25">
      <c r="A30" s="14" t="s">
        <v>25</v>
      </c>
      <c r="B30" s="12">
        <v>15</v>
      </c>
      <c r="C30" s="12">
        <v>14</v>
      </c>
      <c r="D30" s="12">
        <v>14</v>
      </c>
      <c r="E30" s="12">
        <v>2</v>
      </c>
      <c r="F30" s="12">
        <v>5</v>
      </c>
      <c r="G30"/>
      <c r="H30"/>
      <c r="I30" s="13"/>
      <c r="K30" s="13"/>
      <c r="L30" s="13"/>
      <c r="M30" s="13"/>
      <c r="Q30" s="15" t="s">
        <v>48</v>
      </c>
    </row>
    <row r="31" spans="1:17" ht="15" x14ac:dyDescent="0.25">
      <c r="A31" s="14" t="s">
        <v>26</v>
      </c>
      <c r="B31" s="12">
        <v>18</v>
      </c>
      <c r="C31" s="12">
        <v>18</v>
      </c>
      <c r="D31" s="12">
        <v>18</v>
      </c>
      <c r="E31" s="12">
        <v>2</v>
      </c>
      <c r="F31" s="12">
        <v>1</v>
      </c>
      <c r="G31"/>
      <c r="H31"/>
      <c r="I31" s="13"/>
      <c r="J31" s="13"/>
      <c r="K31" s="13"/>
      <c r="L31" s="13"/>
    </row>
    <row r="32" spans="1:17" ht="15.75" thickBot="1" x14ac:dyDescent="0.3">
      <c r="A32" s="16" t="s">
        <v>27</v>
      </c>
      <c r="B32" s="37">
        <v>20</v>
      </c>
      <c r="C32" s="37">
        <v>20</v>
      </c>
      <c r="D32" s="37">
        <v>20</v>
      </c>
      <c r="E32" s="37">
        <v>10</v>
      </c>
      <c r="F32" s="37">
        <v>9</v>
      </c>
      <c r="G32"/>
      <c r="H32"/>
      <c r="I32" s="13"/>
      <c r="J32" s="13"/>
      <c r="K32" s="13"/>
      <c r="L32" s="13"/>
    </row>
    <row r="35" spans="1:163" s="3" customFormat="1" ht="18.75" x14ac:dyDescent="0.25">
      <c r="A35" s="17" t="s">
        <v>6</v>
      </c>
      <c r="B35" s="18"/>
      <c r="C35"/>
      <c r="D35"/>
      <c r="E35"/>
      <c r="F35"/>
      <c r="G35"/>
      <c r="H35"/>
      <c r="I35"/>
      <c r="J35"/>
      <c r="K35" s="2"/>
      <c r="L35" s="2"/>
      <c r="M35" s="2"/>
      <c r="N35" s="2"/>
      <c r="O35" s="2"/>
      <c r="P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</row>
    <row r="36" spans="1:163" s="3" customFormat="1" ht="15.75" thickBot="1" x14ac:dyDescent="0.3">
      <c r="A36" t="s">
        <v>31</v>
      </c>
      <c r="B36"/>
      <c r="C36"/>
      <c r="D36"/>
      <c r="E36"/>
      <c r="F36"/>
      <c r="G36"/>
      <c r="H36"/>
      <c r="I36"/>
      <c r="J36"/>
      <c r="K36" s="2"/>
      <c r="L36" s="2"/>
      <c r="M36" s="2"/>
      <c r="N36" s="2"/>
      <c r="O36" s="2"/>
      <c r="P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</row>
    <row r="37" spans="1:163" s="3" customFormat="1" ht="15.75" thickBot="1" x14ac:dyDescent="0.3">
      <c r="A37"/>
      <c r="B37" s="19" t="s">
        <v>32</v>
      </c>
      <c r="C37" s="20"/>
      <c r="D37" s="20"/>
      <c r="E37" s="20"/>
      <c r="F37" s="20"/>
      <c r="G37" s="20"/>
      <c r="H37" s="20"/>
      <c r="I37" s="20"/>
      <c r="J37" s="20"/>
      <c r="K37" s="21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</row>
    <row r="38" spans="1:163" s="3" customFormat="1" ht="13.5" thickBot="1" x14ac:dyDescent="0.25">
      <c r="A38" s="2"/>
      <c r="B38" s="22" t="s">
        <v>33</v>
      </c>
      <c r="C38" s="22" t="s">
        <v>34</v>
      </c>
      <c r="D38" s="22" t="s">
        <v>35</v>
      </c>
      <c r="E38" s="22" t="s">
        <v>36</v>
      </c>
      <c r="F38" s="22" t="s">
        <v>37</v>
      </c>
      <c r="G38" s="23" t="s">
        <v>38</v>
      </c>
      <c r="H38" s="23" t="s">
        <v>39</v>
      </c>
      <c r="I38" s="23" t="s">
        <v>40</v>
      </c>
      <c r="J38" s="23" t="s">
        <v>41</v>
      </c>
      <c r="K38" s="23" t="s">
        <v>42</v>
      </c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</row>
    <row r="39" spans="1:163" s="3" customFormat="1" x14ac:dyDescent="0.2">
      <c r="A39" s="11" t="s">
        <v>10</v>
      </c>
      <c r="B39" s="24">
        <v>7567.12</v>
      </c>
      <c r="C39" s="24">
        <v>7660</v>
      </c>
      <c r="D39" s="24">
        <v>6998</v>
      </c>
      <c r="E39" s="24">
        <v>7311.666666666667</v>
      </c>
      <c r="F39" s="25">
        <v>7130</v>
      </c>
      <c r="G39" s="25">
        <v>232.04361248532771</v>
      </c>
      <c r="H39" s="26">
        <v>92.880000000000109</v>
      </c>
      <c r="I39" s="26">
        <v>662</v>
      </c>
      <c r="J39" s="26">
        <v>569.11999999999989</v>
      </c>
      <c r="K39" s="26">
        <v>255.45333333333292</v>
      </c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</row>
    <row r="40" spans="1:163" s="3" customFormat="1" x14ac:dyDescent="0.2">
      <c r="A40" s="14" t="s">
        <v>11</v>
      </c>
      <c r="B40" s="27">
        <v>7213</v>
      </c>
      <c r="C40" s="26">
        <v>7730</v>
      </c>
      <c r="D40" s="26">
        <v>6990</v>
      </c>
      <c r="E40" s="26">
        <v>7292.083333333333</v>
      </c>
      <c r="F40" s="28">
        <v>7190</v>
      </c>
      <c r="G40" s="28">
        <v>174.3738799247181</v>
      </c>
      <c r="H40" s="26">
        <v>517</v>
      </c>
      <c r="I40" s="26">
        <v>740</v>
      </c>
      <c r="J40" s="26">
        <v>223</v>
      </c>
      <c r="K40" s="26">
        <v>-79.08333333333303</v>
      </c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</row>
    <row r="41" spans="1:163" s="3" customFormat="1" x14ac:dyDescent="0.2">
      <c r="A41" s="14" t="s">
        <v>12</v>
      </c>
      <c r="B41" s="26">
        <v>7348</v>
      </c>
      <c r="C41" s="26">
        <v>7840</v>
      </c>
      <c r="D41" s="26">
        <v>6920</v>
      </c>
      <c r="E41" s="26">
        <v>7275.227272727273</v>
      </c>
      <c r="F41" s="28">
        <v>7348</v>
      </c>
      <c r="G41" s="28">
        <v>185.08561096307557</v>
      </c>
      <c r="H41" s="26">
        <v>492</v>
      </c>
      <c r="I41" s="26">
        <v>920</v>
      </c>
      <c r="J41" s="26">
        <v>428</v>
      </c>
      <c r="K41" s="26">
        <v>72.772727272727025</v>
      </c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</row>
    <row r="42" spans="1:163" s="3" customFormat="1" x14ac:dyDescent="0.2">
      <c r="A42" s="14" t="s">
        <v>13</v>
      </c>
      <c r="B42" s="26">
        <v>7266</v>
      </c>
      <c r="C42" s="26">
        <v>7724</v>
      </c>
      <c r="D42" s="26">
        <v>6905</v>
      </c>
      <c r="E42" s="26">
        <v>7217.166666666667</v>
      </c>
      <c r="F42" s="28">
        <v>7210</v>
      </c>
      <c r="G42" s="28">
        <v>146.90241264382371</v>
      </c>
      <c r="H42" s="26">
        <v>458</v>
      </c>
      <c r="I42" s="26">
        <v>819</v>
      </c>
      <c r="J42" s="26">
        <v>361</v>
      </c>
      <c r="K42" s="26">
        <v>48.83333333333303</v>
      </c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</row>
    <row r="43" spans="1:163" s="3" customFormat="1" x14ac:dyDescent="0.2">
      <c r="A43" s="14" t="s">
        <v>14</v>
      </c>
      <c r="B43" s="26">
        <v>7551</v>
      </c>
      <c r="C43" s="26">
        <v>7679</v>
      </c>
      <c r="D43" s="26">
        <v>7120</v>
      </c>
      <c r="E43" s="26">
        <v>7485.405405405405</v>
      </c>
      <c r="F43" s="28">
        <v>7450</v>
      </c>
      <c r="G43" s="28">
        <v>114.94937519994134</v>
      </c>
      <c r="H43" s="26">
        <v>128</v>
      </c>
      <c r="I43" s="26">
        <v>559</v>
      </c>
      <c r="J43" s="26">
        <v>431</v>
      </c>
      <c r="K43" s="26">
        <v>65.594594594595037</v>
      </c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</row>
    <row r="44" spans="1:163" s="3" customFormat="1" x14ac:dyDescent="0.2">
      <c r="A44" s="14" t="s">
        <v>15</v>
      </c>
      <c r="B44" s="26">
        <v>7187</v>
      </c>
      <c r="C44" s="26">
        <v>7570</v>
      </c>
      <c r="D44" s="26">
        <v>7200</v>
      </c>
      <c r="E44" s="26">
        <v>7415</v>
      </c>
      <c r="F44" s="28">
        <v>7460</v>
      </c>
      <c r="G44" s="28">
        <v>108.00766256342091</v>
      </c>
      <c r="H44" s="26">
        <v>383</v>
      </c>
      <c r="I44" s="26">
        <v>370</v>
      </c>
      <c r="J44" s="26">
        <v>-13</v>
      </c>
      <c r="K44" s="26">
        <v>-228</v>
      </c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</row>
    <row r="45" spans="1:163" s="3" customFormat="1" x14ac:dyDescent="0.2">
      <c r="A45" s="14" t="s">
        <v>16</v>
      </c>
      <c r="B45" s="26">
        <v>7429.53</v>
      </c>
      <c r="C45" s="26">
        <v>7590</v>
      </c>
      <c r="D45" s="26">
        <v>6980</v>
      </c>
      <c r="E45" s="26">
        <v>7337.9473684210525</v>
      </c>
      <c r="F45" s="28">
        <v>7440</v>
      </c>
      <c r="G45" s="28">
        <v>161.98507259216191</v>
      </c>
      <c r="H45" s="26">
        <v>160.47000000000025</v>
      </c>
      <c r="I45" s="26">
        <v>610</v>
      </c>
      <c r="J45" s="26">
        <v>449.52999999999975</v>
      </c>
      <c r="K45" s="26">
        <v>91.582631578947257</v>
      </c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</row>
    <row r="46" spans="1:163" s="3" customFormat="1" x14ac:dyDescent="0.2">
      <c r="A46" s="14" t="s">
        <v>17</v>
      </c>
      <c r="B46" s="26">
        <v>7499</v>
      </c>
      <c r="C46" s="26">
        <v>7539</v>
      </c>
      <c r="D46" s="26">
        <v>7390</v>
      </c>
      <c r="E46" s="26">
        <v>7458.8823529411766</v>
      </c>
      <c r="F46" s="28">
        <v>7480</v>
      </c>
      <c r="G46" s="28">
        <v>41.448586153432586</v>
      </c>
      <c r="H46" s="26">
        <v>40</v>
      </c>
      <c r="I46" s="26">
        <v>149</v>
      </c>
      <c r="J46" s="26">
        <v>109</v>
      </c>
      <c r="K46" s="26">
        <v>40.117647058823422</v>
      </c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</row>
    <row r="47" spans="1:163" s="3" customFormat="1" x14ac:dyDescent="0.2">
      <c r="A47" s="14" t="s">
        <v>18</v>
      </c>
      <c r="B47" s="26">
        <v>7462</v>
      </c>
      <c r="C47" s="26">
        <v>7910</v>
      </c>
      <c r="D47" s="26">
        <v>7290</v>
      </c>
      <c r="E47" s="26">
        <v>7496.7741935483873</v>
      </c>
      <c r="F47" s="28">
        <v>7360</v>
      </c>
      <c r="G47" s="28">
        <v>150.19758313134466</v>
      </c>
      <c r="H47" s="26">
        <v>448</v>
      </c>
      <c r="I47" s="26">
        <v>620</v>
      </c>
      <c r="J47" s="26">
        <v>172</v>
      </c>
      <c r="K47" s="26">
        <v>-34.774193548387302</v>
      </c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</row>
    <row r="48" spans="1:163" s="3" customFormat="1" x14ac:dyDescent="0.2">
      <c r="A48" s="14" t="s">
        <v>43</v>
      </c>
      <c r="B48" s="26">
        <v>7520</v>
      </c>
      <c r="C48" s="26">
        <v>7777</v>
      </c>
      <c r="D48" s="26">
        <v>7480</v>
      </c>
      <c r="E48" s="26">
        <v>7610.4705882352937</v>
      </c>
      <c r="F48" s="28">
        <v>7480</v>
      </c>
      <c r="G48" s="28">
        <v>101.30036873517034</v>
      </c>
      <c r="H48" s="26">
        <v>257</v>
      </c>
      <c r="I48" s="26">
        <v>297</v>
      </c>
      <c r="J48" s="26">
        <v>40</v>
      </c>
      <c r="K48" s="26">
        <v>-90.47058823529369</v>
      </c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</row>
    <row r="49" spans="1:163" s="3" customFormat="1" x14ac:dyDescent="0.2">
      <c r="A49" s="14" t="s">
        <v>20</v>
      </c>
      <c r="B49" s="26">
        <v>5788</v>
      </c>
      <c r="C49" s="26">
        <v>7021.5</v>
      </c>
      <c r="D49" s="26">
        <v>5766</v>
      </c>
      <c r="E49" s="26">
        <v>5891.113636363636</v>
      </c>
      <c r="F49" s="28">
        <v>5800</v>
      </c>
      <c r="G49" s="28">
        <v>260.23176171481521</v>
      </c>
      <c r="H49" s="26">
        <v>1233.5</v>
      </c>
      <c r="I49" s="26">
        <v>1255.5</v>
      </c>
      <c r="J49" s="26">
        <v>22</v>
      </c>
      <c r="K49" s="26">
        <v>-103.11363636363603</v>
      </c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</row>
    <row r="50" spans="1:163" s="3" customFormat="1" x14ac:dyDescent="0.2">
      <c r="A50" s="14" t="s">
        <v>21</v>
      </c>
      <c r="B50" s="26">
        <v>7507</v>
      </c>
      <c r="C50" s="26">
        <v>7680</v>
      </c>
      <c r="D50" s="26">
        <v>7070</v>
      </c>
      <c r="E50" s="26">
        <v>7390.8421052631575</v>
      </c>
      <c r="F50" s="28">
        <v>7070</v>
      </c>
      <c r="G50" s="28">
        <v>215.86550935398648</v>
      </c>
      <c r="H50" s="26">
        <v>173</v>
      </c>
      <c r="I50" s="26">
        <v>610</v>
      </c>
      <c r="J50" s="26">
        <v>437</v>
      </c>
      <c r="K50" s="26">
        <v>116.15789473684254</v>
      </c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</row>
    <row r="51" spans="1:163" s="3" customFormat="1" x14ac:dyDescent="0.2">
      <c r="A51" s="14" t="s">
        <v>22</v>
      </c>
      <c r="B51" s="26">
        <v>7701</v>
      </c>
      <c r="C51" s="26">
        <v>8070</v>
      </c>
      <c r="D51" s="26">
        <v>7526</v>
      </c>
      <c r="E51" s="26">
        <v>7887</v>
      </c>
      <c r="F51" s="28"/>
      <c r="G51" s="28">
        <v>142.54823744964369</v>
      </c>
      <c r="H51" s="26">
        <v>369</v>
      </c>
      <c r="I51" s="26">
        <v>544</v>
      </c>
      <c r="J51" s="26">
        <v>175</v>
      </c>
      <c r="K51" s="26">
        <v>-186</v>
      </c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</row>
    <row r="52" spans="1:163" s="3" customFormat="1" x14ac:dyDescent="0.2">
      <c r="A52" s="14" t="s">
        <v>23</v>
      </c>
      <c r="B52" s="26">
        <v>5000</v>
      </c>
      <c r="C52" s="26">
        <v>5600</v>
      </c>
      <c r="D52" s="26">
        <v>4850</v>
      </c>
      <c r="E52" s="26">
        <v>5087.2</v>
      </c>
      <c r="F52" s="28">
        <v>5000</v>
      </c>
      <c r="G52" s="28">
        <v>248.95015119050865</v>
      </c>
      <c r="H52" s="26">
        <v>600</v>
      </c>
      <c r="I52" s="26">
        <v>750</v>
      </c>
      <c r="J52" s="26">
        <v>150</v>
      </c>
      <c r="K52" s="26">
        <v>-87.199999999999818</v>
      </c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</row>
    <row r="53" spans="1:163" s="3" customFormat="1" x14ac:dyDescent="0.2">
      <c r="A53" s="14" t="s">
        <v>24</v>
      </c>
      <c r="B53" s="26">
        <v>7313</v>
      </c>
      <c r="C53" s="26">
        <v>7525</v>
      </c>
      <c r="D53" s="26">
        <v>7280</v>
      </c>
      <c r="E53" s="26">
        <v>7412.2941176470586</v>
      </c>
      <c r="F53" s="28">
        <v>7490</v>
      </c>
      <c r="G53" s="28">
        <v>75.689137848419492</v>
      </c>
      <c r="H53" s="26">
        <v>212</v>
      </c>
      <c r="I53" s="26">
        <v>245</v>
      </c>
      <c r="J53" s="26">
        <v>33</v>
      </c>
      <c r="K53" s="26">
        <v>-99.294117647058556</v>
      </c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</row>
    <row r="54" spans="1:163" s="3" customFormat="1" x14ac:dyDescent="0.2">
      <c r="A54" s="14" t="s">
        <v>25</v>
      </c>
      <c r="B54" s="26">
        <v>7482</v>
      </c>
      <c r="C54" s="26">
        <v>7545</v>
      </c>
      <c r="D54" s="26">
        <v>7420</v>
      </c>
      <c r="E54" s="26">
        <v>7486.3571428571431</v>
      </c>
      <c r="F54" s="28">
        <v>7482</v>
      </c>
      <c r="G54" s="28">
        <v>26.166940807249542</v>
      </c>
      <c r="H54" s="26">
        <v>63</v>
      </c>
      <c r="I54" s="26">
        <v>125</v>
      </c>
      <c r="J54" s="26">
        <v>62</v>
      </c>
      <c r="K54" s="26">
        <v>-4.357142857143117</v>
      </c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</row>
    <row r="55" spans="1:163" s="3" customFormat="1" x14ac:dyDescent="0.2">
      <c r="A55" s="14" t="s">
        <v>26</v>
      </c>
      <c r="B55" s="26">
        <v>6198.38</v>
      </c>
      <c r="C55" s="26">
        <v>6242</v>
      </c>
      <c r="D55" s="26">
        <v>6170</v>
      </c>
      <c r="E55" s="26">
        <v>6212.3888888888887</v>
      </c>
      <c r="F55" s="28">
        <v>6227</v>
      </c>
      <c r="G55" s="28">
        <v>20.327144670570323</v>
      </c>
      <c r="H55" s="26">
        <v>43.619999999999891</v>
      </c>
      <c r="I55" s="26">
        <v>72</v>
      </c>
      <c r="J55" s="26">
        <v>28.380000000000109</v>
      </c>
      <c r="K55" s="26">
        <v>-14.008888888888578</v>
      </c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</row>
    <row r="56" spans="1:163" s="3" customFormat="1" ht="13.5" thickBot="1" x14ac:dyDescent="0.25">
      <c r="A56" s="16" t="s">
        <v>27</v>
      </c>
      <c r="B56" s="29">
        <v>7448</v>
      </c>
      <c r="C56" s="29">
        <v>8070</v>
      </c>
      <c r="D56" s="29">
        <v>7270</v>
      </c>
      <c r="E56" s="29">
        <v>7512.85</v>
      </c>
      <c r="F56" s="30">
        <v>7390</v>
      </c>
      <c r="G56" s="30">
        <v>194.08063299891788</v>
      </c>
      <c r="H56" s="31">
        <v>622</v>
      </c>
      <c r="I56" s="31">
        <v>800</v>
      </c>
      <c r="J56" s="31">
        <v>178</v>
      </c>
      <c r="K56" s="31">
        <v>-64.850000000000364</v>
      </c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</row>
    <row r="57" spans="1:163" s="3" customFormat="1" x14ac:dyDescent="0.2">
      <c r="A57" s="11" t="s">
        <v>28</v>
      </c>
      <c r="B57" s="24">
        <v>7462</v>
      </c>
      <c r="C57" s="24">
        <v>7645</v>
      </c>
      <c r="D57" s="24">
        <v>7180</v>
      </c>
      <c r="E57" s="24">
        <v>7470.083333333333</v>
      </c>
      <c r="F57" s="24">
        <v>7510</v>
      </c>
      <c r="G57" s="24">
        <v>115.15243520364527</v>
      </c>
      <c r="H57" s="24">
        <v>183</v>
      </c>
      <c r="I57" s="24">
        <v>465</v>
      </c>
      <c r="J57" s="24">
        <v>282</v>
      </c>
      <c r="K57" s="24">
        <v>-8.0833333333330302</v>
      </c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</row>
    <row r="58" spans="1:163" s="3" customFormat="1" x14ac:dyDescent="0.2">
      <c r="A58" s="14" t="s">
        <v>29</v>
      </c>
      <c r="B58" s="26">
        <v>7551</v>
      </c>
      <c r="C58" s="26">
        <v>7530</v>
      </c>
      <c r="D58" s="26">
        <v>7270</v>
      </c>
      <c r="E58" s="26">
        <v>7408.2222222222226</v>
      </c>
      <c r="F58" s="26">
        <v>7530</v>
      </c>
      <c r="G58" s="26">
        <v>117.61566411174897</v>
      </c>
      <c r="H58" s="26">
        <v>-21</v>
      </c>
      <c r="I58" s="26">
        <v>260</v>
      </c>
      <c r="J58" s="26">
        <v>281</v>
      </c>
      <c r="K58" s="26">
        <v>142.77777777777737</v>
      </c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</row>
    <row r="59" spans="1:163" s="3" customFormat="1" ht="13.5" thickBot="1" x14ac:dyDescent="0.25">
      <c r="A59" s="32" t="s">
        <v>30</v>
      </c>
      <c r="B59" s="29">
        <v>7213</v>
      </c>
      <c r="C59" s="29">
        <v>7420</v>
      </c>
      <c r="D59" s="29">
        <v>7100</v>
      </c>
      <c r="E59" s="29">
        <v>7239.1538461538457</v>
      </c>
      <c r="F59" s="29">
        <v>7140</v>
      </c>
      <c r="G59" s="29">
        <v>107.3280377734971</v>
      </c>
      <c r="H59" s="29">
        <v>207</v>
      </c>
      <c r="I59" s="29">
        <v>320</v>
      </c>
      <c r="J59" s="29">
        <v>113</v>
      </c>
      <c r="K59" s="29">
        <v>-26.153846153845734</v>
      </c>
      <c r="L59" s="33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</row>
    <row r="63" spans="1:163" s="3" customFormat="1" ht="18.75" x14ac:dyDescent="0.25">
      <c r="A63" s="34" t="s">
        <v>44</v>
      </c>
      <c r="B63" s="34"/>
      <c r="C63"/>
      <c r="D63"/>
      <c r="E63"/>
      <c r="F63"/>
      <c r="G63"/>
      <c r="H63"/>
      <c r="I63"/>
      <c r="J63"/>
      <c r="K63" s="2"/>
      <c r="L63" s="2"/>
      <c r="M63" s="2"/>
      <c r="N63" s="2"/>
      <c r="O63" s="2"/>
      <c r="P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</row>
    <row r="64" spans="1:163" s="3" customFormat="1" ht="15.75" thickBot="1" x14ac:dyDescent="0.3">
      <c r="A64"/>
      <c r="B64"/>
      <c r="C64"/>
      <c r="D64"/>
      <c r="E64"/>
      <c r="F64"/>
      <c r="G64"/>
      <c r="H64"/>
      <c r="I64"/>
      <c r="J64"/>
      <c r="K64" s="2"/>
      <c r="L64" s="2"/>
      <c r="M64" s="2"/>
      <c r="N64" s="2"/>
      <c r="O64" s="2"/>
      <c r="P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</row>
    <row r="65" spans="1:163" s="3" customFormat="1" ht="15.75" thickBot="1" x14ac:dyDescent="0.3">
      <c r="A65"/>
      <c r="B65" s="19" t="s">
        <v>32</v>
      </c>
      <c r="C65" s="20"/>
      <c r="D65" s="20"/>
      <c r="E65" s="20"/>
      <c r="F65" s="20"/>
      <c r="G65" s="20"/>
      <c r="H65" s="20"/>
      <c r="I65" s="20"/>
      <c r="J65" s="20"/>
      <c r="K65" s="21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</row>
    <row r="66" spans="1:163" s="3" customFormat="1" ht="13.5" thickBot="1" x14ac:dyDescent="0.25">
      <c r="A66" s="2"/>
      <c r="B66" s="22" t="s">
        <v>33</v>
      </c>
      <c r="C66" s="22" t="s">
        <v>34</v>
      </c>
      <c r="D66" s="22" t="s">
        <v>35</v>
      </c>
      <c r="E66" s="22" t="s">
        <v>36</v>
      </c>
      <c r="F66" s="22" t="s">
        <v>37</v>
      </c>
      <c r="G66" s="23" t="s">
        <v>38</v>
      </c>
      <c r="H66" s="23" t="s">
        <v>39</v>
      </c>
      <c r="I66" s="23" t="s">
        <v>40</v>
      </c>
      <c r="J66" s="23" t="s">
        <v>41</v>
      </c>
      <c r="K66" s="23" t="s">
        <v>42</v>
      </c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</row>
    <row r="67" spans="1:163" s="3" customFormat="1" x14ac:dyDescent="0.2">
      <c r="A67" s="11" t="s">
        <v>10</v>
      </c>
      <c r="B67" s="25">
        <v>7836</v>
      </c>
      <c r="C67" s="25">
        <v>7864</v>
      </c>
      <c r="D67" s="25">
        <v>7350</v>
      </c>
      <c r="E67" s="25">
        <v>7590.1875</v>
      </c>
      <c r="F67" s="25">
        <v>7590</v>
      </c>
      <c r="G67" s="25">
        <v>188.49552381953265</v>
      </c>
      <c r="H67" s="24">
        <v>28</v>
      </c>
      <c r="I67" s="24">
        <v>514</v>
      </c>
      <c r="J67" s="24">
        <v>486</v>
      </c>
      <c r="K67" s="24">
        <v>245.8125</v>
      </c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</row>
    <row r="68" spans="1:163" s="3" customFormat="1" x14ac:dyDescent="0.2">
      <c r="A68" s="14" t="s">
        <v>11</v>
      </c>
      <c r="B68" s="28">
        <v>7394</v>
      </c>
      <c r="C68" s="28">
        <v>7760</v>
      </c>
      <c r="D68" s="28">
        <v>7110</v>
      </c>
      <c r="E68" s="28">
        <v>7419.0857142857139</v>
      </c>
      <c r="F68" s="28">
        <v>7220</v>
      </c>
      <c r="G68" s="28">
        <v>192.79314904666592</v>
      </c>
      <c r="H68" s="26">
        <v>366</v>
      </c>
      <c r="I68" s="26">
        <v>650</v>
      </c>
      <c r="J68" s="26">
        <v>284</v>
      </c>
      <c r="K68" s="26">
        <v>-25.085714285713948</v>
      </c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</row>
    <row r="69" spans="1:163" s="3" customFormat="1" x14ac:dyDescent="0.2">
      <c r="A69" s="14" t="s">
        <v>12</v>
      </c>
      <c r="B69" s="28">
        <v>7803</v>
      </c>
      <c r="C69" s="28">
        <v>8020</v>
      </c>
      <c r="D69" s="28">
        <v>7250</v>
      </c>
      <c r="E69" s="28">
        <v>7629.5463917525776</v>
      </c>
      <c r="F69" s="28">
        <v>7290</v>
      </c>
      <c r="G69" s="28">
        <v>203.49283467209389</v>
      </c>
      <c r="H69" s="26">
        <v>217</v>
      </c>
      <c r="I69" s="26">
        <v>770</v>
      </c>
      <c r="J69" s="26">
        <v>553</v>
      </c>
      <c r="K69" s="26">
        <v>173.45360824742238</v>
      </c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</row>
    <row r="70" spans="1:163" s="3" customFormat="1" x14ac:dyDescent="0.2">
      <c r="A70" s="14" t="s">
        <v>13</v>
      </c>
      <c r="B70" s="28">
        <v>7619</v>
      </c>
      <c r="C70" s="28">
        <v>7680</v>
      </c>
      <c r="D70" s="28">
        <v>7230</v>
      </c>
      <c r="E70" s="28">
        <v>7498</v>
      </c>
      <c r="F70" s="28">
        <v>7618</v>
      </c>
      <c r="G70" s="28">
        <v>131.68110359302986</v>
      </c>
      <c r="H70" s="26">
        <v>61</v>
      </c>
      <c r="I70" s="26">
        <v>450</v>
      </c>
      <c r="J70" s="26">
        <v>389</v>
      </c>
      <c r="K70" s="26">
        <v>121</v>
      </c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</row>
    <row r="71" spans="1:163" s="3" customFormat="1" x14ac:dyDescent="0.2">
      <c r="A71" s="14" t="s">
        <v>14</v>
      </c>
      <c r="B71" s="28">
        <v>7803</v>
      </c>
      <c r="C71" s="28">
        <v>7950</v>
      </c>
      <c r="D71" s="28">
        <v>7180</v>
      </c>
      <c r="E71" s="28">
        <v>7579.0749999999998</v>
      </c>
      <c r="F71" s="28">
        <v>7820</v>
      </c>
      <c r="G71" s="28">
        <v>218.28438137862406</v>
      </c>
      <c r="H71" s="26">
        <v>147</v>
      </c>
      <c r="I71" s="26">
        <v>770</v>
      </c>
      <c r="J71" s="26">
        <v>623</v>
      </c>
      <c r="K71" s="26">
        <v>223.92500000000018</v>
      </c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</row>
    <row r="72" spans="1:163" s="3" customFormat="1" x14ac:dyDescent="0.2">
      <c r="A72" s="14" t="s">
        <v>15</v>
      </c>
      <c r="B72" s="28">
        <v>7358</v>
      </c>
      <c r="C72" s="28">
        <v>8070</v>
      </c>
      <c r="D72" s="28">
        <v>7330</v>
      </c>
      <c r="E72" s="28">
        <v>7698.333333333333</v>
      </c>
      <c r="F72" s="28">
        <v>7370</v>
      </c>
      <c r="G72" s="28">
        <v>195.02507943646157</v>
      </c>
      <c r="H72" s="26">
        <v>712</v>
      </c>
      <c r="I72" s="26">
        <v>740</v>
      </c>
      <c r="J72" s="26">
        <v>28</v>
      </c>
      <c r="K72" s="26">
        <v>-340.33333333333303</v>
      </c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</row>
    <row r="73" spans="1:163" s="3" customFormat="1" x14ac:dyDescent="0.2">
      <c r="A73" s="14" t="s">
        <v>16</v>
      </c>
      <c r="B73" s="35">
        <v>7736.5474386866663</v>
      </c>
      <c r="C73" s="28">
        <v>7934</v>
      </c>
      <c r="D73" s="28">
        <v>7380</v>
      </c>
      <c r="E73" s="28">
        <v>7654.2</v>
      </c>
      <c r="F73" s="28"/>
      <c r="G73" s="28">
        <v>150.87485228703321</v>
      </c>
      <c r="H73" s="26">
        <v>197.45256131333372</v>
      </c>
      <c r="I73" s="26">
        <v>554</v>
      </c>
      <c r="J73" s="26">
        <v>356.54743868666628</v>
      </c>
      <c r="K73" s="26">
        <v>82.347438686666464</v>
      </c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</row>
    <row r="74" spans="1:163" s="3" customFormat="1" x14ac:dyDescent="0.2">
      <c r="A74" s="14" t="s">
        <v>17</v>
      </c>
      <c r="B74" s="28">
        <v>7777</v>
      </c>
      <c r="C74" s="28">
        <v>7819</v>
      </c>
      <c r="D74" s="28">
        <v>7470</v>
      </c>
      <c r="E74" s="28">
        <v>7723.8823529411766</v>
      </c>
      <c r="F74" s="28">
        <v>7740</v>
      </c>
      <c r="G74" s="28">
        <v>75.372311189975619</v>
      </c>
      <c r="H74" s="26">
        <v>42</v>
      </c>
      <c r="I74" s="26">
        <v>349</v>
      </c>
      <c r="J74" s="26">
        <v>307</v>
      </c>
      <c r="K74" s="26">
        <v>53.117647058823422</v>
      </c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</row>
    <row r="75" spans="1:163" s="3" customFormat="1" x14ac:dyDescent="0.2">
      <c r="A75" s="14" t="s">
        <v>18</v>
      </c>
      <c r="B75" s="28">
        <v>7749</v>
      </c>
      <c r="C75" s="28">
        <v>8029</v>
      </c>
      <c r="D75" s="28">
        <v>7270</v>
      </c>
      <c r="E75" s="28">
        <v>7668.151515151515</v>
      </c>
      <c r="F75" s="28">
        <v>7770</v>
      </c>
      <c r="G75" s="28">
        <v>179.55641892106726</v>
      </c>
      <c r="H75" s="26">
        <v>280</v>
      </c>
      <c r="I75" s="26">
        <v>759</v>
      </c>
      <c r="J75" s="26">
        <v>479</v>
      </c>
      <c r="K75" s="26">
        <v>80.848484848484986</v>
      </c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</row>
    <row r="76" spans="1:163" s="3" customFormat="1" x14ac:dyDescent="0.2">
      <c r="A76" s="14" t="s">
        <v>43</v>
      </c>
      <c r="B76" s="28">
        <v>7831</v>
      </c>
      <c r="C76" s="28">
        <v>8190</v>
      </c>
      <c r="D76" s="28">
        <v>7770</v>
      </c>
      <c r="E76" s="28">
        <v>7915.4705882352937</v>
      </c>
      <c r="F76" s="28">
        <v>7890</v>
      </c>
      <c r="G76" s="28">
        <v>119.36085918709482</v>
      </c>
      <c r="H76" s="26">
        <v>359</v>
      </c>
      <c r="I76" s="26">
        <v>420</v>
      </c>
      <c r="J76" s="26">
        <v>61</v>
      </c>
      <c r="K76" s="26">
        <v>-84.47058823529369</v>
      </c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</row>
    <row r="77" spans="1:163" s="3" customFormat="1" x14ac:dyDescent="0.2">
      <c r="A77" s="14" t="s">
        <v>20</v>
      </c>
      <c r="B77" s="28">
        <v>5769</v>
      </c>
      <c r="C77" s="28">
        <v>8330</v>
      </c>
      <c r="D77" s="28">
        <v>5699</v>
      </c>
      <c r="E77" s="28">
        <v>5905.173913043478</v>
      </c>
      <c r="F77" s="28">
        <v>5820</v>
      </c>
      <c r="G77" s="28">
        <v>530.44600892027529</v>
      </c>
      <c r="H77" s="26">
        <v>2561</v>
      </c>
      <c r="I77" s="26">
        <v>2631</v>
      </c>
      <c r="J77" s="26">
        <v>70</v>
      </c>
      <c r="K77" s="26">
        <v>-136.17391304347802</v>
      </c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</row>
    <row r="78" spans="1:163" s="3" customFormat="1" x14ac:dyDescent="0.2">
      <c r="A78" s="14" t="s">
        <v>21</v>
      </c>
      <c r="B78" s="28">
        <v>7776</v>
      </c>
      <c r="C78" s="28">
        <v>8070</v>
      </c>
      <c r="D78" s="28">
        <v>7350</v>
      </c>
      <c r="E78" s="28">
        <v>7702.9473684210525</v>
      </c>
      <c r="F78" s="28">
        <v>7350</v>
      </c>
      <c r="G78" s="28">
        <v>208.06208306501844</v>
      </c>
      <c r="H78" s="26">
        <v>294</v>
      </c>
      <c r="I78" s="26">
        <v>720</v>
      </c>
      <c r="J78" s="26">
        <v>426</v>
      </c>
      <c r="K78" s="26">
        <v>73.052631578947512</v>
      </c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</row>
    <row r="79" spans="1:163" s="3" customFormat="1" x14ac:dyDescent="0.2">
      <c r="A79" s="14" t="s">
        <v>22</v>
      </c>
      <c r="B79" s="28">
        <v>7953</v>
      </c>
      <c r="C79" s="28">
        <v>8177</v>
      </c>
      <c r="D79" s="28">
        <v>7910</v>
      </c>
      <c r="E79" s="28">
        <v>8120.666666666667</v>
      </c>
      <c r="F79" s="28">
        <v>8177</v>
      </c>
      <c r="G79" s="28">
        <v>74.047077572083055</v>
      </c>
      <c r="H79" s="26">
        <v>224</v>
      </c>
      <c r="I79" s="26">
        <v>267</v>
      </c>
      <c r="J79" s="26">
        <v>43</v>
      </c>
      <c r="K79" s="26">
        <v>-167.66666666666697</v>
      </c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</row>
    <row r="80" spans="1:163" s="3" customFormat="1" x14ac:dyDescent="0.2">
      <c r="A80" s="14" t="s">
        <v>23</v>
      </c>
      <c r="B80" s="28">
        <v>5422</v>
      </c>
      <c r="C80" s="28">
        <v>5600</v>
      </c>
      <c r="D80" s="28">
        <v>5400</v>
      </c>
      <c r="E80" s="28">
        <v>5479</v>
      </c>
      <c r="F80" s="28">
        <v>5450</v>
      </c>
      <c r="G80" s="28">
        <v>59.338951044917465</v>
      </c>
      <c r="H80" s="26">
        <v>178</v>
      </c>
      <c r="I80" s="26">
        <v>200</v>
      </c>
      <c r="J80" s="26">
        <v>22</v>
      </c>
      <c r="K80" s="26">
        <v>-57</v>
      </c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</row>
    <row r="81" spans="1:163" s="3" customFormat="1" x14ac:dyDescent="0.2">
      <c r="A81" s="14" t="s">
        <v>24</v>
      </c>
      <c r="B81" s="28">
        <v>7494</v>
      </c>
      <c r="C81" s="28">
        <v>7700</v>
      </c>
      <c r="D81" s="28">
        <v>7350</v>
      </c>
      <c r="E81" s="28">
        <v>7602.2352941176468</v>
      </c>
      <c r="F81" s="28">
        <v>7600</v>
      </c>
      <c r="G81" s="28">
        <v>101.15491177631512</v>
      </c>
      <c r="H81" s="26">
        <v>206</v>
      </c>
      <c r="I81" s="26">
        <v>350</v>
      </c>
      <c r="J81" s="26">
        <v>144</v>
      </c>
      <c r="K81" s="26">
        <v>-108.23529411764684</v>
      </c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</row>
    <row r="82" spans="1:163" s="3" customFormat="1" x14ac:dyDescent="0.2">
      <c r="A82" s="14" t="s">
        <v>25</v>
      </c>
      <c r="B82" s="28">
        <v>7937</v>
      </c>
      <c r="C82" s="28">
        <v>7937</v>
      </c>
      <c r="D82" s="28">
        <v>7850</v>
      </c>
      <c r="E82" s="28">
        <v>7925.7857142857147</v>
      </c>
      <c r="F82" s="28">
        <v>7937</v>
      </c>
      <c r="G82" s="28">
        <v>23.132323610058407</v>
      </c>
      <c r="H82" s="26">
        <v>0</v>
      </c>
      <c r="I82" s="26">
        <v>87</v>
      </c>
      <c r="J82" s="26">
        <v>87</v>
      </c>
      <c r="K82" s="26">
        <v>11.214285714285325</v>
      </c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</row>
    <row r="83" spans="1:163" s="3" customFormat="1" x14ac:dyDescent="0.2">
      <c r="A83" s="14" t="s">
        <v>26</v>
      </c>
      <c r="B83" s="28">
        <v>6279</v>
      </c>
      <c r="C83" s="28">
        <v>5882</v>
      </c>
      <c r="D83" s="28">
        <v>5705</v>
      </c>
      <c r="E83" s="28">
        <v>5838.5</v>
      </c>
      <c r="F83" s="28">
        <v>5882</v>
      </c>
      <c r="G83" s="28">
        <v>47.816130677222063</v>
      </c>
      <c r="H83" s="26">
        <v>-397</v>
      </c>
      <c r="I83" s="26">
        <v>177</v>
      </c>
      <c r="J83" s="26">
        <v>574</v>
      </c>
      <c r="K83" s="26">
        <v>440.5</v>
      </c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</row>
    <row r="84" spans="1:163" s="3" customFormat="1" ht="13.5" thickBot="1" x14ac:dyDescent="0.25">
      <c r="A84" s="16" t="s">
        <v>27</v>
      </c>
      <c r="B84" s="30">
        <v>7903</v>
      </c>
      <c r="C84" s="30">
        <v>8220</v>
      </c>
      <c r="D84" s="30">
        <v>7650</v>
      </c>
      <c r="E84" s="30">
        <v>7917.45</v>
      </c>
      <c r="F84" s="30">
        <v>7830</v>
      </c>
      <c r="G84" s="30">
        <v>161.48047788152169</v>
      </c>
      <c r="H84" s="29">
        <v>317</v>
      </c>
      <c r="I84" s="29">
        <v>570</v>
      </c>
      <c r="J84" s="29">
        <v>253</v>
      </c>
      <c r="K84" s="29">
        <v>-14.449999999999818</v>
      </c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</row>
    <row r="90" spans="1:163" s="3" customFormat="1" ht="18.75" x14ac:dyDescent="0.25">
      <c r="A90" s="34" t="s">
        <v>45</v>
      </c>
      <c r="B90" s="34"/>
      <c r="C90"/>
      <c r="D90"/>
      <c r="E90"/>
      <c r="F90"/>
      <c r="G90"/>
      <c r="H90"/>
      <c r="I90"/>
      <c r="J90"/>
      <c r="K90" s="2"/>
      <c r="L90" s="2"/>
      <c r="M90" s="2"/>
      <c r="N90" s="2"/>
      <c r="O90" s="2"/>
      <c r="P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</row>
    <row r="91" spans="1:163" s="3" customFormat="1" ht="15.75" thickBot="1" x14ac:dyDescent="0.3">
      <c r="A91"/>
      <c r="B91"/>
      <c r="C91"/>
      <c r="D91"/>
      <c r="E91"/>
      <c r="F91"/>
      <c r="G91"/>
      <c r="H91"/>
      <c r="I91"/>
      <c r="J91"/>
      <c r="K91" s="2"/>
      <c r="L91" s="2"/>
      <c r="M91" s="2"/>
      <c r="N91" s="2"/>
      <c r="O91" s="2"/>
      <c r="P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</row>
    <row r="92" spans="1:163" s="3" customFormat="1" ht="15.75" thickBot="1" x14ac:dyDescent="0.3">
      <c r="A92"/>
      <c r="B92" s="19" t="s">
        <v>32</v>
      </c>
      <c r="C92" s="20"/>
      <c r="D92" s="20"/>
      <c r="E92" s="20"/>
      <c r="F92" s="20"/>
      <c r="G92" s="20"/>
      <c r="H92" s="20"/>
      <c r="I92" s="20"/>
      <c r="J92" s="20"/>
      <c r="K92" s="21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</row>
    <row r="93" spans="1:163" s="3" customFormat="1" ht="13.5" thickBot="1" x14ac:dyDescent="0.25">
      <c r="A93" s="2"/>
      <c r="B93" s="22" t="s">
        <v>33</v>
      </c>
      <c r="C93" s="22" t="s">
        <v>34</v>
      </c>
      <c r="D93" s="22" t="s">
        <v>35</v>
      </c>
      <c r="E93" s="22" t="s">
        <v>36</v>
      </c>
      <c r="F93" s="22" t="s">
        <v>37</v>
      </c>
      <c r="G93" s="23" t="s">
        <v>38</v>
      </c>
      <c r="H93" s="23" t="s">
        <v>39</v>
      </c>
      <c r="I93" s="23" t="s">
        <v>40</v>
      </c>
      <c r="J93" s="23" t="s">
        <v>41</v>
      </c>
      <c r="K93" s="23" t="s">
        <v>42</v>
      </c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</row>
    <row r="94" spans="1:163" s="3" customFormat="1" x14ac:dyDescent="0.2">
      <c r="A94" s="11" t="s">
        <v>10</v>
      </c>
      <c r="B94" s="25"/>
      <c r="C94" s="25">
        <v>10999</v>
      </c>
      <c r="D94" s="25">
        <v>9290</v>
      </c>
      <c r="E94" s="25">
        <v>10349.875</v>
      </c>
      <c r="F94" s="25">
        <v>10290</v>
      </c>
      <c r="G94" s="25">
        <v>575.66121919555621</v>
      </c>
      <c r="H94" s="24"/>
      <c r="I94" s="24">
        <v>1709</v>
      </c>
      <c r="J94" s="24"/>
      <c r="K94" s="24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</row>
    <row r="95" spans="1:163" s="3" customFormat="1" x14ac:dyDescent="0.2">
      <c r="A95" s="14" t="s">
        <v>11</v>
      </c>
      <c r="B95" s="28"/>
      <c r="C95" s="28">
        <v>10590</v>
      </c>
      <c r="D95" s="28">
        <v>9650</v>
      </c>
      <c r="E95" s="28">
        <v>9987.1538461538457</v>
      </c>
      <c r="F95" s="28">
        <v>9900</v>
      </c>
      <c r="G95" s="28">
        <v>269.47945262044908</v>
      </c>
      <c r="H95" s="26"/>
      <c r="I95" s="26">
        <v>940</v>
      </c>
      <c r="J95" s="26"/>
      <c r="K95" s="26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</row>
    <row r="96" spans="1:163" s="3" customFormat="1" x14ac:dyDescent="0.2">
      <c r="A96" s="14" t="s">
        <v>12</v>
      </c>
      <c r="B96" s="28"/>
      <c r="C96" s="28">
        <v>11490</v>
      </c>
      <c r="D96" s="28">
        <v>9690</v>
      </c>
      <c r="E96" s="28">
        <v>10490.828125</v>
      </c>
      <c r="F96" s="28">
        <v>10890</v>
      </c>
      <c r="G96" s="28">
        <v>417.800003597358</v>
      </c>
      <c r="H96" s="26"/>
      <c r="I96" s="26">
        <v>1800</v>
      </c>
      <c r="J96" s="26"/>
      <c r="K96" s="26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</row>
    <row r="97" spans="1:163" s="3" customFormat="1" x14ac:dyDescent="0.2">
      <c r="A97" s="14" t="s">
        <v>13</v>
      </c>
      <c r="B97" s="28"/>
      <c r="C97" s="28">
        <v>10150</v>
      </c>
      <c r="D97" s="28">
        <v>9500</v>
      </c>
      <c r="E97" s="28">
        <v>9832.1578947368416</v>
      </c>
      <c r="F97" s="28">
        <v>9720</v>
      </c>
      <c r="G97" s="28">
        <v>181.52326546871939</v>
      </c>
      <c r="H97" s="26"/>
      <c r="I97" s="26">
        <v>650</v>
      </c>
      <c r="J97" s="26"/>
      <c r="K97" s="26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</row>
    <row r="98" spans="1:163" s="3" customFormat="1" x14ac:dyDescent="0.2">
      <c r="A98" s="14" t="s">
        <v>14</v>
      </c>
      <c r="B98" s="28"/>
      <c r="C98" s="28">
        <v>11250</v>
      </c>
      <c r="D98" s="28">
        <v>9540</v>
      </c>
      <c r="E98" s="28">
        <v>10292.857142857143</v>
      </c>
      <c r="F98" s="28">
        <v>9890</v>
      </c>
      <c r="G98" s="28">
        <v>506.90679355724734</v>
      </c>
      <c r="H98" s="26"/>
      <c r="I98" s="26">
        <v>1710</v>
      </c>
      <c r="J98" s="26"/>
      <c r="K98" s="26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</row>
    <row r="99" spans="1:163" s="3" customFormat="1" x14ac:dyDescent="0.2">
      <c r="A99" s="14" t="s">
        <v>15</v>
      </c>
      <c r="B99" s="28"/>
      <c r="C99" s="28">
        <v>11000</v>
      </c>
      <c r="D99" s="28">
        <v>9810</v>
      </c>
      <c r="E99" s="28">
        <v>10294.066666666668</v>
      </c>
      <c r="F99" s="28">
        <v>9990</v>
      </c>
      <c r="G99" s="28">
        <v>392.21554008613919</v>
      </c>
      <c r="H99" s="26"/>
      <c r="I99" s="26">
        <v>1190</v>
      </c>
      <c r="J99" s="26"/>
      <c r="K99" s="26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</row>
    <row r="100" spans="1:163" s="3" customFormat="1" x14ac:dyDescent="0.2">
      <c r="A100" s="14" t="s">
        <v>16</v>
      </c>
      <c r="B100" s="28"/>
      <c r="C100" s="28">
        <v>10240</v>
      </c>
      <c r="D100" s="28">
        <v>9740</v>
      </c>
      <c r="E100" s="28">
        <v>9937.5833333333339</v>
      </c>
      <c r="F100" s="28">
        <v>9750</v>
      </c>
      <c r="G100" s="28">
        <v>177.60295776272372</v>
      </c>
      <c r="H100" s="26"/>
      <c r="I100" s="26">
        <v>500</v>
      </c>
      <c r="J100" s="26"/>
      <c r="K100" s="26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</row>
    <row r="101" spans="1:163" s="3" customFormat="1" x14ac:dyDescent="0.2">
      <c r="A101" s="14" t="s">
        <v>17</v>
      </c>
      <c r="B101" s="28"/>
      <c r="C101" s="28">
        <v>10401</v>
      </c>
      <c r="D101" s="28">
        <v>9790</v>
      </c>
      <c r="E101" s="28">
        <v>10002.23076923077</v>
      </c>
      <c r="F101" s="28"/>
      <c r="G101" s="28">
        <v>166.41321754703694</v>
      </c>
      <c r="H101" s="26"/>
      <c r="I101" s="26">
        <v>611</v>
      </c>
      <c r="J101" s="26"/>
      <c r="K101" s="26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</row>
    <row r="102" spans="1:163" s="3" customFormat="1" x14ac:dyDescent="0.2">
      <c r="A102" s="14" t="s">
        <v>18</v>
      </c>
      <c r="B102" s="28"/>
      <c r="C102" s="28">
        <v>10890</v>
      </c>
      <c r="D102" s="28">
        <v>9600</v>
      </c>
      <c r="E102" s="28">
        <v>10239.064516129032</v>
      </c>
      <c r="F102" s="28">
        <v>9990</v>
      </c>
      <c r="G102" s="28">
        <v>367.93631110867835</v>
      </c>
      <c r="H102" s="26"/>
      <c r="I102" s="26">
        <v>1290</v>
      </c>
      <c r="J102" s="26"/>
      <c r="K102" s="26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</row>
    <row r="103" spans="1:163" s="3" customFormat="1" x14ac:dyDescent="0.2">
      <c r="A103" s="14" t="s">
        <v>19</v>
      </c>
      <c r="B103" s="28"/>
      <c r="C103" s="28">
        <v>10599</v>
      </c>
      <c r="D103" s="28">
        <v>9940</v>
      </c>
      <c r="E103" s="28">
        <v>10249</v>
      </c>
      <c r="F103" s="28">
        <v>9940</v>
      </c>
      <c r="G103" s="28">
        <v>233.23741618293644</v>
      </c>
      <c r="H103" s="26"/>
      <c r="I103" s="26">
        <v>659</v>
      </c>
      <c r="J103" s="26"/>
      <c r="K103" s="26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</row>
    <row r="104" spans="1:163" s="3" customFormat="1" x14ac:dyDescent="0.2">
      <c r="A104" s="14" t="s">
        <v>20</v>
      </c>
      <c r="B104" s="28"/>
      <c r="C104" s="28">
        <v>9990</v>
      </c>
      <c r="D104" s="28">
        <v>9035</v>
      </c>
      <c r="E104" s="28">
        <v>9671.6666666666661</v>
      </c>
      <c r="F104" s="28">
        <v>9990</v>
      </c>
      <c r="G104" s="28">
        <v>551.36950707610163</v>
      </c>
      <c r="H104" s="26"/>
      <c r="I104" s="26">
        <v>955</v>
      </c>
      <c r="J104" s="26"/>
      <c r="K104" s="26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</row>
    <row r="105" spans="1:163" s="3" customFormat="1" x14ac:dyDescent="0.2">
      <c r="A105" s="14" t="s">
        <v>21</v>
      </c>
      <c r="B105" s="28"/>
      <c r="C105" s="28">
        <v>10300</v>
      </c>
      <c r="D105" s="28">
        <v>9490</v>
      </c>
      <c r="E105" s="28">
        <v>10115.363636363636</v>
      </c>
      <c r="F105" s="28">
        <v>10280</v>
      </c>
      <c r="G105" s="28">
        <v>238.66389451580272</v>
      </c>
      <c r="H105" s="26"/>
      <c r="I105" s="26">
        <v>810</v>
      </c>
      <c r="J105" s="26"/>
      <c r="K105" s="26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</row>
    <row r="106" spans="1:163" s="3" customFormat="1" x14ac:dyDescent="0.2">
      <c r="A106" s="14" t="s">
        <v>22</v>
      </c>
      <c r="B106" s="28"/>
      <c r="C106" s="28">
        <v>11200</v>
      </c>
      <c r="D106" s="28">
        <v>10070</v>
      </c>
      <c r="E106" s="28">
        <v>10525</v>
      </c>
      <c r="F106" s="28">
        <v>10250</v>
      </c>
      <c r="G106" s="28">
        <v>526.98197312621619</v>
      </c>
      <c r="H106" s="26"/>
      <c r="I106" s="26">
        <v>1130</v>
      </c>
      <c r="J106" s="26"/>
      <c r="K106" s="26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</row>
    <row r="107" spans="1:163" s="3" customFormat="1" x14ac:dyDescent="0.2">
      <c r="A107" s="14" t="s">
        <v>23</v>
      </c>
      <c r="B107" s="28"/>
      <c r="C107" s="28"/>
      <c r="D107" s="28"/>
      <c r="E107" s="28"/>
      <c r="F107" s="28"/>
      <c r="G107" s="28"/>
      <c r="H107" s="26"/>
      <c r="I107" s="26"/>
      <c r="J107" s="26"/>
      <c r="K107" s="26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</row>
    <row r="108" spans="1:163" s="3" customFormat="1" x14ac:dyDescent="0.2">
      <c r="A108" s="14" t="s">
        <v>24</v>
      </c>
      <c r="B108" s="28"/>
      <c r="C108" s="28">
        <v>10500</v>
      </c>
      <c r="D108" s="28">
        <v>9730</v>
      </c>
      <c r="E108" s="28">
        <v>10161.666666666666</v>
      </c>
      <c r="F108" s="28">
        <v>10250</v>
      </c>
      <c r="G108" s="28">
        <v>216.74590625613925</v>
      </c>
      <c r="H108" s="26"/>
      <c r="I108" s="26">
        <v>770</v>
      </c>
      <c r="J108" s="26"/>
      <c r="K108" s="26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</row>
    <row r="109" spans="1:163" s="3" customFormat="1" x14ac:dyDescent="0.2">
      <c r="A109" s="14" t="s">
        <v>25</v>
      </c>
      <c r="B109" s="28"/>
      <c r="C109" s="28">
        <v>10500</v>
      </c>
      <c r="D109" s="28">
        <v>10450</v>
      </c>
      <c r="E109" s="28">
        <v>10475</v>
      </c>
      <c r="F109" s="28"/>
      <c r="G109" s="28">
        <v>35.355339059327378</v>
      </c>
      <c r="H109" s="26"/>
      <c r="I109" s="26">
        <v>50</v>
      </c>
      <c r="J109" s="26"/>
      <c r="K109" s="26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</row>
    <row r="110" spans="1:163" s="3" customFormat="1" x14ac:dyDescent="0.2">
      <c r="A110" s="14" t="s">
        <v>26</v>
      </c>
      <c r="B110" s="28"/>
      <c r="C110" s="28">
        <v>9512</v>
      </c>
      <c r="D110" s="28">
        <v>9200</v>
      </c>
      <c r="E110" s="28">
        <v>9356</v>
      </c>
      <c r="F110" s="28"/>
      <c r="G110" s="28">
        <v>220.61731573020282</v>
      </c>
      <c r="H110" s="26"/>
      <c r="I110" s="26">
        <v>312</v>
      </c>
      <c r="J110" s="26"/>
      <c r="K110" s="26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</row>
    <row r="111" spans="1:163" s="3" customFormat="1" ht="13.5" thickBot="1" x14ac:dyDescent="0.25">
      <c r="A111" s="16" t="s">
        <v>27</v>
      </c>
      <c r="B111" s="30"/>
      <c r="C111" s="30">
        <v>10990</v>
      </c>
      <c r="D111" s="30">
        <v>10500</v>
      </c>
      <c r="E111" s="30">
        <v>10911.7</v>
      </c>
      <c r="F111" s="30">
        <v>10990</v>
      </c>
      <c r="G111" s="30">
        <v>156.03421989348101</v>
      </c>
      <c r="H111" s="29"/>
      <c r="I111" s="29">
        <v>490</v>
      </c>
      <c r="J111" s="29"/>
      <c r="K111" s="29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</row>
    <row r="121" spans="1:163" s="3" customFormat="1" ht="18.75" x14ac:dyDescent="0.25">
      <c r="A121" s="34" t="s">
        <v>46</v>
      </c>
      <c r="B121" s="34"/>
      <c r="C121"/>
      <c r="D121"/>
      <c r="E121"/>
      <c r="F121"/>
      <c r="G121"/>
      <c r="H121"/>
      <c r="I121"/>
      <c r="J121"/>
      <c r="K121" s="2"/>
      <c r="L121" s="2"/>
      <c r="M121" s="2"/>
      <c r="N121" s="2"/>
      <c r="O121" s="2"/>
      <c r="P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</row>
    <row r="122" spans="1:163" s="3" customFormat="1" ht="15.75" thickBot="1" x14ac:dyDescent="0.3">
      <c r="A122"/>
      <c r="B122"/>
      <c r="C122"/>
      <c r="D122"/>
      <c r="E122"/>
      <c r="F122"/>
      <c r="G122"/>
      <c r="H122"/>
      <c r="I122"/>
      <c r="J122"/>
      <c r="K122" s="2"/>
      <c r="L122" s="2"/>
      <c r="M122" s="2"/>
      <c r="N122" s="2"/>
      <c r="O122" s="2"/>
      <c r="P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</row>
    <row r="123" spans="1:163" s="3" customFormat="1" ht="15.75" thickBot="1" x14ac:dyDescent="0.3">
      <c r="A123"/>
      <c r="B123" s="19" t="s">
        <v>32</v>
      </c>
      <c r="C123" s="20"/>
      <c r="D123" s="20"/>
      <c r="E123" s="20"/>
      <c r="F123" s="20"/>
      <c r="G123" s="20"/>
      <c r="H123" s="20"/>
      <c r="I123" s="20"/>
      <c r="J123" s="20"/>
      <c r="K123" s="21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</row>
    <row r="124" spans="1:163" s="3" customFormat="1" ht="13.5" thickBot="1" x14ac:dyDescent="0.25">
      <c r="A124" s="2"/>
      <c r="B124" s="22" t="s">
        <v>33</v>
      </c>
      <c r="C124" s="22" t="s">
        <v>34</v>
      </c>
      <c r="D124" s="22" t="s">
        <v>35</v>
      </c>
      <c r="E124" s="22" t="s">
        <v>36</v>
      </c>
      <c r="F124" s="22" t="s">
        <v>37</v>
      </c>
      <c r="G124" s="23" t="s">
        <v>38</v>
      </c>
      <c r="H124" s="23" t="s">
        <v>39</v>
      </c>
      <c r="I124" s="23" t="s">
        <v>40</v>
      </c>
      <c r="J124" s="23" t="s">
        <v>41</v>
      </c>
      <c r="K124" s="23" t="s">
        <v>42</v>
      </c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</row>
    <row r="125" spans="1:163" s="3" customFormat="1" x14ac:dyDescent="0.2">
      <c r="A125" s="11" t="s">
        <v>10</v>
      </c>
      <c r="B125" s="25"/>
      <c r="C125" s="25">
        <v>1799</v>
      </c>
      <c r="D125" s="25">
        <v>1699</v>
      </c>
      <c r="E125" s="25">
        <v>1758.6666666666667</v>
      </c>
      <c r="F125" s="25"/>
      <c r="G125" s="25">
        <v>52.728866224611949</v>
      </c>
      <c r="H125" s="24"/>
      <c r="I125" s="24">
        <v>100</v>
      </c>
      <c r="J125" s="24"/>
      <c r="K125" s="24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</row>
    <row r="126" spans="1:163" s="3" customFormat="1" x14ac:dyDescent="0.2">
      <c r="A126" s="14" t="s">
        <v>11</v>
      </c>
      <c r="B126" s="28"/>
      <c r="C126" s="28">
        <v>1549</v>
      </c>
      <c r="D126" s="28">
        <v>1189</v>
      </c>
      <c r="E126" s="28">
        <v>1364.608695652174</v>
      </c>
      <c r="F126" s="28">
        <v>1545</v>
      </c>
      <c r="G126" s="28">
        <v>155.61950658590143</v>
      </c>
      <c r="H126" s="26"/>
      <c r="I126" s="26">
        <v>360</v>
      </c>
      <c r="J126" s="26"/>
      <c r="K126" s="26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</row>
    <row r="127" spans="1:163" s="3" customFormat="1" x14ac:dyDescent="0.2">
      <c r="A127" s="14" t="s">
        <v>12</v>
      </c>
      <c r="B127" s="28"/>
      <c r="C127" s="28">
        <v>1728</v>
      </c>
      <c r="D127" s="28">
        <v>1464</v>
      </c>
      <c r="E127" s="28">
        <v>1576.4565217391305</v>
      </c>
      <c r="F127" s="28">
        <v>1599</v>
      </c>
      <c r="G127" s="28">
        <v>60.661064401308082</v>
      </c>
      <c r="H127" s="26"/>
      <c r="I127" s="26">
        <v>264</v>
      </c>
      <c r="J127" s="26"/>
      <c r="K127" s="26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</row>
    <row r="128" spans="1:163" s="3" customFormat="1" x14ac:dyDescent="0.2">
      <c r="A128" s="14" t="s">
        <v>13</v>
      </c>
      <c r="B128" s="28"/>
      <c r="C128" s="28">
        <v>1619</v>
      </c>
      <c r="D128" s="28">
        <v>1590</v>
      </c>
      <c r="E128" s="28">
        <v>1600.1</v>
      </c>
      <c r="F128" s="28">
        <v>1599</v>
      </c>
      <c r="G128" s="28">
        <v>7.2180329730359665</v>
      </c>
      <c r="H128" s="26"/>
      <c r="I128" s="26">
        <v>29</v>
      </c>
      <c r="J128" s="26"/>
      <c r="K128" s="26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</row>
    <row r="129" spans="1:163" s="3" customFormat="1" x14ac:dyDescent="0.2">
      <c r="A129" s="14" t="s">
        <v>14</v>
      </c>
      <c r="B129" s="28"/>
      <c r="C129" s="28">
        <v>1830</v>
      </c>
      <c r="D129" s="28">
        <v>1610</v>
      </c>
      <c r="E129" s="28">
        <v>1760.85</v>
      </c>
      <c r="F129" s="28">
        <v>1799</v>
      </c>
      <c r="G129" s="28">
        <v>60.698803421829894</v>
      </c>
      <c r="H129" s="26"/>
      <c r="I129" s="26">
        <v>220</v>
      </c>
      <c r="J129" s="26"/>
      <c r="K129" s="26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</row>
    <row r="130" spans="1:163" s="3" customFormat="1" x14ac:dyDescent="0.2">
      <c r="A130" s="14" t="s">
        <v>15</v>
      </c>
      <c r="B130" s="28"/>
      <c r="C130" s="28">
        <v>1796</v>
      </c>
      <c r="D130" s="28">
        <v>1299</v>
      </c>
      <c r="E130" s="28">
        <v>1555.7307692307693</v>
      </c>
      <c r="F130" s="28">
        <v>1527</v>
      </c>
      <c r="G130" s="28">
        <v>122.90144269041205</v>
      </c>
      <c r="H130" s="26"/>
      <c r="I130" s="26">
        <v>497</v>
      </c>
      <c r="J130" s="26"/>
      <c r="K130" s="26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</row>
    <row r="131" spans="1:163" s="3" customFormat="1" x14ac:dyDescent="0.2">
      <c r="A131" s="14" t="s">
        <v>16</v>
      </c>
      <c r="B131" s="28"/>
      <c r="C131" s="28">
        <v>2099</v>
      </c>
      <c r="D131" s="28">
        <v>1965</v>
      </c>
      <c r="E131" s="28">
        <v>2079.1428571428573</v>
      </c>
      <c r="F131" s="28">
        <v>2098</v>
      </c>
      <c r="G131" s="28">
        <v>50.33364869027843</v>
      </c>
      <c r="H131" s="26"/>
      <c r="I131" s="26">
        <v>134</v>
      </c>
      <c r="J131" s="26"/>
      <c r="K131" s="26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</row>
    <row r="132" spans="1:163" s="3" customFormat="1" x14ac:dyDescent="0.2">
      <c r="A132" s="14" t="s">
        <v>17</v>
      </c>
      <c r="B132" s="28"/>
      <c r="C132" s="28">
        <v>1699</v>
      </c>
      <c r="D132" s="28">
        <v>1640</v>
      </c>
      <c r="E132" s="28">
        <v>1663.3333333333333</v>
      </c>
      <c r="F132" s="28">
        <v>1649</v>
      </c>
      <c r="G132" s="28">
        <v>25.974346318373268</v>
      </c>
      <c r="H132" s="26"/>
      <c r="I132" s="26">
        <v>59</v>
      </c>
      <c r="J132" s="26"/>
      <c r="K132" s="26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</row>
    <row r="133" spans="1:163" s="3" customFormat="1" x14ac:dyDescent="0.2">
      <c r="A133" s="14" t="s">
        <v>18</v>
      </c>
      <c r="B133" s="28"/>
      <c r="C133" s="28">
        <v>1549</v>
      </c>
      <c r="D133" s="28">
        <v>1390</v>
      </c>
      <c r="E133" s="28">
        <v>1508.4615384615386</v>
      </c>
      <c r="F133" s="28">
        <v>1529</v>
      </c>
      <c r="G133" s="28">
        <v>48.302200406427239</v>
      </c>
      <c r="H133" s="26"/>
      <c r="I133" s="26">
        <v>159</v>
      </c>
      <c r="J133" s="26"/>
      <c r="K133" s="26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</row>
    <row r="134" spans="1:163" s="3" customFormat="1" x14ac:dyDescent="0.2">
      <c r="A134" s="14" t="s">
        <v>19</v>
      </c>
      <c r="B134" s="28"/>
      <c r="C134" s="28">
        <v>2040</v>
      </c>
      <c r="D134" s="28">
        <v>1989</v>
      </c>
      <c r="E134" s="28">
        <v>2009.5</v>
      </c>
      <c r="F134" s="28">
        <v>1999</v>
      </c>
      <c r="G134" s="28">
        <v>20.361027198337233</v>
      </c>
      <c r="H134" s="26"/>
      <c r="I134" s="26">
        <v>51</v>
      </c>
      <c r="J134" s="26"/>
      <c r="K134" s="26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</row>
    <row r="135" spans="1:163" s="3" customFormat="1" x14ac:dyDescent="0.2">
      <c r="A135" s="14" t="s">
        <v>20</v>
      </c>
      <c r="B135" s="28"/>
      <c r="C135" s="28"/>
      <c r="D135" s="28"/>
      <c r="E135" s="28"/>
      <c r="F135" s="28"/>
      <c r="G135" s="28"/>
      <c r="H135" s="26"/>
      <c r="I135" s="26"/>
      <c r="J135" s="26"/>
      <c r="K135" s="26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</row>
    <row r="136" spans="1:163" s="3" customFormat="1" x14ac:dyDescent="0.2">
      <c r="A136" s="14" t="s">
        <v>21</v>
      </c>
      <c r="B136" s="28"/>
      <c r="C136" s="28">
        <v>1700</v>
      </c>
      <c r="D136" s="28">
        <v>1451</v>
      </c>
      <c r="E136" s="28">
        <v>1651.125</v>
      </c>
      <c r="F136" s="28">
        <v>1689</v>
      </c>
      <c r="G136" s="28">
        <v>86.158388199541292</v>
      </c>
      <c r="H136" s="26"/>
      <c r="I136" s="26">
        <v>249</v>
      </c>
      <c r="J136" s="26"/>
      <c r="K136" s="26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</row>
    <row r="137" spans="1:163" s="3" customFormat="1" x14ac:dyDescent="0.2">
      <c r="A137" s="14" t="s">
        <v>22</v>
      </c>
      <c r="B137" s="28"/>
      <c r="C137" s="28">
        <v>1990</v>
      </c>
      <c r="D137" s="28">
        <v>1988</v>
      </c>
      <c r="E137" s="28">
        <v>1989</v>
      </c>
      <c r="F137" s="28"/>
      <c r="G137" s="28">
        <v>1</v>
      </c>
      <c r="H137" s="26"/>
      <c r="I137" s="26">
        <v>2</v>
      </c>
      <c r="J137" s="26"/>
      <c r="K137" s="26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</row>
    <row r="138" spans="1:163" s="3" customFormat="1" x14ac:dyDescent="0.2">
      <c r="A138" s="14" t="s">
        <v>23</v>
      </c>
      <c r="B138" s="28"/>
      <c r="C138" s="28"/>
      <c r="D138" s="28"/>
      <c r="E138" s="38"/>
      <c r="F138" s="28"/>
      <c r="G138" s="38"/>
      <c r="H138" s="26"/>
      <c r="I138" s="26"/>
      <c r="J138" s="26"/>
      <c r="K138" s="26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</row>
    <row r="139" spans="1:163" s="3" customFormat="1" x14ac:dyDescent="0.2">
      <c r="A139" s="14" t="s">
        <v>24</v>
      </c>
      <c r="B139" s="28"/>
      <c r="C139" s="28">
        <v>1599</v>
      </c>
      <c r="D139" s="28">
        <v>1395</v>
      </c>
      <c r="E139" s="28">
        <v>1528.875</v>
      </c>
      <c r="F139" s="28">
        <v>1530</v>
      </c>
      <c r="G139" s="28">
        <v>63.029329907364783</v>
      </c>
      <c r="H139" s="26"/>
      <c r="I139" s="26">
        <v>204</v>
      </c>
      <c r="J139" s="26"/>
      <c r="K139" s="26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</row>
    <row r="140" spans="1:163" s="3" customFormat="1" x14ac:dyDescent="0.2">
      <c r="A140" s="14" t="s">
        <v>25</v>
      </c>
      <c r="B140" s="28"/>
      <c r="C140" s="28">
        <v>1590</v>
      </c>
      <c r="D140" s="28">
        <v>1480</v>
      </c>
      <c r="E140" s="28">
        <v>1548</v>
      </c>
      <c r="F140" s="28">
        <v>1590</v>
      </c>
      <c r="G140" s="28">
        <v>57.619441163551734</v>
      </c>
      <c r="H140" s="26"/>
      <c r="I140" s="26">
        <v>110</v>
      </c>
      <c r="J140" s="26"/>
      <c r="K140" s="26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</row>
    <row r="141" spans="1:163" s="3" customFormat="1" x14ac:dyDescent="0.2">
      <c r="A141" s="14" t="s">
        <v>26</v>
      </c>
      <c r="B141" s="28"/>
      <c r="C141" s="28">
        <v>1285</v>
      </c>
      <c r="D141" s="28">
        <v>1285</v>
      </c>
      <c r="E141" s="28">
        <v>1285</v>
      </c>
      <c r="F141" s="28"/>
      <c r="G141" s="38"/>
      <c r="H141" s="26"/>
      <c r="I141" s="26">
        <v>0</v>
      </c>
      <c r="J141" s="26"/>
      <c r="K141" s="26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</row>
    <row r="142" spans="1:163" s="3" customFormat="1" ht="13.5" thickBot="1" x14ac:dyDescent="0.25">
      <c r="A142" s="16" t="s">
        <v>27</v>
      </c>
      <c r="B142" s="30"/>
      <c r="C142" s="30">
        <v>1729</v>
      </c>
      <c r="D142" s="30">
        <v>1490</v>
      </c>
      <c r="E142" s="30">
        <v>1599.8888888888889</v>
      </c>
      <c r="F142" s="30">
        <v>1649</v>
      </c>
      <c r="G142" s="30">
        <v>86.725781121365557</v>
      </c>
      <c r="H142" s="29"/>
      <c r="I142" s="29">
        <v>239</v>
      </c>
      <c r="J142" s="29"/>
      <c r="K142" s="29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</row>
    <row r="150" spans="1:163" s="3" customFormat="1" ht="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15" t="s">
        <v>49</v>
      </c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</row>
    <row r="151" spans="1:163" s="3" customFormat="1" ht="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15" t="s">
        <v>50</v>
      </c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</row>
  </sheetData>
  <mergeCells count="10">
    <mergeCell ref="A90:B90"/>
    <mergeCell ref="B92:K92"/>
    <mergeCell ref="A121:B121"/>
    <mergeCell ref="B123:K123"/>
    <mergeCell ref="A1:K3"/>
    <mergeCell ref="A6:L7"/>
    <mergeCell ref="B13:F13"/>
    <mergeCell ref="B37:K37"/>
    <mergeCell ref="A63:B63"/>
    <mergeCell ref="B65:K6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2016</AnoPreciosMensuales>
  </documentManagement>
</p:properties>
</file>

<file path=customXml/itemProps1.xml><?xml version="1.0" encoding="utf-8"?>
<ds:datastoreItem xmlns:ds="http://schemas.openxmlformats.org/officeDocument/2006/customXml" ds:itemID="{5727C326-BD8E-4B6B-9D71-F53C5CD3EEB6}"/>
</file>

<file path=customXml/itemProps2.xml><?xml version="1.0" encoding="utf-8"?>
<ds:datastoreItem xmlns:ds="http://schemas.openxmlformats.org/officeDocument/2006/customXml" ds:itemID="{6506C62E-B40E-4CB2-A4A4-A73543225879}"/>
</file>

<file path=customXml/itemProps3.xml><?xml version="1.0" encoding="utf-8"?>
<ds:datastoreItem xmlns:ds="http://schemas.openxmlformats.org/officeDocument/2006/customXml" ds:itemID="{9C48E7D6-4D81-42FA-9E9E-56EFFDE6F2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Junio 2016</dc:title>
  <dc:creator>Yurani  Puertas Gonzalez</dc:creator>
  <cp:lastModifiedBy>Yurani  Puertas Gonzalez</cp:lastModifiedBy>
  <dcterms:created xsi:type="dcterms:W3CDTF">2016-06-13T13:21:50Z</dcterms:created>
  <dcterms:modified xsi:type="dcterms:W3CDTF">2016-06-13T13:26:44Z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