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style3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hart3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ypuertas\Escritorio\"/>
    </mc:Choice>
  </mc:AlternateContent>
  <bookViews>
    <workbookView xWindow="0" yWindow="0" windowWidth="25200" windowHeight="11685"/>
  </bookViews>
  <sheets>
    <sheet name="TOTAL CIUDADES JUNI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<sst xmlns="http://schemas.openxmlformats.org/spreadsheetml/2006/main" count="124" uniqueCount="59">
  <si>
    <t>ESTADÍSTICAS PRECIOS EN ESTACIONES DE SERVICIO</t>
  </si>
  <si>
    <t># EDS</t>
  </si>
  <si>
    <t>Armenia</t>
  </si>
  <si>
    <t>Barranquilla</t>
  </si>
  <si>
    <t>Bogotá</t>
  </si>
  <si>
    <t>Bucaramanga</t>
  </si>
  <si>
    <t>Cartagena</t>
  </si>
  <si>
    <t>Ibagué</t>
  </si>
  <si>
    <t>Manizales</t>
  </si>
  <si>
    <t>Medellín</t>
  </si>
  <si>
    <t>Montería</t>
  </si>
  <si>
    <t xml:space="preserve">Neiva </t>
  </si>
  <si>
    <t>Pereira</t>
  </si>
  <si>
    <t>Popayán</t>
  </si>
  <si>
    <t>Riohacha</t>
  </si>
  <si>
    <t>San José de Cúcuta</t>
  </si>
  <si>
    <t>San Juan de Pasto</t>
  </si>
  <si>
    <t>Santa Marta</t>
  </si>
  <si>
    <t>Santiago de Cali</t>
  </si>
  <si>
    <t>Sincelejo</t>
  </si>
  <si>
    <t>Tunja</t>
  </si>
  <si>
    <t>Valledupar</t>
  </si>
  <si>
    <t>Villavicencio</t>
  </si>
  <si>
    <t>Yopal</t>
  </si>
  <si>
    <t>ACPM</t>
  </si>
  <si>
    <t>GMC</t>
  </si>
  <si>
    <t>GME</t>
  </si>
  <si>
    <t xml:space="preserve">TOTAL </t>
  </si>
  <si>
    <t>PRECIOS SICOM</t>
  </si>
  <si>
    <t>Referencia</t>
  </si>
  <si>
    <t>Máximo</t>
  </si>
  <si>
    <t>Mínimo</t>
  </si>
  <si>
    <t>Promedio</t>
  </si>
  <si>
    <t>Moda</t>
  </si>
  <si>
    <t>Desv. Estan.</t>
  </si>
  <si>
    <t>Max - Ref</t>
  </si>
  <si>
    <t>Max - Min</t>
  </si>
  <si>
    <t>Ref - Min</t>
  </si>
  <si>
    <t>Ref - Prom</t>
  </si>
  <si>
    <t>ARMENIA</t>
  </si>
  <si>
    <t>BARRANQUILLA</t>
  </si>
  <si>
    <t>BOGOTA D.C.</t>
  </si>
  <si>
    <t>BUCARAMANGA</t>
  </si>
  <si>
    <t>CARTAGENA DE INDIAS</t>
  </si>
  <si>
    <t>IBAGUE</t>
  </si>
  <si>
    <t>MANIZALES</t>
  </si>
  <si>
    <t>MEDELLIN</t>
  </si>
  <si>
    <t>MONTERIA</t>
  </si>
  <si>
    <t>NEIVA</t>
  </si>
  <si>
    <t>PEREIRA</t>
  </si>
  <si>
    <t>POPAYAN</t>
  </si>
  <si>
    <t>SAN JUAN DE PASTO</t>
  </si>
  <si>
    <t>SANTA MARTA</t>
  </si>
  <si>
    <t>SANTIAGO DE CALI</t>
  </si>
  <si>
    <t>SINCELEJO</t>
  </si>
  <si>
    <t>TUNJA</t>
  </si>
  <si>
    <t>VALLEDUPAR</t>
  </si>
  <si>
    <t>VILLAVICENCIO</t>
  </si>
  <si>
    <t>YOPAL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</si>
</sst>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* #,##0_-;\-* #,##0_-;_-* &quot;-&quot;??_-;_-@_-"/>
    <numFmt numFmtId="165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/>
    <xf numFmtId="0" fontId="4" fillId="3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2" fillId="0" borderId="1" xfId="0" applyFont="1" applyBorder="1" applyAlignment="1"/>
    <xf numFmtId="164" fontId="2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/>
    <xf numFmtId="0" fontId="4" fillId="0" borderId="0" xfId="0" applyFont="1" applyAlignment="1"/>
    <xf numFmtId="0" fontId="4" fillId="3" borderId="0" xfId="0" applyFont="1" applyFill="1" applyAlignme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165" fontId="2" fillId="0" borderId="1" xfId="1" applyNumberFormat="1" applyFont="1" applyBorder="1" applyAlignment="1"/>
    <xf numFmtId="165" fontId="2" fillId="0" borderId="0" xfId="0" applyNumberFormat="1" applyFont="1" applyAlignment="1"/>
    <xf numFmtId="165" fontId="2" fillId="0" borderId="0" xfId="1" applyNumberFormat="1" applyFont="1" applyAlignment="1"/>
    <xf numFmtId="165" fontId="2" fillId="0" borderId="1" xfId="1" applyNumberFormat="1" applyFont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17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4">
    <dxf>
      <font>
        <b/>
        <i val="0"/>
        <color rgb="FF7030A0"/>
      </font>
    </dxf>
    <dxf>
      <font>
        <b/>
        <i val="0"/>
        <color rgb="FF7030A0"/>
      </font>
    </dxf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PRECIOS</a:t>
            </a:r>
            <a:r>
              <a:rPr lang="es-CO" baseline="0"/>
              <a:t> SICOM ACPM</a:t>
            </a:r>
            <a:endParaRPr lang="es-C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 JUNIO'!$D$18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'TOTAL CIUDADES JUNIO'!$B$19:$B$40</c15:sqref>
                  </c15:fullRef>
                </c:ext>
              </c:extLst>
              <c:f>'TOTAL CIUDADES JUNIO'!$B$19:$B$39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Cartagena</c:v>
                </c:pt>
                <c:pt idx="5">
                  <c:v>Ibagué</c:v>
                </c:pt>
                <c:pt idx="6">
                  <c:v>Manizales</c:v>
                </c:pt>
                <c:pt idx="7">
                  <c:v>Medellín</c:v>
                </c:pt>
                <c:pt idx="8">
                  <c:v>Montería</c:v>
                </c:pt>
                <c:pt idx="9">
                  <c:v>Neiva </c:v>
                </c:pt>
                <c:pt idx="10">
                  <c:v>Pereira</c:v>
                </c:pt>
                <c:pt idx="11">
                  <c:v>Popayán</c:v>
                </c:pt>
                <c:pt idx="12">
                  <c:v>Riohacha</c:v>
                </c:pt>
                <c:pt idx="13">
                  <c:v>San José de Cúcuta</c:v>
                </c:pt>
                <c:pt idx="14">
                  <c:v>San Juan de Pasto</c:v>
                </c:pt>
                <c:pt idx="15">
                  <c:v>Santa Marta</c:v>
                </c:pt>
                <c:pt idx="16">
                  <c:v>Santiago de Cali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'TOTAL CIUDADES JUNIO'!$D$19:$D$39</c15:sqref>
                  </c15:fullRef>
                </c:ext>
              </c:extLst>
              <c:f>'TOTAL CIUDADES JUNIO'!$D$19:$D$39</c:f>
              <c:numCache>
                <c:formatCode>_-"$"* #,##0_-;\-"$"* #,##0_-;_-"$"* "-"??_-;_-@_-</c:formatCode>
                <c:ptCount val="21"/>
                <c:pt idx="0">
                  <c:v>9173.3333333333339</c:v>
                </c:pt>
                <c:pt idx="1">
                  <c:v>8952</c:v>
                </c:pt>
                <c:pt idx="2">
                  <c:v>9373</c:v>
                </c:pt>
                <c:pt idx="3">
                  <c:v>9054</c:v>
                </c:pt>
                <c:pt idx="4">
                  <c:v>9030</c:v>
                </c:pt>
                <c:pt idx="5">
                  <c:v>8670</c:v>
                </c:pt>
                <c:pt idx="6">
                  <c:v>8656</c:v>
                </c:pt>
                <c:pt idx="7">
                  <c:v>9389.3333333333339</c:v>
                </c:pt>
                <c:pt idx="8">
                  <c:v>8960</c:v>
                </c:pt>
                <c:pt idx="9">
                  <c:v>9125</c:v>
                </c:pt>
                <c:pt idx="10">
                  <c:v>9262.3333333333339</c:v>
                </c:pt>
                <c:pt idx="11">
                  <c:v>9240</c:v>
                </c:pt>
                <c:pt idx="12">
                  <c:v>5982</c:v>
                </c:pt>
                <c:pt idx="13">
                  <c:v>6046.5</c:v>
                </c:pt>
                <c:pt idx="14">
                  <c:v>8087.6</c:v>
                </c:pt>
                <c:pt idx="15">
                  <c:v>9074.5</c:v>
                </c:pt>
                <c:pt idx="16">
                  <c:v>10200</c:v>
                </c:pt>
                <c:pt idx="17">
                  <c:v>11580</c:v>
                </c:pt>
                <c:pt idx="18">
                  <c:v>9258</c:v>
                </c:pt>
                <c:pt idx="19">
                  <c:v>8250</c:v>
                </c:pt>
                <c:pt idx="20">
                  <c:v>9303.3333333333339</c:v>
                </c:pt>
              </c:numCache>
            </c:numRef>
          </c:val>
        </c:ser>
        <c:ser>
          <c:idx val="1"/>
          <c:order val="1"/>
          <c:tx>
            <c:strRef>
              <c:f>'TOTAL CIUDADES JUNIO'!$E$18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'TOTAL CIUDADES JUNIO'!$B$19:$B$40</c15:sqref>
                  </c15:fullRef>
                </c:ext>
              </c:extLst>
              <c:f>'TOTAL CIUDADES JUNIO'!$B$19:$B$39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Cartagena</c:v>
                </c:pt>
                <c:pt idx="5">
                  <c:v>Ibagué</c:v>
                </c:pt>
                <c:pt idx="6">
                  <c:v>Manizales</c:v>
                </c:pt>
                <c:pt idx="7">
                  <c:v>Medellín</c:v>
                </c:pt>
                <c:pt idx="8">
                  <c:v>Montería</c:v>
                </c:pt>
                <c:pt idx="9">
                  <c:v>Neiva </c:v>
                </c:pt>
                <c:pt idx="10">
                  <c:v>Pereira</c:v>
                </c:pt>
                <c:pt idx="11">
                  <c:v>Popayán</c:v>
                </c:pt>
                <c:pt idx="12">
                  <c:v>Riohacha</c:v>
                </c:pt>
                <c:pt idx="13">
                  <c:v>San José de Cúcuta</c:v>
                </c:pt>
                <c:pt idx="14">
                  <c:v>San Juan de Pasto</c:v>
                </c:pt>
                <c:pt idx="15">
                  <c:v>Santa Marta</c:v>
                </c:pt>
                <c:pt idx="16">
                  <c:v>Santiago de Cali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'TOTAL CIUDADES JUNIO'!$E$19:$E$39</c15:sqref>
                  </c15:fullRef>
                </c:ext>
              </c:extLst>
              <c:f>'TOTAL CIUDADES JUNIO'!$E$19:$E$39</c:f>
              <c:numCache>
                <c:formatCode>_-"$"* #,##0_-;\-"$"* #,##0_-;_-"$"* "-"??_-;_-@_-</c:formatCode>
                <c:ptCount val="21"/>
                <c:pt idx="0">
                  <c:v>8100</c:v>
                </c:pt>
                <c:pt idx="1">
                  <c:v>7182</c:v>
                </c:pt>
                <c:pt idx="2">
                  <c:v>8337</c:v>
                </c:pt>
                <c:pt idx="3">
                  <c:v>7835</c:v>
                </c:pt>
                <c:pt idx="4">
                  <c:v>7600</c:v>
                </c:pt>
                <c:pt idx="5">
                  <c:v>7980</c:v>
                </c:pt>
                <c:pt idx="6">
                  <c:v>8220</c:v>
                </c:pt>
                <c:pt idx="7">
                  <c:v>7557</c:v>
                </c:pt>
                <c:pt idx="8">
                  <c:v>7876.666666666667</c:v>
                </c:pt>
                <c:pt idx="9">
                  <c:v>8370</c:v>
                </c:pt>
                <c:pt idx="10">
                  <c:v>8490</c:v>
                </c:pt>
                <c:pt idx="11">
                  <c:v>8730</c:v>
                </c:pt>
                <c:pt idx="12">
                  <c:v>5500</c:v>
                </c:pt>
                <c:pt idx="13">
                  <c:v>5780</c:v>
                </c:pt>
                <c:pt idx="14">
                  <c:v>6493</c:v>
                </c:pt>
                <c:pt idx="15">
                  <c:v>8030</c:v>
                </c:pt>
                <c:pt idx="16">
                  <c:v>8100</c:v>
                </c:pt>
                <c:pt idx="17">
                  <c:v>8937</c:v>
                </c:pt>
                <c:pt idx="18">
                  <c:v>8165</c:v>
                </c:pt>
                <c:pt idx="19">
                  <c:v>6690</c:v>
                </c:pt>
                <c:pt idx="20">
                  <c:v>8290</c:v>
                </c:pt>
              </c:numCache>
            </c:numRef>
          </c:val>
        </c:ser>
        <c:ser>
          <c:idx val="2"/>
          <c:order val="2"/>
          <c:tx>
            <c:strRef>
              <c:f>'TOTAL CIUDADES JUNIO'!$F$18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'TOTAL CIUDADES JUNIO'!$B$19:$B$40</c15:sqref>
                  </c15:fullRef>
                </c:ext>
              </c:extLst>
              <c:f>'TOTAL CIUDADES JUNIO'!$B$19:$B$39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Cartagena</c:v>
                </c:pt>
                <c:pt idx="5">
                  <c:v>Ibagué</c:v>
                </c:pt>
                <c:pt idx="6">
                  <c:v>Manizales</c:v>
                </c:pt>
                <c:pt idx="7">
                  <c:v>Medellín</c:v>
                </c:pt>
                <c:pt idx="8">
                  <c:v>Montería</c:v>
                </c:pt>
                <c:pt idx="9">
                  <c:v>Neiva </c:v>
                </c:pt>
                <c:pt idx="10">
                  <c:v>Pereira</c:v>
                </c:pt>
                <c:pt idx="11">
                  <c:v>Popayán</c:v>
                </c:pt>
                <c:pt idx="12">
                  <c:v>Riohacha</c:v>
                </c:pt>
                <c:pt idx="13">
                  <c:v>San José de Cúcuta</c:v>
                </c:pt>
                <c:pt idx="14">
                  <c:v>San Juan de Pasto</c:v>
                </c:pt>
                <c:pt idx="15">
                  <c:v>Santa Marta</c:v>
                </c:pt>
                <c:pt idx="16">
                  <c:v>Santiago de Cali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'TOTAL CIUDADES JUNIO'!$F$19:$F$39</c15:sqref>
                  </c15:fullRef>
                </c:ext>
              </c:extLst>
              <c:f>'TOTAL CIUDADES JUNIO'!$F$19:$F$39</c:f>
              <c:numCache>
                <c:formatCode>_-"$"* #,##0_-;\-"$"* #,##0_-;_-"$"* "-"??_-;_-@_-</c:formatCode>
                <c:ptCount val="21"/>
                <c:pt idx="0">
                  <c:v>8382.4880952380954</c:v>
                </c:pt>
                <c:pt idx="1">
                  <c:v>8249.9926739926741</c:v>
                </c:pt>
                <c:pt idx="2">
                  <c:v>8397.1684636118607</c:v>
                </c:pt>
                <c:pt idx="3">
                  <c:v>8147.3183333333336</c:v>
                </c:pt>
                <c:pt idx="4">
                  <c:v>8329.9344262295072</c:v>
                </c:pt>
                <c:pt idx="5">
                  <c:v>8332.1117886178854</c:v>
                </c:pt>
                <c:pt idx="6">
                  <c:v>8419.6979166666679</c:v>
                </c:pt>
                <c:pt idx="7">
                  <c:v>8552.7876802096998</c:v>
                </c:pt>
                <c:pt idx="8">
                  <c:v>8583.9351851851843</c:v>
                </c:pt>
                <c:pt idx="9">
                  <c:v>8605.1225490196084</c:v>
                </c:pt>
                <c:pt idx="10">
                  <c:v>8435.6999999999989</c:v>
                </c:pt>
                <c:pt idx="11">
                  <c:v>8996.4791666666661</c:v>
                </c:pt>
                <c:pt idx="12">
                  <c:v>5939.5763888888878</c:v>
                </c:pt>
                <c:pt idx="13">
                  <c:v>5967.1190476190477</c:v>
                </c:pt>
                <c:pt idx="14">
                  <c:v>6736.4876811594204</c:v>
                </c:pt>
                <c:pt idx="15">
                  <c:v>8325.0897435897441</c:v>
                </c:pt>
                <c:pt idx="16">
                  <c:v>8528.5947712418292</c:v>
                </c:pt>
                <c:pt idx="17">
                  <c:v>8500.4691358024684</c:v>
                </c:pt>
                <c:pt idx="18">
                  <c:v>8602</c:v>
                </c:pt>
                <c:pt idx="19">
                  <c:v>7078.7288888888897</c:v>
                </c:pt>
                <c:pt idx="20">
                  <c:v>8592.7599206349205</c:v>
                </c:pt>
              </c:numCache>
            </c:numRef>
          </c:val>
        </c:ser>
        <c:ser>
          <c:idx val="3"/>
          <c:order val="3"/>
          <c:tx>
            <c:strRef>
              <c:f>'TOTAL CIUDADES JUNIO'!$G$18</c:f>
              <c:strCache>
                <c:ptCount val="1"/>
                <c:pt idx="0">
                  <c:v>Moda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'TOTAL CIUDADES JUNIO'!$B$19:$B$40</c15:sqref>
                  </c15:fullRef>
                </c:ext>
              </c:extLst>
              <c:f>'TOTAL CIUDADES JUNIO'!$B$19:$B$39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Cartagena</c:v>
                </c:pt>
                <c:pt idx="5">
                  <c:v>Ibagué</c:v>
                </c:pt>
                <c:pt idx="6">
                  <c:v>Manizales</c:v>
                </c:pt>
                <c:pt idx="7">
                  <c:v>Medellín</c:v>
                </c:pt>
                <c:pt idx="8">
                  <c:v>Montería</c:v>
                </c:pt>
                <c:pt idx="9">
                  <c:v>Neiva </c:v>
                </c:pt>
                <c:pt idx="10">
                  <c:v>Pereira</c:v>
                </c:pt>
                <c:pt idx="11">
                  <c:v>Popayán</c:v>
                </c:pt>
                <c:pt idx="12">
                  <c:v>Riohacha</c:v>
                </c:pt>
                <c:pt idx="13">
                  <c:v>San José de Cúcuta</c:v>
                </c:pt>
                <c:pt idx="14">
                  <c:v>San Juan de Pasto</c:v>
                </c:pt>
                <c:pt idx="15">
                  <c:v>Santa Marta</c:v>
                </c:pt>
                <c:pt idx="16">
                  <c:v>Santiago de Cali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'TOTAL CIUDADES JUNIO'!$H$19:$H$40</c15:sqref>
                  </c15:fullRef>
                </c:ext>
              </c:extLst>
              <c:f>'TOTAL CIUDADES JUNIO'!$H$19:$H$39</c:f>
              <c:numCache>
                <c:formatCode>_-"$"* #,##0_-;\-"$"* #,##0_-;_-"$"* "-"??_-;_-@_-</c:formatCode>
                <c:ptCount val="21"/>
                <c:pt idx="0">
                  <c:v>219.49438167850423</c:v>
                </c:pt>
                <c:pt idx="1">
                  <c:v>252.45521963204547</c:v>
                </c:pt>
                <c:pt idx="2">
                  <c:v>345.50104176468204</c:v>
                </c:pt>
                <c:pt idx="3">
                  <c:v>263.18243128314703</c:v>
                </c:pt>
                <c:pt idx="4">
                  <c:v>329.59396873226791</c:v>
                </c:pt>
                <c:pt idx="5">
                  <c:v>151.6372297996358</c:v>
                </c:pt>
                <c:pt idx="6">
                  <c:v>97.425055219522903</c:v>
                </c:pt>
                <c:pt idx="7">
                  <c:v>265.28265840151403</c:v>
                </c:pt>
                <c:pt idx="8">
                  <c:v>245.90194045100861</c:v>
                </c:pt>
                <c:pt idx="9">
                  <c:v>144.22125402465321</c:v>
                </c:pt>
                <c:pt idx="10">
                  <c:v>271.71199031148296</c:v>
                </c:pt>
                <c:pt idx="11">
                  <c:v>100.74219150537452</c:v>
                </c:pt>
                <c:pt idx="12">
                  <c:v>370.75658375304801</c:v>
                </c:pt>
                <c:pt idx="13">
                  <c:v>80.288206762363714</c:v>
                </c:pt>
                <c:pt idx="14">
                  <c:v>213.84254686157084</c:v>
                </c:pt>
                <c:pt idx="15">
                  <c:v>235.33532736302567</c:v>
                </c:pt>
                <c:pt idx="16">
                  <c:v>306.47705239920441</c:v>
                </c:pt>
                <c:pt idx="17">
                  <c:v>617.70611934029671</c:v>
                </c:pt>
                <c:pt idx="18">
                  <c:v>219.11441075383425</c:v>
                </c:pt>
                <c:pt idx="19">
                  <c:v>329.26766826238128</c:v>
                </c:pt>
                <c:pt idx="20">
                  <c:v>203.40365701231173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-1081830912"/>
        <c:axId val="-1081829824"/>
      </c:barChart>
      <c:lineChart>
        <c:grouping val="standard"/>
        <c:varyColors val="0"/>
        <c:ser>
          <c:idx val="4"/>
          <c:order val="4"/>
          <c:tx>
            <c:strRef>
              <c:f>'TOTAL CIUDADES JUNIO'!$C$18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 cmpd="sng">
              <a:solidFill>
                <a:srgbClr val="7030A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'TOTAL CIUDADES JUNIO'!$B$19:$B$40</c15:sqref>
                  </c15:fullRef>
                </c:ext>
              </c:extLst>
              <c:f>'TOTAL CIUDADES JUNIO'!$B$19:$B$39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Cartagena</c:v>
                </c:pt>
                <c:pt idx="5">
                  <c:v>Ibagué</c:v>
                </c:pt>
                <c:pt idx="6">
                  <c:v>Manizales</c:v>
                </c:pt>
                <c:pt idx="7">
                  <c:v>Medellín</c:v>
                </c:pt>
                <c:pt idx="8">
                  <c:v>Montería</c:v>
                </c:pt>
                <c:pt idx="9">
                  <c:v>Neiva </c:v>
                </c:pt>
                <c:pt idx="10">
                  <c:v>Pereira</c:v>
                </c:pt>
                <c:pt idx="11">
                  <c:v>Popayán</c:v>
                </c:pt>
                <c:pt idx="12">
                  <c:v>Riohacha</c:v>
                </c:pt>
                <c:pt idx="13">
                  <c:v>San José de Cúcuta</c:v>
                </c:pt>
                <c:pt idx="14">
                  <c:v>San Juan de Pasto</c:v>
                </c:pt>
                <c:pt idx="15">
                  <c:v>Santa Marta</c:v>
                </c:pt>
                <c:pt idx="16">
                  <c:v>Santiago de Cali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'TOTAL CIUDADES JUNIO'!$C$20:$C$40</c15:sqref>
                  </c15:fullRef>
                </c:ext>
              </c:extLst>
              <c:f>'TOTAL CIUDADES JUNIO'!$C$20:$C$40</c:f>
              <c:numCache>
                <c:formatCode>_-"$"* #,##0_-;\-"$"* #,##0_-;_-"$"* "-"??_-;_-@_-</c:formatCode>
                <c:ptCount val="21"/>
                <c:pt idx="0">
                  <c:v>8352</c:v>
                </c:pt>
                <c:pt idx="1">
                  <c:v>8610</c:v>
                </c:pt>
                <c:pt idx="2">
                  <c:v>8409</c:v>
                </c:pt>
                <c:pt idx="3">
                  <c:v>8324</c:v>
                </c:pt>
                <c:pt idx="4">
                  <c:v>8586</c:v>
                </c:pt>
                <c:pt idx="5">
                  <c:v>8656</c:v>
                </c:pt>
                <c:pt idx="6">
                  <c:v>8618</c:v>
                </c:pt>
                <c:pt idx="7">
                  <c:v>8574</c:v>
                </c:pt>
                <c:pt idx="8">
                  <c:v>9324.684800899231</c:v>
                </c:pt>
                <c:pt idx="9">
                  <c:v>8666</c:v>
                </c:pt>
                <c:pt idx="10">
                  <c:v>9268.554836453286</c:v>
                </c:pt>
                <c:pt idx="11">
                  <c:v>5251.0902079999996</c:v>
                </c:pt>
                <c:pt idx="12">
                  <c:v>6105</c:v>
                </c:pt>
                <c:pt idx="13">
                  <c:v>6755.3592603663628</c:v>
                </c:pt>
                <c:pt idx="14">
                  <c:v>9121.3357663303068</c:v>
                </c:pt>
                <c:pt idx="15">
                  <c:v>9317.3608412466092</c:v>
                </c:pt>
                <c:pt idx="16">
                  <c:v>9187.3713465629371</c:v>
                </c:pt>
                <c:pt idx="17">
                  <c:v>9437.1863770031196</c:v>
                </c:pt>
                <c:pt idx="18">
                  <c:v>7844.7834505303044</c:v>
                </c:pt>
                <c:pt idx="19">
                  <c:v>8710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81830912"/>
        <c:axId val="-1081829824"/>
      </c:lineChart>
      <c:catAx>
        <c:axId val="-1081830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081829824"/>
        <c:crosses val="autoZero"/>
        <c:auto val="1"/>
        <c:lblAlgn val="ctr"/>
        <c:lblOffset val="100"/>
        <c:noMultiLvlLbl val="0"/>
      </c:catAx>
      <c:valAx>
        <c:axId val="-1081829824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081830912"/>
        <c:crosses val="autoZero"/>
        <c:crossBetween val="between"/>
        <c:majorUnit val="1000"/>
        <c:minorUnit val="5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PRECIOS</a:t>
            </a:r>
            <a:r>
              <a:rPr lang="es-CO" baseline="0"/>
              <a:t> SICOM GMC</a:t>
            </a:r>
            <a:endParaRPr lang="es-C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 JUNIO'!$D$18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'TOTAL CIUDADES JUNIO'!$B$46:$B$67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Cartagena</c:v>
                </c:pt>
                <c:pt idx="5">
                  <c:v>Ibagué</c:v>
                </c:pt>
                <c:pt idx="6">
                  <c:v>Manizales</c:v>
                </c:pt>
                <c:pt idx="7">
                  <c:v>Medellín</c:v>
                </c:pt>
                <c:pt idx="8">
                  <c:v>Montería</c:v>
                </c:pt>
                <c:pt idx="9">
                  <c:v>Neiva </c:v>
                </c:pt>
                <c:pt idx="10">
                  <c:v>Pereira</c:v>
                </c:pt>
                <c:pt idx="11">
                  <c:v>Popayán</c:v>
                </c:pt>
                <c:pt idx="12">
                  <c:v>Riohacha</c:v>
                </c:pt>
                <c:pt idx="13">
                  <c:v>San José de Cúcuta</c:v>
                </c:pt>
                <c:pt idx="14">
                  <c:v>San Juan de Pasto</c:v>
                </c:pt>
                <c:pt idx="15">
                  <c:v>Santa Marta</c:v>
                </c:pt>
                <c:pt idx="16">
                  <c:v>Santiago de Cali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JUNIO'!$D$46:$D$67</c:f>
              <c:numCache>
                <c:formatCode>_-"$"* #,##0_-;\-"$"* #,##0_-;_-"$"* "-"??_-;_-@_-</c:formatCode>
                <c:ptCount val="22"/>
                <c:pt idx="0">
                  <c:v>9276.5</c:v>
                </c:pt>
                <c:pt idx="1">
                  <c:v>11000</c:v>
                </c:pt>
                <c:pt idx="2">
                  <c:v>11990</c:v>
                </c:pt>
                <c:pt idx="3">
                  <c:v>10005</c:v>
                </c:pt>
                <c:pt idx="4">
                  <c:v>10285</c:v>
                </c:pt>
                <c:pt idx="5">
                  <c:v>9140</c:v>
                </c:pt>
                <c:pt idx="6">
                  <c:v>11150</c:v>
                </c:pt>
                <c:pt idx="7">
                  <c:v>11850</c:v>
                </c:pt>
                <c:pt idx="8">
                  <c:v>9380</c:v>
                </c:pt>
                <c:pt idx="9">
                  <c:v>9352</c:v>
                </c:pt>
                <c:pt idx="10">
                  <c:v>9570</c:v>
                </c:pt>
                <c:pt idx="11">
                  <c:v>9634.5</c:v>
                </c:pt>
                <c:pt idx="12">
                  <c:v>6815</c:v>
                </c:pt>
                <c:pt idx="13">
                  <c:v>6965</c:v>
                </c:pt>
                <c:pt idx="14">
                  <c:v>7408.8</c:v>
                </c:pt>
                <c:pt idx="15">
                  <c:v>9200</c:v>
                </c:pt>
                <c:pt idx="16">
                  <c:v>11180</c:v>
                </c:pt>
                <c:pt idx="17">
                  <c:v>9876.6666666666661</c:v>
                </c:pt>
                <c:pt idx="18">
                  <c:v>9405</c:v>
                </c:pt>
                <c:pt idx="19">
                  <c:v>8930</c:v>
                </c:pt>
                <c:pt idx="20">
                  <c:v>11710</c:v>
                </c:pt>
                <c:pt idx="21">
                  <c:v>9563</c:v>
                </c:pt>
              </c:numCache>
            </c:numRef>
          </c:val>
        </c:ser>
        <c:ser>
          <c:idx val="1"/>
          <c:order val="1"/>
          <c:tx>
            <c:strRef>
              <c:f>'TOTAL CIUDADES JUNIO'!$E$18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'TOTAL CIUDADES JUNIO'!$B$46:$B$67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Cartagena</c:v>
                </c:pt>
                <c:pt idx="5">
                  <c:v>Ibagué</c:v>
                </c:pt>
                <c:pt idx="6">
                  <c:v>Manizales</c:v>
                </c:pt>
                <c:pt idx="7">
                  <c:v>Medellín</c:v>
                </c:pt>
                <c:pt idx="8">
                  <c:v>Montería</c:v>
                </c:pt>
                <c:pt idx="9">
                  <c:v>Neiva </c:v>
                </c:pt>
                <c:pt idx="10">
                  <c:v>Pereira</c:v>
                </c:pt>
                <c:pt idx="11">
                  <c:v>Popayán</c:v>
                </c:pt>
                <c:pt idx="12">
                  <c:v>Riohacha</c:v>
                </c:pt>
                <c:pt idx="13">
                  <c:v>San José de Cúcuta</c:v>
                </c:pt>
                <c:pt idx="14">
                  <c:v>San Juan de Pasto</c:v>
                </c:pt>
                <c:pt idx="15">
                  <c:v>Santa Marta</c:v>
                </c:pt>
                <c:pt idx="16">
                  <c:v>Santiago de Cali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JUNIO'!$E$46:$E$67</c:f>
              <c:numCache>
                <c:formatCode>_-"$"* #,##0_-;\-"$"* #,##0_-;_-"$"* "-"??_-;_-@_-</c:formatCode>
                <c:ptCount val="22"/>
                <c:pt idx="0">
                  <c:v>8660</c:v>
                </c:pt>
                <c:pt idx="1">
                  <c:v>8180</c:v>
                </c:pt>
                <c:pt idx="2">
                  <c:v>9450</c:v>
                </c:pt>
                <c:pt idx="3">
                  <c:v>8579</c:v>
                </c:pt>
                <c:pt idx="4">
                  <c:v>8480</c:v>
                </c:pt>
                <c:pt idx="5">
                  <c:v>8740</c:v>
                </c:pt>
                <c:pt idx="6">
                  <c:v>8790</c:v>
                </c:pt>
                <c:pt idx="7">
                  <c:v>8479</c:v>
                </c:pt>
                <c:pt idx="8">
                  <c:v>8760</c:v>
                </c:pt>
                <c:pt idx="9">
                  <c:v>8953.3333333333339</c:v>
                </c:pt>
                <c:pt idx="10">
                  <c:v>8100</c:v>
                </c:pt>
                <c:pt idx="11">
                  <c:v>9290</c:v>
                </c:pt>
                <c:pt idx="12">
                  <c:v>5850</c:v>
                </c:pt>
                <c:pt idx="13">
                  <c:v>6580</c:v>
                </c:pt>
                <c:pt idx="14">
                  <c:v>6407.5</c:v>
                </c:pt>
                <c:pt idx="15">
                  <c:v>8190</c:v>
                </c:pt>
                <c:pt idx="16">
                  <c:v>8560</c:v>
                </c:pt>
                <c:pt idx="17">
                  <c:v>8700</c:v>
                </c:pt>
                <c:pt idx="18">
                  <c:v>9023.3333333333339</c:v>
                </c:pt>
                <c:pt idx="19">
                  <c:v>6530</c:v>
                </c:pt>
                <c:pt idx="20">
                  <c:v>8950</c:v>
                </c:pt>
                <c:pt idx="21">
                  <c:v>9153</c:v>
                </c:pt>
              </c:numCache>
            </c:numRef>
          </c:val>
        </c:ser>
        <c:ser>
          <c:idx val="2"/>
          <c:order val="2"/>
          <c:tx>
            <c:strRef>
              <c:f>'TOTAL CIUDADES JUNIO'!$F$18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'TOTAL CIUDADES JUNIO'!$B$46:$B$67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Cartagena</c:v>
                </c:pt>
                <c:pt idx="5">
                  <c:v>Ibagué</c:v>
                </c:pt>
                <c:pt idx="6">
                  <c:v>Manizales</c:v>
                </c:pt>
                <c:pt idx="7">
                  <c:v>Medellín</c:v>
                </c:pt>
                <c:pt idx="8">
                  <c:v>Montería</c:v>
                </c:pt>
                <c:pt idx="9">
                  <c:v>Neiva </c:v>
                </c:pt>
                <c:pt idx="10">
                  <c:v>Pereira</c:v>
                </c:pt>
                <c:pt idx="11">
                  <c:v>Popayán</c:v>
                </c:pt>
                <c:pt idx="12">
                  <c:v>Riohacha</c:v>
                </c:pt>
                <c:pt idx="13">
                  <c:v>San José de Cúcuta</c:v>
                </c:pt>
                <c:pt idx="14">
                  <c:v>San Juan de Pasto</c:v>
                </c:pt>
                <c:pt idx="15">
                  <c:v>Santa Marta</c:v>
                </c:pt>
                <c:pt idx="16">
                  <c:v>Santiago de Cali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JUNIO'!$F$46:$F$67</c:f>
              <c:numCache>
                <c:formatCode>_-"$"* #,##0_-;\-"$"* #,##0_-;_-"$"* "-"??_-;_-@_-</c:formatCode>
                <c:ptCount val="22"/>
                <c:pt idx="0">
                  <c:v>8945.2820512820508</c:v>
                </c:pt>
                <c:pt idx="1">
                  <c:v>8809.7337164750952</c:v>
                </c:pt>
                <c:pt idx="2">
                  <c:v>8960.1653153153147</c:v>
                </c:pt>
                <c:pt idx="3">
                  <c:v>8773.501666666667</c:v>
                </c:pt>
                <c:pt idx="4">
                  <c:v>8973.6749999999993</c:v>
                </c:pt>
                <c:pt idx="5">
                  <c:v>8931.3095238095229</c:v>
                </c:pt>
                <c:pt idx="6">
                  <c:v>9107.2121212121219</c:v>
                </c:pt>
                <c:pt idx="7">
                  <c:v>9015.6195099398992</c:v>
                </c:pt>
                <c:pt idx="8">
                  <c:v>9147.7843137254895</c:v>
                </c:pt>
                <c:pt idx="9">
                  <c:v>9175.8578431372534</c:v>
                </c:pt>
                <c:pt idx="10">
                  <c:v>8965.0333333333347</c:v>
                </c:pt>
                <c:pt idx="11">
                  <c:v>9452.1875</c:v>
                </c:pt>
                <c:pt idx="12">
                  <c:v>6422.0303030303039</c:v>
                </c:pt>
                <c:pt idx="13">
                  <c:v>6839.1428571428569</c:v>
                </c:pt>
                <c:pt idx="14">
                  <c:v>6874.2746376811601</c:v>
                </c:pt>
                <c:pt idx="15">
                  <c:v>8838.4868421052633</c:v>
                </c:pt>
                <c:pt idx="16">
                  <c:v>8953.8646532438488</c:v>
                </c:pt>
                <c:pt idx="17">
                  <c:v>8947.6904761904752</c:v>
                </c:pt>
                <c:pt idx="18">
                  <c:v>9218.3666666666668</c:v>
                </c:pt>
                <c:pt idx="19">
                  <c:v>7110.8824786324785</c:v>
                </c:pt>
                <c:pt idx="20">
                  <c:v>9295.7896825396838</c:v>
                </c:pt>
                <c:pt idx="21">
                  <c:v>9308.218390804599</c:v>
                </c:pt>
              </c:numCache>
            </c:numRef>
          </c:val>
        </c:ser>
        <c:ser>
          <c:idx val="3"/>
          <c:order val="3"/>
          <c:tx>
            <c:strRef>
              <c:f>'TOTAL CIUDADES JUNIO'!$G$18</c:f>
              <c:strCache>
                <c:ptCount val="1"/>
                <c:pt idx="0">
                  <c:v>Moda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'TOTAL CIUDADES JUNIO'!$B$46:$B$67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Cartagena</c:v>
                </c:pt>
                <c:pt idx="5">
                  <c:v>Ibagué</c:v>
                </c:pt>
                <c:pt idx="6">
                  <c:v>Manizales</c:v>
                </c:pt>
                <c:pt idx="7">
                  <c:v>Medellín</c:v>
                </c:pt>
                <c:pt idx="8">
                  <c:v>Montería</c:v>
                </c:pt>
                <c:pt idx="9">
                  <c:v>Neiva </c:v>
                </c:pt>
                <c:pt idx="10">
                  <c:v>Pereira</c:v>
                </c:pt>
                <c:pt idx="11">
                  <c:v>Popayán</c:v>
                </c:pt>
                <c:pt idx="12">
                  <c:v>Riohacha</c:v>
                </c:pt>
                <c:pt idx="13">
                  <c:v>San José de Cúcuta</c:v>
                </c:pt>
                <c:pt idx="14">
                  <c:v>San Juan de Pasto</c:v>
                </c:pt>
                <c:pt idx="15">
                  <c:v>Santa Marta</c:v>
                </c:pt>
                <c:pt idx="16">
                  <c:v>Santiago de Cali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JUNIO'!$H$46:$H$67</c:f>
              <c:numCache>
                <c:formatCode>_-"$"* #,##0_-;\-"$"* #,##0_-;_-"$"* "-"??_-;_-@_-</c:formatCode>
                <c:ptCount val="22"/>
                <c:pt idx="0">
                  <c:v>173.89032653007027</c:v>
                </c:pt>
                <c:pt idx="1">
                  <c:v>387.27606841524226</c:v>
                </c:pt>
                <c:pt idx="2">
                  <c:v>350.33976906634791</c:v>
                </c:pt>
                <c:pt idx="3">
                  <c:v>216.09215079710924</c:v>
                </c:pt>
                <c:pt idx="4">
                  <c:v>281.90547966931564</c:v>
                </c:pt>
                <c:pt idx="5">
                  <c:v>130.97090417337222</c:v>
                </c:pt>
                <c:pt idx="6">
                  <c:v>427.60792496887052</c:v>
                </c:pt>
                <c:pt idx="7">
                  <c:v>442.28031434942216</c:v>
                </c:pt>
                <c:pt idx="8">
                  <c:v>169.74465410465896</c:v>
                </c:pt>
                <c:pt idx="9">
                  <c:v>101.70361055192376</c:v>
                </c:pt>
                <c:pt idx="10">
                  <c:v>235.49228867345363</c:v>
                </c:pt>
                <c:pt idx="11">
                  <c:v>77.671961438797211</c:v>
                </c:pt>
                <c:pt idx="12">
                  <c:v>286.9422021323029</c:v>
                </c:pt>
                <c:pt idx="13">
                  <c:v>122.2332998484322</c:v>
                </c:pt>
                <c:pt idx="14">
                  <c:v>151.92272049986281</c:v>
                </c:pt>
                <c:pt idx="15">
                  <c:v>185.69076185259223</c:v>
                </c:pt>
                <c:pt idx="16">
                  <c:v>326.1316358633851</c:v>
                </c:pt>
                <c:pt idx="17">
                  <c:v>208.35536414127984</c:v>
                </c:pt>
                <c:pt idx="18">
                  <c:v>105.4749786020688</c:v>
                </c:pt>
                <c:pt idx="19">
                  <c:v>461.20305702771714</c:v>
                </c:pt>
                <c:pt idx="20">
                  <c:v>398.8854529511903</c:v>
                </c:pt>
                <c:pt idx="21">
                  <c:v>88.869184754497127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-1082818096"/>
        <c:axId val="-1082814288"/>
      </c:barChart>
      <c:lineChart>
        <c:grouping val="standard"/>
        <c:varyColors val="0"/>
        <c:ser>
          <c:idx val="4"/>
          <c:order val="4"/>
          <c:tx>
            <c:strRef>
              <c:f>'TOTAL CIUDADES JUNIO'!$C$18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>
              <a:solidFill>
                <a:srgbClr val="7030A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'TOTAL CIUDADES JUNIO'!$B$19:$B$40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Cartagena</c:v>
                </c:pt>
                <c:pt idx="5">
                  <c:v>Ibagué</c:v>
                </c:pt>
                <c:pt idx="6">
                  <c:v>Manizales</c:v>
                </c:pt>
                <c:pt idx="7">
                  <c:v>Medellín</c:v>
                </c:pt>
                <c:pt idx="8">
                  <c:v>Montería</c:v>
                </c:pt>
                <c:pt idx="9">
                  <c:v>Neiva </c:v>
                </c:pt>
                <c:pt idx="10">
                  <c:v>Pereira</c:v>
                </c:pt>
                <c:pt idx="11">
                  <c:v>Popayán</c:v>
                </c:pt>
                <c:pt idx="12">
                  <c:v>Riohacha</c:v>
                </c:pt>
                <c:pt idx="13">
                  <c:v>San José de Cúcuta</c:v>
                </c:pt>
                <c:pt idx="14">
                  <c:v>San Juan de Pasto</c:v>
                </c:pt>
                <c:pt idx="15">
                  <c:v>Santa Marta</c:v>
                </c:pt>
                <c:pt idx="16">
                  <c:v>Santiago de Cali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JUNIO'!$C$46:$C$67</c:f>
              <c:numCache>
                <c:formatCode>_-"$"* #,##0_-;\-"$"* #,##0_-;_-"$"* "-"??_-;_-@_-</c:formatCode>
                <c:ptCount val="22"/>
                <c:pt idx="0">
                  <c:v>9328.5594324532867</c:v>
                </c:pt>
                <c:pt idx="1">
                  <c:v>9021</c:v>
                </c:pt>
                <c:pt idx="2">
                  <c:v>9303</c:v>
                </c:pt>
                <c:pt idx="3">
                  <c:v>9108</c:v>
                </c:pt>
                <c:pt idx="4">
                  <c:v>8987</c:v>
                </c:pt>
                <c:pt idx="5">
                  <c:v>9229.4337564600028</c:v>
                </c:pt>
                <c:pt idx="6">
                  <c:v>9286.4306324532863</c:v>
                </c:pt>
                <c:pt idx="7">
                  <c:v>9244</c:v>
                </c:pt>
                <c:pt idx="8">
                  <c:v>9237.3813465629373</c:v>
                </c:pt>
                <c:pt idx="9">
                  <c:v>9324.684800899231</c:v>
                </c:pt>
                <c:pt idx="10">
                  <c:v>9268.554836453286</c:v>
                </c:pt>
                <c:pt idx="11">
                  <c:v>9467.3654372466099</c:v>
                </c:pt>
                <c:pt idx="12">
                  <c:v>5655.3329669079985</c:v>
                </c:pt>
                <c:pt idx="13">
                  <c:v>7048</c:v>
                </c:pt>
                <c:pt idx="14">
                  <c:v>6996</c:v>
                </c:pt>
                <c:pt idx="15">
                  <c:v>9121.3357663303068</c:v>
                </c:pt>
                <c:pt idx="16">
                  <c:v>9317</c:v>
                </c:pt>
                <c:pt idx="17">
                  <c:v>9187.3713465629371</c:v>
                </c:pt>
                <c:pt idx="18">
                  <c:v>9437.1863770031196</c:v>
                </c:pt>
                <c:pt idx="19">
                  <c:v>7844.7834505303044</c:v>
                </c:pt>
                <c:pt idx="20">
                  <c:v>9403.3863770031203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82818096"/>
        <c:axId val="-1082814288"/>
      </c:lineChart>
      <c:catAx>
        <c:axId val="-1082818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082814288"/>
        <c:crosses val="autoZero"/>
        <c:auto val="1"/>
        <c:lblAlgn val="ctr"/>
        <c:lblOffset val="100"/>
        <c:noMultiLvlLbl val="0"/>
      </c:catAx>
      <c:valAx>
        <c:axId val="-1082814288"/>
        <c:scaling>
          <c:orientation val="minMax"/>
          <c:max val="11000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082818096"/>
        <c:crosses val="autoZero"/>
        <c:crossBetween val="between"/>
        <c:majorUnit val="1000"/>
        <c:minorUnit val="5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PRECIOS</a:t>
            </a:r>
            <a:r>
              <a:rPr lang="es-CO" baseline="0"/>
              <a:t> SICOM GME</a:t>
            </a:r>
            <a:endParaRPr lang="es-C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 JUNIO'!$D$18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'TOTAL CIUDADES JUNIO'!$B$73:$B$88</c:f>
              <c:strCache>
                <c:ptCount val="16"/>
                <c:pt idx="0">
                  <c:v>ARMENIA</c:v>
                </c:pt>
                <c:pt idx="1">
                  <c:v>BARRANQUILLA</c:v>
                </c:pt>
                <c:pt idx="2">
                  <c:v>BOGOTA D.C.</c:v>
                </c:pt>
                <c:pt idx="3">
                  <c:v>BUCARAMANGA</c:v>
                </c:pt>
                <c:pt idx="4">
                  <c:v>CARTAGENA DE INDIAS</c:v>
                </c:pt>
                <c:pt idx="5">
                  <c:v>IBAGUE</c:v>
                </c:pt>
                <c:pt idx="6">
                  <c:v>MANIZALES</c:v>
                </c:pt>
                <c:pt idx="7">
                  <c:v>MEDELLIN</c:v>
                </c:pt>
                <c:pt idx="8">
                  <c:v>MONTERIA</c:v>
                </c:pt>
                <c:pt idx="9">
                  <c:v>NEIVA</c:v>
                </c:pt>
                <c:pt idx="10">
                  <c:v>PEREIRA</c:v>
                </c:pt>
                <c:pt idx="11">
                  <c:v>POPAYAN</c:v>
                </c:pt>
                <c:pt idx="12">
                  <c:v>SAN JUAN DE PASTO</c:v>
                </c:pt>
                <c:pt idx="13">
                  <c:v>SANTA MARTA</c:v>
                </c:pt>
                <c:pt idx="14">
                  <c:v>SANTIAGO DE CALI</c:v>
                </c:pt>
                <c:pt idx="15">
                  <c:v>SINCELEJO</c:v>
                </c:pt>
              </c:strCache>
            </c:strRef>
          </c:cat>
          <c:val>
            <c:numRef>
              <c:f>'TOTAL CIUDADES JUNIO'!$C$73:$C$88</c:f>
              <c:numCache>
                <c:formatCode>_-"$"* #,##0_-;\-"$"* #,##0_-;_-"$"* "-"??_-;_-@_-</c:formatCode>
                <c:ptCount val="16"/>
                <c:pt idx="0">
                  <c:v>12360</c:v>
                </c:pt>
                <c:pt idx="1">
                  <c:v>12224</c:v>
                </c:pt>
                <c:pt idx="2">
                  <c:v>12525</c:v>
                </c:pt>
                <c:pt idx="3">
                  <c:v>11594</c:v>
                </c:pt>
                <c:pt idx="4">
                  <c:v>12350</c:v>
                </c:pt>
                <c:pt idx="5">
                  <c:v>11800</c:v>
                </c:pt>
                <c:pt idx="6">
                  <c:v>11800</c:v>
                </c:pt>
                <c:pt idx="7">
                  <c:v>12565</c:v>
                </c:pt>
                <c:pt idx="8">
                  <c:v>12495</c:v>
                </c:pt>
                <c:pt idx="9">
                  <c:v>12159</c:v>
                </c:pt>
                <c:pt idx="10">
                  <c:v>12310</c:v>
                </c:pt>
                <c:pt idx="11">
                  <c:v>11872</c:v>
                </c:pt>
                <c:pt idx="12">
                  <c:v>10011</c:v>
                </c:pt>
                <c:pt idx="13">
                  <c:v>12175</c:v>
                </c:pt>
                <c:pt idx="14">
                  <c:v>12620</c:v>
                </c:pt>
                <c:pt idx="15">
                  <c:v>11915</c:v>
                </c:pt>
              </c:numCache>
            </c:numRef>
          </c:val>
        </c:ser>
        <c:ser>
          <c:idx val="1"/>
          <c:order val="1"/>
          <c:tx>
            <c:strRef>
              <c:f>'TOTAL CIUDADES JUNIO'!$E$18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'TOTAL CIUDADES JUNIO'!$B$73:$B$88</c:f>
              <c:strCache>
                <c:ptCount val="16"/>
                <c:pt idx="0">
                  <c:v>ARMENIA</c:v>
                </c:pt>
                <c:pt idx="1">
                  <c:v>BARRANQUILLA</c:v>
                </c:pt>
                <c:pt idx="2">
                  <c:v>BOGOTA D.C.</c:v>
                </c:pt>
                <c:pt idx="3">
                  <c:v>BUCARAMANGA</c:v>
                </c:pt>
                <c:pt idx="4">
                  <c:v>CARTAGENA DE INDIAS</c:v>
                </c:pt>
                <c:pt idx="5">
                  <c:v>IBAGUE</c:v>
                </c:pt>
                <c:pt idx="6">
                  <c:v>MANIZALES</c:v>
                </c:pt>
                <c:pt idx="7">
                  <c:v>MEDELLIN</c:v>
                </c:pt>
                <c:pt idx="8">
                  <c:v>MONTERIA</c:v>
                </c:pt>
                <c:pt idx="9">
                  <c:v>NEIVA</c:v>
                </c:pt>
                <c:pt idx="10">
                  <c:v>PEREIRA</c:v>
                </c:pt>
                <c:pt idx="11">
                  <c:v>POPAYAN</c:v>
                </c:pt>
                <c:pt idx="12">
                  <c:v>SAN JUAN DE PASTO</c:v>
                </c:pt>
                <c:pt idx="13">
                  <c:v>SANTA MARTA</c:v>
                </c:pt>
                <c:pt idx="14">
                  <c:v>SANTIAGO DE CALI</c:v>
                </c:pt>
                <c:pt idx="15">
                  <c:v>SINCELEJO</c:v>
                </c:pt>
              </c:strCache>
            </c:strRef>
          </c:cat>
          <c:val>
            <c:numRef>
              <c:f>'TOTAL CIUDADES JUNIO'!$D$73:$D$88</c:f>
              <c:numCache>
                <c:formatCode>_-"$"* #,##0_-;\-"$"* #,##0_-;_-"$"* "-"??_-;_-@_-</c:formatCode>
                <c:ptCount val="16"/>
                <c:pt idx="0">
                  <c:v>11430</c:v>
                </c:pt>
                <c:pt idx="1">
                  <c:v>11330</c:v>
                </c:pt>
                <c:pt idx="2">
                  <c:v>11610</c:v>
                </c:pt>
                <c:pt idx="3">
                  <c:v>10879</c:v>
                </c:pt>
                <c:pt idx="4">
                  <c:v>11395</c:v>
                </c:pt>
                <c:pt idx="5">
                  <c:v>10832</c:v>
                </c:pt>
                <c:pt idx="6">
                  <c:v>10950</c:v>
                </c:pt>
                <c:pt idx="7">
                  <c:v>11750</c:v>
                </c:pt>
                <c:pt idx="8">
                  <c:v>11595</c:v>
                </c:pt>
                <c:pt idx="9">
                  <c:v>11607</c:v>
                </c:pt>
                <c:pt idx="10">
                  <c:v>11454</c:v>
                </c:pt>
                <c:pt idx="11">
                  <c:v>11150</c:v>
                </c:pt>
                <c:pt idx="12">
                  <c:v>9200</c:v>
                </c:pt>
                <c:pt idx="13">
                  <c:v>11500</c:v>
                </c:pt>
                <c:pt idx="14">
                  <c:v>11590</c:v>
                </c:pt>
                <c:pt idx="15">
                  <c:v>11256</c:v>
                </c:pt>
              </c:numCache>
            </c:numRef>
          </c:val>
        </c:ser>
        <c:ser>
          <c:idx val="2"/>
          <c:order val="2"/>
          <c:tx>
            <c:strRef>
              <c:f>'TOTAL CIUDADES JUNIO'!$F$18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'TOTAL CIUDADES JUNIO'!$B$73:$B$88</c:f>
              <c:strCache>
                <c:ptCount val="16"/>
                <c:pt idx="0">
                  <c:v>ARMENIA</c:v>
                </c:pt>
                <c:pt idx="1">
                  <c:v>BARRANQUILLA</c:v>
                </c:pt>
                <c:pt idx="2">
                  <c:v>BOGOTA D.C.</c:v>
                </c:pt>
                <c:pt idx="3">
                  <c:v>BUCARAMANGA</c:v>
                </c:pt>
                <c:pt idx="4">
                  <c:v>CARTAGENA DE INDIAS</c:v>
                </c:pt>
                <c:pt idx="5">
                  <c:v>IBAGUE</c:v>
                </c:pt>
                <c:pt idx="6">
                  <c:v>MANIZALES</c:v>
                </c:pt>
                <c:pt idx="7">
                  <c:v>MEDELLIN</c:v>
                </c:pt>
                <c:pt idx="8">
                  <c:v>MONTERIA</c:v>
                </c:pt>
                <c:pt idx="9">
                  <c:v>NEIVA</c:v>
                </c:pt>
                <c:pt idx="10">
                  <c:v>PEREIRA</c:v>
                </c:pt>
                <c:pt idx="11">
                  <c:v>POPAYAN</c:v>
                </c:pt>
                <c:pt idx="12">
                  <c:v>SAN JUAN DE PASTO</c:v>
                </c:pt>
                <c:pt idx="13">
                  <c:v>SANTA MARTA</c:v>
                </c:pt>
                <c:pt idx="14">
                  <c:v>SANTIAGO DE CALI</c:v>
                </c:pt>
                <c:pt idx="15">
                  <c:v>SINCELEJO</c:v>
                </c:pt>
              </c:strCache>
            </c:strRef>
          </c:cat>
          <c:val>
            <c:numRef>
              <c:f>'TOTAL CIUDADES JUNIO'!$E$73:$E$88</c:f>
              <c:numCache>
                <c:formatCode>_-"$"* #,##0_-;\-"$"* #,##0_-;_-"$"* "-"??_-;_-@_-</c:formatCode>
                <c:ptCount val="16"/>
                <c:pt idx="0">
                  <c:v>11636.074561403508</c:v>
                </c:pt>
                <c:pt idx="1">
                  <c:v>11384.521428571428</c:v>
                </c:pt>
                <c:pt idx="2">
                  <c:v>11778.485739750444</c:v>
                </c:pt>
                <c:pt idx="3">
                  <c:v>11172.807539682541</c:v>
                </c:pt>
                <c:pt idx="4">
                  <c:v>11480.483333333334</c:v>
                </c:pt>
                <c:pt idx="5">
                  <c:v>11416.866071428571</c:v>
                </c:pt>
                <c:pt idx="6">
                  <c:v>11408.442028985506</c:v>
                </c:pt>
                <c:pt idx="7">
                  <c:v>11813.508022774326</c:v>
                </c:pt>
                <c:pt idx="8">
                  <c:v>11664.807692307691</c:v>
                </c:pt>
                <c:pt idx="9">
                  <c:v>11777.434523809525</c:v>
                </c:pt>
                <c:pt idx="10">
                  <c:v>11517.139784946236</c:v>
                </c:pt>
                <c:pt idx="11">
                  <c:v>11562.5</c:v>
                </c:pt>
                <c:pt idx="12">
                  <c:v>9453.8888888888887</c:v>
                </c:pt>
                <c:pt idx="13">
                  <c:v>11457.678571428571</c:v>
                </c:pt>
                <c:pt idx="14">
                  <c:v>11695.46984126984</c:v>
                </c:pt>
                <c:pt idx="15">
                  <c:v>11134.34090909091</c:v>
                </c:pt>
              </c:numCache>
            </c:numRef>
          </c:val>
        </c:ser>
        <c:ser>
          <c:idx val="3"/>
          <c:order val="3"/>
          <c:tx>
            <c:strRef>
              <c:f>'TOTAL CIUDADES JUNIO'!$G$18</c:f>
              <c:strCache>
                <c:ptCount val="1"/>
                <c:pt idx="0">
                  <c:v>Moda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'TOTAL CIUDADES JUNIO'!$B$73:$B$88</c:f>
              <c:strCache>
                <c:ptCount val="16"/>
                <c:pt idx="0">
                  <c:v>ARMENIA</c:v>
                </c:pt>
                <c:pt idx="1">
                  <c:v>BARRANQUILLA</c:v>
                </c:pt>
                <c:pt idx="2">
                  <c:v>BOGOTA D.C.</c:v>
                </c:pt>
                <c:pt idx="3">
                  <c:v>BUCARAMANGA</c:v>
                </c:pt>
                <c:pt idx="4">
                  <c:v>CARTAGENA DE INDIAS</c:v>
                </c:pt>
                <c:pt idx="5">
                  <c:v>IBAGUE</c:v>
                </c:pt>
                <c:pt idx="6">
                  <c:v>MANIZALES</c:v>
                </c:pt>
                <c:pt idx="7">
                  <c:v>MEDELLIN</c:v>
                </c:pt>
                <c:pt idx="8">
                  <c:v>MONTERIA</c:v>
                </c:pt>
                <c:pt idx="9">
                  <c:v>NEIVA</c:v>
                </c:pt>
                <c:pt idx="10">
                  <c:v>PEREIRA</c:v>
                </c:pt>
                <c:pt idx="11">
                  <c:v>POPAYAN</c:v>
                </c:pt>
                <c:pt idx="12">
                  <c:v>SAN JUAN DE PASTO</c:v>
                </c:pt>
                <c:pt idx="13">
                  <c:v>SANTA MARTA</c:v>
                </c:pt>
                <c:pt idx="14">
                  <c:v>SANTIAGO DE CALI</c:v>
                </c:pt>
                <c:pt idx="15">
                  <c:v>SINCELEJO</c:v>
                </c:pt>
              </c:strCache>
            </c:strRef>
          </c:cat>
          <c:val>
            <c:numRef>
              <c:f>'TOTAL CIUDADES JUNIO'!$G$73:$G$86</c:f>
              <c:numCache>
                <c:formatCode>_-"$"* #,##0_-;\-"$"* #,##0_-;_-"$"* "-"??_-;_-@_-</c:formatCode>
                <c:ptCount val="14"/>
                <c:pt idx="0">
                  <c:v>713.30616181175048</c:v>
                </c:pt>
                <c:pt idx="1">
                  <c:v>607.25697204427854</c:v>
                </c:pt>
                <c:pt idx="2">
                  <c:v>718.69012490603939</c:v>
                </c:pt>
                <c:pt idx="3">
                  <c:v>514.36231468670519</c:v>
                </c:pt>
                <c:pt idx="4">
                  <c:v>767.47037926915095</c:v>
                </c:pt>
                <c:pt idx="5">
                  <c:v>352.4606588561453</c:v>
                </c:pt>
                <c:pt idx="6">
                  <c:v>552.30207202671602</c:v>
                </c:pt>
                <c:pt idx="7">
                  <c:v>582.31433083093475</c:v>
                </c:pt>
                <c:pt idx="8">
                  <c:v>620.34205599536767</c:v>
                </c:pt>
                <c:pt idx="9">
                  <c:v>260.41870033215383</c:v>
                </c:pt>
                <c:pt idx="10">
                  <c:v>610.40395299875752</c:v>
                </c:pt>
                <c:pt idx="11">
                  <c:v>263.88349702093916</c:v>
                </c:pt>
                <c:pt idx="12">
                  <c:v>455.96843078939492</c:v>
                </c:pt>
                <c:pt idx="13">
                  <c:v>400.47623913566321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-1082818640"/>
        <c:axId val="-1082817008"/>
      </c:barChart>
      <c:catAx>
        <c:axId val="-1082818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082817008"/>
        <c:crosses val="autoZero"/>
        <c:auto val="1"/>
        <c:lblAlgn val="ctr"/>
        <c:lblOffset val="100"/>
        <c:noMultiLvlLbl val="0"/>
      </c:catAx>
      <c:valAx>
        <c:axId val="-1082817008"/>
        <c:scaling>
          <c:orientation val="minMax"/>
          <c:max val="12000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082818640"/>
        <c:crosses val="autoZero"/>
        <c:crossBetween val="between"/>
        <c:majorUnit val="1000"/>
        <c:minorUnit val="5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363489</xdr:colOff>
      <xdr:row>4</xdr:row>
      <xdr:rowOff>82766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9353550" y="76200"/>
          <a:ext cx="1925589" cy="806666"/>
        </a:xfrm>
        <a:prstGeom prst="rect">
          <a:avLst/>
        </a:prstGeom>
      </xdr:spPr>
    </xdr:pic>
    <xdr:clientData/>
  </xdr:twoCellAnchor>
  <xdr:twoCellAnchor>
    <xdr:from>
      <xdr:col>14</xdr:col>
      <xdr:colOff>190500</xdr:colOff>
      <xdr:row>16</xdr:row>
      <xdr:rowOff>51027</xdr:rowOff>
    </xdr:from>
    <xdr:to>
      <xdr:col>25</xdr:col>
      <xdr:colOff>209550</xdr:colOff>
      <xdr:row>40</xdr:row>
      <xdr:rowOff>36740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190500</xdr:colOff>
      <xdr:row>43</xdr:row>
      <xdr:rowOff>40821</xdr:rowOff>
    </xdr:from>
    <xdr:to>
      <xdr:col>25</xdr:col>
      <xdr:colOff>180975</xdr:colOff>
      <xdr:row>67</xdr:row>
      <xdr:rowOff>1360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244930</xdr:colOff>
      <xdr:row>70</xdr:row>
      <xdr:rowOff>68035</xdr:rowOff>
    </xdr:from>
    <xdr:to>
      <xdr:col>25</xdr:col>
      <xdr:colOff>326572</xdr:colOff>
      <xdr:row>92</xdr:row>
      <xdr:rowOff>40820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92"/>
  <sheetViews>
    <sheetView showGridLines="0" tabSelected="1" zoomScale="70" zoomScaleNormal="70" workbookViewId="0">
      <selection activeCell="F26" sqref="F26"/>
    </sheetView>
  </sheetViews>
  <sheetFormatPr baseColWidth="10" defaultRowHeight="12.75" x14ac:dyDescent="0.2"/>
  <cols>
    <col min="1" max="1" width="11.42578125" style="1"/>
    <col min="2" max="2" width="23" style="1" customWidth="1"/>
    <col min="3" max="3" width="13.85546875" style="1" customWidth="1"/>
    <col min="4" max="7" width="11.42578125" style="1"/>
    <col min="8" max="8" width="12.5703125" style="1" customWidth="1"/>
    <col min="9" max="16384" width="11.42578125" style="1"/>
  </cols>
  <sheetData>
    <row r="2" spans="2:24" ht="24.75" customHeight="1" x14ac:dyDescent="0.2"/>
    <row r="6" spans="2:24" x14ac:dyDescent="0.2">
      <c r="B6" s="15" t="s">
        <v>0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</row>
    <row r="7" spans="2:24" x14ac:dyDescent="0.2">
      <c r="B7" s="16">
        <v>43252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</row>
    <row r="9" spans="2:24" x14ac:dyDescent="0.2">
      <c r="B9" s="2" t="s">
        <v>1</v>
      </c>
      <c r="C9" s="3" t="s">
        <v>2</v>
      </c>
      <c r="D9" s="3" t="s">
        <v>3</v>
      </c>
      <c r="E9" s="3" t="s">
        <v>4</v>
      </c>
      <c r="F9" s="3" t="s">
        <v>5</v>
      </c>
      <c r="G9" s="3" t="s">
        <v>6</v>
      </c>
      <c r="H9" s="3" t="s">
        <v>7</v>
      </c>
      <c r="I9" s="3" t="s">
        <v>8</v>
      </c>
      <c r="J9" s="3" t="s">
        <v>9</v>
      </c>
      <c r="K9" s="3" t="s">
        <v>10</v>
      </c>
      <c r="L9" s="3" t="s">
        <v>11</v>
      </c>
      <c r="M9" s="3" t="s">
        <v>12</v>
      </c>
      <c r="N9" s="3" t="s">
        <v>13</v>
      </c>
      <c r="O9" s="3" t="s">
        <v>14</v>
      </c>
      <c r="P9" s="3" t="s">
        <v>15</v>
      </c>
      <c r="Q9" s="3" t="s">
        <v>16</v>
      </c>
      <c r="R9" s="3" t="s">
        <v>17</v>
      </c>
      <c r="S9" s="3" t="s">
        <v>18</v>
      </c>
      <c r="T9" s="3" t="s">
        <v>19</v>
      </c>
      <c r="U9" s="3" t="s">
        <v>20</v>
      </c>
      <c r="V9" s="3" t="s">
        <v>21</v>
      </c>
      <c r="W9" s="3" t="s">
        <v>22</v>
      </c>
      <c r="X9" s="3" t="s">
        <v>23</v>
      </c>
    </row>
    <row r="10" spans="2:24" x14ac:dyDescent="0.2">
      <c r="B10" s="4" t="s">
        <v>24</v>
      </c>
      <c r="C10" s="5">
        <v>28</v>
      </c>
      <c r="D10" s="5">
        <v>91</v>
      </c>
      <c r="E10" s="5">
        <v>370</v>
      </c>
      <c r="F10" s="5">
        <v>49</v>
      </c>
      <c r="G10" s="5">
        <v>61</v>
      </c>
      <c r="H10" s="5">
        <v>42</v>
      </c>
      <c r="I10" s="5">
        <v>32</v>
      </c>
      <c r="J10" s="5">
        <v>109</v>
      </c>
      <c r="K10" s="5">
        <v>38</v>
      </c>
      <c r="L10" s="5">
        <v>34</v>
      </c>
      <c r="M10" s="5">
        <v>45</v>
      </c>
      <c r="N10" s="5">
        <v>24</v>
      </c>
      <c r="O10" s="5">
        <v>23</v>
      </c>
      <c r="P10" s="5">
        <v>14</v>
      </c>
      <c r="Q10" s="5">
        <v>46</v>
      </c>
      <c r="R10" s="5">
        <v>35</v>
      </c>
      <c r="S10" s="5">
        <v>152</v>
      </c>
      <c r="T10" s="5">
        <v>26</v>
      </c>
      <c r="U10" s="5">
        <v>21</v>
      </c>
      <c r="V10" s="5">
        <v>25</v>
      </c>
      <c r="W10" s="5">
        <v>42</v>
      </c>
      <c r="X10" s="5">
        <v>29</v>
      </c>
    </row>
    <row r="11" spans="2:24" x14ac:dyDescent="0.2">
      <c r="B11" s="4" t="s">
        <v>25</v>
      </c>
      <c r="C11" s="5">
        <v>26</v>
      </c>
      <c r="D11" s="5">
        <v>87</v>
      </c>
      <c r="E11" s="5">
        <v>369</v>
      </c>
      <c r="F11" s="5">
        <v>49</v>
      </c>
      <c r="G11" s="5">
        <v>60</v>
      </c>
      <c r="H11" s="5">
        <v>43</v>
      </c>
      <c r="I11" s="5">
        <v>33</v>
      </c>
      <c r="J11" s="5">
        <v>105</v>
      </c>
      <c r="K11" s="5">
        <v>27</v>
      </c>
      <c r="L11" s="5">
        <v>34</v>
      </c>
      <c r="M11" s="5">
        <v>45</v>
      </c>
      <c r="N11" s="5">
        <v>23</v>
      </c>
      <c r="O11" s="5">
        <v>22</v>
      </c>
      <c r="P11" s="5">
        <v>14</v>
      </c>
      <c r="Q11" s="5">
        <v>46</v>
      </c>
      <c r="R11" s="5">
        <v>35</v>
      </c>
      <c r="S11" s="5">
        <v>150</v>
      </c>
      <c r="T11" s="5">
        <v>27</v>
      </c>
      <c r="U11" s="5">
        <v>22</v>
      </c>
      <c r="V11" s="5">
        <v>27</v>
      </c>
      <c r="W11" s="5">
        <v>42</v>
      </c>
      <c r="X11" s="5">
        <v>29</v>
      </c>
    </row>
    <row r="12" spans="2:24" ht="13.5" customHeight="1" x14ac:dyDescent="0.2">
      <c r="B12" s="4" t="s">
        <v>26</v>
      </c>
      <c r="C12" s="5">
        <v>19</v>
      </c>
      <c r="D12" s="5">
        <v>71</v>
      </c>
      <c r="E12" s="5">
        <v>188</v>
      </c>
      <c r="F12" s="5">
        <v>41</v>
      </c>
      <c r="G12" s="5">
        <v>40</v>
      </c>
      <c r="H12" s="5">
        <v>29</v>
      </c>
      <c r="I12" s="5">
        <v>23</v>
      </c>
      <c r="J12" s="5">
        <v>92</v>
      </c>
      <c r="K12" s="5">
        <v>28</v>
      </c>
      <c r="L12" s="5">
        <v>28</v>
      </c>
      <c r="M12" s="5">
        <v>31</v>
      </c>
      <c r="N12" s="5">
        <v>7</v>
      </c>
      <c r="O12" s="5"/>
      <c r="P12" s="5"/>
      <c r="Q12" s="5">
        <v>10</v>
      </c>
      <c r="R12" s="5">
        <v>25</v>
      </c>
      <c r="S12" s="5">
        <v>105</v>
      </c>
      <c r="T12" s="5">
        <v>21</v>
      </c>
      <c r="U12" s="5">
        <v>8</v>
      </c>
      <c r="V12" s="5">
        <v>16</v>
      </c>
      <c r="W12" s="5">
        <v>26</v>
      </c>
      <c r="X12" s="5">
        <v>8</v>
      </c>
    </row>
    <row r="13" spans="2:24" x14ac:dyDescent="0.2">
      <c r="B13" s="6" t="s">
        <v>27</v>
      </c>
      <c r="C13" s="6">
        <v>73</v>
      </c>
      <c r="D13" s="6">
        <v>249</v>
      </c>
      <c r="E13" s="6">
        <v>927</v>
      </c>
      <c r="F13" s="6">
        <v>139</v>
      </c>
      <c r="G13" s="6">
        <v>161</v>
      </c>
      <c r="H13" s="6">
        <v>114</v>
      </c>
      <c r="I13" s="6">
        <v>88</v>
      </c>
      <c r="J13" s="6">
        <v>306</v>
      </c>
      <c r="K13" s="6">
        <v>93</v>
      </c>
      <c r="L13" s="6">
        <v>96</v>
      </c>
      <c r="M13" s="6">
        <v>121</v>
      </c>
      <c r="N13" s="6">
        <v>54</v>
      </c>
      <c r="O13" s="6">
        <v>45</v>
      </c>
      <c r="P13" s="6">
        <v>28</v>
      </c>
      <c r="Q13" s="6">
        <v>102</v>
      </c>
      <c r="R13" s="6">
        <v>95</v>
      </c>
      <c r="S13" s="6">
        <v>407</v>
      </c>
      <c r="T13" s="6">
        <v>74</v>
      </c>
      <c r="U13" s="6">
        <v>51</v>
      </c>
      <c r="V13" s="6">
        <v>68</v>
      </c>
      <c r="W13" s="6">
        <v>110</v>
      </c>
      <c r="X13" s="6">
        <v>66</v>
      </c>
    </row>
    <row r="15" spans="2:24" x14ac:dyDescent="0.2">
      <c r="B15" s="7"/>
    </row>
    <row r="16" spans="2:24" x14ac:dyDescent="0.2">
      <c r="B16" s="7"/>
    </row>
    <row r="17" spans="2:13" x14ac:dyDescent="0.2">
      <c r="C17" s="17" t="s">
        <v>28</v>
      </c>
      <c r="D17" s="17"/>
      <c r="E17" s="17"/>
      <c r="F17" s="17"/>
      <c r="G17" s="17"/>
      <c r="H17" s="17"/>
      <c r="I17" s="17"/>
      <c r="J17" s="17"/>
      <c r="K17" s="17"/>
      <c r="L17" s="17"/>
    </row>
    <row r="18" spans="2:13" s="7" customFormat="1" x14ac:dyDescent="0.2">
      <c r="B18" s="8" t="s">
        <v>24</v>
      </c>
      <c r="C18" s="9" t="s">
        <v>29</v>
      </c>
      <c r="D18" s="9" t="s">
        <v>30</v>
      </c>
      <c r="E18" s="9" t="s">
        <v>31</v>
      </c>
      <c r="F18" s="9" t="s">
        <v>32</v>
      </c>
      <c r="G18" s="9" t="s">
        <v>33</v>
      </c>
      <c r="H18" s="9" t="s">
        <v>34</v>
      </c>
      <c r="I18" s="9" t="s">
        <v>35</v>
      </c>
      <c r="J18" s="9" t="s">
        <v>36</v>
      </c>
      <c r="K18" s="9" t="s">
        <v>37</v>
      </c>
      <c r="L18" s="9" t="s">
        <v>38</v>
      </c>
    </row>
    <row r="19" spans="2:13" x14ac:dyDescent="0.2">
      <c r="B19" s="10" t="s">
        <v>2</v>
      </c>
      <c r="C19" s="11">
        <v>9328.5594324532867</v>
      </c>
      <c r="D19" s="11">
        <v>9173.3333333333339</v>
      </c>
      <c r="E19" s="11">
        <v>8100</v>
      </c>
      <c r="F19" s="11">
        <v>8382.4880952380954</v>
      </c>
      <c r="G19" s="11">
        <v>8293.3333333333339</v>
      </c>
      <c r="H19" s="11">
        <v>219.49438167850423</v>
      </c>
      <c r="I19" s="11">
        <v>-155.22609911995278</v>
      </c>
      <c r="J19" s="11">
        <v>1073.3333333333339</v>
      </c>
      <c r="K19" s="11">
        <v>1228.5594324532867</v>
      </c>
      <c r="L19" s="11">
        <v>946.07133721519131</v>
      </c>
      <c r="M19" s="12"/>
    </row>
    <row r="20" spans="2:13" x14ac:dyDescent="0.2">
      <c r="B20" s="10" t="s">
        <v>3</v>
      </c>
      <c r="C20" s="11">
        <v>8352</v>
      </c>
      <c r="D20" s="11">
        <v>8952</v>
      </c>
      <c r="E20" s="11">
        <v>7182</v>
      </c>
      <c r="F20" s="11">
        <v>8249.9926739926741</v>
      </c>
      <c r="G20" s="11">
        <v>8180</v>
      </c>
      <c r="H20" s="11">
        <v>252.45521963204547</v>
      </c>
      <c r="I20" s="11">
        <v>600</v>
      </c>
      <c r="J20" s="11">
        <v>1770</v>
      </c>
      <c r="K20" s="11">
        <v>1170</v>
      </c>
      <c r="L20" s="11">
        <v>102.0073260073259</v>
      </c>
      <c r="M20" s="12"/>
    </row>
    <row r="21" spans="2:13" x14ac:dyDescent="0.2">
      <c r="B21" s="10" t="s">
        <v>4</v>
      </c>
      <c r="C21" s="11">
        <v>8610</v>
      </c>
      <c r="D21" s="11">
        <v>9373</v>
      </c>
      <c r="E21" s="11">
        <v>8337</v>
      </c>
      <c r="F21" s="11">
        <v>8397.1684636118607</v>
      </c>
      <c r="G21" s="11">
        <v>8450</v>
      </c>
      <c r="H21" s="11">
        <v>345.50104176468204</v>
      </c>
      <c r="I21" s="11">
        <v>763</v>
      </c>
      <c r="J21" s="11">
        <v>1036</v>
      </c>
      <c r="K21" s="11">
        <v>273</v>
      </c>
      <c r="L21" s="11">
        <v>212.83153638813928</v>
      </c>
      <c r="M21" s="12"/>
    </row>
    <row r="22" spans="2:13" x14ac:dyDescent="0.2">
      <c r="B22" s="10" t="s">
        <v>5</v>
      </c>
      <c r="C22" s="11">
        <v>8409</v>
      </c>
      <c r="D22" s="11">
        <v>9054</v>
      </c>
      <c r="E22" s="11">
        <v>7835</v>
      </c>
      <c r="F22" s="11">
        <v>8147.3183333333336</v>
      </c>
      <c r="G22" s="11">
        <v>7920</v>
      </c>
      <c r="H22" s="11">
        <v>263.18243128314703</v>
      </c>
      <c r="I22" s="11">
        <v>645</v>
      </c>
      <c r="J22" s="11">
        <v>1219</v>
      </c>
      <c r="K22" s="11">
        <v>574</v>
      </c>
      <c r="L22" s="11">
        <v>261.68166666666639</v>
      </c>
      <c r="M22" s="12"/>
    </row>
    <row r="23" spans="2:13" x14ac:dyDescent="0.2">
      <c r="B23" s="10" t="s">
        <v>6</v>
      </c>
      <c r="C23" s="11">
        <v>8324</v>
      </c>
      <c r="D23" s="11">
        <v>9030</v>
      </c>
      <c r="E23" s="11">
        <v>7600</v>
      </c>
      <c r="F23" s="11">
        <v>8329.9344262295072</v>
      </c>
      <c r="G23" s="11">
        <v>8350</v>
      </c>
      <c r="H23" s="11">
        <v>329.59396873226791</v>
      </c>
      <c r="I23" s="11">
        <v>706</v>
      </c>
      <c r="J23" s="11">
        <v>1430</v>
      </c>
      <c r="K23" s="11">
        <v>724</v>
      </c>
      <c r="L23" s="11">
        <v>-5.934426229507153</v>
      </c>
      <c r="M23" s="12"/>
    </row>
    <row r="24" spans="2:13" x14ac:dyDescent="0.2">
      <c r="B24" s="10" t="s">
        <v>7</v>
      </c>
      <c r="C24" s="11">
        <v>8586</v>
      </c>
      <c r="D24" s="11">
        <v>8670</v>
      </c>
      <c r="E24" s="11">
        <v>7980</v>
      </c>
      <c r="F24" s="11">
        <v>8332.1117886178854</v>
      </c>
      <c r="G24" s="11">
        <v>8542.5</v>
      </c>
      <c r="H24" s="11">
        <v>151.6372297996358</v>
      </c>
      <c r="I24" s="11">
        <v>84</v>
      </c>
      <c r="J24" s="11">
        <v>690</v>
      </c>
      <c r="K24" s="11">
        <v>606</v>
      </c>
      <c r="L24" s="11">
        <v>253.8882113821146</v>
      </c>
      <c r="M24" s="12"/>
    </row>
    <row r="25" spans="2:13" x14ac:dyDescent="0.2">
      <c r="B25" s="10" t="s">
        <v>8</v>
      </c>
      <c r="C25" s="11">
        <v>8656</v>
      </c>
      <c r="D25" s="11">
        <v>8656</v>
      </c>
      <c r="E25" s="11">
        <v>8220</v>
      </c>
      <c r="F25" s="11">
        <v>8419.6979166666679</v>
      </c>
      <c r="G25" s="11">
        <v>8460</v>
      </c>
      <c r="H25" s="11">
        <v>97.425055219522903</v>
      </c>
      <c r="I25" s="11">
        <v>0</v>
      </c>
      <c r="J25" s="11">
        <v>436</v>
      </c>
      <c r="K25" s="11">
        <v>436</v>
      </c>
      <c r="L25" s="11">
        <v>236.30208333333212</v>
      </c>
      <c r="M25" s="12"/>
    </row>
    <row r="26" spans="2:13" x14ac:dyDescent="0.2">
      <c r="B26" s="10" t="s">
        <v>9</v>
      </c>
      <c r="C26" s="11">
        <v>8618</v>
      </c>
      <c r="D26" s="11">
        <v>9389.3333333333339</v>
      </c>
      <c r="E26" s="11">
        <v>7557</v>
      </c>
      <c r="F26" s="11">
        <v>8552.7876802096998</v>
      </c>
      <c r="G26" s="11">
        <v>8470</v>
      </c>
      <c r="H26" s="11">
        <v>265.28265840151403</v>
      </c>
      <c r="I26" s="11">
        <v>771.33333333333394</v>
      </c>
      <c r="J26" s="11">
        <v>1832.3333333333339</v>
      </c>
      <c r="K26" s="11">
        <v>1061</v>
      </c>
      <c r="L26" s="11">
        <v>65.212319790300171</v>
      </c>
      <c r="M26" s="12"/>
    </row>
    <row r="27" spans="2:13" x14ac:dyDescent="0.2">
      <c r="B27" s="10" t="s">
        <v>10</v>
      </c>
      <c r="C27" s="11">
        <v>8574</v>
      </c>
      <c r="D27" s="11">
        <v>8960</v>
      </c>
      <c r="E27" s="11">
        <v>7876.666666666667</v>
      </c>
      <c r="F27" s="11">
        <v>8583.9351851851843</v>
      </c>
      <c r="G27" s="11">
        <v>8930</v>
      </c>
      <c r="H27" s="11">
        <v>245.90194045100861</v>
      </c>
      <c r="I27" s="11">
        <v>386</v>
      </c>
      <c r="J27" s="11">
        <v>1083.333333333333</v>
      </c>
      <c r="K27" s="11">
        <v>697.33333333333303</v>
      </c>
      <c r="L27" s="11">
        <v>-9.9351851851843094</v>
      </c>
      <c r="M27" s="12"/>
    </row>
    <row r="28" spans="2:13" x14ac:dyDescent="0.2">
      <c r="B28" s="10" t="s">
        <v>11</v>
      </c>
      <c r="C28" s="11">
        <v>9324.684800899231</v>
      </c>
      <c r="D28" s="11">
        <v>9125</v>
      </c>
      <c r="E28" s="11">
        <v>8370</v>
      </c>
      <c r="F28" s="11">
        <v>8605.1225490196084</v>
      </c>
      <c r="G28" s="11">
        <v>8470</v>
      </c>
      <c r="H28" s="11">
        <v>144.22125402465321</v>
      </c>
      <c r="I28" s="11">
        <v>-199.68480089923105</v>
      </c>
      <c r="J28" s="11">
        <v>755</v>
      </c>
      <c r="K28" s="11">
        <v>954.68480089923105</v>
      </c>
      <c r="L28" s="11">
        <v>719.56225187962264</v>
      </c>
      <c r="M28" s="12"/>
    </row>
    <row r="29" spans="2:13" x14ac:dyDescent="0.2">
      <c r="B29" s="10" t="s">
        <v>12</v>
      </c>
      <c r="C29" s="11">
        <v>8666</v>
      </c>
      <c r="D29" s="11">
        <v>9262.3333333333339</v>
      </c>
      <c r="E29" s="11">
        <v>8490</v>
      </c>
      <c r="F29" s="11">
        <v>8435.6999999999989</v>
      </c>
      <c r="G29" s="11">
        <v>8330</v>
      </c>
      <c r="H29" s="11">
        <v>271.71199031148296</v>
      </c>
      <c r="I29" s="11">
        <v>596.33333333333394</v>
      </c>
      <c r="J29" s="11">
        <v>772.33333333333394</v>
      </c>
      <c r="K29" s="11">
        <v>176</v>
      </c>
      <c r="L29" s="11">
        <v>230.30000000000109</v>
      </c>
      <c r="M29" s="12"/>
    </row>
    <row r="30" spans="2:13" x14ac:dyDescent="0.2">
      <c r="B30" s="10" t="s">
        <v>13</v>
      </c>
      <c r="C30" s="11">
        <v>9268.554836453286</v>
      </c>
      <c r="D30" s="11">
        <v>9240</v>
      </c>
      <c r="E30" s="11">
        <v>8730</v>
      </c>
      <c r="F30" s="11">
        <v>8996.4791666666661</v>
      </c>
      <c r="G30" s="11"/>
      <c r="H30" s="11">
        <v>100.74219150537452</v>
      </c>
      <c r="I30" s="11">
        <v>-28.554836453286043</v>
      </c>
      <c r="J30" s="11">
        <v>510</v>
      </c>
      <c r="K30" s="11">
        <v>538.55483645328604</v>
      </c>
      <c r="L30" s="11">
        <v>272.07566978661998</v>
      </c>
      <c r="M30" s="12"/>
    </row>
    <row r="31" spans="2:13" x14ac:dyDescent="0.2">
      <c r="B31" s="10" t="s">
        <v>14</v>
      </c>
      <c r="C31" s="11">
        <v>5251.0902079999996</v>
      </c>
      <c r="D31" s="11">
        <v>5982</v>
      </c>
      <c r="E31" s="11">
        <v>5500</v>
      </c>
      <c r="F31" s="11">
        <v>5939.5763888888878</v>
      </c>
      <c r="G31" s="11">
        <v>5500</v>
      </c>
      <c r="H31" s="11">
        <v>370.75658375304801</v>
      </c>
      <c r="I31" s="11">
        <v>730.90979200000038</v>
      </c>
      <c r="J31" s="11">
        <v>482</v>
      </c>
      <c r="K31" s="11">
        <v>-248.90979200000038</v>
      </c>
      <c r="L31" s="11">
        <v>-688.48618088888816</v>
      </c>
      <c r="M31" s="12"/>
    </row>
    <row r="32" spans="2:13" x14ac:dyDescent="0.2">
      <c r="B32" s="10" t="s">
        <v>15</v>
      </c>
      <c r="C32" s="11">
        <v>6105</v>
      </c>
      <c r="D32" s="11">
        <v>6046.5</v>
      </c>
      <c r="E32" s="11">
        <v>5780</v>
      </c>
      <c r="F32" s="11">
        <v>5967.1190476190477</v>
      </c>
      <c r="G32" s="11"/>
      <c r="H32" s="11">
        <v>80.288206762363714</v>
      </c>
      <c r="I32" s="11">
        <v>-58.5</v>
      </c>
      <c r="J32" s="11">
        <v>266.5</v>
      </c>
      <c r="K32" s="11">
        <v>325</v>
      </c>
      <c r="L32" s="11">
        <v>137.88095238095229</v>
      </c>
      <c r="M32" s="12"/>
    </row>
    <row r="33" spans="2:13" x14ac:dyDescent="0.2">
      <c r="B33" s="10" t="s">
        <v>16</v>
      </c>
      <c r="C33" s="11">
        <v>6755.3592603663628</v>
      </c>
      <c r="D33" s="11">
        <v>8087.6</v>
      </c>
      <c r="E33" s="11">
        <v>6493</v>
      </c>
      <c r="F33" s="11">
        <v>6736.4876811594204</v>
      </c>
      <c r="G33" s="11">
        <v>6745</v>
      </c>
      <c r="H33" s="11">
        <v>213.84254686157084</v>
      </c>
      <c r="I33" s="11">
        <v>1332.2407396336375</v>
      </c>
      <c r="J33" s="11">
        <v>1594.6000000000004</v>
      </c>
      <c r="K33" s="11">
        <v>262.35926036636283</v>
      </c>
      <c r="L33" s="11">
        <v>18.871579206942442</v>
      </c>
      <c r="M33" s="12"/>
    </row>
    <row r="34" spans="2:13" x14ac:dyDescent="0.2">
      <c r="B34" s="10" t="s">
        <v>17</v>
      </c>
      <c r="C34" s="11">
        <v>9121.3357663303068</v>
      </c>
      <c r="D34" s="11">
        <v>9074.5</v>
      </c>
      <c r="E34" s="11">
        <v>8030</v>
      </c>
      <c r="F34" s="11">
        <v>8325.0897435897441</v>
      </c>
      <c r="G34" s="11">
        <v>8090</v>
      </c>
      <c r="H34" s="11">
        <v>235.33532736302567</v>
      </c>
      <c r="I34" s="11">
        <v>-46.835766330306797</v>
      </c>
      <c r="J34" s="11">
        <v>1044.5</v>
      </c>
      <c r="K34" s="11">
        <v>1091.3357663303068</v>
      </c>
      <c r="L34" s="11">
        <v>796.24602274056269</v>
      </c>
      <c r="M34" s="12"/>
    </row>
    <row r="35" spans="2:13" x14ac:dyDescent="0.2">
      <c r="B35" s="10" t="s">
        <v>18</v>
      </c>
      <c r="C35" s="11">
        <v>9317.3608412466092</v>
      </c>
      <c r="D35" s="11">
        <v>10200</v>
      </c>
      <c r="E35" s="11">
        <v>8100</v>
      </c>
      <c r="F35" s="11">
        <v>8528.5947712418292</v>
      </c>
      <c r="G35" s="11">
        <v>8490</v>
      </c>
      <c r="H35" s="11">
        <v>306.47705239920441</v>
      </c>
      <c r="I35" s="11">
        <v>882.6391587533908</v>
      </c>
      <c r="J35" s="11">
        <v>2100</v>
      </c>
      <c r="K35" s="11">
        <v>1217.3608412466092</v>
      </c>
      <c r="L35" s="11">
        <v>788.76607000477998</v>
      </c>
      <c r="M35" s="12"/>
    </row>
    <row r="36" spans="2:13" x14ac:dyDescent="0.2">
      <c r="B36" s="10" t="s">
        <v>19</v>
      </c>
      <c r="C36" s="11">
        <v>9187.3713465629371</v>
      </c>
      <c r="D36" s="11">
        <v>11580</v>
      </c>
      <c r="E36" s="11">
        <v>8937</v>
      </c>
      <c r="F36" s="11">
        <v>8500.4691358024684</v>
      </c>
      <c r="G36" s="11">
        <v>8290</v>
      </c>
      <c r="H36" s="11">
        <v>617.70611934029671</v>
      </c>
      <c r="I36" s="11">
        <v>2392.6286534370629</v>
      </c>
      <c r="J36" s="11">
        <v>2643</v>
      </c>
      <c r="K36" s="11">
        <v>250.37134656293711</v>
      </c>
      <c r="L36" s="11">
        <v>686.90221076046873</v>
      </c>
      <c r="M36" s="12"/>
    </row>
    <row r="37" spans="2:13" x14ac:dyDescent="0.2">
      <c r="B37" s="10" t="s">
        <v>20</v>
      </c>
      <c r="C37" s="11">
        <v>9437.1863770031196</v>
      </c>
      <c r="D37" s="11">
        <v>9258</v>
      </c>
      <c r="E37" s="11">
        <v>8165</v>
      </c>
      <c r="F37" s="11">
        <v>8602</v>
      </c>
      <c r="G37" s="11">
        <v>8554</v>
      </c>
      <c r="H37" s="11">
        <v>219.11441075383425</v>
      </c>
      <c r="I37" s="11">
        <v>-179.18637700311956</v>
      </c>
      <c r="J37" s="11">
        <v>1093</v>
      </c>
      <c r="K37" s="11">
        <v>1272.1863770031196</v>
      </c>
      <c r="L37" s="11">
        <v>835.18637700311956</v>
      </c>
      <c r="M37" s="12"/>
    </row>
    <row r="38" spans="2:13" x14ac:dyDescent="0.2">
      <c r="B38" s="10" t="s">
        <v>21</v>
      </c>
      <c r="C38" s="11">
        <v>7844.7834505303044</v>
      </c>
      <c r="D38" s="11">
        <v>8250</v>
      </c>
      <c r="E38" s="11">
        <v>6690</v>
      </c>
      <c r="F38" s="11">
        <v>7078.7288888888897</v>
      </c>
      <c r="G38" s="11">
        <v>6980</v>
      </c>
      <c r="H38" s="11">
        <v>329.26766826238128</v>
      </c>
      <c r="I38" s="11">
        <v>405.21654946969556</v>
      </c>
      <c r="J38" s="11">
        <v>1560</v>
      </c>
      <c r="K38" s="11">
        <v>1154.7834505303044</v>
      </c>
      <c r="L38" s="11">
        <v>766.05456164141469</v>
      </c>
      <c r="M38" s="12"/>
    </row>
    <row r="39" spans="2:13" x14ac:dyDescent="0.2">
      <c r="B39" s="10" t="s">
        <v>22</v>
      </c>
      <c r="C39" s="11">
        <v>8710</v>
      </c>
      <c r="D39" s="11">
        <v>9303.3333333333339</v>
      </c>
      <c r="E39" s="11">
        <v>8290</v>
      </c>
      <c r="F39" s="11">
        <v>8592.7599206349205</v>
      </c>
      <c r="G39" s="11">
        <v>8550</v>
      </c>
      <c r="H39" s="11">
        <v>203.40365701231173</v>
      </c>
      <c r="I39" s="11">
        <v>593.33333333333394</v>
      </c>
      <c r="J39" s="11">
        <v>1013.3333333333339</v>
      </c>
      <c r="K39" s="11">
        <v>420</v>
      </c>
      <c r="L39" s="11">
        <v>117.24007936507951</v>
      </c>
      <c r="M39" s="12"/>
    </row>
    <row r="40" spans="2:13" x14ac:dyDescent="0.2">
      <c r="B40" s="10" t="s">
        <v>23</v>
      </c>
      <c r="C40" s="11"/>
      <c r="D40" s="11">
        <v>9000.5</v>
      </c>
      <c r="E40" s="11">
        <v>8379</v>
      </c>
      <c r="F40" s="11">
        <v>8641.0258620689656</v>
      </c>
      <c r="G40" s="11">
        <v>8679</v>
      </c>
      <c r="H40" s="11">
        <v>129.85854945145564</v>
      </c>
      <c r="I40" s="11">
        <v>9000.5</v>
      </c>
      <c r="J40" s="11">
        <v>621.5</v>
      </c>
      <c r="K40" s="11"/>
      <c r="L40" s="11"/>
    </row>
    <row r="41" spans="2:13" ht="13.5" customHeight="1" x14ac:dyDescent="0.2">
      <c r="I41" s="13"/>
      <c r="J41" s="13"/>
      <c r="K41" s="13"/>
      <c r="L41" s="13"/>
    </row>
    <row r="42" spans="2:13" ht="13.5" customHeight="1" x14ac:dyDescent="0.2">
      <c r="I42" s="13"/>
      <c r="J42" s="13"/>
      <c r="K42" s="13"/>
      <c r="L42" s="13"/>
    </row>
    <row r="43" spans="2:13" x14ac:dyDescent="0.2">
      <c r="I43" s="13"/>
      <c r="J43" s="13"/>
      <c r="K43" s="13"/>
      <c r="L43" s="13"/>
    </row>
    <row r="44" spans="2:13" ht="12" customHeight="1" x14ac:dyDescent="0.2">
      <c r="C44" s="17" t="s">
        <v>28</v>
      </c>
      <c r="D44" s="17"/>
      <c r="E44" s="17"/>
      <c r="F44" s="17"/>
      <c r="G44" s="17"/>
      <c r="H44" s="17"/>
      <c r="I44" s="17"/>
      <c r="J44" s="17"/>
      <c r="K44" s="17"/>
      <c r="L44" s="17"/>
    </row>
    <row r="45" spans="2:13" x14ac:dyDescent="0.2">
      <c r="B45" s="8" t="s">
        <v>25</v>
      </c>
      <c r="C45" s="9" t="s">
        <v>29</v>
      </c>
      <c r="D45" s="9" t="s">
        <v>30</v>
      </c>
      <c r="E45" s="9" t="s">
        <v>31</v>
      </c>
      <c r="F45" s="9" t="s">
        <v>32</v>
      </c>
      <c r="G45" s="9" t="s">
        <v>33</v>
      </c>
      <c r="H45" s="9" t="s">
        <v>34</v>
      </c>
      <c r="I45" s="9" t="s">
        <v>35</v>
      </c>
      <c r="J45" s="9" t="s">
        <v>36</v>
      </c>
      <c r="K45" s="9" t="s">
        <v>37</v>
      </c>
      <c r="L45" s="10" t="s">
        <v>38</v>
      </c>
    </row>
    <row r="46" spans="2:13" x14ac:dyDescent="0.2">
      <c r="B46" s="10" t="s">
        <v>2</v>
      </c>
      <c r="C46" s="11">
        <v>9328.5594324532867</v>
      </c>
      <c r="D46" s="11">
        <v>9276.5</v>
      </c>
      <c r="E46" s="11">
        <v>8660</v>
      </c>
      <c r="F46" s="11">
        <v>8945.2820512820508</v>
      </c>
      <c r="G46" s="11">
        <v>8766.6666666666661</v>
      </c>
      <c r="H46" s="11">
        <v>173.89032653007027</v>
      </c>
      <c r="I46" s="11">
        <v>-52.059432453286718</v>
      </c>
      <c r="J46" s="11">
        <v>616.5</v>
      </c>
      <c r="K46" s="11">
        <v>668.55943245328672</v>
      </c>
      <c r="L46" s="11">
        <v>383.2773811712359</v>
      </c>
      <c r="M46" s="12"/>
    </row>
    <row r="47" spans="2:13" x14ac:dyDescent="0.2">
      <c r="B47" s="10" t="s">
        <v>3</v>
      </c>
      <c r="C47" s="11">
        <v>9021</v>
      </c>
      <c r="D47" s="11">
        <v>11000</v>
      </c>
      <c r="E47" s="11">
        <v>8180</v>
      </c>
      <c r="F47" s="11">
        <v>8809.7337164750952</v>
      </c>
      <c r="G47" s="11">
        <v>8690</v>
      </c>
      <c r="H47" s="11">
        <v>387.27606841524226</v>
      </c>
      <c r="I47" s="11">
        <v>1979</v>
      </c>
      <c r="J47" s="11">
        <v>2820</v>
      </c>
      <c r="K47" s="11">
        <v>841</v>
      </c>
      <c r="L47" s="11">
        <v>211.26628352490479</v>
      </c>
      <c r="M47" s="12"/>
    </row>
    <row r="48" spans="2:13" x14ac:dyDescent="0.2">
      <c r="B48" s="10" t="s">
        <v>4</v>
      </c>
      <c r="C48" s="11">
        <v>9303</v>
      </c>
      <c r="D48" s="11">
        <v>11990</v>
      </c>
      <c r="E48" s="11">
        <v>9450</v>
      </c>
      <c r="F48" s="11">
        <v>8960.1653153153147</v>
      </c>
      <c r="G48" s="11">
        <v>9130</v>
      </c>
      <c r="H48" s="11">
        <v>350.33976906634791</v>
      </c>
      <c r="I48" s="11">
        <v>2687</v>
      </c>
      <c r="J48" s="11">
        <v>2540</v>
      </c>
      <c r="K48" s="11">
        <v>-147</v>
      </c>
      <c r="L48" s="11">
        <v>342.83468468468527</v>
      </c>
      <c r="M48" s="12"/>
    </row>
    <row r="49" spans="2:13" x14ac:dyDescent="0.2">
      <c r="B49" s="10" t="s">
        <v>5</v>
      </c>
      <c r="C49" s="11">
        <v>9108</v>
      </c>
      <c r="D49" s="11">
        <v>10005</v>
      </c>
      <c r="E49" s="11">
        <v>8579</v>
      </c>
      <c r="F49" s="11">
        <v>8773.501666666667</v>
      </c>
      <c r="G49" s="11">
        <v>8740</v>
      </c>
      <c r="H49" s="11">
        <v>216.09215079710924</v>
      </c>
      <c r="I49" s="11">
        <v>897</v>
      </c>
      <c r="J49" s="11">
        <v>1426</v>
      </c>
      <c r="K49" s="11">
        <v>529</v>
      </c>
      <c r="L49" s="11">
        <v>334.49833333333299</v>
      </c>
      <c r="M49" s="12"/>
    </row>
    <row r="50" spans="2:13" x14ac:dyDescent="0.2">
      <c r="B50" s="10" t="s">
        <v>6</v>
      </c>
      <c r="C50" s="11">
        <v>8987</v>
      </c>
      <c r="D50" s="11">
        <v>10285</v>
      </c>
      <c r="E50" s="11">
        <v>8480</v>
      </c>
      <c r="F50" s="11">
        <v>8973.6749999999993</v>
      </c>
      <c r="G50" s="11">
        <v>8830</v>
      </c>
      <c r="H50" s="11">
        <v>281.90547966931564</v>
      </c>
      <c r="I50" s="11">
        <v>1298</v>
      </c>
      <c r="J50" s="11">
        <v>1805</v>
      </c>
      <c r="K50" s="11">
        <v>507</v>
      </c>
      <c r="L50" s="11">
        <v>13.325000000000728</v>
      </c>
      <c r="M50" s="12"/>
    </row>
    <row r="51" spans="2:13" x14ac:dyDescent="0.2">
      <c r="B51" s="10" t="s">
        <v>7</v>
      </c>
      <c r="C51" s="11">
        <v>9229.4337564600028</v>
      </c>
      <c r="D51" s="11">
        <v>9140</v>
      </c>
      <c r="E51" s="11">
        <v>8740</v>
      </c>
      <c r="F51" s="11">
        <v>8931.3095238095229</v>
      </c>
      <c r="G51" s="11">
        <v>9130</v>
      </c>
      <c r="H51" s="11">
        <v>130.97090417337222</v>
      </c>
      <c r="I51" s="11">
        <v>-89.433756460002769</v>
      </c>
      <c r="J51" s="11">
        <v>400</v>
      </c>
      <c r="K51" s="11">
        <v>489.43375646000277</v>
      </c>
      <c r="L51" s="11">
        <v>298.12423265047983</v>
      </c>
      <c r="M51" s="12"/>
    </row>
    <row r="52" spans="2:13" x14ac:dyDescent="0.2">
      <c r="B52" s="10" t="s">
        <v>8</v>
      </c>
      <c r="C52" s="11">
        <v>9286.4306324532863</v>
      </c>
      <c r="D52" s="11">
        <v>11150</v>
      </c>
      <c r="E52" s="11">
        <v>8790</v>
      </c>
      <c r="F52" s="11">
        <v>9107.2121212121219</v>
      </c>
      <c r="G52" s="11">
        <v>9025</v>
      </c>
      <c r="H52" s="11">
        <v>427.60792496887052</v>
      </c>
      <c r="I52" s="11">
        <v>1863.5693675467137</v>
      </c>
      <c r="J52" s="11">
        <v>2360</v>
      </c>
      <c r="K52" s="11">
        <v>496.43063245328631</v>
      </c>
      <c r="L52" s="11">
        <v>179.21851124116438</v>
      </c>
      <c r="M52" s="12"/>
    </row>
    <row r="53" spans="2:13" x14ac:dyDescent="0.2">
      <c r="B53" s="10" t="s">
        <v>9</v>
      </c>
      <c r="C53" s="11">
        <v>9244</v>
      </c>
      <c r="D53" s="11">
        <v>11850</v>
      </c>
      <c r="E53" s="11">
        <v>8479</v>
      </c>
      <c r="F53" s="11">
        <v>9015.6195099398992</v>
      </c>
      <c r="G53" s="11">
        <v>8890</v>
      </c>
      <c r="H53" s="11">
        <v>442.28031434942216</v>
      </c>
      <c r="I53" s="11">
        <v>2606</v>
      </c>
      <c r="J53" s="11">
        <v>3371</v>
      </c>
      <c r="K53" s="11">
        <v>765</v>
      </c>
      <c r="L53" s="11">
        <v>228.38049006010078</v>
      </c>
      <c r="M53" s="12"/>
    </row>
    <row r="54" spans="2:13" x14ac:dyDescent="0.2">
      <c r="B54" s="10" t="s">
        <v>10</v>
      </c>
      <c r="C54" s="11">
        <v>9237.3813465629373</v>
      </c>
      <c r="D54" s="11">
        <v>9380</v>
      </c>
      <c r="E54" s="11">
        <v>8760</v>
      </c>
      <c r="F54" s="11">
        <v>9147.7843137254895</v>
      </c>
      <c r="G54" s="11">
        <v>9250</v>
      </c>
      <c r="H54" s="11">
        <v>169.74465410465896</v>
      </c>
      <c r="I54" s="11">
        <v>142.61865343706268</v>
      </c>
      <c r="J54" s="11">
        <v>620</v>
      </c>
      <c r="K54" s="11">
        <v>477.38134656293732</v>
      </c>
      <c r="L54" s="11">
        <v>89.597032837447841</v>
      </c>
      <c r="M54" s="12"/>
    </row>
    <row r="55" spans="2:13" x14ac:dyDescent="0.2">
      <c r="B55" s="10" t="s">
        <v>11</v>
      </c>
      <c r="C55" s="11">
        <v>9324.684800899231</v>
      </c>
      <c r="D55" s="11">
        <v>9352</v>
      </c>
      <c r="E55" s="11">
        <v>8953.3333333333339</v>
      </c>
      <c r="F55" s="11">
        <v>9175.8578431372534</v>
      </c>
      <c r="G55" s="11">
        <v>9100</v>
      </c>
      <c r="H55" s="11">
        <v>101.70361055192376</v>
      </c>
      <c r="I55" s="11">
        <v>27.31519910076895</v>
      </c>
      <c r="J55" s="11">
        <v>398.66666666666606</v>
      </c>
      <c r="K55" s="11">
        <v>371.35146756589711</v>
      </c>
      <c r="L55" s="11">
        <v>148.82695776197761</v>
      </c>
      <c r="M55" s="12"/>
    </row>
    <row r="56" spans="2:13" x14ac:dyDescent="0.2">
      <c r="B56" s="10" t="s">
        <v>12</v>
      </c>
      <c r="C56" s="11">
        <v>9268.554836453286</v>
      </c>
      <c r="D56" s="11">
        <v>9570</v>
      </c>
      <c r="E56" s="11">
        <v>8100</v>
      </c>
      <c r="F56" s="11">
        <v>8965.0333333333347</v>
      </c>
      <c r="G56" s="11">
        <v>8930</v>
      </c>
      <c r="H56" s="11">
        <v>235.49228867345363</v>
      </c>
      <c r="I56" s="11">
        <v>301.44516354671396</v>
      </c>
      <c r="J56" s="11">
        <v>1470</v>
      </c>
      <c r="K56" s="11">
        <v>1168.554836453286</v>
      </c>
      <c r="L56" s="11">
        <v>303.52150311995138</v>
      </c>
      <c r="M56" s="12"/>
    </row>
    <row r="57" spans="2:13" x14ac:dyDescent="0.2">
      <c r="B57" s="10" t="s">
        <v>13</v>
      </c>
      <c r="C57" s="11">
        <v>9467.3654372466099</v>
      </c>
      <c r="D57" s="11">
        <v>9634.5</v>
      </c>
      <c r="E57" s="11">
        <v>9290</v>
      </c>
      <c r="F57" s="11">
        <v>9452.1875</v>
      </c>
      <c r="G57" s="11">
        <v>9399</v>
      </c>
      <c r="H57" s="11">
        <v>77.671961438797211</v>
      </c>
      <c r="I57" s="11">
        <v>167.13456275339013</v>
      </c>
      <c r="J57" s="11">
        <v>344.5</v>
      </c>
      <c r="K57" s="11">
        <v>177.36543724660987</v>
      </c>
      <c r="L57" s="11">
        <v>15.177937246609872</v>
      </c>
      <c r="M57" s="12"/>
    </row>
    <row r="58" spans="2:13" x14ac:dyDescent="0.2">
      <c r="B58" s="10" t="s">
        <v>14</v>
      </c>
      <c r="C58" s="11">
        <v>5655.3329669079985</v>
      </c>
      <c r="D58" s="11">
        <v>6815</v>
      </c>
      <c r="E58" s="11">
        <v>5850</v>
      </c>
      <c r="F58" s="11">
        <v>6422.0303030303039</v>
      </c>
      <c r="G58" s="11">
        <v>6300</v>
      </c>
      <c r="H58" s="11">
        <v>286.9422021323029</v>
      </c>
      <c r="I58" s="11">
        <v>1159.6670330920015</v>
      </c>
      <c r="J58" s="11">
        <v>965</v>
      </c>
      <c r="K58" s="11">
        <v>-194.66703309200147</v>
      </c>
      <c r="L58" s="11">
        <v>-766.69733612230539</v>
      </c>
      <c r="M58" s="12"/>
    </row>
    <row r="59" spans="2:13" x14ac:dyDescent="0.2">
      <c r="B59" s="10" t="s">
        <v>15</v>
      </c>
      <c r="C59" s="11">
        <v>7048</v>
      </c>
      <c r="D59" s="11">
        <v>6965</v>
      </c>
      <c r="E59" s="11">
        <v>6580</v>
      </c>
      <c r="F59" s="11">
        <v>6839.1428571428569</v>
      </c>
      <c r="G59" s="11"/>
      <c r="H59" s="11">
        <v>122.2332998484322</v>
      </c>
      <c r="I59" s="11">
        <v>-83</v>
      </c>
      <c r="J59" s="11">
        <v>385</v>
      </c>
      <c r="K59" s="11">
        <v>468</v>
      </c>
      <c r="L59" s="11">
        <v>208.85714285714312</v>
      </c>
      <c r="M59" s="12"/>
    </row>
    <row r="60" spans="2:13" x14ac:dyDescent="0.2">
      <c r="B60" s="10" t="s">
        <v>16</v>
      </c>
      <c r="C60" s="11">
        <v>6996</v>
      </c>
      <c r="D60" s="11">
        <v>7408.8</v>
      </c>
      <c r="E60" s="11">
        <v>6407.5</v>
      </c>
      <c r="F60" s="11">
        <v>6874.2746376811601</v>
      </c>
      <c r="G60" s="11">
        <v>6924</v>
      </c>
      <c r="H60" s="11">
        <v>151.92272049986281</v>
      </c>
      <c r="I60" s="11">
        <v>412.80000000000018</v>
      </c>
      <c r="J60" s="11">
        <v>1001.3000000000002</v>
      </c>
      <c r="K60" s="11">
        <v>588.5</v>
      </c>
      <c r="L60" s="11">
        <v>121.72536231883987</v>
      </c>
      <c r="M60" s="12"/>
    </row>
    <row r="61" spans="2:13" x14ac:dyDescent="0.2">
      <c r="B61" s="10" t="s">
        <v>17</v>
      </c>
      <c r="C61" s="11">
        <v>9121.3357663303068</v>
      </c>
      <c r="D61" s="11">
        <v>9200</v>
      </c>
      <c r="E61" s="11">
        <v>8190</v>
      </c>
      <c r="F61" s="11">
        <v>8838.4868421052633</v>
      </c>
      <c r="G61" s="11">
        <v>8650</v>
      </c>
      <c r="H61" s="11">
        <v>185.69076185259223</v>
      </c>
      <c r="I61" s="11">
        <v>78.664233669693203</v>
      </c>
      <c r="J61" s="11">
        <v>1010</v>
      </c>
      <c r="K61" s="11">
        <v>931.3357663303068</v>
      </c>
      <c r="L61" s="11">
        <v>282.84892422504345</v>
      </c>
      <c r="M61" s="12"/>
    </row>
    <row r="62" spans="2:13" x14ac:dyDescent="0.2">
      <c r="B62" s="10" t="s">
        <v>18</v>
      </c>
      <c r="C62" s="11">
        <v>9317</v>
      </c>
      <c r="D62" s="11">
        <v>11180</v>
      </c>
      <c r="E62" s="11">
        <v>8560</v>
      </c>
      <c r="F62" s="11">
        <v>8953.8646532438488</v>
      </c>
      <c r="G62" s="11">
        <v>9150</v>
      </c>
      <c r="H62" s="11">
        <v>326.1316358633851</v>
      </c>
      <c r="I62" s="11">
        <v>1863</v>
      </c>
      <c r="J62" s="11">
        <v>2620</v>
      </c>
      <c r="K62" s="11">
        <v>757</v>
      </c>
      <c r="L62" s="11">
        <v>363.13534675615119</v>
      </c>
      <c r="M62" s="12"/>
    </row>
    <row r="63" spans="2:13" x14ac:dyDescent="0.2">
      <c r="B63" s="10" t="s">
        <v>19</v>
      </c>
      <c r="C63" s="11">
        <v>9187.3713465629371</v>
      </c>
      <c r="D63" s="11">
        <v>9876.6666666666661</v>
      </c>
      <c r="E63" s="11">
        <v>8700</v>
      </c>
      <c r="F63" s="11">
        <v>8947.6904761904752</v>
      </c>
      <c r="G63" s="11">
        <v>8870</v>
      </c>
      <c r="H63" s="11">
        <v>208.35536414127984</v>
      </c>
      <c r="I63" s="11">
        <v>689.29532010372895</v>
      </c>
      <c r="J63" s="11">
        <v>1176.6666666666661</v>
      </c>
      <c r="K63" s="11">
        <v>487.37134656293711</v>
      </c>
      <c r="L63" s="11">
        <v>239.68087037246187</v>
      </c>
      <c r="M63" s="12"/>
    </row>
    <row r="64" spans="2:13" x14ac:dyDescent="0.2">
      <c r="B64" s="10" t="s">
        <v>20</v>
      </c>
      <c r="C64" s="11">
        <v>9437.1863770031196</v>
      </c>
      <c r="D64" s="11">
        <v>9405</v>
      </c>
      <c r="E64" s="11">
        <v>9023.3333333333339</v>
      </c>
      <c r="F64" s="11">
        <v>9218.3666666666668</v>
      </c>
      <c r="G64" s="11">
        <v>9200</v>
      </c>
      <c r="H64" s="11">
        <v>105.4749786020688</v>
      </c>
      <c r="I64" s="11">
        <v>-32.18637700311956</v>
      </c>
      <c r="J64" s="11">
        <v>381.66666666666606</v>
      </c>
      <c r="K64" s="11">
        <v>413.85304366978562</v>
      </c>
      <c r="L64" s="11">
        <v>218.81971033645277</v>
      </c>
      <c r="M64" s="12"/>
    </row>
    <row r="65" spans="2:13" x14ac:dyDescent="0.2">
      <c r="B65" s="10" t="s">
        <v>21</v>
      </c>
      <c r="C65" s="11">
        <v>7844.7834505303044</v>
      </c>
      <c r="D65" s="11">
        <v>8930</v>
      </c>
      <c r="E65" s="11">
        <v>6530</v>
      </c>
      <c r="F65" s="11">
        <v>7110.8824786324785</v>
      </c>
      <c r="G65" s="11">
        <v>7000</v>
      </c>
      <c r="H65" s="11">
        <v>461.20305702771714</v>
      </c>
      <c r="I65" s="11">
        <v>1085.2165494696956</v>
      </c>
      <c r="J65" s="11">
        <v>2400</v>
      </c>
      <c r="K65" s="11">
        <v>1314.7834505303044</v>
      </c>
      <c r="L65" s="11">
        <v>733.90097189782591</v>
      </c>
      <c r="M65" s="12"/>
    </row>
    <row r="66" spans="2:13" x14ac:dyDescent="0.2">
      <c r="B66" s="10" t="s">
        <v>22</v>
      </c>
      <c r="C66" s="11">
        <v>9403.3863770031203</v>
      </c>
      <c r="D66" s="11">
        <v>11710</v>
      </c>
      <c r="E66" s="11">
        <v>8950</v>
      </c>
      <c r="F66" s="11">
        <v>9295.7896825396838</v>
      </c>
      <c r="G66" s="11">
        <v>9072.5</v>
      </c>
      <c r="H66" s="11">
        <v>398.8854529511903</v>
      </c>
      <c r="I66" s="11">
        <v>2306.6136229968797</v>
      </c>
      <c r="J66" s="11">
        <v>2760</v>
      </c>
      <c r="K66" s="11">
        <v>453.38637700312029</v>
      </c>
      <c r="L66" s="11">
        <v>107.59669446343651</v>
      </c>
      <c r="M66" s="12"/>
    </row>
    <row r="67" spans="2:13" x14ac:dyDescent="0.2">
      <c r="B67" s="10" t="s">
        <v>23</v>
      </c>
      <c r="C67" s="11"/>
      <c r="D67" s="11">
        <v>9563</v>
      </c>
      <c r="E67" s="11">
        <v>9153</v>
      </c>
      <c r="F67" s="11">
        <v>9308.218390804599</v>
      </c>
      <c r="G67" s="11">
        <v>9337.5</v>
      </c>
      <c r="H67" s="11">
        <v>88.869184754497127</v>
      </c>
      <c r="I67" s="11">
        <v>9563</v>
      </c>
      <c r="J67" s="11">
        <v>410</v>
      </c>
      <c r="K67" s="11"/>
      <c r="L67" s="11"/>
    </row>
    <row r="71" spans="2:13" x14ac:dyDescent="0.2">
      <c r="C71" s="18" t="s">
        <v>28</v>
      </c>
      <c r="D71" s="18"/>
      <c r="E71" s="18"/>
      <c r="F71" s="18"/>
      <c r="G71" s="18"/>
      <c r="H71" s="18"/>
    </row>
    <row r="72" spans="2:13" x14ac:dyDescent="0.2">
      <c r="B72" s="8" t="s">
        <v>26</v>
      </c>
      <c r="C72" s="10" t="s">
        <v>30</v>
      </c>
      <c r="D72" s="10" t="s">
        <v>31</v>
      </c>
      <c r="E72" s="10" t="s">
        <v>32</v>
      </c>
      <c r="F72" s="10" t="s">
        <v>33</v>
      </c>
      <c r="G72" s="10" t="s">
        <v>34</v>
      </c>
      <c r="H72" s="10" t="s">
        <v>36</v>
      </c>
    </row>
    <row r="73" spans="2:13" x14ac:dyDescent="0.2">
      <c r="B73" s="10" t="s">
        <v>39</v>
      </c>
      <c r="C73" s="14">
        <v>12360</v>
      </c>
      <c r="D73" s="14">
        <v>11430</v>
      </c>
      <c r="E73" s="14">
        <v>11636.074561403508</v>
      </c>
      <c r="F73" s="11">
        <v>11720</v>
      </c>
      <c r="G73" s="14">
        <v>713.30616181175048</v>
      </c>
      <c r="H73" s="11">
        <v>930</v>
      </c>
    </row>
    <row r="74" spans="2:13" x14ac:dyDescent="0.2">
      <c r="B74" s="10" t="s">
        <v>40</v>
      </c>
      <c r="C74" s="14">
        <v>12224</v>
      </c>
      <c r="D74" s="14">
        <v>11330</v>
      </c>
      <c r="E74" s="14">
        <v>11384.521428571428</v>
      </c>
      <c r="F74" s="11">
        <v>11510</v>
      </c>
      <c r="G74" s="14">
        <v>607.25697204427854</v>
      </c>
      <c r="H74" s="11">
        <v>894</v>
      </c>
    </row>
    <row r="75" spans="2:13" x14ac:dyDescent="0.2">
      <c r="B75" s="10" t="s">
        <v>41</v>
      </c>
      <c r="C75" s="14">
        <v>12525</v>
      </c>
      <c r="D75" s="14">
        <v>11610</v>
      </c>
      <c r="E75" s="14">
        <v>11778.485739750444</v>
      </c>
      <c r="F75" s="11">
        <v>11730</v>
      </c>
      <c r="G75" s="14">
        <v>718.69012490603939</v>
      </c>
      <c r="H75" s="11">
        <v>915</v>
      </c>
    </row>
    <row r="76" spans="2:13" x14ac:dyDescent="0.2">
      <c r="B76" s="10" t="s">
        <v>42</v>
      </c>
      <c r="C76" s="14">
        <v>11594</v>
      </c>
      <c r="D76" s="14">
        <v>10879</v>
      </c>
      <c r="E76" s="14">
        <v>11172.807539682541</v>
      </c>
      <c r="F76" s="11">
        <v>11400</v>
      </c>
      <c r="G76" s="14">
        <v>514.36231468670519</v>
      </c>
      <c r="H76" s="11">
        <v>715</v>
      </c>
    </row>
    <row r="77" spans="2:13" x14ac:dyDescent="0.2">
      <c r="B77" s="10" t="s">
        <v>43</v>
      </c>
      <c r="C77" s="14">
        <v>12350</v>
      </c>
      <c r="D77" s="14">
        <v>11395</v>
      </c>
      <c r="E77" s="14">
        <v>11480.483333333334</v>
      </c>
      <c r="F77" s="11">
        <v>11470</v>
      </c>
      <c r="G77" s="14">
        <v>767.47037926915095</v>
      </c>
      <c r="H77" s="11">
        <v>955</v>
      </c>
    </row>
    <row r="78" spans="2:13" x14ac:dyDescent="0.2">
      <c r="B78" s="10" t="s">
        <v>44</v>
      </c>
      <c r="C78" s="14">
        <v>11800</v>
      </c>
      <c r="D78" s="14">
        <v>10832</v>
      </c>
      <c r="E78" s="14">
        <v>11416.866071428571</v>
      </c>
      <c r="F78" s="11">
        <v>11510</v>
      </c>
      <c r="G78" s="14">
        <v>352.4606588561453</v>
      </c>
      <c r="H78" s="11">
        <v>968</v>
      </c>
    </row>
    <row r="79" spans="2:13" x14ac:dyDescent="0.2">
      <c r="B79" s="10" t="s">
        <v>45</v>
      </c>
      <c r="C79" s="14">
        <v>11800</v>
      </c>
      <c r="D79" s="14">
        <v>10950</v>
      </c>
      <c r="E79" s="14">
        <v>11408.442028985506</v>
      </c>
      <c r="F79" s="11">
        <v>11590</v>
      </c>
      <c r="G79" s="14">
        <v>552.30207202671602</v>
      </c>
      <c r="H79" s="11">
        <v>850</v>
      </c>
    </row>
    <row r="80" spans="2:13" x14ac:dyDescent="0.2">
      <c r="B80" s="10" t="s">
        <v>46</v>
      </c>
      <c r="C80" s="14">
        <v>12565</v>
      </c>
      <c r="D80" s="14">
        <v>11750</v>
      </c>
      <c r="E80" s="14">
        <v>11813.508022774326</v>
      </c>
      <c r="F80" s="11">
        <v>11510</v>
      </c>
      <c r="G80" s="14">
        <v>582.31433083093475</v>
      </c>
      <c r="H80" s="11">
        <v>815</v>
      </c>
    </row>
    <row r="81" spans="2:8" x14ac:dyDescent="0.2">
      <c r="B81" s="10" t="s">
        <v>47</v>
      </c>
      <c r="C81" s="14">
        <v>12495</v>
      </c>
      <c r="D81" s="14">
        <v>11595</v>
      </c>
      <c r="E81" s="14">
        <v>11664.807692307691</v>
      </c>
      <c r="F81" s="11">
        <v>11500</v>
      </c>
      <c r="G81" s="14">
        <v>620.34205599536767</v>
      </c>
      <c r="H81" s="11">
        <v>900</v>
      </c>
    </row>
    <row r="82" spans="2:8" x14ac:dyDescent="0.2">
      <c r="B82" s="10" t="s">
        <v>48</v>
      </c>
      <c r="C82" s="14">
        <v>12159</v>
      </c>
      <c r="D82" s="14">
        <v>11607</v>
      </c>
      <c r="E82" s="14">
        <v>11777.434523809525</v>
      </c>
      <c r="F82" s="11">
        <v>11950</v>
      </c>
      <c r="G82" s="14">
        <v>260.41870033215383</v>
      </c>
      <c r="H82" s="11">
        <v>552</v>
      </c>
    </row>
    <row r="83" spans="2:8" x14ac:dyDescent="0.2">
      <c r="B83" s="10" t="s">
        <v>49</v>
      </c>
      <c r="C83" s="14">
        <v>12310</v>
      </c>
      <c r="D83" s="14">
        <v>11454</v>
      </c>
      <c r="E83" s="14">
        <v>11517.139784946236</v>
      </c>
      <c r="F83" s="11">
        <v>11530</v>
      </c>
      <c r="G83" s="14">
        <v>610.40395299875752</v>
      </c>
      <c r="H83" s="11">
        <v>856</v>
      </c>
    </row>
    <row r="84" spans="2:8" x14ac:dyDescent="0.2">
      <c r="B84" s="10" t="s">
        <v>50</v>
      </c>
      <c r="C84" s="14">
        <v>11872</v>
      </c>
      <c r="D84" s="14">
        <v>11150</v>
      </c>
      <c r="E84" s="14">
        <v>11562.5</v>
      </c>
      <c r="F84" s="11"/>
      <c r="G84" s="14">
        <v>263.88349702093916</v>
      </c>
      <c r="H84" s="11">
        <v>722</v>
      </c>
    </row>
    <row r="85" spans="2:8" x14ac:dyDescent="0.2">
      <c r="B85" s="10" t="s">
        <v>51</v>
      </c>
      <c r="C85" s="14">
        <v>10011</v>
      </c>
      <c r="D85" s="14">
        <v>9200</v>
      </c>
      <c r="E85" s="14">
        <v>9453.8888888888887</v>
      </c>
      <c r="F85" s="11">
        <v>9990</v>
      </c>
      <c r="G85" s="14">
        <v>455.96843078939492</v>
      </c>
      <c r="H85" s="11">
        <v>811</v>
      </c>
    </row>
    <row r="86" spans="2:8" x14ac:dyDescent="0.2">
      <c r="B86" s="10" t="s">
        <v>52</v>
      </c>
      <c r="C86" s="14">
        <v>12175</v>
      </c>
      <c r="D86" s="14">
        <v>11500</v>
      </c>
      <c r="E86" s="14">
        <v>11457.678571428571</v>
      </c>
      <c r="F86" s="11">
        <v>11600</v>
      </c>
      <c r="G86" s="14">
        <v>400.47623913566321</v>
      </c>
      <c r="H86" s="11">
        <v>675</v>
      </c>
    </row>
    <row r="87" spans="2:8" x14ac:dyDescent="0.2">
      <c r="B87" s="10" t="s">
        <v>53</v>
      </c>
      <c r="C87" s="14">
        <v>12620</v>
      </c>
      <c r="D87" s="14">
        <v>11590</v>
      </c>
      <c r="E87" s="14">
        <v>11695.46984126984</v>
      </c>
      <c r="F87" s="11">
        <v>12140</v>
      </c>
      <c r="G87" s="14">
        <v>613.26403670856416</v>
      </c>
      <c r="H87" s="11">
        <v>1030</v>
      </c>
    </row>
    <row r="88" spans="2:8" x14ac:dyDescent="0.2">
      <c r="B88" s="10" t="s">
        <v>54</v>
      </c>
      <c r="C88" s="14">
        <v>11915</v>
      </c>
      <c r="D88" s="14">
        <v>11256</v>
      </c>
      <c r="E88" s="14">
        <v>11134.34090909091</v>
      </c>
      <c r="F88" s="11">
        <v>11750</v>
      </c>
      <c r="G88" s="14">
        <v>940.43386784563518</v>
      </c>
      <c r="H88" s="11">
        <v>659</v>
      </c>
    </row>
    <row r="89" spans="2:8" x14ac:dyDescent="0.2">
      <c r="B89" s="10" t="s">
        <v>55</v>
      </c>
      <c r="C89" s="14">
        <v>12732</v>
      </c>
      <c r="D89" s="14">
        <v>11840</v>
      </c>
      <c r="E89" s="14">
        <v>11934.1875</v>
      </c>
      <c r="F89" s="11"/>
      <c r="G89" s="14">
        <v>515.85523269009298</v>
      </c>
      <c r="H89" s="11">
        <v>892</v>
      </c>
    </row>
    <row r="90" spans="2:8" x14ac:dyDescent="0.2">
      <c r="B90" s="10" t="s">
        <v>56</v>
      </c>
      <c r="C90" s="14">
        <v>11170</v>
      </c>
      <c r="D90" s="14">
        <v>10324</v>
      </c>
      <c r="E90" s="14">
        <v>10658</v>
      </c>
      <c r="F90" s="11">
        <v>9000</v>
      </c>
      <c r="G90" s="14">
        <v>948.49266931801583</v>
      </c>
      <c r="H90" s="11">
        <v>846</v>
      </c>
    </row>
    <row r="91" spans="2:8" x14ac:dyDescent="0.2">
      <c r="B91" s="10" t="s">
        <v>57</v>
      </c>
      <c r="C91" s="14">
        <v>12683.333333333334</v>
      </c>
      <c r="D91" s="14">
        <v>11770</v>
      </c>
      <c r="E91" s="14">
        <v>11909.025641025642</v>
      </c>
      <c r="F91" s="11">
        <v>12030</v>
      </c>
      <c r="G91" s="14">
        <v>774.70916474560215</v>
      </c>
      <c r="H91" s="11">
        <v>913.33333333333394</v>
      </c>
    </row>
    <row r="92" spans="2:8" x14ac:dyDescent="0.2">
      <c r="B92" s="10" t="s">
        <v>58</v>
      </c>
      <c r="C92" s="14">
        <v>12200</v>
      </c>
      <c r="D92" s="14">
        <v>11335</v>
      </c>
      <c r="E92" s="14">
        <v>11042.75</v>
      </c>
      <c r="F92" s="11"/>
      <c r="G92" s="14">
        <v>1116.1271208961819</v>
      </c>
      <c r="H92" s="11">
        <v>865</v>
      </c>
    </row>
  </sheetData>
  <mergeCells count="5">
    <mergeCell ref="B6:X6"/>
    <mergeCell ref="B7:X7"/>
    <mergeCell ref="C17:L17"/>
    <mergeCell ref="C44:L44"/>
    <mergeCell ref="C71:H71"/>
  </mergeCells>
  <conditionalFormatting sqref="I19:L40 F73:F92 H73:H92">
    <cfRule type="cellIs" dxfId="3" priority="4" operator="lessThan">
      <formula>0</formula>
    </cfRule>
  </conditionalFormatting>
  <conditionalFormatting sqref="I46:L67">
    <cfRule type="cellIs" dxfId="2" priority="3" operator="lessThan">
      <formula>0</formula>
    </cfRule>
  </conditionalFormatting>
  <conditionalFormatting sqref="G19:G40">
    <cfRule type="cellIs" dxfId="1" priority="2" operator="lessThan">
      <formula>0</formula>
    </cfRule>
  </conditionalFormatting>
  <conditionalFormatting sqref="G46:G67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2018</AnoPreciosMensuales>
  </documentManagement>
</p:properties>
</file>

<file path=customXml/itemProps1.xml><?xml version="1.0" encoding="utf-8"?>
<ds:datastoreItem xmlns:ds="http://schemas.openxmlformats.org/officeDocument/2006/customXml" ds:itemID="{A4768CB7-EC99-4C23-B628-1B19C7FDC3D1}"/>
</file>

<file path=customXml/itemProps2.xml><?xml version="1.0" encoding="utf-8"?>
<ds:datastoreItem xmlns:ds="http://schemas.openxmlformats.org/officeDocument/2006/customXml" ds:itemID="{26204D89-6021-4390-9468-C5B47DECAEAA}"/>
</file>

<file path=customXml/itemProps3.xml><?xml version="1.0" encoding="utf-8"?>
<ds:datastoreItem xmlns:ds="http://schemas.openxmlformats.org/officeDocument/2006/customXml" ds:itemID="{B52E0520-ADFB-43BB-BCB9-0891601C05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TOTAL CIUDADES JUNIO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Junio 2018</dc:title>
  <dc:creator>Yurani  Puertas Gonzalez</dc:creator>
  <cp:lastModifiedBy>Yurani  Puertas Gonzalez</cp:lastModifiedBy>
  <dcterms:created xsi:type="dcterms:W3CDTF">2018-07-16T16:14:15Z</dcterms:created>
  <dcterms:modified xsi:type="dcterms:W3CDTF">2018-07-16T16:17:31Z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