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apineda\Downloads\26_04_30_Publicacion precios EDS Marzo\"/>
    </mc:Choice>
  </mc:AlternateContent>
  <xr:revisionPtr revIDLastSave="0" documentId="13_ncr:1_{36BAEBCD-9185-49C9-8893-D62B2B112B1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tc={0C144469-2AA3-405A-8ED2-ACEFDF32CE2C}</author>
    <author>tc={E6E7EF5E-BEB8-4C72-AE3B-A7CF6A7EB570}</author>
    <author>tc={5D64DE18-83BE-40CD-B956-89C7C161C12A}</author>
    <author>tc={03115126-6089-4F79-B663-3B8B71E84DE4}</author>
    <author>tc={70B8715B-8517-4B33-AF55-819373FDE5A7}</author>
    <author>tc={D9C8A4E4-9789-4174-AA7D-167ED4E1A113}</author>
    <author>tc={A4DD8496-9BCA-42DC-BF7A-DA6BC9292DFC}</author>
    <author>tc={400A46D0-7F81-44CF-95E5-A80A3DC7AFE6}</author>
    <author>tc={C0EB5AE5-F1EE-4017-A45A-466FD265BF2C}</author>
    <author>tc={219CB629-3782-4113-8119-B7FBE1C255E6}</author>
    <author>tc={383A5B53-6227-4DA5-AFF7-B251D7988B27}</author>
    <author>tc={E022CC60-689F-4DCF-AFDC-C90E51543276}</author>
    <author>tc={497E3E80-E0CA-47C0-B277-476EFD8019E2}</author>
    <author>tc={AC85F7D7-31D6-43CF-9A3A-35BA3C4C99FF}</author>
    <author>tc={5F1EBD49-69EB-4F72-BE78-6143D21E9C63}</author>
    <author>tc={01B9C839-3E4D-47D7-BA9E-4364879FFA0D}</author>
    <author>tc={F6C3A8AE-9C4D-49E8-B4D4-22EB32798FBD}</author>
    <author>tc={02DE3004-D426-4359-8A41-971C5A0FB217}</author>
    <author>tc={B527D3C7-AEA6-449B-92C9-22745B782EAD}</author>
    <author>tc={FF563944-529A-4C75-BCD9-211FF8C43EB7}</author>
    <author>tc={7F43469E-68A6-43D6-97A1-5633707F3307}</author>
    <author>tc={02DBF4D8-C046-4DF6-94D3-F9AF2F8685BA}</author>
    <author>tc={CE7D2FB3-50E6-4D53-839C-7F0816900813}</author>
    <author>tc={348BF606-E6D4-4E1E-B59B-2F67CE8E1DA3}</author>
    <author>tc={AD52A018-F5D0-45A1-9815-74DCA76EFF93}</author>
    <author>tc={867BE736-C5D5-4BB0-9457-A9C102B706A3}</author>
    <author>tc={9031CDAA-BA86-4DB2-86AF-44DE47462B21}</author>
    <author>tc={9DFF6B87-5B64-4492-B096-DF1E9FB26703}</author>
  </authors>
  <commentList>
    <comment ref="C20" authorId="0" shapeId="0" xr:uid="{0C144469-2AA3-405A-8ED2-ACEFDF32CE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20" authorId="1" shapeId="0" xr:uid="{E6E7EF5E-BEB8-4C72-AE3B-A7CF6A7EB57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20" authorId="2" shapeId="0" xr:uid="{5D64DE18-83BE-40CD-B956-89C7C161C1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20" authorId="3" shapeId="0" xr:uid="{03115126-6089-4F79-B663-3B8B71E84D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20" authorId="4" shapeId="0" xr:uid="{70B8715B-8517-4B33-AF55-819373FDE5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20" authorId="5" shapeId="0" xr:uid="{D9C8A4E4-9789-4174-AA7D-167ED4E1A1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20" authorId="6" shapeId="0" xr:uid="{A4DD8496-9BCA-42DC-BF7A-DA6BC9292D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20" authorId="7" shapeId="0" xr:uid="{400A46D0-7F81-44CF-95E5-A80A3DC7AF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20" authorId="8" shapeId="0" xr:uid="{C0EB5AE5-F1EE-4017-A45A-466FD265BF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20" authorId="9" shapeId="0" xr:uid="{219CB629-3782-4113-8119-B7FBE1C255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42" authorId="10" shapeId="0" xr:uid="{383A5B53-6227-4DA5-AFF7-B251D7988B2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47" authorId="11" shapeId="0" xr:uid="{E022CC60-689F-4DCF-AFDC-C90E5154327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47" authorId="12" shapeId="0" xr:uid="{497E3E80-E0CA-47C0-B277-476EFD8019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47" authorId="13" shapeId="0" xr:uid="{AC85F7D7-31D6-43CF-9A3A-35BA3C4C99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47" authorId="14" shapeId="0" xr:uid="{5F1EBD49-69EB-4F72-BE78-6143D21E9C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47" authorId="15" shapeId="0" xr:uid="{01B9C839-3E4D-47D7-BA9E-4364879FFA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47" authorId="16" shapeId="0" xr:uid="{F6C3A8AE-9C4D-49E8-B4D4-22EB32798F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47" authorId="17" shapeId="0" xr:uid="{02DE3004-D426-4359-8A41-971C5A0FB21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47" authorId="18" shapeId="0" xr:uid="{B527D3C7-AEA6-449B-92C9-22745B782E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47" authorId="19" shapeId="0" xr:uid="{FF563944-529A-4C75-BCD9-211FF8C43E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47" authorId="20" shapeId="0" xr:uid="{7F43469E-68A6-43D6-97A1-5633707F33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69" authorId="21" shapeId="0" xr:uid="{02DBF4D8-C046-4DF6-94D3-F9AF2F8685B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74" authorId="22" shapeId="0" xr:uid="{CE7D2FB3-50E6-4D53-839C-7F08169008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D74" authorId="23" shapeId="0" xr:uid="{348BF606-E6D4-4E1E-B59B-2F67CE8E1D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E74" authorId="24" shapeId="0" xr:uid="{AD52A018-F5D0-45A1-9815-74DCA76EFF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F74" authorId="25" shapeId="0" xr:uid="{867BE736-C5D5-4BB0-9457-A9C102B706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G74" authorId="26" shapeId="0" xr:uid="{9031CDAA-BA86-4DB2-86AF-44DE47462B2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
</t>
      </text>
    </comment>
    <comment ref="H74" authorId="27" shapeId="0" xr:uid="{9DFF6B87-5B64-4492-B096-DF1E9FB267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</commentList>
</comments>
</file>

<file path=xl/sharedStrings.xml><?xml version="1.0" encoding="utf-8"?>
<sst xmlns="http://schemas.openxmlformats.org/spreadsheetml/2006/main" count="141" uniqueCount="48">
  <si>
    <t>ESTADÍSTICAS PRECIOS EN ESTACIONES DE SERVICIO</t>
  </si>
  <si>
    <t># EDS</t>
  </si>
  <si>
    <t>ARMENIA</t>
  </si>
  <si>
    <t>BARRANQUILLA</t>
  </si>
  <si>
    <t>BOGOTA D.C.</t>
  </si>
  <si>
    <t>BUCARAMANGA</t>
  </si>
  <si>
    <t>CALI</t>
  </si>
  <si>
    <t>CARTAGENA DE INDIAS</t>
  </si>
  <si>
    <t>IBAGUE</t>
  </si>
  <si>
    <t>MANIZALES</t>
  </si>
  <si>
    <t>MEDELLIN</t>
  </si>
  <si>
    <t>MONTERIA</t>
  </si>
  <si>
    <t>NEIVA</t>
  </si>
  <si>
    <t>PASTO</t>
  </si>
  <si>
    <t>PEREIRA</t>
  </si>
  <si>
    <t>POPAYAN</t>
  </si>
  <si>
    <t>RIOHACHA</t>
  </si>
  <si>
    <t>SAN JOSE DE CUCUTA</t>
  </si>
  <si>
    <t>SANTA MARTA</t>
  </si>
  <si>
    <t>SINCELEJO</t>
  </si>
  <si>
    <t>TUNJA</t>
  </si>
  <si>
    <t>VALLEDUPAR</t>
  </si>
  <si>
    <t>VILLAVICENCIO</t>
  </si>
  <si>
    <t>YOPAL</t>
  </si>
  <si>
    <t>ACPM, GM, GME</t>
  </si>
  <si>
    <t xml:space="preserve">ACPM, GM  </t>
  </si>
  <si>
    <t>GM, GME</t>
  </si>
  <si>
    <t>SOLO ACPM</t>
  </si>
  <si>
    <t>SOLO GM</t>
  </si>
  <si>
    <t xml:space="preserve">TOTAL </t>
  </si>
  <si>
    <t>PRECIOS SICOM</t>
  </si>
  <si>
    <t>ACPM</t>
  </si>
  <si>
    <t>Referencia</t>
  </si>
  <si>
    <t>Máximo</t>
  </si>
  <si>
    <t>Mínimo</t>
  </si>
  <si>
    <t>Promedio</t>
  </si>
  <si>
    <t>Desv. Estan.</t>
  </si>
  <si>
    <t>Moda</t>
  </si>
  <si>
    <t>Max - Ref</t>
  </si>
  <si>
    <t>Max - Min</t>
  </si>
  <si>
    <t>Ref - Min</t>
  </si>
  <si>
    <t>Ref - Prom</t>
  </si>
  <si>
    <t>BOGOTA, D.C.</t>
  </si>
  <si>
    <t>GMC</t>
  </si>
  <si>
    <t/>
  </si>
  <si>
    <t>GME</t>
  </si>
  <si>
    <t>MARZO DE 2026</t>
  </si>
  <si>
    <t xml:space="preserve">
Esta información fue consultada el 16/04/2026 a través de SICOM, plataforma administrada por el Ministerio de Minas y Energía - MME. 
Los datos tomados como soporte para la elaboración de este análisis fueron descargados y registrados en la UPME mediante Radicado No. 202601110167242.
La información presentada esta sujeta a actualizaciones que puedan presentarse sobre los datos registrados en SICOM.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</si>
</sst>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CC0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3" borderId="0" xfId="0" applyFill="1"/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165" fontId="2" fillId="0" borderId="0" xfId="0" applyNumberFormat="1" applyFont="1"/>
    <xf numFmtId="165" fontId="2" fillId="0" borderId="0" xfId="1" applyNumberFormat="1" applyFont="1" applyAlignment="1"/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165" fontId="2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5" fontId="2" fillId="0" borderId="1" xfId="1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2">
    <cellStyle name="Moneda 11" xfId="1" xr:uid="{00000000-0005-0000-0000-000000000000}"/>
    <cellStyle name="Normal" xfId="0" builtinId="0"/>
  </cellStyles>
  <dxfs count="2">
    <dxf>
      <font>
        <b/>
        <i val="0"/>
        <color rgb="FF7030A0"/>
      </font>
    </dxf>
    <dxf>
      <font>
        <b/>
        <i val="0"/>
        <color rgb="FF7030A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ACPM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'MARZO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'MARZO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2026'!$D$21:$D$42</c:f>
              <c:numCache>
                <c:formatCode>_-"$"* #,##0_-;\-"$"* #,##0_-;_-"$"* "-"??_-;_-@_-</c:formatCode>
                <c:ptCount val="22"/>
                <c:pt idx="0">
                  <c:v>12100</c:v>
                </c:pt>
                <c:pt idx="1">
                  <c:v>12240</c:v>
                </c:pt>
                <c:pt idx="2">
                  <c:v>13120</c:v>
                </c:pt>
                <c:pt idx="3">
                  <c:v>11025</c:v>
                </c:pt>
                <c:pt idx="4">
                  <c:v>12820</c:v>
                </c:pt>
                <c:pt idx="5">
                  <c:v>11980</c:v>
                </c:pt>
                <c:pt idx="6">
                  <c:v>11690</c:v>
                </c:pt>
                <c:pt idx="7">
                  <c:v>11330</c:v>
                </c:pt>
                <c:pt idx="8">
                  <c:v>12980</c:v>
                </c:pt>
                <c:pt idx="9">
                  <c:v>11600</c:v>
                </c:pt>
                <c:pt idx="10">
                  <c:v>11500</c:v>
                </c:pt>
                <c:pt idx="11">
                  <c:v>10860</c:v>
                </c:pt>
                <c:pt idx="12">
                  <c:v>12599</c:v>
                </c:pt>
                <c:pt idx="13">
                  <c:v>11720</c:v>
                </c:pt>
                <c:pt idx="14">
                  <c:v>11164.75</c:v>
                </c:pt>
                <c:pt idx="15">
                  <c:v>11650</c:v>
                </c:pt>
                <c:pt idx="16">
                  <c:v>11200</c:v>
                </c:pt>
                <c:pt idx="17">
                  <c:v>11340</c:v>
                </c:pt>
                <c:pt idx="18">
                  <c:v>11660</c:v>
                </c:pt>
                <c:pt idx="19">
                  <c:v>10649.5</c:v>
                </c:pt>
                <c:pt idx="20">
                  <c:v>11600</c:v>
                </c:pt>
                <c:pt idx="21">
                  <c:v>11677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A-42B6-B062-E0D0233DD8A7}"/>
            </c:ext>
          </c:extLst>
        </c:ser>
        <c:ser>
          <c:idx val="1"/>
          <c:order val="1"/>
          <c:tx>
            <c:strRef>
              <c:f>'MARZO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2026'!$E$21:$E$42</c:f>
              <c:numCache>
                <c:formatCode>_-"$"* #,##0_-;\-"$"* #,##0_-;_-"$"* "-"??_-;_-@_-</c:formatCode>
                <c:ptCount val="22"/>
                <c:pt idx="0">
                  <c:v>10740</c:v>
                </c:pt>
                <c:pt idx="1">
                  <c:v>9702.58</c:v>
                </c:pt>
                <c:pt idx="2">
                  <c:v>10500</c:v>
                </c:pt>
                <c:pt idx="3">
                  <c:v>10310</c:v>
                </c:pt>
                <c:pt idx="4">
                  <c:v>9600</c:v>
                </c:pt>
                <c:pt idx="5">
                  <c:v>10305</c:v>
                </c:pt>
                <c:pt idx="6">
                  <c:v>10610</c:v>
                </c:pt>
                <c:pt idx="7">
                  <c:v>10878</c:v>
                </c:pt>
                <c:pt idx="8">
                  <c:v>11095</c:v>
                </c:pt>
                <c:pt idx="9">
                  <c:v>10300</c:v>
                </c:pt>
                <c:pt idx="10">
                  <c:v>11049</c:v>
                </c:pt>
                <c:pt idx="11">
                  <c:v>10100</c:v>
                </c:pt>
                <c:pt idx="12">
                  <c:v>10690</c:v>
                </c:pt>
                <c:pt idx="13">
                  <c:v>11200</c:v>
                </c:pt>
                <c:pt idx="14">
                  <c:v>9000</c:v>
                </c:pt>
                <c:pt idx="15">
                  <c:v>8815</c:v>
                </c:pt>
                <c:pt idx="16">
                  <c:v>10180</c:v>
                </c:pt>
                <c:pt idx="17">
                  <c:v>10520</c:v>
                </c:pt>
                <c:pt idx="18">
                  <c:v>11060</c:v>
                </c:pt>
                <c:pt idx="19">
                  <c:v>9823</c:v>
                </c:pt>
                <c:pt idx="20">
                  <c:v>10250</c:v>
                </c:pt>
                <c:pt idx="21">
                  <c:v>11185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A-42B6-B062-E0D0233DD8A7}"/>
            </c:ext>
          </c:extLst>
        </c:ser>
        <c:ser>
          <c:idx val="2"/>
          <c:order val="2"/>
          <c:tx>
            <c:strRef>
              <c:f>'MARZO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'MARZO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2026'!$F$21:$F$42</c:f>
              <c:numCache>
                <c:formatCode>_-"$"* #,##0_-;\-"$"* #,##0_-;_-"$"* "-"??_-;_-@_-</c:formatCode>
                <c:ptCount val="22"/>
                <c:pt idx="0">
                  <c:v>11161.987179487178</c:v>
                </c:pt>
                <c:pt idx="1">
                  <c:v>10822.64731707317</c:v>
                </c:pt>
                <c:pt idx="2">
                  <c:v>11105.659044715447</c:v>
                </c:pt>
                <c:pt idx="3">
                  <c:v>10602.916666666664</c:v>
                </c:pt>
                <c:pt idx="4">
                  <c:v>11198.338129496404</c:v>
                </c:pt>
                <c:pt idx="5">
                  <c:v>10896.372881355932</c:v>
                </c:pt>
                <c:pt idx="6">
                  <c:v>11157.872093023256</c:v>
                </c:pt>
                <c:pt idx="7">
                  <c:v>11074.27011494253</c:v>
                </c:pt>
                <c:pt idx="8">
                  <c:v>11535.995000000001</c:v>
                </c:pt>
                <c:pt idx="9">
                  <c:v>11075.342105263158</c:v>
                </c:pt>
                <c:pt idx="10">
                  <c:v>11274.82882882883</c:v>
                </c:pt>
                <c:pt idx="11">
                  <c:v>10356.50946969697</c:v>
                </c:pt>
                <c:pt idx="12">
                  <c:v>11110.09756097561</c:v>
                </c:pt>
                <c:pt idx="13">
                  <c:v>11539.965517241379</c:v>
                </c:pt>
                <c:pt idx="14">
                  <c:v>9685.2238666666653</c:v>
                </c:pt>
                <c:pt idx="15">
                  <c:v>9553.3136587301597</c:v>
                </c:pt>
                <c:pt idx="16">
                  <c:v>10773.325581395349</c:v>
                </c:pt>
                <c:pt idx="17">
                  <c:v>10797.032258064517</c:v>
                </c:pt>
                <c:pt idx="18">
                  <c:v>11275.190476190477</c:v>
                </c:pt>
                <c:pt idx="19">
                  <c:v>10052.826470588234</c:v>
                </c:pt>
                <c:pt idx="20">
                  <c:v>11134.86913580247</c:v>
                </c:pt>
                <c:pt idx="21">
                  <c:v>11396.652173913044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6800"/>
        <c:axId val="-309693120"/>
      </c:barChart>
      <c:lineChart>
        <c:grouping val="standard"/>
        <c:varyColors val="0"/>
        <c:ser>
          <c:idx val="4"/>
          <c:order val="3"/>
          <c:tx>
            <c:strRef>
              <c:f>'MARZO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539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'MARZO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'MARZO 2026'!$C$21:$C$41</c:f>
              <c:numCache>
                <c:formatCode>_-"$"* #,##0_-;\-"$"* #,##0_-;_-"$"* "-"??_-;_-@_-</c:formatCode>
                <c:ptCount val="21"/>
                <c:pt idx="0">
                  <c:v>11375.425458103458</c:v>
                </c:pt>
                <c:pt idx="1">
                  <c:v>10951.343001082912</c:v>
                </c:pt>
                <c:pt idx="2">
                  <c:v>11275.837683617368</c:v>
                </c:pt>
                <c:pt idx="3">
                  <c:v>11024.697471617368</c:v>
                </c:pt>
                <c:pt idx="4">
                  <c:v>11423.787360052112</c:v>
                </c:pt>
                <c:pt idx="5">
                  <c:v>10916.023013612084</c:v>
                </c:pt>
                <c:pt idx="6">
                  <c:v>11267.614746127203</c:v>
                </c:pt>
                <c:pt idx="7">
                  <c:v>11348.733311282085</c:v>
                </c:pt>
                <c:pt idx="8">
                  <c:v>11301.074490966945</c:v>
                </c:pt>
                <c:pt idx="9">
                  <c:v>11166.323013612086</c:v>
                </c:pt>
                <c:pt idx="10">
                  <c:v>11373.015329398222</c:v>
                </c:pt>
                <c:pt idx="11">
                  <c:v>10337.880960339142</c:v>
                </c:pt>
                <c:pt idx="12">
                  <c:v>11362.925458103458</c:v>
                </c:pt>
                <c:pt idx="13">
                  <c:v>11423.887360052111</c:v>
                </c:pt>
                <c:pt idx="14">
                  <c:v>9369.1293011490452</c:v>
                </c:pt>
                <c:pt idx="15">
                  <c:v>9032.0389559787309</c:v>
                </c:pt>
                <c:pt idx="16">
                  <c:v>11051.343001082912</c:v>
                </c:pt>
                <c:pt idx="17">
                  <c:v>11116.523013612084</c:v>
                </c:pt>
                <c:pt idx="18">
                  <c:v>11410.037683617369</c:v>
                </c:pt>
                <c:pt idx="19">
                  <c:v>10226.286013612082</c:v>
                </c:pt>
                <c:pt idx="20">
                  <c:v>11375.837683617368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6800"/>
        <c:axId val="-309693120"/>
      </c:lineChart>
      <c:lineChart>
        <c:grouping val="standard"/>
        <c:varyColors val="0"/>
        <c:ser>
          <c:idx val="3"/>
          <c:order val="4"/>
          <c:tx>
            <c:strRef>
              <c:f>'MARZO 2026'!$G$20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 cmpd="sng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'MARZO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'MARZO 2026'!$G$21:$G$42</c:f>
              <c:numCache>
                <c:formatCode>_-"$"* #,##0_-;\-"$"* #,##0_-;_-"$"* "-"??_-;_-@_-</c:formatCode>
                <c:ptCount val="22"/>
                <c:pt idx="0">
                  <c:v>277.00912510455322</c:v>
                </c:pt>
                <c:pt idx="1">
                  <c:v>355.33985648401591</c:v>
                </c:pt>
                <c:pt idx="2">
                  <c:v>426.50266954248372</c:v>
                </c:pt>
                <c:pt idx="3">
                  <c:v>174.0057286732569</c:v>
                </c:pt>
                <c:pt idx="4">
                  <c:v>387.63662347035012</c:v>
                </c:pt>
                <c:pt idx="5">
                  <c:v>416.58396505692014</c:v>
                </c:pt>
                <c:pt idx="6">
                  <c:v>214.50250968942325</c:v>
                </c:pt>
                <c:pt idx="7">
                  <c:v>120.32758140321337</c:v>
                </c:pt>
                <c:pt idx="8">
                  <c:v>415.48748774782615</c:v>
                </c:pt>
                <c:pt idx="9">
                  <c:v>312.61555979692821</c:v>
                </c:pt>
                <c:pt idx="10">
                  <c:v>108.98239716863614</c:v>
                </c:pt>
                <c:pt idx="11">
                  <c:v>188.8543361838056</c:v>
                </c:pt>
                <c:pt idx="12">
                  <c:v>318.81090464549737</c:v>
                </c:pt>
                <c:pt idx="13">
                  <c:v>134.33116123932257</c:v>
                </c:pt>
                <c:pt idx="14">
                  <c:v>563.93660415151089</c:v>
                </c:pt>
                <c:pt idx="15">
                  <c:v>720.40933389803536</c:v>
                </c:pt>
                <c:pt idx="16">
                  <c:v>226.79421272816367</c:v>
                </c:pt>
                <c:pt idx="17">
                  <c:v>213.03876428586779</c:v>
                </c:pt>
                <c:pt idx="18">
                  <c:v>145.01645852326689</c:v>
                </c:pt>
                <c:pt idx="19">
                  <c:v>183.35044283432552</c:v>
                </c:pt>
                <c:pt idx="20">
                  <c:v>198.47840430654088</c:v>
                </c:pt>
                <c:pt idx="21">
                  <c:v>168.77889026659091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4624"/>
        <c:axId val="-309667008"/>
      </c:lineChart>
      <c:catAx>
        <c:axId val="-30967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93120"/>
        <c:crosses val="autoZero"/>
        <c:auto val="1"/>
        <c:lblAlgn val="ctr"/>
        <c:lblOffset val="100"/>
        <c:noMultiLvlLbl val="0"/>
      </c:catAx>
      <c:valAx>
        <c:axId val="-30969312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6800"/>
        <c:crosses val="autoZero"/>
        <c:crossBetween val="between"/>
        <c:majorUnit val="1000"/>
        <c:minorUnit val="500"/>
      </c:valAx>
      <c:valAx>
        <c:axId val="-30966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4624"/>
        <c:crosses val="max"/>
        <c:crossBetween val="between"/>
      </c:valAx>
      <c:catAx>
        <c:axId val="-30967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96670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7.8907936507936524E-2"/>
          <c:y val="0.93575502015492351"/>
          <c:w val="0.86378265306122448"/>
          <c:h val="4.739392459749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GMC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'MARZO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'MARZO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2026'!$D$48:$D$69</c:f>
              <c:numCache>
                <c:formatCode>_-"$"* #,##0_-;\-"$"* #,##0_-;_-"$"* "-"??_-;_-@_-</c:formatCode>
                <c:ptCount val="22"/>
                <c:pt idx="0">
                  <c:v>16440</c:v>
                </c:pt>
                <c:pt idx="1">
                  <c:v>16200</c:v>
                </c:pt>
                <c:pt idx="2">
                  <c:v>16490</c:v>
                </c:pt>
                <c:pt idx="3">
                  <c:v>15249</c:v>
                </c:pt>
                <c:pt idx="4">
                  <c:v>16090</c:v>
                </c:pt>
                <c:pt idx="5">
                  <c:v>15900</c:v>
                </c:pt>
                <c:pt idx="6">
                  <c:v>15970</c:v>
                </c:pt>
                <c:pt idx="7">
                  <c:v>15545</c:v>
                </c:pt>
                <c:pt idx="8">
                  <c:v>16270</c:v>
                </c:pt>
                <c:pt idx="9">
                  <c:v>17095</c:v>
                </c:pt>
                <c:pt idx="10">
                  <c:v>15976</c:v>
                </c:pt>
                <c:pt idx="11">
                  <c:v>15406.666666666666</c:v>
                </c:pt>
                <c:pt idx="12">
                  <c:v>15900</c:v>
                </c:pt>
                <c:pt idx="13">
                  <c:v>15825</c:v>
                </c:pt>
                <c:pt idx="14">
                  <c:v>15189</c:v>
                </c:pt>
                <c:pt idx="15">
                  <c:v>15900</c:v>
                </c:pt>
                <c:pt idx="16">
                  <c:v>15790</c:v>
                </c:pt>
                <c:pt idx="17">
                  <c:v>16030</c:v>
                </c:pt>
                <c:pt idx="18">
                  <c:v>15820</c:v>
                </c:pt>
                <c:pt idx="19">
                  <c:v>14783</c:v>
                </c:pt>
                <c:pt idx="20">
                  <c:v>16144.5</c:v>
                </c:pt>
                <c:pt idx="21">
                  <c:v>16190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3-4F0A-AE3B-3F3A1BA40852}"/>
            </c:ext>
          </c:extLst>
        </c:ser>
        <c:ser>
          <c:idx val="1"/>
          <c:order val="1"/>
          <c:tx>
            <c:strRef>
              <c:f>'MARZO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2026'!$E$48:$E$69</c:f>
              <c:numCache>
                <c:formatCode>_-"$"* #,##0_-;\-"$"* #,##0_-;_-"$"* "-"??_-;_-@_-</c:formatCode>
                <c:ptCount val="22"/>
                <c:pt idx="0">
                  <c:v>15080</c:v>
                </c:pt>
                <c:pt idx="1">
                  <c:v>14490</c:v>
                </c:pt>
                <c:pt idx="2">
                  <c:v>14490</c:v>
                </c:pt>
                <c:pt idx="3">
                  <c:v>14490</c:v>
                </c:pt>
                <c:pt idx="4">
                  <c:v>15100</c:v>
                </c:pt>
                <c:pt idx="5">
                  <c:v>14600</c:v>
                </c:pt>
                <c:pt idx="6">
                  <c:v>15060</c:v>
                </c:pt>
                <c:pt idx="7">
                  <c:v>15110</c:v>
                </c:pt>
                <c:pt idx="8">
                  <c:v>14320</c:v>
                </c:pt>
                <c:pt idx="9">
                  <c:v>15180</c:v>
                </c:pt>
                <c:pt idx="10">
                  <c:v>15160</c:v>
                </c:pt>
                <c:pt idx="11">
                  <c:v>13000</c:v>
                </c:pt>
                <c:pt idx="12">
                  <c:v>15100</c:v>
                </c:pt>
                <c:pt idx="13">
                  <c:v>15300</c:v>
                </c:pt>
                <c:pt idx="14">
                  <c:v>13165</c:v>
                </c:pt>
                <c:pt idx="15">
                  <c:v>13392</c:v>
                </c:pt>
                <c:pt idx="16">
                  <c:v>14450</c:v>
                </c:pt>
                <c:pt idx="17">
                  <c:v>14940</c:v>
                </c:pt>
                <c:pt idx="18">
                  <c:v>14915</c:v>
                </c:pt>
                <c:pt idx="19">
                  <c:v>12963</c:v>
                </c:pt>
                <c:pt idx="20">
                  <c:v>14750</c:v>
                </c:pt>
                <c:pt idx="21">
                  <c:v>15500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3-4F0A-AE3B-3F3A1BA40852}"/>
            </c:ext>
          </c:extLst>
        </c:ser>
        <c:ser>
          <c:idx val="2"/>
          <c:order val="2"/>
          <c:tx>
            <c:strRef>
              <c:f>'MARZO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'MARZO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'MARZO 2026'!$F$48:$F$69</c:f>
              <c:numCache>
                <c:formatCode>_-"$"* #,##0_-;\-"$"* #,##0_-;_-"$"* "-"??_-;_-@_-</c:formatCode>
                <c:ptCount val="22"/>
                <c:pt idx="0">
                  <c:v>15367.372023809523</c:v>
                </c:pt>
                <c:pt idx="1">
                  <c:v>15136.996212121214</c:v>
                </c:pt>
                <c:pt idx="2">
                  <c:v>15371.3984082397</c:v>
                </c:pt>
                <c:pt idx="3">
                  <c:v>14952.875</c:v>
                </c:pt>
                <c:pt idx="4">
                  <c:v>15444.038419913419</c:v>
                </c:pt>
                <c:pt idx="5">
                  <c:v>15073.747395833334</c:v>
                </c:pt>
                <c:pt idx="6">
                  <c:v>15444.510952380953</c:v>
                </c:pt>
                <c:pt idx="7">
                  <c:v>15366.609090909091</c:v>
                </c:pt>
                <c:pt idx="8">
                  <c:v>15414.934640522877</c:v>
                </c:pt>
                <c:pt idx="9">
                  <c:v>15582.866666666667</c:v>
                </c:pt>
                <c:pt idx="10">
                  <c:v>15446.688405797104</c:v>
                </c:pt>
                <c:pt idx="11">
                  <c:v>13406.418402777779</c:v>
                </c:pt>
                <c:pt idx="12">
                  <c:v>15391.118518518517</c:v>
                </c:pt>
                <c:pt idx="13">
                  <c:v>15488.645161290322</c:v>
                </c:pt>
                <c:pt idx="14">
                  <c:v>13815.446975308641</c:v>
                </c:pt>
                <c:pt idx="15">
                  <c:v>14003.178906249999</c:v>
                </c:pt>
                <c:pt idx="16">
                  <c:v>15080.6</c:v>
                </c:pt>
                <c:pt idx="17">
                  <c:v>15306.411458333336</c:v>
                </c:pt>
                <c:pt idx="18">
                  <c:v>15374</c:v>
                </c:pt>
                <c:pt idx="19">
                  <c:v>13352.552631578947</c:v>
                </c:pt>
                <c:pt idx="20">
                  <c:v>15552.732704402517</c:v>
                </c:pt>
                <c:pt idx="21">
                  <c:v>15852.973958333334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1360"/>
        <c:axId val="-2041900816"/>
      </c:barChart>
      <c:lineChart>
        <c:grouping val="standard"/>
        <c:varyColors val="0"/>
        <c:ser>
          <c:idx val="4"/>
          <c:order val="3"/>
          <c:tx>
            <c:strRef>
              <c:f>'MARZO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412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'MARZO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'MARZO 2026'!$C$48:$C$68</c:f>
              <c:numCache>
                <c:formatCode>_-"$"* #,##0_-;\-"$"* #,##0_-;_-"$"* "-"??_-;_-@_-</c:formatCode>
                <c:ptCount val="21"/>
                <c:pt idx="0">
                  <c:v>15448.058645784478</c:v>
                </c:pt>
                <c:pt idx="1">
                  <c:v>15123.781656402611</c:v>
                </c:pt>
                <c:pt idx="2">
                  <c:v>15491.148743394415</c:v>
                </c:pt>
                <c:pt idx="3">
                  <c:v>15249.042412890318</c:v>
                </c:pt>
                <c:pt idx="4">
                  <c:v>15499.593920565238</c:v>
                </c:pt>
                <c:pt idx="5">
                  <c:v>15080.761260402611</c:v>
                </c:pt>
                <c:pt idx="6">
                  <c:v>15404.825833085373</c:v>
                </c:pt>
                <c:pt idx="7">
                  <c:v>15464.301452207301</c:v>
                </c:pt>
                <c:pt idx="8">
                  <c:v>15410.895773898512</c:v>
                </c:pt>
                <c:pt idx="9">
                  <c:v>15330.761260402611</c:v>
                </c:pt>
                <c:pt idx="10">
                  <c:v>15513.597856369928</c:v>
                </c:pt>
                <c:pt idx="11">
                  <c:v>13246.639129809599</c:v>
                </c:pt>
                <c:pt idx="12">
                  <c:v>15436.058645784478</c:v>
                </c:pt>
                <c:pt idx="13">
                  <c:v>15499.593920565238</c:v>
                </c:pt>
                <c:pt idx="14">
                  <c:v>13225.650632285862</c:v>
                </c:pt>
                <c:pt idx="15">
                  <c:v>13400.642955171355</c:v>
                </c:pt>
                <c:pt idx="16">
                  <c:v>15223.781656402611</c:v>
                </c:pt>
                <c:pt idx="17">
                  <c:v>15280.761260402611</c:v>
                </c:pt>
                <c:pt idx="18">
                  <c:v>15625.148743394415</c:v>
                </c:pt>
                <c:pt idx="19">
                  <c:v>13953.65851120261</c:v>
                </c:pt>
                <c:pt idx="20">
                  <c:v>15591.148743394415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1360"/>
        <c:axId val="-2041900816"/>
      </c:lineChart>
      <c:lineChart>
        <c:grouping val="standard"/>
        <c:varyColors val="0"/>
        <c:ser>
          <c:idx val="3"/>
          <c:order val="4"/>
          <c:tx>
            <c:strRef>
              <c:f>'MARZO 2026'!$G$47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'MARZO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'MARZO 2026'!$G$48:$G$69</c:f>
              <c:numCache>
                <c:formatCode>_-"$"* #,##0_-;\-"$"* #,##0_-;_-"$"* "-"??_-;_-@_-</c:formatCode>
                <c:ptCount val="22"/>
                <c:pt idx="0">
                  <c:v>243.85393266124154</c:v>
                </c:pt>
                <c:pt idx="1">
                  <c:v>278.32839715868931</c:v>
                </c:pt>
                <c:pt idx="2">
                  <c:v>319.55921308461097</c:v>
                </c:pt>
                <c:pt idx="3">
                  <c:v>220.01312070945616</c:v>
                </c:pt>
                <c:pt idx="4">
                  <c:v>175.84865087622606</c:v>
                </c:pt>
                <c:pt idx="5">
                  <c:v>301.34354789101519</c:v>
                </c:pt>
                <c:pt idx="6">
                  <c:v>226.93743154109043</c:v>
                </c:pt>
                <c:pt idx="7">
                  <c:v>88.998886257360013</c:v>
                </c:pt>
                <c:pt idx="8">
                  <c:v>364.95577376985733</c:v>
                </c:pt>
                <c:pt idx="9">
                  <c:v>413.13257832411045</c:v>
                </c:pt>
                <c:pt idx="10">
                  <c:v>151.33046827397095</c:v>
                </c:pt>
                <c:pt idx="11">
                  <c:v>533.22102415946506</c:v>
                </c:pt>
                <c:pt idx="12">
                  <c:v>163.22583669698895</c:v>
                </c:pt>
                <c:pt idx="13">
                  <c:v>116.21920334353722</c:v>
                </c:pt>
                <c:pt idx="14">
                  <c:v>705.94043070825376</c:v>
                </c:pt>
                <c:pt idx="15">
                  <c:v>628.84525411779509</c:v>
                </c:pt>
                <c:pt idx="16">
                  <c:v>317.69137714314991</c:v>
                </c:pt>
                <c:pt idx="17">
                  <c:v>258.25105517476584</c:v>
                </c:pt>
                <c:pt idx="18">
                  <c:v>210.78063523596325</c:v>
                </c:pt>
                <c:pt idx="19">
                  <c:v>484.34952061090218</c:v>
                </c:pt>
                <c:pt idx="20">
                  <c:v>266.32814518634757</c:v>
                </c:pt>
                <c:pt idx="21">
                  <c:v>178.68543328145216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6048"/>
        <c:axId val="-2041904624"/>
      </c:lineChart>
      <c:catAx>
        <c:axId val="-30967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0816"/>
        <c:crosses val="autoZero"/>
        <c:auto val="1"/>
        <c:lblAlgn val="ctr"/>
        <c:lblOffset val="100"/>
        <c:noMultiLvlLbl val="0"/>
      </c:catAx>
      <c:valAx>
        <c:axId val="-2041900816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1360"/>
        <c:crosses val="autoZero"/>
        <c:crossBetween val="between"/>
        <c:majorUnit val="1000"/>
        <c:minorUnit val="500"/>
      </c:valAx>
      <c:valAx>
        <c:axId val="-2041904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6048"/>
        <c:crosses val="max"/>
        <c:crossBetween val="between"/>
      </c:valAx>
      <c:catAx>
        <c:axId val="-204191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90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428344671201822E-2"/>
          <c:y val="0.92386949685534592"/>
          <c:w val="0.86666247165532895"/>
          <c:h val="5.616194968553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GME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'MARZO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'MARZO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'MARZO 2026'!$C$75:$C$95</c:f>
              <c:numCache>
                <c:formatCode>_-"$"* #,##0_-;\-"$"* #,##0_-;_-"$"* "-"??_-;_-@_-</c:formatCode>
                <c:ptCount val="21"/>
                <c:pt idx="0">
                  <c:v>22106</c:v>
                </c:pt>
                <c:pt idx="1">
                  <c:v>20990</c:v>
                </c:pt>
                <c:pt idx="2">
                  <c:v>22950</c:v>
                </c:pt>
                <c:pt idx="3">
                  <c:v>19680.5</c:v>
                </c:pt>
                <c:pt idx="4">
                  <c:v>21740</c:v>
                </c:pt>
                <c:pt idx="5">
                  <c:v>21769</c:v>
                </c:pt>
                <c:pt idx="6">
                  <c:v>21950</c:v>
                </c:pt>
                <c:pt idx="7">
                  <c:v>20300</c:v>
                </c:pt>
                <c:pt idx="8">
                  <c:v>22150</c:v>
                </c:pt>
                <c:pt idx="9">
                  <c:v>22100</c:v>
                </c:pt>
                <c:pt idx="10">
                  <c:v>21990</c:v>
                </c:pt>
                <c:pt idx="11">
                  <c:v>21530</c:v>
                </c:pt>
                <c:pt idx="12">
                  <c:v>20760</c:v>
                </c:pt>
                <c:pt idx="13">
                  <c:v>20620</c:v>
                </c:pt>
                <c:pt idx="14">
                  <c:v>18799</c:v>
                </c:pt>
                <c:pt idx="15">
                  <c:v>21955</c:v>
                </c:pt>
                <c:pt idx="16">
                  <c:v>18990</c:v>
                </c:pt>
                <c:pt idx="17">
                  <c:v>20580</c:v>
                </c:pt>
                <c:pt idx="18">
                  <c:v>19000</c:v>
                </c:pt>
                <c:pt idx="19">
                  <c:v>21990</c:v>
                </c:pt>
                <c:pt idx="20">
                  <c:v>22290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A-46CE-AEBA-E8DD8FBAE1E9}"/>
            </c:ext>
          </c:extLst>
        </c:ser>
        <c:ser>
          <c:idx val="1"/>
          <c:order val="1"/>
          <c:tx>
            <c:strRef>
              <c:f>'MARZO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'MARZO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'MARZO 2026'!$D$75:$D$95</c:f>
              <c:numCache>
                <c:formatCode>_-"$"* #,##0_-;\-"$"* #,##0_-;_-"$"* "-"??_-;_-@_-</c:formatCode>
                <c:ptCount val="21"/>
                <c:pt idx="0">
                  <c:v>18099</c:v>
                </c:pt>
                <c:pt idx="1">
                  <c:v>18170</c:v>
                </c:pt>
                <c:pt idx="2">
                  <c:v>18010</c:v>
                </c:pt>
                <c:pt idx="3">
                  <c:v>18000</c:v>
                </c:pt>
                <c:pt idx="4">
                  <c:v>18207.5</c:v>
                </c:pt>
                <c:pt idx="5">
                  <c:v>18060</c:v>
                </c:pt>
                <c:pt idx="6">
                  <c:v>18010</c:v>
                </c:pt>
                <c:pt idx="7">
                  <c:v>18085</c:v>
                </c:pt>
                <c:pt idx="8">
                  <c:v>18040</c:v>
                </c:pt>
                <c:pt idx="9">
                  <c:v>18916.666666666668</c:v>
                </c:pt>
                <c:pt idx="10">
                  <c:v>18020</c:v>
                </c:pt>
                <c:pt idx="11">
                  <c:v>20166.666666666668</c:v>
                </c:pt>
                <c:pt idx="12">
                  <c:v>18576.666666666668</c:v>
                </c:pt>
                <c:pt idx="13">
                  <c:v>18300</c:v>
                </c:pt>
                <c:pt idx="14">
                  <c:v>18056.333333333332</c:v>
                </c:pt>
                <c:pt idx="15">
                  <c:v>18040</c:v>
                </c:pt>
                <c:pt idx="16">
                  <c:v>18340</c:v>
                </c:pt>
                <c:pt idx="17">
                  <c:v>18000</c:v>
                </c:pt>
                <c:pt idx="18">
                  <c:v>18180</c:v>
                </c:pt>
                <c:pt idx="19">
                  <c:v>18250</c:v>
                </c:pt>
                <c:pt idx="20">
                  <c:v>18190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A-46CE-AEBA-E8DD8FBAE1E9}"/>
            </c:ext>
          </c:extLst>
        </c:ser>
        <c:ser>
          <c:idx val="2"/>
          <c:order val="2"/>
          <c:tx>
            <c:strRef>
              <c:f>'MARZO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'MARZO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'MARZO 2026'!$E$75:$E$95</c:f>
              <c:numCache>
                <c:formatCode>_-"$"* #,##0_-;\-"$"* #,##0_-;_-"$"* "-"??_-;_-@_-</c:formatCode>
                <c:ptCount val="21"/>
                <c:pt idx="0">
                  <c:v>19524.666666666664</c:v>
                </c:pt>
                <c:pt idx="1">
                  <c:v>19537.339393939394</c:v>
                </c:pt>
                <c:pt idx="2">
                  <c:v>20412.715469613264</c:v>
                </c:pt>
                <c:pt idx="3">
                  <c:v>18983.188888888886</c:v>
                </c:pt>
                <c:pt idx="4">
                  <c:v>19659.412280701752</c:v>
                </c:pt>
                <c:pt idx="5">
                  <c:v>19504.264705882353</c:v>
                </c:pt>
                <c:pt idx="6">
                  <c:v>20112.729885057473</c:v>
                </c:pt>
                <c:pt idx="7">
                  <c:v>19078.289682539686</c:v>
                </c:pt>
                <c:pt idx="8">
                  <c:v>20418.343253968251</c:v>
                </c:pt>
                <c:pt idx="9">
                  <c:v>19812.291666666668</c:v>
                </c:pt>
                <c:pt idx="10">
                  <c:v>19656.690476190477</c:v>
                </c:pt>
                <c:pt idx="11">
                  <c:v>20966.38095238095</c:v>
                </c:pt>
                <c:pt idx="12">
                  <c:v>19697.469230769231</c:v>
                </c:pt>
                <c:pt idx="13">
                  <c:v>19373.8</c:v>
                </c:pt>
                <c:pt idx="14">
                  <c:v>18408.934027777777</c:v>
                </c:pt>
                <c:pt idx="15">
                  <c:v>19491.696078431371</c:v>
                </c:pt>
                <c:pt idx="16">
                  <c:v>18758</c:v>
                </c:pt>
                <c:pt idx="17">
                  <c:v>19552.222222222223</c:v>
                </c:pt>
                <c:pt idx="18">
                  <c:v>18652.833333333332</c:v>
                </c:pt>
                <c:pt idx="19">
                  <c:v>20452.583333333332</c:v>
                </c:pt>
                <c:pt idx="20">
                  <c:v>20171.333333333332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-2041907344"/>
        <c:axId val="-2041897552"/>
      </c:barChart>
      <c:lineChart>
        <c:grouping val="standard"/>
        <c:varyColors val="0"/>
        <c:ser>
          <c:idx val="3"/>
          <c:order val="3"/>
          <c:tx>
            <c:strRef>
              <c:f>'MARZO 2026'!$F$74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'MARZO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'MARZO 2026'!$F$75:$F$95</c:f>
              <c:numCache>
                <c:formatCode>_-"$"* #,##0_-;\-"$"* #,##0_-;_-"$"* "-"??_-;_-@_-</c:formatCode>
                <c:ptCount val="21"/>
                <c:pt idx="0">
                  <c:v>1436.5222278513868</c:v>
                </c:pt>
                <c:pt idx="1">
                  <c:v>527.67288427784047</c:v>
                </c:pt>
                <c:pt idx="2">
                  <c:v>1082.4814720195138</c:v>
                </c:pt>
                <c:pt idx="3">
                  <c:v>489.67309592058939</c:v>
                </c:pt>
                <c:pt idx="4">
                  <c:v>911.92526213107385</c:v>
                </c:pt>
                <c:pt idx="5">
                  <c:v>718.8740800439266</c:v>
                </c:pt>
                <c:pt idx="6">
                  <c:v>976.01156561684422</c:v>
                </c:pt>
                <c:pt idx="7">
                  <c:v>566.45296069479093</c:v>
                </c:pt>
                <c:pt idx="8">
                  <c:v>988.93287935038086</c:v>
                </c:pt>
                <c:pt idx="9">
                  <c:v>840.46205876423858</c:v>
                </c:pt>
                <c:pt idx="10">
                  <c:v>932.1416981889854</c:v>
                </c:pt>
                <c:pt idx="11">
                  <c:v>406.43506285439986</c:v>
                </c:pt>
                <c:pt idx="12">
                  <c:v>658.36512948856534</c:v>
                </c:pt>
                <c:pt idx="13">
                  <c:v>957.37516157460448</c:v>
                </c:pt>
                <c:pt idx="14">
                  <c:v>240.51299174411827</c:v>
                </c:pt>
                <c:pt idx="15">
                  <c:v>1117.1506013491517</c:v>
                </c:pt>
                <c:pt idx="16">
                  <c:v>175.17134468856486</c:v>
                </c:pt>
                <c:pt idx="17">
                  <c:v>932.13206920717221</c:v>
                </c:pt>
                <c:pt idx="18">
                  <c:v>330.26862803885365</c:v>
                </c:pt>
                <c:pt idx="19">
                  <c:v>1072.9422058200128</c:v>
                </c:pt>
                <c:pt idx="20">
                  <c:v>1561.7323287512065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1696"/>
        <c:axId val="-2041897008"/>
      </c:lineChart>
      <c:catAx>
        <c:axId val="-20419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897552"/>
        <c:crosses val="autoZero"/>
        <c:auto val="1"/>
        <c:lblAlgn val="ctr"/>
        <c:lblOffset val="100"/>
        <c:noMultiLvlLbl val="0"/>
      </c:catAx>
      <c:valAx>
        <c:axId val="-2041897552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7344"/>
        <c:crosses val="autoZero"/>
        <c:crossBetween val="between"/>
        <c:majorUnit val="2000"/>
        <c:minorUnit val="500"/>
      </c:valAx>
      <c:valAx>
        <c:axId val="-204189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Desviación estandar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1696"/>
        <c:crosses val="max"/>
        <c:crossBetween val="between"/>
      </c:valAx>
      <c:catAx>
        <c:axId val="-204191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89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703401360544183E-2"/>
          <c:y val="0.92386947690499921"/>
          <c:w val="0.41796732150128657"/>
          <c:h val="5.0654027701192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375748</xdr:colOff>
      <xdr:row>18</xdr:row>
      <xdr:rowOff>148378</xdr:rowOff>
    </xdr:from>
    <xdr:to>
      <xdr:col>24</xdr:col>
      <xdr:colOff>51748</xdr:colOff>
      <xdr:row>43</xdr:row>
      <xdr:rowOff>64732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375748</xdr:colOff>
      <xdr:row>45</xdr:row>
      <xdr:rowOff>47122</xdr:rowOff>
    </xdr:from>
    <xdr:to>
      <xdr:col>24</xdr:col>
      <xdr:colOff>51748</xdr:colOff>
      <xdr:row>69</xdr:row>
      <xdr:rowOff>107750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375748</xdr:colOff>
      <xdr:row>72</xdr:row>
      <xdr:rowOff>79940</xdr:rowOff>
    </xdr:from>
    <xdr:to>
      <xdr:col>24</xdr:col>
      <xdr:colOff>51748</xdr:colOff>
      <xdr:row>96</xdr:row>
      <xdr:rowOff>130763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607221</xdr:colOff>
      <xdr:row>0</xdr:row>
      <xdr:rowOff>74422</xdr:rowOff>
    </xdr:from>
    <xdr:to>
      <xdr:col>1</xdr:col>
      <xdr:colOff>1357313</xdr:colOff>
      <xdr:row>4</xdr:row>
      <xdr:rowOff>118597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574603F-31CC-9C6B-448D-4DE97754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784" y="74422"/>
          <a:ext cx="750092" cy="85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iana Rodriguez Pardo" id="{EF4C08D1-7964-4B5D-84AF-C47E86B35A10}" userId="e6aed28ee984749d" providerId="Windows Live"/>
  <person displayName="Eliana Rodriguez Pardo" id="{B86721FC-1FCA-42A8-BEB9-08B6882F97DD}" userId="S::eliana.rodriguez@upme.gov.co::7d7168cf-0027-46dd-b230-0f58554f72d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0" dT="2025-09-30T15:51:38.51" personId="{B86721FC-1FCA-42A8-BEB9-08B6882F97DD}" id="{0C144469-2AA3-405A-8ED2-ACEFDF32CE2C}">
    <text>Precio de referencia vigente Circular CREG.</text>
  </threadedComment>
  <threadedComment ref="D20" dT="2025-09-30T15:51:50.68" personId="{B86721FC-1FCA-42A8-BEB9-08B6882F97DD}" id="{E6E7EF5E-BEB8-4C72-AE3B-A7CF6A7EB570}">
    <text>Precio máximo registrado por las estaciones de servicio (EDS)</text>
  </threadedComment>
  <threadedComment ref="E20" dT="2025-09-30T15:52:02.58" personId="{B86721FC-1FCA-42A8-BEB9-08B6882F97DD}" id="{5D64DE18-83BE-40CD-B956-89C7C161C12A}">
    <text>Precio mínimo registrado por las estaciones de servicio (EDS)</text>
  </threadedComment>
  <threadedComment ref="F20" dT="2025-09-30T15:52:14.68" personId="{B86721FC-1FCA-42A8-BEB9-08B6882F97DD}" id="{03115126-6089-4F79-B663-3B8B71E84DE4}">
    <text>Precio promedio del total de registros de estaciones de servicios (EDS).</text>
  </threadedComment>
  <threadedComment ref="G20" dT="2025-09-30T15:52:26.25" personId="{B86721FC-1FCA-42A8-BEB9-08B6882F97DD}" id="{70B8715B-8517-4B33-AF55-819373FDE5A7}">
    <text>Medida que muestra cuanto se dispersan los precios del promedio.</text>
  </threadedComment>
  <threadedComment ref="H20" dT="2025-10-01T22:19:12.84" personId="{EF4C08D1-7964-4B5D-84AF-C47E86B35A10}" id="{D9C8A4E4-9789-4174-AA7D-167ED4E1A113}">
    <text>Registro del precio más repetido. En cuanto no se repite precio por ciudad, no se registra dato.</text>
  </threadedComment>
  <threadedComment ref="I20" dT="2025-09-30T15:52:53.52" personId="{B86721FC-1FCA-42A8-BEB9-08B6882F97DD}" id="{A4DD8496-9BCA-42DC-BF7A-DA6BC9292DFC}">
    <text>Diferencia entre precio máximo y precio de referencia.</text>
  </threadedComment>
  <threadedComment ref="J20" dT="2025-09-30T15:53:06.46" personId="{B86721FC-1FCA-42A8-BEB9-08B6882F97DD}" id="{400A46D0-7F81-44CF-95E5-A80A3DC7AFE6}">
    <text>Diferencia entre precio máximo y precio mínimo.</text>
  </threadedComment>
  <threadedComment ref="K20" dT="2025-09-30T15:53:20.67" personId="{B86721FC-1FCA-42A8-BEB9-08B6882F97DD}" id="{C0EB5AE5-F1EE-4017-A45A-466FD265BF2C}">
    <text>Diferencia entre precio de referencia y precio mínimo.</text>
  </threadedComment>
  <threadedComment ref="L20" dT="2025-09-30T15:53:34.56" personId="{B86721FC-1FCA-42A8-BEB9-08B6882F97DD}" id="{219CB629-3782-4113-8119-B7FBE1C255E6}">
    <text>Diferencia entre precio de referencia y precio promedio.</text>
  </threadedComment>
  <threadedComment ref="B42" dT="2025-09-30T15:54:11.95" personId="{B86721FC-1FCA-42A8-BEB9-08B6882F97DD}" id="{383A5B53-6227-4DA5-AFF7-B251D7988B27}">
    <text>Los precios de referencia se toman de circular CREG. Yopal no presenta precio de referencia.</text>
  </threadedComment>
  <threadedComment ref="C47" dT="2025-09-30T15:51:38.51" personId="{B86721FC-1FCA-42A8-BEB9-08B6882F97DD}" id="{E022CC60-689F-4DCF-AFDC-C90E51543276}">
    <text>Precio de referencia vigente Circular CREG.</text>
  </threadedComment>
  <threadedComment ref="D47" dT="2025-09-30T15:51:50.68" personId="{B86721FC-1FCA-42A8-BEB9-08B6882F97DD}" id="{497E3E80-E0CA-47C0-B277-476EFD8019E2}">
    <text>Precio máximo registrado por las estaciones de servicio (EDS)</text>
  </threadedComment>
  <threadedComment ref="E47" dT="2025-09-30T15:52:02.58" personId="{B86721FC-1FCA-42A8-BEB9-08B6882F97DD}" id="{AC85F7D7-31D6-43CF-9A3A-35BA3C4C99FF}">
    <text>Precio mínimo registrado por las estaciones de servicio (EDS)</text>
  </threadedComment>
  <threadedComment ref="F47" dT="2025-09-30T15:52:14.68" personId="{B86721FC-1FCA-42A8-BEB9-08B6882F97DD}" id="{5F1EBD49-69EB-4F72-BE78-6143D21E9C63}">
    <text>Precio promedio del total de registros de estaciones de servicios (EDS).</text>
  </threadedComment>
  <threadedComment ref="G47" dT="2025-09-30T15:52:26.25" personId="{B86721FC-1FCA-42A8-BEB9-08B6882F97DD}" id="{01B9C839-3E4D-47D7-BA9E-4364879FFA0D}">
    <text>Medida que muestra cuanto se dispersan los precios del promedio.</text>
  </threadedComment>
  <threadedComment ref="H47" dT="2025-10-01T22:19:01.25" personId="{EF4C08D1-7964-4B5D-84AF-C47E86B35A10}" id="{F6C3A8AE-9C4D-49E8-B4D4-22EB32798FBD}">
    <text>Registro del precio más repetido. En cuanto no se repite precio por ciudad, no se registra dato.</text>
  </threadedComment>
  <threadedComment ref="I47" dT="2025-09-30T15:52:53.52" personId="{B86721FC-1FCA-42A8-BEB9-08B6882F97DD}" id="{02DE3004-D426-4359-8A41-971C5A0FB217}">
    <text>Diferencia entre precio máximo y precio de referencia.</text>
  </threadedComment>
  <threadedComment ref="J47" dT="2025-09-30T15:53:06.46" personId="{B86721FC-1FCA-42A8-BEB9-08B6882F97DD}" id="{B527D3C7-AEA6-449B-92C9-22745B782EAD}">
    <text>Diferencia entre precio máximo y precio mínimo.</text>
  </threadedComment>
  <threadedComment ref="K47" dT="2025-09-30T15:53:20.67" personId="{B86721FC-1FCA-42A8-BEB9-08B6882F97DD}" id="{FF563944-529A-4C75-BCD9-211FF8C43EB7}">
    <text>Diferencia entre precio de referencia y precio mínimo.</text>
  </threadedComment>
  <threadedComment ref="L47" dT="2025-09-30T15:53:34.56" personId="{B86721FC-1FCA-42A8-BEB9-08B6882F97DD}" id="{7F43469E-68A6-43D6-97A1-5633707F3307}">
    <text>Diferencia entre precio de referencia y precio promedio.</text>
  </threadedComment>
  <threadedComment ref="B69" dT="2025-09-30T15:54:22.15" personId="{B86721FC-1FCA-42A8-BEB9-08B6882F97DD}" id="{02DBF4D8-C046-4DF6-94D3-F9AF2F8685BA}">
    <text>Los precios de referencia se toman de circular CREG. Yopal no presenta precio de referencia.</text>
  </threadedComment>
  <threadedComment ref="C74" dT="2025-09-30T15:51:50.68" personId="{B86721FC-1FCA-42A8-BEB9-08B6882F97DD}" id="{CE7D2FB3-50E6-4D53-839C-7F0816900813}">
    <text>Precio máximo registrado por las estaciones de servicio (EDS)</text>
  </threadedComment>
  <threadedComment ref="D74" dT="2025-09-30T15:52:02.58" personId="{B86721FC-1FCA-42A8-BEB9-08B6882F97DD}" id="{348BF606-E6D4-4E1E-B59B-2F67CE8E1DA3}">
    <text>Precio mínimo registrado por las estaciones de servicio (EDS)</text>
  </threadedComment>
  <threadedComment ref="E74" dT="2025-09-30T15:52:14.68" personId="{B86721FC-1FCA-42A8-BEB9-08B6882F97DD}" id="{AD52A018-F5D0-45A1-9815-74DCA76EFF93}">
    <text>Precio promedio del total de registros de estaciones de servicios (EDS).</text>
  </threadedComment>
  <threadedComment ref="F74" dT="2025-09-30T15:52:26.25" personId="{B86721FC-1FCA-42A8-BEB9-08B6882F97DD}" id="{867BE736-C5D5-4BB0-9457-A9C102B706A3}">
    <text>Medida que muestra cuanto se dispersan los precios del promedio.</text>
  </threadedComment>
  <threadedComment ref="G74" dT="2025-10-01T22:18:44.22" personId="{EF4C08D1-7964-4B5D-84AF-C47E86B35A10}" id="{9031CDAA-BA86-4DB2-86AF-44DE47462B21}">
    <text xml:space="preserve">Registro del precio más repetido. En cuanto no se repite precio por ciudad, no se registra dato.
</text>
  </threadedComment>
  <threadedComment ref="H74" dT="2025-09-30T15:53:06.46" personId="{B86721FC-1FCA-42A8-BEB9-08B6882F97DD}" id="{9DFF6B87-5B64-4492-B096-DF1E9FB26703}">
    <text>Diferencia entre precio máximo y precio mínimo.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07"/>
  <sheetViews>
    <sheetView showGridLines="0" tabSelected="1" zoomScale="80" zoomScaleNormal="80" workbookViewId="0">
      <selection activeCell="E75" sqref="E75:E95"/>
    </sheetView>
  </sheetViews>
  <sheetFormatPr baseColWidth="10" defaultColWidth="11.42578125" defaultRowHeight="12.75" x14ac:dyDescent="0.2"/>
  <cols>
    <col min="1" max="1" width="10.28515625" style="1" customWidth="1"/>
    <col min="2" max="2" width="28.7109375" style="1" customWidth="1"/>
    <col min="3" max="3" width="13.85546875" style="1" customWidth="1"/>
    <col min="4" max="4" width="16" style="1" customWidth="1"/>
    <col min="5" max="5" width="15" style="1" customWidth="1"/>
    <col min="6" max="6" width="15.42578125" style="1" customWidth="1"/>
    <col min="7" max="7" width="10.5703125" style="1" bestFit="1" customWidth="1"/>
    <col min="8" max="8" width="12.5703125" style="1" customWidth="1"/>
    <col min="9" max="18" width="11.42578125" style="1"/>
    <col min="19" max="19" width="12.7109375" style="1" customWidth="1"/>
    <col min="20" max="21" width="11.42578125" style="1"/>
    <col min="22" max="22" width="13.85546875" style="1" customWidth="1"/>
    <col min="23" max="23" width="15.7109375" style="1" customWidth="1"/>
    <col min="24" max="16384" width="11.42578125" style="1"/>
  </cols>
  <sheetData>
    <row r="2" spans="2:28" ht="24.75" customHeight="1" x14ac:dyDescent="0.2"/>
    <row r="6" spans="2:28" ht="15" x14ac:dyDescent="0.25"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AA6" s="2"/>
      <c r="AB6" s="2"/>
    </row>
    <row r="7" spans="2:28" ht="15" x14ac:dyDescent="0.25">
      <c r="B7" s="33" t="s">
        <v>46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AA7" s="2"/>
      <c r="AB7" s="2"/>
    </row>
    <row r="8" spans="2:28" ht="15" x14ac:dyDescent="0.25">
      <c r="AA8" s="2"/>
      <c r="AB8" s="2"/>
    </row>
    <row r="9" spans="2:28" ht="25.5" x14ac:dyDescent="0.25">
      <c r="B9" s="3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  <c r="Q9" s="4" t="s">
        <v>16</v>
      </c>
      <c r="R9" s="4" t="s">
        <v>17</v>
      </c>
      <c r="S9" s="4" t="s">
        <v>18</v>
      </c>
      <c r="T9" s="4" t="s">
        <v>19</v>
      </c>
      <c r="U9" s="4" t="s">
        <v>20</v>
      </c>
      <c r="V9" s="4" t="s">
        <v>21</v>
      </c>
      <c r="W9" s="4" t="s">
        <v>22</v>
      </c>
      <c r="X9" s="4" t="s">
        <v>23</v>
      </c>
      <c r="AA9" s="2"/>
      <c r="AB9" s="2"/>
    </row>
    <row r="10" spans="2:28" ht="15" x14ac:dyDescent="0.25">
      <c r="B10" s="5" t="s">
        <v>24</v>
      </c>
      <c r="C10" s="22">
        <v>16</v>
      </c>
      <c r="D10" s="22">
        <v>53</v>
      </c>
      <c r="E10" s="22">
        <v>169</v>
      </c>
      <c r="F10" s="22">
        <v>29</v>
      </c>
      <c r="G10" s="22">
        <v>89</v>
      </c>
      <c r="H10" s="22">
        <v>33</v>
      </c>
      <c r="I10" s="22">
        <v>26</v>
      </c>
      <c r="J10" s="22">
        <v>20</v>
      </c>
      <c r="K10" s="22">
        <v>80</v>
      </c>
      <c r="L10" s="22">
        <v>15</v>
      </c>
      <c r="M10" s="22">
        <v>25</v>
      </c>
      <c r="N10" s="22">
        <v>7</v>
      </c>
      <c r="O10" s="22">
        <v>25</v>
      </c>
      <c r="P10" s="22">
        <v>5</v>
      </c>
      <c r="Q10" s="22">
        <v>0</v>
      </c>
      <c r="R10" s="22">
        <v>12</v>
      </c>
      <c r="S10" s="22">
        <v>17</v>
      </c>
      <c r="T10" s="22">
        <v>9</v>
      </c>
      <c r="U10" s="22">
        <v>8</v>
      </c>
      <c r="V10" s="22">
        <v>6</v>
      </c>
      <c r="W10" s="22">
        <v>25</v>
      </c>
      <c r="X10" s="22">
        <v>5</v>
      </c>
      <c r="AA10" s="2"/>
      <c r="AB10" s="2"/>
    </row>
    <row r="11" spans="2:28" ht="15" x14ac:dyDescent="0.25">
      <c r="B11" s="5" t="s">
        <v>25</v>
      </c>
      <c r="C11" s="22">
        <v>9</v>
      </c>
      <c r="D11" s="22">
        <v>27</v>
      </c>
      <c r="E11" s="22">
        <v>153</v>
      </c>
      <c r="F11" s="22">
        <v>21</v>
      </c>
      <c r="G11" s="22">
        <v>48</v>
      </c>
      <c r="H11" s="22">
        <v>26</v>
      </c>
      <c r="I11" s="22">
        <v>17</v>
      </c>
      <c r="J11" s="22">
        <v>9</v>
      </c>
      <c r="K11" s="22">
        <v>13</v>
      </c>
      <c r="L11" s="22">
        <v>23</v>
      </c>
      <c r="M11" s="22">
        <v>12</v>
      </c>
      <c r="N11" s="22">
        <v>36</v>
      </c>
      <c r="O11" s="22">
        <v>16</v>
      </c>
      <c r="P11" s="22">
        <v>23</v>
      </c>
      <c r="Q11" s="22">
        <v>24</v>
      </c>
      <c r="R11" s="22">
        <v>48</v>
      </c>
      <c r="S11" s="22">
        <v>26</v>
      </c>
      <c r="T11" s="22">
        <v>22</v>
      </c>
      <c r="U11" s="22">
        <v>12</v>
      </c>
      <c r="V11" s="22">
        <v>28</v>
      </c>
      <c r="W11" s="22">
        <v>20</v>
      </c>
      <c r="X11" s="22">
        <v>18</v>
      </c>
      <c r="AA11" s="2"/>
      <c r="AB11" s="2"/>
    </row>
    <row r="12" spans="2:28" ht="15" x14ac:dyDescent="0.25">
      <c r="B12" s="5" t="s">
        <v>26</v>
      </c>
      <c r="C12" s="22">
        <v>1</v>
      </c>
      <c r="D12" s="22">
        <v>2</v>
      </c>
      <c r="E12" s="22">
        <v>11</v>
      </c>
      <c r="F12" s="22">
        <v>1</v>
      </c>
      <c r="G12" s="22">
        <v>6</v>
      </c>
      <c r="H12" s="22">
        <v>1</v>
      </c>
      <c r="I12" s="22">
        <v>3</v>
      </c>
      <c r="J12" s="22">
        <v>1</v>
      </c>
      <c r="K12" s="22">
        <v>4</v>
      </c>
      <c r="L12" s="22">
        <v>1</v>
      </c>
      <c r="M12" s="22">
        <v>3</v>
      </c>
      <c r="N12" s="22">
        <v>0</v>
      </c>
      <c r="O12" s="22">
        <v>1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</v>
      </c>
      <c r="V12" s="22">
        <v>0</v>
      </c>
      <c r="W12" s="22">
        <v>2</v>
      </c>
      <c r="X12" s="22">
        <v>0</v>
      </c>
      <c r="AA12" s="2"/>
      <c r="AB12" s="2"/>
    </row>
    <row r="13" spans="2:28" ht="15" x14ac:dyDescent="0.25">
      <c r="B13" s="5" t="s">
        <v>27</v>
      </c>
      <c r="C13" s="22">
        <v>1</v>
      </c>
      <c r="D13" s="22">
        <v>2</v>
      </c>
      <c r="E13" s="22">
        <v>6</v>
      </c>
      <c r="F13" s="22">
        <v>0</v>
      </c>
      <c r="G13" s="22">
        <v>2</v>
      </c>
      <c r="H13" s="22">
        <v>0</v>
      </c>
      <c r="I13" s="22">
        <v>0</v>
      </c>
      <c r="J13" s="22">
        <v>0</v>
      </c>
      <c r="K13" s="22">
        <v>7</v>
      </c>
      <c r="L13" s="22">
        <v>0</v>
      </c>
      <c r="M13" s="22">
        <v>0</v>
      </c>
      <c r="N13" s="22">
        <v>1</v>
      </c>
      <c r="O13" s="22">
        <v>0</v>
      </c>
      <c r="P13" s="22">
        <v>1</v>
      </c>
      <c r="Q13" s="22">
        <v>1</v>
      </c>
      <c r="R13" s="22">
        <v>0</v>
      </c>
      <c r="S13" s="22">
        <v>0</v>
      </c>
      <c r="T13" s="22">
        <v>0</v>
      </c>
      <c r="U13" s="22">
        <v>1</v>
      </c>
      <c r="V13" s="22">
        <v>0</v>
      </c>
      <c r="W13" s="22">
        <v>0</v>
      </c>
      <c r="X13" s="22">
        <v>0</v>
      </c>
      <c r="AA13" s="2"/>
      <c r="AB13" s="2"/>
    </row>
    <row r="14" spans="2:28" ht="13.5" customHeight="1" x14ac:dyDescent="0.25">
      <c r="B14" s="5" t="s">
        <v>28</v>
      </c>
      <c r="C14" s="22">
        <v>2</v>
      </c>
      <c r="D14" s="22">
        <v>6</v>
      </c>
      <c r="E14" s="22">
        <v>23</v>
      </c>
      <c r="F14" s="22">
        <v>1</v>
      </c>
      <c r="G14" s="22">
        <v>11</v>
      </c>
      <c r="H14" s="22">
        <v>4</v>
      </c>
      <c r="I14" s="22">
        <v>4</v>
      </c>
      <c r="J14" s="22">
        <v>3</v>
      </c>
      <c r="K14" s="22">
        <v>5</v>
      </c>
      <c r="L14" s="22">
        <v>6</v>
      </c>
      <c r="M14" s="22">
        <v>6</v>
      </c>
      <c r="N14" s="22">
        <v>5</v>
      </c>
      <c r="O14" s="22">
        <v>3</v>
      </c>
      <c r="P14" s="22">
        <v>3</v>
      </c>
      <c r="Q14" s="22">
        <v>3</v>
      </c>
      <c r="R14" s="22">
        <v>4</v>
      </c>
      <c r="S14" s="22">
        <v>2</v>
      </c>
      <c r="T14" s="22">
        <v>1</v>
      </c>
      <c r="U14" s="22">
        <v>1</v>
      </c>
      <c r="V14" s="22">
        <v>4</v>
      </c>
      <c r="W14" s="22">
        <v>6</v>
      </c>
      <c r="X14" s="22">
        <v>8</v>
      </c>
      <c r="AA14" s="2"/>
      <c r="AB14" s="2"/>
    </row>
    <row r="15" spans="2:28" ht="15" x14ac:dyDescent="0.25">
      <c r="B15" s="6" t="s">
        <v>29</v>
      </c>
      <c r="C15" s="7">
        <v>29</v>
      </c>
      <c r="D15" s="7">
        <v>90</v>
      </c>
      <c r="E15" s="7">
        <v>362</v>
      </c>
      <c r="F15" s="7">
        <v>52</v>
      </c>
      <c r="G15" s="7">
        <v>156</v>
      </c>
      <c r="H15" s="7">
        <v>64</v>
      </c>
      <c r="I15" s="7">
        <v>50</v>
      </c>
      <c r="J15" s="7">
        <v>33</v>
      </c>
      <c r="K15" s="7">
        <v>109</v>
      </c>
      <c r="L15" s="7">
        <v>45</v>
      </c>
      <c r="M15" s="7">
        <v>46</v>
      </c>
      <c r="N15" s="7">
        <v>49</v>
      </c>
      <c r="O15" s="7">
        <v>45</v>
      </c>
      <c r="P15" s="7">
        <v>32</v>
      </c>
      <c r="Q15" s="7">
        <v>28</v>
      </c>
      <c r="R15" s="7">
        <v>64</v>
      </c>
      <c r="S15" s="7">
        <v>45</v>
      </c>
      <c r="T15" s="7">
        <v>32</v>
      </c>
      <c r="U15" s="7">
        <v>23</v>
      </c>
      <c r="V15" s="7">
        <v>38</v>
      </c>
      <c r="W15" s="7">
        <v>53</v>
      </c>
      <c r="X15" s="7">
        <v>31</v>
      </c>
      <c r="AA15" s="2"/>
      <c r="AB15" s="2"/>
    </row>
    <row r="16" spans="2:28" ht="15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2"/>
      <c r="AB16" s="2"/>
    </row>
    <row r="17" spans="2:28" ht="15" x14ac:dyDescent="0.25">
      <c r="B17" s="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AA17" s="2"/>
      <c r="AB17" s="2"/>
    </row>
    <row r="18" spans="2:28" ht="15" x14ac:dyDescent="0.25">
      <c r="B18" s="8"/>
      <c r="AA18" s="2"/>
      <c r="AB18" s="2"/>
    </row>
    <row r="19" spans="2:28" ht="15" x14ac:dyDescent="0.25">
      <c r="C19" s="34" t="s">
        <v>30</v>
      </c>
      <c r="D19" s="34"/>
      <c r="E19" s="34"/>
      <c r="F19" s="34"/>
      <c r="G19" s="34"/>
      <c r="H19" s="34"/>
      <c r="I19" s="34"/>
      <c r="J19" s="34"/>
      <c r="K19" s="34"/>
      <c r="L19" s="34"/>
      <c r="AA19" s="2"/>
      <c r="AB19" s="2"/>
    </row>
    <row r="20" spans="2:28" s="8" customFormat="1" ht="15" x14ac:dyDescent="0.25">
      <c r="B20" s="9" t="s">
        <v>31</v>
      </c>
      <c r="C20" s="14" t="s">
        <v>32</v>
      </c>
      <c r="D20" s="14" t="s">
        <v>33</v>
      </c>
      <c r="E20" s="14" t="s">
        <v>34</v>
      </c>
      <c r="F20" s="14" t="s">
        <v>35</v>
      </c>
      <c r="G20" s="14" t="s">
        <v>36</v>
      </c>
      <c r="H20" s="14" t="s">
        <v>37</v>
      </c>
      <c r="I20" s="14" t="s">
        <v>38</v>
      </c>
      <c r="J20" s="14" t="s">
        <v>39</v>
      </c>
      <c r="K20" s="14" t="s">
        <v>40</v>
      </c>
      <c r="L20" s="14" t="s">
        <v>41</v>
      </c>
      <c r="AA20" s="2"/>
      <c r="AB20" s="2"/>
    </row>
    <row r="21" spans="2:28" ht="15" x14ac:dyDescent="0.25">
      <c r="B21" s="10" t="s">
        <v>2</v>
      </c>
      <c r="C21" s="11">
        <v>11375.425458103458</v>
      </c>
      <c r="D21" s="11">
        <v>12100</v>
      </c>
      <c r="E21" s="11">
        <v>10740</v>
      </c>
      <c r="F21" s="11">
        <v>11161.987179487178</v>
      </c>
      <c r="G21" s="11">
        <v>277.00912510455322</v>
      </c>
      <c r="H21" s="11">
        <v>11190</v>
      </c>
      <c r="I21" s="11">
        <v>724.57454189654163</v>
      </c>
      <c r="J21" s="11">
        <v>1360</v>
      </c>
      <c r="K21" s="11">
        <v>635.42545810345837</v>
      </c>
      <c r="L21" s="11">
        <v>213.43827861628051</v>
      </c>
      <c r="M21" s="12"/>
      <c r="AA21" s="2"/>
      <c r="AB21" s="2"/>
    </row>
    <row r="22" spans="2:28" ht="15" x14ac:dyDescent="0.25">
      <c r="B22" s="10" t="s">
        <v>3</v>
      </c>
      <c r="C22" s="11">
        <v>10951.343001082912</v>
      </c>
      <c r="D22" s="11">
        <v>12240</v>
      </c>
      <c r="E22" s="11">
        <v>9702.58</v>
      </c>
      <c r="F22" s="11">
        <v>10822.64731707317</v>
      </c>
      <c r="G22" s="11">
        <v>355.33985648401591</v>
      </c>
      <c r="H22" s="11">
        <v>10790</v>
      </c>
      <c r="I22" s="11">
        <v>1288.6569989170875</v>
      </c>
      <c r="J22" s="11">
        <v>2537.42</v>
      </c>
      <c r="K22" s="11">
        <v>1248.7630010829125</v>
      </c>
      <c r="L22" s="11">
        <v>128.69568400974276</v>
      </c>
      <c r="M22" s="12"/>
      <c r="AA22" s="2"/>
      <c r="AB22" s="2"/>
    </row>
    <row r="23" spans="2:28" ht="15" x14ac:dyDescent="0.25">
      <c r="B23" s="10" t="s">
        <v>42</v>
      </c>
      <c r="C23" s="11">
        <v>11275.837683617368</v>
      </c>
      <c r="D23" s="11">
        <v>13120</v>
      </c>
      <c r="E23" s="11">
        <v>10500</v>
      </c>
      <c r="F23" s="11">
        <v>11105.659044715447</v>
      </c>
      <c r="G23" s="11">
        <v>426.50266954248372</v>
      </c>
      <c r="H23" s="11">
        <v>10890</v>
      </c>
      <c r="I23" s="11">
        <v>1844.1623163826316</v>
      </c>
      <c r="J23" s="11">
        <v>2620</v>
      </c>
      <c r="K23" s="11">
        <v>775.83768361736838</v>
      </c>
      <c r="L23" s="11">
        <v>170.17863890192166</v>
      </c>
      <c r="M23" s="12"/>
      <c r="AA23" s="2"/>
      <c r="AB23" s="2"/>
    </row>
    <row r="24" spans="2:28" ht="15" x14ac:dyDescent="0.25">
      <c r="B24" s="10" t="s">
        <v>5</v>
      </c>
      <c r="C24" s="11">
        <v>11024.697471617368</v>
      </c>
      <c r="D24" s="11">
        <v>11025</v>
      </c>
      <c r="E24" s="11">
        <v>10310</v>
      </c>
      <c r="F24" s="11">
        <v>10602.916666666664</v>
      </c>
      <c r="G24" s="11">
        <v>174.0057286732569</v>
      </c>
      <c r="H24" s="11">
        <v>10500</v>
      </c>
      <c r="I24" s="11">
        <v>0.30252838263186277</v>
      </c>
      <c r="J24" s="11">
        <v>715</v>
      </c>
      <c r="K24" s="11">
        <v>714.69747161736814</v>
      </c>
      <c r="L24" s="11">
        <v>421.7808049507039</v>
      </c>
      <c r="M24" s="12"/>
      <c r="AA24" s="2"/>
      <c r="AB24" s="2"/>
    </row>
    <row r="25" spans="2:28" ht="15" x14ac:dyDescent="0.25">
      <c r="B25" s="10" t="s">
        <v>6</v>
      </c>
      <c r="C25" s="11">
        <v>11423.787360052112</v>
      </c>
      <c r="D25" s="11">
        <v>12820</v>
      </c>
      <c r="E25" s="11">
        <v>9600</v>
      </c>
      <c r="F25" s="11">
        <v>11198.338129496404</v>
      </c>
      <c r="G25" s="11">
        <v>387.63662347035012</v>
      </c>
      <c r="H25" s="11">
        <v>10990</v>
      </c>
      <c r="I25" s="11">
        <v>1396.2126399478875</v>
      </c>
      <c r="J25" s="11">
        <v>3220</v>
      </c>
      <c r="K25" s="11">
        <v>1823.7873600521125</v>
      </c>
      <c r="L25" s="11">
        <v>225.44923055570871</v>
      </c>
      <c r="M25" s="12"/>
      <c r="AA25" s="2"/>
      <c r="AB25" s="2"/>
    </row>
    <row r="26" spans="2:28" ht="15" x14ac:dyDescent="0.25">
      <c r="B26" s="10" t="s">
        <v>7</v>
      </c>
      <c r="C26" s="11">
        <v>10916.023013612084</v>
      </c>
      <c r="D26" s="11">
        <v>11980</v>
      </c>
      <c r="E26" s="11">
        <v>10305</v>
      </c>
      <c r="F26" s="11">
        <v>10896.372881355932</v>
      </c>
      <c r="G26" s="11">
        <v>416.58396505692014</v>
      </c>
      <c r="H26" s="11">
        <v>10440</v>
      </c>
      <c r="I26" s="11">
        <v>1063.9769863879155</v>
      </c>
      <c r="J26" s="11">
        <v>1675</v>
      </c>
      <c r="K26" s="11">
        <v>611.02301361208447</v>
      </c>
      <c r="L26" s="11">
        <v>19.650132256152574</v>
      </c>
      <c r="M26" s="12"/>
      <c r="AA26" s="2"/>
      <c r="AB26" s="2"/>
    </row>
    <row r="27" spans="2:28" ht="15" x14ac:dyDescent="0.25">
      <c r="B27" s="10" t="s">
        <v>8</v>
      </c>
      <c r="C27" s="11">
        <v>11267.614746127203</v>
      </c>
      <c r="D27" s="11">
        <v>11690</v>
      </c>
      <c r="E27" s="11">
        <v>10610</v>
      </c>
      <c r="F27" s="11">
        <v>11157.872093023256</v>
      </c>
      <c r="G27" s="11">
        <v>214.50250968942325</v>
      </c>
      <c r="H27" s="11">
        <v>11190</v>
      </c>
      <c r="I27" s="11">
        <v>422.38525387279697</v>
      </c>
      <c r="J27" s="11">
        <v>1080</v>
      </c>
      <c r="K27" s="11">
        <v>657.61474612720303</v>
      </c>
      <c r="L27" s="11">
        <v>109.7426531039473</v>
      </c>
      <c r="M27" s="12"/>
      <c r="AA27" s="2"/>
      <c r="AB27" s="2"/>
    </row>
    <row r="28" spans="2:28" ht="15" x14ac:dyDescent="0.25">
      <c r="B28" s="10" t="s">
        <v>9</v>
      </c>
      <c r="C28" s="11">
        <v>11348.733311282085</v>
      </c>
      <c r="D28" s="11">
        <v>11330</v>
      </c>
      <c r="E28" s="11">
        <v>10878</v>
      </c>
      <c r="F28" s="11">
        <v>11074.27011494253</v>
      </c>
      <c r="G28" s="11">
        <v>120.32758140321337</v>
      </c>
      <c r="H28" s="11">
        <v>11100</v>
      </c>
      <c r="I28" s="11">
        <v>-18.733311282085197</v>
      </c>
      <c r="J28" s="11">
        <v>452</v>
      </c>
      <c r="K28" s="11">
        <v>470.7333112820852</v>
      </c>
      <c r="L28" s="11">
        <v>274.463196339555</v>
      </c>
      <c r="M28" s="12"/>
      <c r="AA28" s="2"/>
      <c r="AB28" s="2"/>
    </row>
    <row r="29" spans="2:28" ht="15" x14ac:dyDescent="0.25">
      <c r="B29" s="10" t="s">
        <v>10</v>
      </c>
      <c r="C29" s="11">
        <v>11301.074490966945</v>
      </c>
      <c r="D29" s="11">
        <v>12980</v>
      </c>
      <c r="E29" s="11">
        <v>11095</v>
      </c>
      <c r="F29" s="11">
        <v>11535.995000000001</v>
      </c>
      <c r="G29" s="11">
        <v>415.48748774782615</v>
      </c>
      <c r="H29" s="11">
        <v>11240</v>
      </c>
      <c r="I29" s="11">
        <v>1678.9255090330553</v>
      </c>
      <c r="J29" s="11">
        <v>1885</v>
      </c>
      <c r="K29" s="11">
        <v>206.07449096694472</v>
      </c>
      <c r="L29" s="11">
        <v>-234.92050903305608</v>
      </c>
      <c r="M29" s="12"/>
      <c r="AA29" s="2"/>
      <c r="AB29" s="2"/>
    </row>
    <row r="30" spans="2:28" ht="15" x14ac:dyDescent="0.25">
      <c r="B30" s="10" t="s">
        <v>11</v>
      </c>
      <c r="C30" s="11">
        <v>11166.323013612086</v>
      </c>
      <c r="D30" s="11">
        <v>11600</v>
      </c>
      <c r="E30" s="11">
        <v>10300</v>
      </c>
      <c r="F30" s="11">
        <v>11075.342105263158</v>
      </c>
      <c r="G30" s="11">
        <v>312.61555979692821</v>
      </c>
      <c r="H30" s="11">
        <v>10860</v>
      </c>
      <c r="I30" s="11">
        <v>433.67698638791444</v>
      </c>
      <c r="J30" s="11">
        <v>1300</v>
      </c>
      <c r="K30" s="11">
        <v>866.32301361208556</v>
      </c>
      <c r="L30" s="11">
        <v>90.980908348927187</v>
      </c>
      <c r="M30" s="12"/>
      <c r="AA30" s="2"/>
      <c r="AB30" s="2"/>
    </row>
    <row r="31" spans="2:28" ht="15" x14ac:dyDescent="0.25">
      <c r="B31" s="10" t="s">
        <v>12</v>
      </c>
      <c r="C31" s="11">
        <v>11373.015329398222</v>
      </c>
      <c r="D31" s="11">
        <v>11500</v>
      </c>
      <c r="E31" s="11">
        <v>11049</v>
      </c>
      <c r="F31" s="11">
        <v>11274.82882882883</v>
      </c>
      <c r="G31" s="11">
        <v>108.98239716863614</v>
      </c>
      <c r="H31" s="11">
        <v>11330</v>
      </c>
      <c r="I31" s="11">
        <v>126.98467060177791</v>
      </c>
      <c r="J31" s="11">
        <v>451</v>
      </c>
      <c r="K31" s="11">
        <v>324.01532939822209</v>
      </c>
      <c r="L31" s="11">
        <v>98.186500569392592</v>
      </c>
      <c r="M31" s="12"/>
      <c r="AA31" s="2"/>
      <c r="AB31" s="2"/>
    </row>
    <row r="32" spans="2:28" ht="15" x14ac:dyDescent="0.25">
      <c r="B32" s="10" t="s">
        <v>13</v>
      </c>
      <c r="C32" s="11">
        <v>10337.880960339142</v>
      </c>
      <c r="D32" s="11">
        <v>10860</v>
      </c>
      <c r="E32" s="11">
        <v>10100</v>
      </c>
      <c r="F32" s="11">
        <v>10356.50946969697</v>
      </c>
      <c r="G32" s="11">
        <v>188.8543361838056</v>
      </c>
      <c r="H32" s="11" t="s">
        <v>44</v>
      </c>
      <c r="I32" s="11">
        <v>522.11903966085811</v>
      </c>
      <c r="J32" s="11">
        <v>760</v>
      </c>
      <c r="K32" s="11">
        <v>237.88096033914189</v>
      </c>
      <c r="L32" s="11">
        <v>-18.628509357828079</v>
      </c>
      <c r="M32" s="12"/>
      <c r="AA32" s="2"/>
      <c r="AB32" s="2"/>
    </row>
    <row r="33" spans="2:28" ht="15" x14ac:dyDescent="0.25">
      <c r="B33" s="10" t="s">
        <v>14</v>
      </c>
      <c r="C33" s="11">
        <v>11362.925458103458</v>
      </c>
      <c r="D33" s="11">
        <v>12599</v>
      </c>
      <c r="E33" s="11">
        <v>10690</v>
      </c>
      <c r="F33" s="11">
        <v>11110.09756097561</v>
      </c>
      <c r="G33" s="11">
        <v>318.81090464549737</v>
      </c>
      <c r="H33" s="11">
        <v>11050</v>
      </c>
      <c r="I33" s="11">
        <v>1236.0745418965416</v>
      </c>
      <c r="J33" s="11">
        <v>1909</v>
      </c>
      <c r="K33" s="11">
        <v>672.92545810345837</v>
      </c>
      <c r="L33" s="11">
        <v>252.8278971278487</v>
      </c>
      <c r="M33" s="12"/>
      <c r="AA33" s="2"/>
      <c r="AB33" s="2"/>
    </row>
    <row r="34" spans="2:28" ht="15" x14ac:dyDescent="0.25">
      <c r="B34" s="10" t="s">
        <v>15</v>
      </c>
      <c r="C34" s="11">
        <v>11423.887360052111</v>
      </c>
      <c r="D34" s="11">
        <v>11720</v>
      </c>
      <c r="E34" s="11">
        <v>11200</v>
      </c>
      <c r="F34" s="11">
        <v>11539.965517241379</v>
      </c>
      <c r="G34" s="11">
        <v>134.33116123932257</v>
      </c>
      <c r="H34" s="11">
        <v>11600</v>
      </c>
      <c r="I34" s="11">
        <v>296.11263994788897</v>
      </c>
      <c r="J34" s="11">
        <v>520</v>
      </c>
      <c r="K34" s="11">
        <v>223.88736005211103</v>
      </c>
      <c r="L34" s="11">
        <v>-116.07815718926759</v>
      </c>
      <c r="M34" s="12"/>
      <c r="AA34" s="2"/>
      <c r="AB34" s="2"/>
    </row>
    <row r="35" spans="2:28" ht="15" x14ac:dyDescent="0.25">
      <c r="B35" s="10" t="s">
        <v>16</v>
      </c>
      <c r="C35" s="11">
        <v>9369.1293011490452</v>
      </c>
      <c r="D35" s="11">
        <v>11164.75</v>
      </c>
      <c r="E35" s="11">
        <v>9000</v>
      </c>
      <c r="F35" s="11">
        <v>9685.2238666666653</v>
      </c>
      <c r="G35" s="11">
        <v>563.93660415151089</v>
      </c>
      <c r="H35" s="11">
        <v>9400</v>
      </c>
      <c r="I35" s="11">
        <v>1795.6206988509548</v>
      </c>
      <c r="J35" s="11">
        <v>2164.75</v>
      </c>
      <c r="K35" s="11">
        <v>369.1293011490452</v>
      </c>
      <c r="L35" s="11">
        <v>-316.09456551762014</v>
      </c>
      <c r="M35" s="12"/>
      <c r="AA35" s="2"/>
      <c r="AB35" s="2"/>
    </row>
    <row r="36" spans="2:28" ht="15" x14ac:dyDescent="0.25">
      <c r="B36" s="10" t="s">
        <v>17</v>
      </c>
      <c r="C36" s="11">
        <v>9032.0389559787309</v>
      </c>
      <c r="D36" s="11">
        <v>11650</v>
      </c>
      <c r="E36" s="11">
        <v>8815</v>
      </c>
      <c r="F36" s="11">
        <v>9553.3136587301597</v>
      </c>
      <c r="G36" s="11">
        <v>720.40933389803536</v>
      </c>
      <c r="H36" s="11">
        <v>9255</v>
      </c>
      <c r="I36" s="11">
        <v>2617.9610440212691</v>
      </c>
      <c r="J36" s="11">
        <v>2835</v>
      </c>
      <c r="K36" s="11">
        <v>217.03895597873088</v>
      </c>
      <c r="L36" s="11">
        <v>-521.27470275142878</v>
      </c>
      <c r="M36" s="12"/>
      <c r="AA36" s="2"/>
      <c r="AB36" s="2"/>
    </row>
    <row r="37" spans="2:28" ht="15" x14ac:dyDescent="0.25">
      <c r="B37" s="10" t="s">
        <v>18</v>
      </c>
      <c r="C37" s="11">
        <v>11051.343001082912</v>
      </c>
      <c r="D37" s="11">
        <v>11200</v>
      </c>
      <c r="E37" s="11">
        <v>10180</v>
      </c>
      <c r="F37" s="11">
        <v>10773.325581395349</v>
      </c>
      <c r="G37" s="11">
        <v>226.79421272816367</v>
      </c>
      <c r="H37" s="11">
        <v>10690</v>
      </c>
      <c r="I37" s="11">
        <v>148.65699891708755</v>
      </c>
      <c r="J37" s="11">
        <v>1020</v>
      </c>
      <c r="K37" s="11">
        <v>871.34300108291245</v>
      </c>
      <c r="L37" s="11">
        <v>278.01741968756323</v>
      </c>
      <c r="M37" s="12"/>
      <c r="AA37" s="2"/>
      <c r="AB37" s="2"/>
    </row>
    <row r="38" spans="2:28" ht="15" customHeight="1" x14ac:dyDescent="0.25">
      <c r="B38" s="10" t="s">
        <v>19</v>
      </c>
      <c r="C38" s="11">
        <v>11116.523013612084</v>
      </c>
      <c r="D38" s="11">
        <v>11340</v>
      </c>
      <c r="E38" s="11">
        <v>10520</v>
      </c>
      <c r="F38" s="11">
        <v>10797.032258064517</v>
      </c>
      <c r="G38" s="11">
        <v>213.03876428586779</v>
      </c>
      <c r="H38" s="11">
        <v>10530</v>
      </c>
      <c r="I38" s="11">
        <v>223.47698638791553</v>
      </c>
      <c r="J38" s="11">
        <v>820</v>
      </c>
      <c r="K38" s="11">
        <v>596.52301361208447</v>
      </c>
      <c r="L38" s="11">
        <v>319.49075554756746</v>
      </c>
      <c r="M38" s="12"/>
      <c r="AA38" s="2"/>
      <c r="AB38" s="2"/>
    </row>
    <row r="39" spans="2:28" ht="15" customHeight="1" x14ac:dyDescent="0.2">
      <c r="B39" s="10" t="s">
        <v>20</v>
      </c>
      <c r="C39" s="11">
        <v>11410.037683617369</v>
      </c>
      <c r="D39" s="11">
        <v>11660</v>
      </c>
      <c r="E39" s="11">
        <v>11060</v>
      </c>
      <c r="F39" s="11">
        <v>11275.190476190477</v>
      </c>
      <c r="G39" s="11">
        <v>145.01645852326689</v>
      </c>
      <c r="H39" s="11">
        <v>11300</v>
      </c>
      <c r="I39" s="11">
        <v>249.96231638263089</v>
      </c>
      <c r="J39" s="11">
        <v>600</v>
      </c>
      <c r="K39" s="11">
        <v>350.03768361736911</v>
      </c>
      <c r="L39" s="11">
        <v>134.84720742689206</v>
      </c>
      <c r="M39" s="12"/>
    </row>
    <row r="40" spans="2:28" ht="15" customHeight="1" x14ac:dyDescent="0.2">
      <c r="B40" s="10" t="s">
        <v>21</v>
      </c>
      <c r="C40" s="11">
        <v>10226.286013612082</v>
      </c>
      <c r="D40" s="11">
        <v>10649.5</v>
      </c>
      <c r="E40" s="11">
        <v>9823</v>
      </c>
      <c r="F40" s="11">
        <v>10052.826470588234</v>
      </c>
      <c r="G40" s="11">
        <v>183.35044283432552</v>
      </c>
      <c r="H40" s="11">
        <v>10090</v>
      </c>
      <c r="I40" s="11">
        <v>423.21398638791834</v>
      </c>
      <c r="J40" s="11">
        <v>826.5</v>
      </c>
      <c r="K40" s="11">
        <v>403.28601361208166</v>
      </c>
      <c r="L40" s="11">
        <v>173.4595430238478</v>
      </c>
      <c r="M40" s="12"/>
    </row>
    <row r="41" spans="2:28" ht="15" customHeight="1" x14ac:dyDescent="0.2">
      <c r="B41" s="10" t="s">
        <v>22</v>
      </c>
      <c r="C41" s="11">
        <v>11375.837683617368</v>
      </c>
      <c r="D41" s="11">
        <v>11600</v>
      </c>
      <c r="E41" s="11">
        <v>10250</v>
      </c>
      <c r="F41" s="11">
        <v>11134.86913580247</v>
      </c>
      <c r="G41" s="11">
        <v>198.47840430654088</v>
      </c>
      <c r="H41" s="11">
        <v>11020</v>
      </c>
      <c r="I41" s="11">
        <v>224.16231638263162</v>
      </c>
      <c r="J41" s="11">
        <v>1350</v>
      </c>
      <c r="K41" s="11">
        <v>1125.8376836173684</v>
      </c>
      <c r="L41" s="11">
        <v>240.96854781489856</v>
      </c>
      <c r="M41" s="12"/>
    </row>
    <row r="42" spans="2:28" ht="15" customHeight="1" x14ac:dyDescent="0.2">
      <c r="B42" s="10" t="s">
        <v>23</v>
      </c>
      <c r="C42" s="11"/>
      <c r="D42" s="11">
        <v>11677</v>
      </c>
      <c r="E42" s="11">
        <v>11185</v>
      </c>
      <c r="F42" s="11">
        <v>11396.652173913044</v>
      </c>
      <c r="G42" s="11">
        <v>168.77889026659091</v>
      </c>
      <c r="H42" s="11">
        <v>11490</v>
      </c>
      <c r="I42" s="11"/>
      <c r="J42" s="11">
        <v>492</v>
      </c>
      <c r="K42" s="11"/>
      <c r="L42" s="11"/>
    </row>
    <row r="43" spans="2:28" ht="13.5" customHeight="1" x14ac:dyDescent="0.2">
      <c r="I43" s="13"/>
      <c r="J43" s="13"/>
      <c r="K43" s="13"/>
      <c r="L43" s="13"/>
    </row>
    <row r="44" spans="2:28" ht="13.5" customHeight="1" x14ac:dyDescent="0.2">
      <c r="I44" s="13"/>
      <c r="J44" s="13"/>
      <c r="K44" s="13"/>
      <c r="L44" s="13"/>
    </row>
    <row r="45" spans="2:28" x14ac:dyDescent="0.2">
      <c r="I45" s="13"/>
      <c r="J45" s="13"/>
      <c r="K45" s="13"/>
      <c r="L45" s="13"/>
    </row>
    <row r="46" spans="2:28" ht="15" customHeight="1" x14ac:dyDescent="0.2">
      <c r="C46" s="32" t="s">
        <v>30</v>
      </c>
      <c r="D46" s="32"/>
      <c r="E46" s="32"/>
      <c r="F46" s="32"/>
      <c r="G46" s="32"/>
      <c r="H46" s="32"/>
      <c r="I46" s="32"/>
      <c r="J46" s="32"/>
      <c r="K46" s="32"/>
      <c r="L46" s="32"/>
    </row>
    <row r="47" spans="2:28" ht="15" customHeight="1" x14ac:dyDescent="0.2">
      <c r="B47" s="9" t="s">
        <v>43</v>
      </c>
      <c r="C47" s="14" t="s">
        <v>32</v>
      </c>
      <c r="D47" s="14" t="s">
        <v>33</v>
      </c>
      <c r="E47" s="14" t="s">
        <v>34</v>
      </c>
      <c r="F47" s="14" t="s">
        <v>35</v>
      </c>
      <c r="G47" s="14" t="s">
        <v>36</v>
      </c>
      <c r="H47" s="14" t="s">
        <v>37</v>
      </c>
      <c r="I47" s="14" t="s">
        <v>38</v>
      </c>
      <c r="J47" s="14" t="s">
        <v>39</v>
      </c>
      <c r="K47" s="14" t="s">
        <v>40</v>
      </c>
      <c r="L47" s="14" t="s">
        <v>41</v>
      </c>
    </row>
    <row r="48" spans="2:28" ht="15" customHeight="1" x14ac:dyDescent="0.2">
      <c r="B48" s="10" t="s">
        <v>2</v>
      </c>
      <c r="C48" s="15">
        <v>15448.058645784478</v>
      </c>
      <c r="D48" s="15">
        <v>16440</v>
      </c>
      <c r="E48" s="15">
        <v>15080</v>
      </c>
      <c r="F48" s="15">
        <v>15367.372023809523</v>
      </c>
      <c r="G48" s="16">
        <v>243.85393266124154</v>
      </c>
      <c r="H48" s="15" t="s">
        <v>44</v>
      </c>
      <c r="I48" s="15">
        <v>991.94135421552164</v>
      </c>
      <c r="J48" s="15">
        <v>1360</v>
      </c>
      <c r="K48" s="15">
        <v>368.05864578447836</v>
      </c>
      <c r="L48" s="15">
        <v>80.686621974955415</v>
      </c>
      <c r="M48" s="12"/>
    </row>
    <row r="49" spans="2:13" ht="15" customHeight="1" x14ac:dyDescent="0.2">
      <c r="B49" s="10" t="s">
        <v>3</v>
      </c>
      <c r="C49" s="15">
        <v>15123.781656402611</v>
      </c>
      <c r="D49" s="15">
        <v>16200</v>
      </c>
      <c r="E49" s="15">
        <v>14490</v>
      </c>
      <c r="F49" s="15">
        <v>15136.996212121214</v>
      </c>
      <c r="G49" s="16">
        <v>278.32839715868931</v>
      </c>
      <c r="H49" s="15">
        <v>15060</v>
      </c>
      <c r="I49" s="15">
        <v>1076.2183435973893</v>
      </c>
      <c r="J49" s="15">
        <v>1710</v>
      </c>
      <c r="K49" s="15">
        <v>633.78165640261068</v>
      </c>
      <c r="L49" s="15">
        <v>-13.214555718603151</v>
      </c>
      <c r="M49" s="12"/>
    </row>
    <row r="50" spans="2:13" ht="15" customHeight="1" x14ac:dyDescent="0.2">
      <c r="B50" s="10" t="s">
        <v>42</v>
      </c>
      <c r="C50" s="15">
        <v>15491.148743394415</v>
      </c>
      <c r="D50" s="15">
        <v>16490</v>
      </c>
      <c r="E50" s="15">
        <v>14490</v>
      </c>
      <c r="F50" s="15">
        <v>15371.3984082397</v>
      </c>
      <c r="G50" s="16">
        <v>319.55921308461097</v>
      </c>
      <c r="H50" s="15">
        <v>15490</v>
      </c>
      <c r="I50" s="15">
        <v>998.85125660558515</v>
      </c>
      <c r="J50" s="15">
        <v>2000</v>
      </c>
      <c r="K50" s="15">
        <v>1001.1487433944149</v>
      </c>
      <c r="L50" s="15">
        <v>119.75033515471478</v>
      </c>
      <c r="M50" s="12"/>
    </row>
    <row r="51" spans="2:13" ht="15" customHeight="1" x14ac:dyDescent="0.2">
      <c r="B51" s="10" t="s">
        <v>5</v>
      </c>
      <c r="C51" s="15">
        <v>15249.042412890318</v>
      </c>
      <c r="D51" s="15">
        <v>15249</v>
      </c>
      <c r="E51" s="15">
        <v>14490</v>
      </c>
      <c r="F51" s="15">
        <v>14952.875</v>
      </c>
      <c r="G51" s="16">
        <v>220.01312070945616</v>
      </c>
      <c r="H51" s="15">
        <v>15100</v>
      </c>
      <c r="I51" s="15">
        <v>-4.2412890317791607E-2</v>
      </c>
      <c r="J51" s="15">
        <v>759</v>
      </c>
      <c r="K51" s="15">
        <v>759.04241289031779</v>
      </c>
      <c r="L51" s="15">
        <v>296.16741289031779</v>
      </c>
      <c r="M51" s="12"/>
    </row>
    <row r="52" spans="2:13" ht="15" customHeight="1" x14ac:dyDescent="0.2">
      <c r="B52" s="10" t="s">
        <v>6</v>
      </c>
      <c r="C52" s="15">
        <v>15499.593920565238</v>
      </c>
      <c r="D52" s="15">
        <v>16090</v>
      </c>
      <c r="E52" s="15">
        <v>15100</v>
      </c>
      <c r="F52" s="15">
        <v>15444.038419913419</v>
      </c>
      <c r="G52" s="16">
        <v>175.84865087622606</v>
      </c>
      <c r="H52" s="15">
        <v>15500</v>
      </c>
      <c r="I52" s="15">
        <v>590.40607943476243</v>
      </c>
      <c r="J52" s="15">
        <v>990</v>
      </c>
      <c r="K52" s="15">
        <v>399.59392056523757</v>
      </c>
      <c r="L52" s="15">
        <v>55.555500651818875</v>
      </c>
      <c r="M52" s="12"/>
    </row>
    <row r="53" spans="2:13" ht="15" customHeight="1" x14ac:dyDescent="0.2">
      <c r="B53" s="10" t="s">
        <v>7</v>
      </c>
      <c r="C53" s="15">
        <v>15080.761260402611</v>
      </c>
      <c r="D53" s="15">
        <v>15900</v>
      </c>
      <c r="E53" s="15">
        <v>14600</v>
      </c>
      <c r="F53" s="15">
        <v>15073.747395833334</v>
      </c>
      <c r="G53" s="16">
        <v>301.34354789101519</v>
      </c>
      <c r="H53" s="15" t="s">
        <v>44</v>
      </c>
      <c r="I53" s="15">
        <v>819.23873959738921</v>
      </c>
      <c r="J53" s="15">
        <v>1300</v>
      </c>
      <c r="K53" s="15">
        <v>480.76126040261079</v>
      </c>
      <c r="L53" s="15">
        <v>7.0138645692768478</v>
      </c>
      <c r="M53" s="12"/>
    </row>
    <row r="54" spans="2:13" ht="15" customHeight="1" x14ac:dyDescent="0.2">
      <c r="B54" s="10" t="s">
        <v>8</v>
      </c>
      <c r="C54" s="15">
        <v>15404.825833085373</v>
      </c>
      <c r="D54" s="15">
        <v>15970</v>
      </c>
      <c r="E54" s="15">
        <v>15060</v>
      </c>
      <c r="F54" s="15">
        <v>15444.510952380953</v>
      </c>
      <c r="G54" s="16">
        <v>226.93743154109043</v>
      </c>
      <c r="H54" s="15">
        <v>15490</v>
      </c>
      <c r="I54" s="15">
        <v>565.17416691462677</v>
      </c>
      <c r="J54" s="15">
        <v>910</v>
      </c>
      <c r="K54" s="15">
        <v>344.82583308537323</v>
      </c>
      <c r="L54" s="15">
        <v>-39.68511929558008</v>
      </c>
      <c r="M54" s="12"/>
    </row>
    <row r="55" spans="2:13" ht="15" customHeight="1" x14ac:dyDescent="0.2">
      <c r="B55" s="10" t="s">
        <v>9</v>
      </c>
      <c r="C55" s="15">
        <v>15464.301452207301</v>
      </c>
      <c r="D55" s="15">
        <v>15545</v>
      </c>
      <c r="E55" s="15">
        <v>15110</v>
      </c>
      <c r="F55" s="15">
        <v>15366.609090909091</v>
      </c>
      <c r="G55" s="16">
        <v>88.998886257360013</v>
      </c>
      <c r="H55" s="15">
        <v>15290</v>
      </c>
      <c r="I55" s="15">
        <v>80.698547792699173</v>
      </c>
      <c r="J55" s="15">
        <v>435</v>
      </c>
      <c r="K55" s="15">
        <v>354.30145220730083</v>
      </c>
      <c r="L55" s="15">
        <v>97.692361298210017</v>
      </c>
      <c r="M55" s="12"/>
    </row>
    <row r="56" spans="2:13" ht="15" customHeight="1" x14ac:dyDescent="0.2">
      <c r="B56" s="10" t="s">
        <v>10</v>
      </c>
      <c r="C56" s="15">
        <v>15410.895773898512</v>
      </c>
      <c r="D56" s="15">
        <v>16270</v>
      </c>
      <c r="E56" s="15">
        <v>14320</v>
      </c>
      <c r="F56" s="15">
        <v>15414.934640522877</v>
      </c>
      <c r="G56" s="16">
        <v>364.95577376985733</v>
      </c>
      <c r="H56" s="15">
        <v>15490</v>
      </c>
      <c r="I56" s="15">
        <v>859.10422610148817</v>
      </c>
      <c r="J56" s="15">
        <v>1950</v>
      </c>
      <c r="K56" s="15">
        <v>1090.8957738985118</v>
      </c>
      <c r="L56" s="15">
        <v>-4.0388666243652551</v>
      </c>
      <c r="M56" s="12"/>
    </row>
    <row r="57" spans="2:13" ht="15" customHeight="1" x14ac:dyDescent="0.2">
      <c r="B57" s="10" t="s">
        <v>11</v>
      </c>
      <c r="C57" s="15">
        <v>15330.761260402611</v>
      </c>
      <c r="D57" s="15">
        <v>17095</v>
      </c>
      <c r="E57" s="15">
        <v>15180</v>
      </c>
      <c r="F57" s="15">
        <v>15582.866666666667</v>
      </c>
      <c r="G57" s="16">
        <v>413.13257832411045</v>
      </c>
      <c r="H57" s="15">
        <v>15270</v>
      </c>
      <c r="I57" s="15">
        <v>1764.2387395973892</v>
      </c>
      <c r="J57" s="15">
        <v>1915</v>
      </c>
      <c r="K57" s="15">
        <v>150.76126040261079</v>
      </c>
      <c r="L57" s="15">
        <v>-252.105406264056</v>
      </c>
      <c r="M57" s="12"/>
    </row>
    <row r="58" spans="2:13" ht="15" customHeight="1" x14ac:dyDescent="0.2">
      <c r="B58" s="10" t="s">
        <v>12</v>
      </c>
      <c r="C58" s="15">
        <v>15513.597856369928</v>
      </c>
      <c r="D58" s="15">
        <v>15976</v>
      </c>
      <c r="E58" s="15">
        <v>15160</v>
      </c>
      <c r="F58" s="15">
        <v>15446.688405797104</v>
      </c>
      <c r="G58" s="16">
        <v>151.33046827397095</v>
      </c>
      <c r="H58" s="15" t="s">
        <v>44</v>
      </c>
      <c r="I58" s="15">
        <v>462.40214363007181</v>
      </c>
      <c r="J58" s="15">
        <v>816</v>
      </c>
      <c r="K58" s="15">
        <v>353.59785636992819</v>
      </c>
      <c r="L58" s="15">
        <v>66.909450572824426</v>
      </c>
      <c r="M58" s="12"/>
    </row>
    <row r="59" spans="2:13" ht="15" customHeight="1" x14ac:dyDescent="0.2">
      <c r="B59" s="10" t="s">
        <v>13</v>
      </c>
      <c r="C59" s="15">
        <v>13246.639129809599</v>
      </c>
      <c r="D59" s="15">
        <v>15406.666666666666</v>
      </c>
      <c r="E59" s="15">
        <v>13000</v>
      </c>
      <c r="F59" s="15">
        <v>13406.418402777779</v>
      </c>
      <c r="G59" s="16">
        <v>533.22102415946506</v>
      </c>
      <c r="H59" s="15">
        <v>13240</v>
      </c>
      <c r="I59" s="15">
        <v>2160.0275368570674</v>
      </c>
      <c r="J59" s="15">
        <v>2406.6666666666661</v>
      </c>
      <c r="K59" s="15">
        <v>246.63912980959867</v>
      </c>
      <c r="L59" s="15">
        <v>-159.77927296818052</v>
      </c>
      <c r="M59" s="12"/>
    </row>
    <row r="60" spans="2:13" ht="15" customHeight="1" x14ac:dyDescent="0.2">
      <c r="B60" s="10" t="s">
        <v>14</v>
      </c>
      <c r="C60" s="15">
        <v>15436.058645784478</v>
      </c>
      <c r="D60" s="15">
        <v>15900</v>
      </c>
      <c r="E60" s="15">
        <v>15100</v>
      </c>
      <c r="F60" s="15">
        <v>15391.118518518517</v>
      </c>
      <c r="G60" s="16">
        <v>163.22583669698895</v>
      </c>
      <c r="H60" s="15">
        <v>15430</v>
      </c>
      <c r="I60" s="15">
        <v>463.94135421552164</v>
      </c>
      <c r="J60" s="15">
        <v>800</v>
      </c>
      <c r="K60" s="15">
        <v>336.05864578447836</v>
      </c>
      <c r="L60" s="15">
        <v>44.940127265961564</v>
      </c>
      <c r="M60" s="12"/>
    </row>
    <row r="61" spans="2:13" ht="15" customHeight="1" x14ac:dyDescent="0.2">
      <c r="B61" s="10" t="s">
        <v>15</v>
      </c>
      <c r="C61" s="15">
        <v>15499.593920565238</v>
      </c>
      <c r="D61" s="15">
        <v>15825</v>
      </c>
      <c r="E61" s="15">
        <v>15300</v>
      </c>
      <c r="F61" s="15">
        <v>15488.645161290322</v>
      </c>
      <c r="G61" s="16">
        <v>116.21920334353722</v>
      </c>
      <c r="H61" s="15">
        <v>15450</v>
      </c>
      <c r="I61" s="15">
        <v>325.40607943476243</v>
      </c>
      <c r="J61" s="15">
        <v>525</v>
      </c>
      <c r="K61" s="15">
        <v>199.59392056523757</v>
      </c>
      <c r="L61" s="15">
        <v>10.948759274915574</v>
      </c>
      <c r="M61" s="12"/>
    </row>
    <row r="62" spans="2:13" ht="15" customHeight="1" x14ac:dyDescent="0.2">
      <c r="B62" s="10" t="s">
        <v>16</v>
      </c>
      <c r="C62" s="15">
        <v>13225.650632285862</v>
      </c>
      <c r="D62" s="15">
        <v>15189</v>
      </c>
      <c r="E62" s="15">
        <v>13165</v>
      </c>
      <c r="F62" s="15">
        <v>13815.446975308641</v>
      </c>
      <c r="G62" s="16">
        <v>705.94043070825376</v>
      </c>
      <c r="H62" s="15">
        <v>13250</v>
      </c>
      <c r="I62" s="15">
        <v>1963.3493677141378</v>
      </c>
      <c r="J62" s="15">
        <v>2024</v>
      </c>
      <c r="K62" s="15">
        <v>60.65063228586223</v>
      </c>
      <c r="L62" s="15">
        <v>-589.79634302277918</v>
      </c>
      <c r="M62" s="12"/>
    </row>
    <row r="63" spans="2:13" ht="15" customHeight="1" x14ac:dyDescent="0.2">
      <c r="B63" s="10" t="s">
        <v>17</v>
      </c>
      <c r="C63" s="15">
        <v>13400.642955171355</v>
      </c>
      <c r="D63" s="15">
        <v>15900</v>
      </c>
      <c r="E63" s="15">
        <v>13392</v>
      </c>
      <c r="F63" s="15">
        <v>14003.178906249999</v>
      </c>
      <c r="G63" s="16">
        <v>628.84525411779509</v>
      </c>
      <c r="H63" s="15">
        <v>13599</v>
      </c>
      <c r="I63" s="15">
        <v>2499.3570448286446</v>
      </c>
      <c r="J63" s="15">
        <v>2508</v>
      </c>
      <c r="K63" s="15">
        <v>8.6429551713554247</v>
      </c>
      <c r="L63" s="15">
        <v>-602.53595107864385</v>
      </c>
      <c r="M63" s="12"/>
    </row>
    <row r="64" spans="2:13" ht="15" customHeight="1" x14ac:dyDescent="0.2">
      <c r="B64" s="10" t="s">
        <v>18</v>
      </c>
      <c r="C64" s="15">
        <v>15223.781656402611</v>
      </c>
      <c r="D64" s="15">
        <v>15790</v>
      </c>
      <c r="E64" s="15">
        <v>14450</v>
      </c>
      <c r="F64" s="15">
        <v>15080.6</v>
      </c>
      <c r="G64" s="16">
        <v>317.69137714314991</v>
      </c>
      <c r="H64" s="15" t="s">
        <v>44</v>
      </c>
      <c r="I64" s="15">
        <v>566.21834359738932</v>
      </c>
      <c r="J64" s="15">
        <v>1340</v>
      </c>
      <c r="K64" s="15">
        <v>773.78165640261068</v>
      </c>
      <c r="L64" s="15">
        <v>143.18165640261032</v>
      </c>
      <c r="M64" s="12"/>
    </row>
    <row r="65" spans="1:13" ht="15" customHeight="1" x14ac:dyDescent="0.2">
      <c r="B65" s="10" t="s">
        <v>19</v>
      </c>
      <c r="C65" s="15">
        <v>15280.761260402611</v>
      </c>
      <c r="D65" s="15">
        <v>16030</v>
      </c>
      <c r="E65" s="15">
        <v>14940</v>
      </c>
      <c r="F65" s="15">
        <v>15306.411458333336</v>
      </c>
      <c r="G65" s="16">
        <v>258.25105517476584</v>
      </c>
      <c r="H65" s="15" t="s">
        <v>44</v>
      </c>
      <c r="I65" s="15">
        <v>749.23873959738921</v>
      </c>
      <c r="J65" s="15">
        <v>1090</v>
      </c>
      <c r="K65" s="15">
        <v>340.76126040261079</v>
      </c>
      <c r="L65" s="15">
        <v>-25.650197930724971</v>
      </c>
      <c r="M65" s="12"/>
    </row>
    <row r="66" spans="1:13" ht="15" customHeight="1" x14ac:dyDescent="0.2">
      <c r="B66" s="10" t="s">
        <v>20</v>
      </c>
      <c r="C66" s="15">
        <v>15625.148743394415</v>
      </c>
      <c r="D66" s="15">
        <v>15820</v>
      </c>
      <c r="E66" s="15">
        <v>14915</v>
      </c>
      <c r="F66" s="15">
        <v>15374</v>
      </c>
      <c r="G66" s="16">
        <v>210.78063523596325</v>
      </c>
      <c r="H66" s="15">
        <v>15490</v>
      </c>
      <c r="I66" s="15">
        <v>194.85125660558515</v>
      </c>
      <c r="J66" s="15">
        <v>905</v>
      </c>
      <c r="K66" s="15">
        <v>710.14874339441485</v>
      </c>
      <c r="L66" s="15">
        <v>251.14874339441485</v>
      </c>
      <c r="M66" s="12"/>
    </row>
    <row r="67" spans="1:13" ht="15" customHeight="1" x14ac:dyDescent="0.2">
      <c r="B67" s="10" t="s">
        <v>21</v>
      </c>
      <c r="C67" s="15">
        <v>13953.65851120261</v>
      </c>
      <c r="D67" s="15">
        <v>14783</v>
      </c>
      <c r="E67" s="15">
        <v>12963</v>
      </c>
      <c r="F67" s="15">
        <v>13352.552631578947</v>
      </c>
      <c r="G67" s="16">
        <v>484.34952061090218</v>
      </c>
      <c r="H67" s="15" t="s">
        <v>44</v>
      </c>
      <c r="I67" s="15">
        <v>829.34148879739041</v>
      </c>
      <c r="J67" s="15">
        <v>1820</v>
      </c>
      <c r="K67" s="15">
        <v>990.65851120260959</v>
      </c>
      <c r="L67" s="15">
        <v>601.10587962366299</v>
      </c>
      <c r="M67" s="12"/>
    </row>
    <row r="68" spans="1:13" ht="15" customHeight="1" x14ac:dyDescent="0.2">
      <c r="B68" s="10" t="s">
        <v>22</v>
      </c>
      <c r="C68" s="15">
        <v>15591.148743394415</v>
      </c>
      <c r="D68" s="15">
        <v>16144.5</v>
      </c>
      <c r="E68" s="15">
        <v>14750</v>
      </c>
      <c r="F68" s="15">
        <v>15552.732704402517</v>
      </c>
      <c r="G68" s="16">
        <v>266.32814518634757</v>
      </c>
      <c r="H68" s="15">
        <v>15590</v>
      </c>
      <c r="I68" s="15">
        <v>553.35125660558515</v>
      </c>
      <c r="J68" s="15">
        <v>1394.5</v>
      </c>
      <c r="K68" s="15">
        <v>841.14874339441485</v>
      </c>
      <c r="L68" s="15">
        <v>38.416038991897949</v>
      </c>
      <c r="M68" s="12"/>
    </row>
    <row r="69" spans="1:13" ht="15" customHeight="1" x14ac:dyDescent="0.2">
      <c r="B69" s="10" t="s">
        <v>23</v>
      </c>
      <c r="C69" s="15"/>
      <c r="D69" s="15">
        <v>16190</v>
      </c>
      <c r="E69" s="15">
        <v>15500</v>
      </c>
      <c r="F69" s="15">
        <v>15852.973958333334</v>
      </c>
      <c r="G69" s="16">
        <v>178.68543328145216</v>
      </c>
      <c r="H69" s="15">
        <v>15900</v>
      </c>
      <c r="I69" s="15"/>
      <c r="J69" s="15">
        <v>690</v>
      </c>
      <c r="K69" s="15"/>
      <c r="L69" s="15"/>
    </row>
    <row r="71" spans="1:13" x14ac:dyDescent="0.2">
      <c r="J71" s="12"/>
    </row>
    <row r="73" spans="1:13" ht="15.75" customHeight="1" x14ac:dyDescent="0.2">
      <c r="C73" s="35" t="s">
        <v>30</v>
      </c>
      <c r="D73" s="35"/>
      <c r="E73" s="35"/>
      <c r="F73" s="35"/>
      <c r="G73" s="35"/>
      <c r="H73" s="35"/>
    </row>
    <row r="74" spans="1:13" ht="15.75" customHeight="1" x14ac:dyDescent="0.2">
      <c r="B74" s="9" t="s">
        <v>45</v>
      </c>
      <c r="C74" s="14" t="s">
        <v>33</v>
      </c>
      <c r="D74" s="14" t="s">
        <v>34</v>
      </c>
      <c r="E74" s="14" t="s">
        <v>35</v>
      </c>
      <c r="F74" s="14" t="s">
        <v>36</v>
      </c>
      <c r="G74" s="14" t="s">
        <v>37</v>
      </c>
      <c r="H74" s="14" t="s">
        <v>39</v>
      </c>
    </row>
    <row r="75" spans="1:13" ht="15.75" customHeight="1" x14ac:dyDescent="0.2">
      <c r="A75" s="21"/>
      <c r="B75" s="17" t="s">
        <v>2</v>
      </c>
      <c r="C75" s="18">
        <v>22106</v>
      </c>
      <c r="D75" s="18">
        <v>18099</v>
      </c>
      <c r="E75" s="18">
        <v>19524.666666666664</v>
      </c>
      <c r="F75" s="18">
        <v>1436.5222278513868</v>
      </c>
      <c r="G75" s="18" t="s">
        <v>44</v>
      </c>
      <c r="H75" s="11">
        <v>4007</v>
      </c>
      <c r="I75" s="12"/>
    </row>
    <row r="76" spans="1:13" ht="15.75" customHeight="1" x14ac:dyDescent="0.2">
      <c r="A76" s="21"/>
      <c r="B76" s="17" t="s">
        <v>3</v>
      </c>
      <c r="C76" s="18">
        <v>20990</v>
      </c>
      <c r="D76" s="18">
        <v>18170</v>
      </c>
      <c r="E76" s="18">
        <v>19537.339393939394</v>
      </c>
      <c r="F76" s="18">
        <v>527.67288427784047</v>
      </c>
      <c r="G76" s="18">
        <v>19537</v>
      </c>
      <c r="H76" s="11">
        <v>2820</v>
      </c>
    </row>
    <row r="77" spans="1:13" ht="15.75" customHeight="1" x14ac:dyDescent="0.2">
      <c r="A77" s="21"/>
      <c r="B77" s="17" t="s">
        <v>42</v>
      </c>
      <c r="C77" s="18">
        <v>22950</v>
      </c>
      <c r="D77" s="18">
        <v>18010</v>
      </c>
      <c r="E77" s="18">
        <v>20412.715469613264</v>
      </c>
      <c r="F77" s="18">
        <v>1082.4814720195138</v>
      </c>
      <c r="G77" s="18">
        <v>20413</v>
      </c>
      <c r="H77" s="11">
        <v>4940</v>
      </c>
    </row>
    <row r="78" spans="1:13" ht="15.75" customHeight="1" x14ac:dyDescent="0.2">
      <c r="A78" s="21"/>
      <c r="B78" s="17" t="s">
        <v>5</v>
      </c>
      <c r="C78" s="18">
        <v>19680.5</v>
      </c>
      <c r="D78" s="18">
        <v>18000</v>
      </c>
      <c r="E78" s="18">
        <v>18983.188888888886</v>
      </c>
      <c r="F78" s="18">
        <v>489.67309592058939</v>
      </c>
      <c r="G78" s="18">
        <v>18983</v>
      </c>
      <c r="H78" s="11">
        <v>1680.5</v>
      </c>
    </row>
    <row r="79" spans="1:13" ht="15.75" customHeight="1" x14ac:dyDescent="0.2">
      <c r="A79" s="21"/>
      <c r="B79" s="17" t="s">
        <v>6</v>
      </c>
      <c r="C79" s="18">
        <v>21740</v>
      </c>
      <c r="D79" s="18">
        <v>18207.5</v>
      </c>
      <c r="E79" s="18">
        <v>19659.412280701752</v>
      </c>
      <c r="F79" s="18">
        <v>911.92526213107385</v>
      </c>
      <c r="G79" s="18">
        <v>19659</v>
      </c>
      <c r="H79" s="11">
        <v>3532.5</v>
      </c>
    </row>
    <row r="80" spans="1:13" ht="15.75" customHeight="1" x14ac:dyDescent="0.2">
      <c r="A80" s="21"/>
      <c r="B80" s="17" t="s">
        <v>7</v>
      </c>
      <c r="C80" s="18">
        <v>21769</v>
      </c>
      <c r="D80" s="18">
        <v>18060</v>
      </c>
      <c r="E80" s="18">
        <v>19504.264705882353</v>
      </c>
      <c r="F80" s="18">
        <v>718.8740800439266</v>
      </c>
      <c r="G80" s="18">
        <v>19504</v>
      </c>
      <c r="H80" s="11">
        <v>3709</v>
      </c>
    </row>
    <row r="81" spans="1:8" ht="15.75" customHeight="1" x14ac:dyDescent="0.2">
      <c r="A81" s="21"/>
      <c r="B81" s="17" t="s">
        <v>8</v>
      </c>
      <c r="C81" s="18">
        <v>21950</v>
      </c>
      <c r="D81" s="18">
        <v>18010</v>
      </c>
      <c r="E81" s="18">
        <v>20112.729885057473</v>
      </c>
      <c r="F81" s="18">
        <v>976.01156561684422</v>
      </c>
      <c r="G81" s="18">
        <v>20113</v>
      </c>
      <c r="H81" s="11">
        <v>3940</v>
      </c>
    </row>
    <row r="82" spans="1:8" ht="15.75" customHeight="1" x14ac:dyDescent="0.2">
      <c r="A82" s="21"/>
      <c r="B82" s="17" t="s">
        <v>9</v>
      </c>
      <c r="C82" s="18">
        <v>20300</v>
      </c>
      <c r="D82" s="18">
        <v>18085</v>
      </c>
      <c r="E82" s="18">
        <v>19078.289682539686</v>
      </c>
      <c r="F82" s="18">
        <v>566.45296069479093</v>
      </c>
      <c r="G82" s="18">
        <v>19078</v>
      </c>
      <c r="H82" s="11">
        <v>2215</v>
      </c>
    </row>
    <row r="83" spans="1:8" ht="15.75" customHeight="1" x14ac:dyDescent="0.2">
      <c r="A83" s="21"/>
      <c r="B83" s="17" t="s">
        <v>10</v>
      </c>
      <c r="C83" s="18">
        <v>22150</v>
      </c>
      <c r="D83" s="18">
        <v>18040</v>
      </c>
      <c r="E83" s="18">
        <v>20418.343253968251</v>
      </c>
      <c r="F83" s="18">
        <v>988.93287935038086</v>
      </c>
      <c r="G83" s="18">
        <v>19990</v>
      </c>
      <c r="H83" s="11">
        <v>4110</v>
      </c>
    </row>
    <row r="84" spans="1:8" ht="15.75" customHeight="1" x14ac:dyDescent="0.2">
      <c r="A84" s="21"/>
      <c r="B84" s="17" t="s">
        <v>11</v>
      </c>
      <c r="C84" s="18">
        <v>22100</v>
      </c>
      <c r="D84" s="18">
        <v>18916.666666666668</v>
      </c>
      <c r="E84" s="18">
        <v>19812.291666666668</v>
      </c>
      <c r="F84" s="18">
        <v>840.46205876423858</v>
      </c>
      <c r="G84" s="18">
        <v>19812</v>
      </c>
      <c r="H84" s="11">
        <v>3183.3333333333321</v>
      </c>
    </row>
    <row r="85" spans="1:8" ht="15.75" customHeight="1" x14ac:dyDescent="0.2">
      <c r="A85" s="21"/>
      <c r="B85" s="17" t="s">
        <v>12</v>
      </c>
      <c r="C85" s="18">
        <v>21990</v>
      </c>
      <c r="D85" s="18">
        <v>18020</v>
      </c>
      <c r="E85" s="18">
        <v>19656.690476190477</v>
      </c>
      <c r="F85" s="18">
        <v>932.1416981889854</v>
      </c>
      <c r="G85" s="18">
        <v>19657</v>
      </c>
      <c r="H85" s="11">
        <v>3970</v>
      </c>
    </row>
    <row r="86" spans="1:8" ht="15.75" customHeight="1" x14ac:dyDescent="0.2">
      <c r="A86" s="21"/>
      <c r="B86" s="17" t="s">
        <v>13</v>
      </c>
      <c r="C86" s="18">
        <v>21530</v>
      </c>
      <c r="D86" s="18">
        <v>20166.666666666668</v>
      </c>
      <c r="E86" s="18">
        <v>20966.38095238095</v>
      </c>
      <c r="F86" s="18">
        <v>406.43506285439986</v>
      </c>
      <c r="G86" s="18">
        <v>20980</v>
      </c>
      <c r="H86" s="11">
        <v>1363.3333333333321</v>
      </c>
    </row>
    <row r="87" spans="1:8" ht="15.75" customHeight="1" x14ac:dyDescent="0.2">
      <c r="A87" s="21"/>
      <c r="B87" s="17" t="s">
        <v>14</v>
      </c>
      <c r="C87" s="18">
        <v>20760</v>
      </c>
      <c r="D87" s="18">
        <v>18576.666666666668</v>
      </c>
      <c r="E87" s="18">
        <v>19697.469230769231</v>
      </c>
      <c r="F87" s="18">
        <v>658.36512948856534</v>
      </c>
      <c r="G87" s="18">
        <v>19750</v>
      </c>
      <c r="H87" s="11">
        <v>2183.3333333333321</v>
      </c>
    </row>
    <row r="88" spans="1:8" ht="15.75" customHeight="1" x14ac:dyDescent="0.2">
      <c r="A88" s="21"/>
      <c r="B88" s="17" t="s">
        <v>15</v>
      </c>
      <c r="C88" s="18">
        <v>20620</v>
      </c>
      <c r="D88" s="18">
        <v>18300</v>
      </c>
      <c r="E88" s="18">
        <v>19373.8</v>
      </c>
      <c r="F88" s="18">
        <v>957.37516157460448</v>
      </c>
      <c r="G88" s="18" t="s">
        <v>44</v>
      </c>
      <c r="H88" s="11">
        <v>2320</v>
      </c>
    </row>
    <row r="89" spans="1:8" ht="15.75" customHeight="1" x14ac:dyDescent="0.2">
      <c r="A89" s="21"/>
      <c r="B89" s="17" t="s">
        <v>17</v>
      </c>
      <c r="C89" s="18">
        <v>18799</v>
      </c>
      <c r="D89" s="18">
        <v>18056.333333333332</v>
      </c>
      <c r="E89" s="18">
        <v>18408.934027777777</v>
      </c>
      <c r="F89" s="18">
        <v>240.51299174411827</v>
      </c>
      <c r="G89" s="18">
        <v>18409</v>
      </c>
      <c r="H89" s="18">
        <v>742.66666666666788</v>
      </c>
    </row>
    <row r="90" spans="1:8" ht="15.75" customHeight="1" x14ac:dyDescent="0.2">
      <c r="A90" s="21"/>
      <c r="B90" s="17" t="s">
        <v>18</v>
      </c>
      <c r="C90" s="18">
        <v>21955</v>
      </c>
      <c r="D90" s="18">
        <v>18040</v>
      </c>
      <c r="E90" s="18">
        <v>19491.696078431371</v>
      </c>
      <c r="F90" s="18">
        <v>1117.1506013491517</v>
      </c>
      <c r="G90" s="18">
        <v>19635</v>
      </c>
      <c r="H90" s="11">
        <v>3915</v>
      </c>
    </row>
    <row r="91" spans="1:8" ht="15.75" customHeight="1" x14ac:dyDescent="0.2">
      <c r="A91" s="21"/>
      <c r="B91" s="17" t="s">
        <v>19</v>
      </c>
      <c r="C91" s="18">
        <v>18990</v>
      </c>
      <c r="D91" s="18">
        <v>18340</v>
      </c>
      <c r="E91" s="18">
        <v>18758</v>
      </c>
      <c r="F91" s="18">
        <v>175.17134468856486</v>
      </c>
      <c r="G91" s="18">
        <v>18758</v>
      </c>
      <c r="H91" s="18">
        <v>650</v>
      </c>
    </row>
    <row r="92" spans="1:8" ht="15.75" customHeight="1" x14ac:dyDescent="0.2">
      <c r="A92" s="21"/>
      <c r="B92" s="17" t="s">
        <v>20</v>
      </c>
      <c r="C92" s="18">
        <v>20580</v>
      </c>
      <c r="D92" s="18">
        <v>18000</v>
      </c>
      <c r="E92" s="18">
        <v>19552.222222222223</v>
      </c>
      <c r="F92" s="18">
        <v>932.13206920717221</v>
      </c>
      <c r="G92" s="18" t="s">
        <v>44</v>
      </c>
      <c r="H92" s="18">
        <v>2580</v>
      </c>
    </row>
    <row r="93" spans="1:8" ht="15.75" customHeight="1" x14ac:dyDescent="0.2">
      <c r="A93" s="21"/>
      <c r="B93" s="17" t="s">
        <v>21</v>
      </c>
      <c r="C93" s="18">
        <v>19000</v>
      </c>
      <c r="D93" s="18">
        <v>18180</v>
      </c>
      <c r="E93" s="18">
        <v>18652.833333333332</v>
      </c>
      <c r="F93" s="18">
        <v>330.26862803885365</v>
      </c>
      <c r="G93" s="18" t="s">
        <v>44</v>
      </c>
      <c r="H93" s="18">
        <v>820</v>
      </c>
    </row>
    <row r="94" spans="1:8" ht="15.75" customHeight="1" x14ac:dyDescent="0.2">
      <c r="A94" s="21"/>
      <c r="B94" s="17" t="s">
        <v>22</v>
      </c>
      <c r="C94" s="18">
        <v>21990</v>
      </c>
      <c r="D94" s="18">
        <v>18250</v>
      </c>
      <c r="E94" s="18">
        <v>20452.583333333332</v>
      </c>
      <c r="F94" s="18">
        <v>1072.9422058200128</v>
      </c>
      <c r="G94" s="18">
        <v>21090</v>
      </c>
      <c r="H94" s="18">
        <v>3740</v>
      </c>
    </row>
    <row r="95" spans="1:8" ht="15.75" customHeight="1" x14ac:dyDescent="0.2">
      <c r="A95" s="21"/>
      <c r="B95" s="17" t="s">
        <v>23</v>
      </c>
      <c r="C95" s="18">
        <v>22290</v>
      </c>
      <c r="D95" s="18">
        <v>18190</v>
      </c>
      <c r="E95" s="18">
        <v>20171.333333333332</v>
      </c>
      <c r="F95" s="18">
        <v>1561.7323287512065</v>
      </c>
      <c r="G95" s="18" t="s">
        <v>44</v>
      </c>
      <c r="H95" s="18">
        <v>4100</v>
      </c>
    </row>
    <row r="97" spans="2:10" ht="13.5" thickBot="1" x14ac:dyDescent="0.25"/>
    <row r="98" spans="2:10" ht="12.75" customHeight="1" x14ac:dyDescent="0.2">
      <c r="B98" s="23" t="s">
        <v>47</v>
      </c>
      <c r="C98" s="24"/>
      <c r="D98" s="24"/>
      <c r="E98" s="24"/>
      <c r="F98" s="24"/>
      <c r="G98" s="24"/>
      <c r="H98" s="25"/>
    </row>
    <row r="99" spans="2:10" ht="17.25" customHeight="1" x14ac:dyDescent="0.2">
      <c r="B99" s="26"/>
      <c r="C99" s="27"/>
      <c r="D99" s="27"/>
      <c r="E99" s="27"/>
      <c r="F99" s="27"/>
      <c r="G99" s="27"/>
      <c r="H99" s="28"/>
    </row>
    <row r="100" spans="2:10" ht="13.9" customHeight="1" x14ac:dyDescent="0.2">
      <c r="B100" s="26"/>
      <c r="C100" s="27"/>
      <c r="D100" s="27"/>
      <c r="E100" s="27"/>
      <c r="F100" s="27"/>
      <c r="G100" s="27"/>
      <c r="H100" s="28"/>
    </row>
    <row r="101" spans="2:10" ht="13.9" customHeight="1" x14ac:dyDescent="0.2">
      <c r="B101" s="26"/>
      <c r="C101" s="27"/>
      <c r="D101" s="27"/>
      <c r="E101" s="27"/>
      <c r="F101" s="27"/>
      <c r="G101" s="27"/>
      <c r="H101" s="28"/>
    </row>
    <row r="102" spans="2:10" ht="13.9" customHeight="1" x14ac:dyDescent="0.2">
      <c r="B102" s="26"/>
      <c r="C102" s="27"/>
      <c r="D102" s="27"/>
      <c r="E102" s="27"/>
      <c r="F102" s="27"/>
      <c r="G102" s="27"/>
      <c r="H102" s="28"/>
    </row>
    <row r="103" spans="2:10" ht="13.9" customHeight="1" x14ac:dyDescent="0.2">
      <c r="B103" s="26"/>
      <c r="C103" s="27"/>
      <c r="D103" s="27"/>
      <c r="E103" s="27"/>
      <c r="F103" s="27"/>
      <c r="G103" s="27"/>
      <c r="H103" s="28"/>
    </row>
    <row r="104" spans="2:10" ht="14.45" customHeight="1" x14ac:dyDescent="0.25">
      <c r="B104" s="26"/>
      <c r="C104" s="27"/>
      <c r="D104" s="27"/>
      <c r="E104" s="27"/>
      <c r="F104" s="27"/>
      <c r="G104" s="27"/>
      <c r="H104" s="28"/>
      <c r="J104"/>
    </row>
    <row r="105" spans="2:10" ht="12.75" customHeight="1" thickBot="1" x14ac:dyDescent="0.25">
      <c r="B105" s="29"/>
      <c r="C105" s="30"/>
      <c r="D105" s="30"/>
      <c r="E105" s="30"/>
      <c r="F105" s="30"/>
      <c r="G105" s="30"/>
      <c r="H105" s="31"/>
    </row>
    <row r="106" spans="2:10" ht="12.75" customHeight="1" x14ac:dyDescent="0.2">
      <c r="B106" s="20"/>
      <c r="C106" s="20"/>
      <c r="D106" s="20"/>
      <c r="E106" s="20"/>
      <c r="F106" s="20"/>
      <c r="G106" s="20"/>
      <c r="H106" s="20"/>
    </row>
    <row r="107" spans="2:10" ht="12.75" customHeight="1" x14ac:dyDescent="0.2">
      <c r="B107" s="20"/>
      <c r="C107" s="20"/>
      <c r="D107" s="20"/>
      <c r="E107" s="20"/>
      <c r="F107" s="20"/>
      <c r="G107" s="20"/>
      <c r="H107" s="20"/>
    </row>
  </sheetData>
  <mergeCells count="6">
    <mergeCell ref="B98:H105"/>
    <mergeCell ref="B6:X6"/>
    <mergeCell ref="B7:X7"/>
    <mergeCell ref="C19:L19"/>
    <mergeCell ref="C46:L46"/>
    <mergeCell ref="C73:H73"/>
  </mergeCells>
  <conditionalFormatting sqref="H48:K69 H75:H88 H90">
    <cfRule type="cellIs" dxfId="1" priority="1" operator="lessThan">
      <formula>0</formula>
    </cfRule>
  </conditionalFormatting>
  <conditionalFormatting sqref="I21:L42"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Hurtado Rodríguez</dc:creator>
  <cp:lastModifiedBy>Cesar Pineda</cp:lastModifiedBy>
  <dcterms:created xsi:type="dcterms:W3CDTF">2024-02-20T15:36:56Z</dcterms:created>
  <dcterms:modified xsi:type="dcterms:W3CDTF">2026-04-30T14:35:33Z</dcterms:modified>
</cp:coreProperties>
</file>