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charts/colors3.xml" ContentType="application/vnd.ms-office.chartcolorstyle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charts/style3.xml" ContentType="application/vnd.ms-office.chartstyle+xml"/>
  <Override PartName="/xl/charts/colors2.xml" ContentType="application/vnd.ms-office.chartcolorsty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hart3.xml" ContentType="application/vnd.openxmlformats-officedocument.drawingml.chart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urtado\Desktop\Recolección de Precios\2023\"/>
    </mc:Choice>
  </mc:AlternateContent>
  <bookViews>
    <workbookView xWindow="0" yWindow="0" windowWidth="28800" windowHeight="12435"/>
  </bookViews>
  <sheets>
    <sheet name="MAYO 2023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<sst xmlns="http://schemas.openxmlformats.org/spreadsheetml/2006/main" count="133" uniqueCount="45">
  <si>
    <t>ESTADÍSTICAS PRECIOS EN ESTACIONES DE SERVICIO</t>
  </si>
  <si>
    <t># EDS</t>
  </si>
  <si>
    <t>ACPM</t>
  </si>
  <si>
    <t>GMC</t>
  </si>
  <si>
    <t>GME</t>
  </si>
  <si>
    <t xml:space="preserve">TOTAL </t>
  </si>
  <si>
    <t>PRECIOS SICOM</t>
  </si>
  <si>
    <t>Máximo</t>
  </si>
  <si>
    <t>Mínimo</t>
  </si>
  <si>
    <t>Promedio</t>
  </si>
  <si>
    <t>Desv. Estan.</t>
  </si>
  <si>
    <t>Moda</t>
  </si>
  <si>
    <t>Max - Ref</t>
  </si>
  <si>
    <t>Max - Min</t>
  </si>
  <si>
    <t>Ref - Min</t>
  </si>
  <si>
    <t>Ref - Prom</t>
  </si>
  <si>
    <t>ARMENIA</t>
  </si>
  <si>
    <t>BARRANQUILLA</t>
  </si>
  <si>
    <t>BOGOTA, D.C.</t>
  </si>
  <si>
    <t>BUCARAMANGA</t>
  </si>
  <si>
    <t>CALI</t>
  </si>
  <si>
    <t>CARTAGENA DE INDIAS</t>
  </si>
  <si>
    <t>IBAGUE</t>
  </si>
  <si>
    <t>MANIZALES</t>
  </si>
  <si>
    <t>MEDELLIN</t>
  </si>
  <si>
    <t>MONTERIA</t>
  </si>
  <si>
    <t>NEIVA</t>
  </si>
  <si>
    <t>PASTO</t>
  </si>
  <si>
    <t>PEREIRA</t>
  </si>
  <si>
    <t>POPAYAN</t>
  </si>
  <si>
    <t>RIOHACHA</t>
  </si>
  <si>
    <t>SAN JOSE DE CUCUTA</t>
  </si>
  <si>
    <t>SANTA MARTA</t>
  </si>
  <si>
    <t>SINCELEJO</t>
  </si>
  <si>
    <t>TUNJA</t>
  </si>
  <si>
    <t>VALLEDUPAR</t>
  </si>
  <si>
    <t>VILLAVICENCIO</t>
  </si>
  <si>
    <t>YOPAL</t>
  </si>
  <si>
    <t>Referencia</t>
  </si>
  <si>
    <t>ACPM, GM, GME</t>
  </si>
  <si>
    <t xml:space="preserve">ACPM, GM  </t>
  </si>
  <si>
    <t>GM, GME</t>
  </si>
  <si>
    <t>SOLO ACPM</t>
  </si>
  <si>
    <t>SOLO GM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</si>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</sst>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_-&quot;$&quot;* #,##0_-;\-&quot;$&quot;* #,##0_-;_-&quot;$&quot;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0"/>
      <name val="Arial Narrow"/>
      <family val="2"/>
    </font>
    <font>
      <b/>
      <sz val="10"/>
      <color theme="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/>
    <xf numFmtId="0" fontId="2" fillId="0" borderId="1" xfId="0" applyFont="1" applyBorder="1" applyAlignment="1"/>
    <xf numFmtId="0" fontId="4" fillId="0" borderId="0" xfId="0" applyFont="1" applyAlignment="1"/>
    <xf numFmtId="0" fontId="4" fillId="0" borderId="1" xfId="0" applyFont="1" applyBorder="1" applyAlignment="1">
      <alignment horizontal="center"/>
    </xf>
    <xf numFmtId="0" fontId="4" fillId="0" borderId="1" xfId="0" applyFont="1" applyBorder="1" applyAlignment="1"/>
    <xf numFmtId="164" fontId="2" fillId="0" borderId="0" xfId="0" applyNumberFormat="1" applyFont="1" applyAlignment="1"/>
    <xf numFmtId="164" fontId="2" fillId="0" borderId="0" xfId="1" applyNumberFormat="1" applyFont="1" applyAlignment="1"/>
    <xf numFmtId="0" fontId="3" fillId="2" borderId="1" xfId="0" applyFont="1" applyFill="1" applyBorder="1" applyAlignment="1"/>
    <xf numFmtId="0" fontId="4" fillId="3" borderId="0" xfId="0" applyFont="1" applyFill="1" applyAlignment="1"/>
    <xf numFmtId="0" fontId="4" fillId="3" borderId="1" xfId="0" applyFont="1" applyFill="1" applyBorder="1" applyAlignment="1"/>
    <xf numFmtId="0" fontId="0" fillId="4" borderId="0" xfId="0" applyFill="1"/>
    <xf numFmtId="0" fontId="3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164" fontId="2" fillId="0" borderId="1" xfId="1" applyNumberFormat="1" applyFont="1" applyFill="1" applyBorder="1" applyAlignment="1"/>
    <xf numFmtId="164" fontId="2" fillId="0" borderId="1" xfId="1" applyNumberFormat="1" applyFont="1" applyFill="1" applyBorder="1" applyAlignment="1">
      <alignment horizontal="center"/>
    </xf>
    <xf numFmtId="3" fontId="2" fillId="0" borderId="1" xfId="0" applyNumberFormat="1" applyFont="1" applyFill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center"/>
    </xf>
    <xf numFmtId="164" fontId="2" fillId="0" borderId="1" xfId="1" applyNumberFormat="1" applyFont="1" applyBorder="1" applyAlignment="1"/>
    <xf numFmtId="164" fontId="2" fillId="4" borderId="1" xfId="1" applyNumberFormat="1" applyFont="1" applyFill="1" applyBorder="1" applyAlignment="1"/>
    <xf numFmtId="0" fontId="3" fillId="2" borderId="0" xfId="0" applyFont="1" applyFill="1" applyBorder="1" applyAlignment="1">
      <alignment horizontal="center" vertical="center"/>
    </xf>
    <xf numFmtId="17" fontId="3" fillId="2" borderId="0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3" fillId="2" borderId="2" xfId="0" applyFont="1" applyFill="1" applyBorder="1" applyAlignment="1">
      <alignment horizontal="center"/>
    </xf>
  </cellXfs>
  <cellStyles count="2">
    <cellStyle name="Moneda" xfId="1" builtinId="4"/>
    <cellStyle name="Normal" xfId="0" builtinId="0"/>
  </cellStyles>
  <dxfs count="3">
    <dxf>
      <font>
        <b/>
        <i val="0"/>
        <color rgb="FF7030A0"/>
      </font>
    </dxf>
    <dxf>
      <font>
        <b/>
        <i val="0"/>
        <color rgb="FF7030A0"/>
      </font>
    </dxf>
    <dxf>
      <font>
        <b/>
        <i val="0"/>
        <color rgb="FF7030A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b="1">
                <a:solidFill>
                  <a:sysClr val="windowText" lastClr="000000"/>
                </a:solidFill>
              </a:rPr>
              <a:t>PRECIOS</a:t>
            </a:r>
            <a:r>
              <a:rPr lang="es-CO" b="1" baseline="0">
                <a:solidFill>
                  <a:sysClr val="windowText" lastClr="000000"/>
                </a:solidFill>
              </a:rPr>
              <a:t> SICOM ACPM</a:t>
            </a:r>
            <a:endParaRPr lang="es-CO" b="1">
              <a:solidFill>
                <a:sysClr val="windowText" lastClr="000000"/>
              </a:solidFill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'MAYO 2023'!$D$20</c:f>
              <c:strCache>
                <c:ptCount val="1"/>
                <c:pt idx="0">
                  <c:v>Máximo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'MAYO 2023'!$B$21:$B$42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'MAYO 2023'!$D$21:$D$42</c:f>
              <c:numCache>
                <c:formatCode>_-"$"* #,##0_-;\-"$"* #,##0_-;_-"$"* "-"??_-;_-@_-</c:formatCode>
                <c:ptCount val="22"/>
                <c:pt idx="0">
                  <c:v>10475</c:v>
                </c:pt>
                <c:pt idx="1">
                  <c:v>10080</c:v>
                </c:pt>
                <c:pt idx="2">
                  <c:v>11043.333333333334</c:v>
                </c:pt>
                <c:pt idx="3">
                  <c:v>9940</c:v>
                </c:pt>
                <c:pt idx="4">
                  <c:v>11210</c:v>
                </c:pt>
                <c:pt idx="5">
                  <c:v>10000</c:v>
                </c:pt>
                <c:pt idx="6">
                  <c:v>9855</c:v>
                </c:pt>
                <c:pt idx="7">
                  <c:v>9417</c:v>
                </c:pt>
                <c:pt idx="8">
                  <c:v>10942.5</c:v>
                </c:pt>
                <c:pt idx="9">
                  <c:v>10140</c:v>
                </c:pt>
                <c:pt idx="10">
                  <c:v>9790</c:v>
                </c:pt>
                <c:pt idx="11">
                  <c:v>9299</c:v>
                </c:pt>
                <c:pt idx="12">
                  <c:v>11000</c:v>
                </c:pt>
                <c:pt idx="13">
                  <c:v>9950</c:v>
                </c:pt>
                <c:pt idx="14">
                  <c:v>0</c:v>
                </c:pt>
                <c:pt idx="15">
                  <c:v>9775</c:v>
                </c:pt>
                <c:pt idx="16">
                  <c:v>9900</c:v>
                </c:pt>
                <c:pt idx="17">
                  <c:v>9850</c:v>
                </c:pt>
                <c:pt idx="18">
                  <c:v>9680</c:v>
                </c:pt>
                <c:pt idx="19">
                  <c:v>9250</c:v>
                </c:pt>
                <c:pt idx="20">
                  <c:v>10700</c:v>
                </c:pt>
                <c:pt idx="21">
                  <c:v>9670</c:v>
                </c:pt>
              </c:numCache>
            </c:numRef>
          </c:val>
        </c:ser>
        <c:ser>
          <c:idx val="1"/>
          <c:order val="1"/>
          <c:tx>
            <c:strRef>
              <c:f>'MAYO 2023'!$E$20</c:f>
              <c:strCache>
                <c:ptCount val="1"/>
                <c:pt idx="0">
                  <c:v>Mínimo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'MAYO 2023'!$B$21:$B$42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'MAYO 2023'!$E$21:$E$42</c:f>
              <c:numCache>
                <c:formatCode>_-"$"* #,##0_-;\-"$"* #,##0_-;_-"$"* "-"??_-;_-@_-</c:formatCode>
                <c:ptCount val="22"/>
                <c:pt idx="0">
                  <c:v>9012.5</c:v>
                </c:pt>
                <c:pt idx="1">
                  <c:v>8027</c:v>
                </c:pt>
                <c:pt idx="2">
                  <c:v>7919</c:v>
                </c:pt>
                <c:pt idx="3">
                  <c:v>8540</c:v>
                </c:pt>
                <c:pt idx="4">
                  <c:v>9000</c:v>
                </c:pt>
                <c:pt idx="5">
                  <c:v>8560</c:v>
                </c:pt>
                <c:pt idx="6">
                  <c:v>8840</c:v>
                </c:pt>
                <c:pt idx="7">
                  <c:v>9100</c:v>
                </c:pt>
                <c:pt idx="8">
                  <c:v>8690</c:v>
                </c:pt>
                <c:pt idx="9">
                  <c:v>7846</c:v>
                </c:pt>
                <c:pt idx="10">
                  <c:v>9190</c:v>
                </c:pt>
                <c:pt idx="11">
                  <c:v>8390</c:v>
                </c:pt>
                <c:pt idx="12">
                  <c:v>8890</c:v>
                </c:pt>
                <c:pt idx="13">
                  <c:v>9470</c:v>
                </c:pt>
                <c:pt idx="14">
                  <c:v>0</c:v>
                </c:pt>
                <c:pt idx="15">
                  <c:v>7797.25</c:v>
                </c:pt>
                <c:pt idx="16">
                  <c:v>8550</c:v>
                </c:pt>
                <c:pt idx="17">
                  <c:v>8636</c:v>
                </c:pt>
                <c:pt idx="18">
                  <c:v>9340</c:v>
                </c:pt>
                <c:pt idx="19">
                  <c:v>7900</c:v>
                </c:pt>
                <c:pt idx="20">
                  <c:v>9050</c:v>
                </c:pt>
                <c:pt idx="21">
                  <c:v>9099</c:v>
                </c:pt>
              </c:numCache>
            </c:numRef>
          </c:val>
        </c:ser>
        <c:ser>
          <c:idx val="2"/>
          <c:order val="2"/>
          <c:tx>
            <c:strRef>
              <c:f>'MAYO 2023'!$F$20</c:f>
              <c:strCache>
                <c:ptCount val="1"/>
                <c:pt idx="0">
                  <c:v>Promedio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'MAYO 2023'!$B$21:$B$42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'MAYO 2023'!$F$21:$F$42</c:f>
              <c:numCache>
                <c:formatCode>_-"$"* #,##0_-;\-"$"* #,##0_-;_-"$"* "-"??_-;_-@_-</c:formatCode>
                <c:ptCount val="22"/>
                <c:pt idx="0">
                  <c:v>9383.5535714285706</c:v>
                </c:pt>
                <c:pt idx="1">
                  <c:v>9020.8629629629631</c:v>
                </c:pt>
                <c:pt idx="2">
                  <c:v>9248.5591569961325</c:v>
                </c:pt>
                <c:pt idx="3">
                  <c:v>8856.9876543209866</c:v>
                </c:pt>
                <c:pt idx="4">
                  <c:v>9449.3378378378384</c:v>
                </c:pt>
                <c:pt idx="5">
                  <c:v>9156.2459016393441</c:v>
                </c:pt>
                <c:pt idx="6">
                  <c:v>9241.3510638297867</c:v>
                </c:pt>
                <c:pt idx="7">
                  <c:v>9257.7096774193542</c:v>
                </c:pt>
                <c:pt idx="8">
                  <c:v>9564.6090909090908</c:v>
                </c:pt>
                <c:pt idx="9">
                  <c:v>9399.8333333333339</c:v>
                </c:pt>
                <c:pt idx="10">
                  <c:v>9436.3421052631584</c:v>
                </c:pt>
                <c:pt idx="11">
                  <c:v>8474.3263888888887</c:v>
                </c:pt>
                <c:pt idx="12">
                  <c:v>9329.565217391304</c:v>
                </c:pt>
                <c:pt idx="13">
                  <c:v>9818.5714285714294</c:v>
                </c:pt>
                <c:pt idx="14">
                  <c:v>0</c:v>
                </c:pt>
                <c:pt idx="15">
                  <c:v>8798.1935364281144</c:v>
                </c:pt>
                <c:pt idx="16">
                  <c:v>9061.9621212121219</c:v>
                </c:pt>
                <c:pt idx="17">
                  <c:v>9149.1428571428569</c:v>
                </c:pt>
                <c:pt idx="18">
                  <c:v>9440.454545454546</c:v>
                </c:pt>
                <c:pt idx="19">
                  <c:v>8221.2628205128203</c:v>
                </c:pt>
                <c:pt idx="20">
                  <c:v>9412.9047619047633</c:v>
                </c:pt>
                <c:pt idx="21">
                  <c:v>9458.6344086021509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overlap val="-25"/>
        <c:axId val="-869876992"/>
        <c:axId val="-869875904"/>
      </c:barChart>
      <c:lineChart>
        <c:grouping val="standard"/>
        <c:varyColors val="0"/>
        <c:ser>
          <c:idx val="4"/>
          <c:order val="3"/>
          <c:tx>
            <c:strRef>
              <c:f>'MAYO 2023'!$C$20</c:f>
              <c:strCache>
                <c:ptCount val="1"/>
                <c:pt idx="0">
                  <c:v>Referencia</c:v>
                </c:pt>
              </c:strCache>
            </c:strRef>
          </c:tx>
          <c:spPr>
            <a:ln w="53975" cap="rnd" cmpd="dbl">
              <a:solidFill>
                <a:schemeClr val="tx1"/>
              </a:solidFill>
              <a:prstDash val="solid"/>
              <a:round/>
            </a:ln>
            <a:effectLst/>
          </c:spPr>
          <c:marker>
            <c:symbol val="diamond"/>
            <c:size val="8"/>
            <c:spPr>
              <a:solidFill>
                <a:schemeClr val="tx1"/>
              </a:solidFill>
              <a:ln w="9525">
                <a:noFill/>
              </a:ln>
              <a:effectLst/>
            </c:spPr>
          </c:marker>
          <c:cat>
            <c:strRef>
              <c:f>'MAYO 2023'!$B$21:$B$41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</c:strCache>
            </c:strRef>
          </c:cat>
          <c:val>
            <c:numRef>
              <c:f>'MAYO 2023'!$C$21:$C$41</c:f>
              <c:numCache>
                <c:formatCode>_-"$"* #,##0_-;\-"$"* #,##0_-;_-"$"* "-"??_-;_-@_-</c:formatCode>
                <c:ptCount val="21"/>
                <c:pt idx="0">
                  <c:v>9441</c:v>
                </c:pt>
                <c:pt idx="1">
                  <c:v>9060</c:v>
                </c:pt>
                <c:pt idx="2">
                  <c:v>9357</c:v>
                </c:pt>
                <c:pt idx="3">
                  <c:v>9125</c:v>
                </c:pt>
                <c:pt idx="4">
                  <c:v>9484</c:v>
                </c:pt>
                <c:pt idx="5">
                  <c:v>9028</c:v>
                </c:pt>
                <c:pt idx="6">
                  <c:v>9348</c:v>
                </c:pt>
                <c:pt idx="7">
                  <c:v>9417</c:v>
                </c:pt>
                <c:pt idx="8">
                  <c:v>9372</c:v>
                </c:pt>
                <c:pt idx="9">
                  <c:v>9278</c:v>
                </c:pt>
                <c:pt idx="10">
                  <c:v>9441</c:v>
                </c:pt>
                <c:pt idx="11">
                  <c:v>8396</c:v>
                </c:pt>
                <c:pt idx="12">
                  <c:v>9429</c:v>
                </c:pt>
                <c:pt idx="13">
                  <c:v>9634.19</c:v>
                </c:pt>
                <c:pt idx="14">
                  <c:v>7519.49</c:v>
                </c:pt>
                <c:pt idx="15">
                  <c:v>7089</c:v>
                </c:pt>
                <c:pt idx="16">
                  <c:v>9160</c:v>
                </c:pt>
                <c:pt idx="17">
                  <c:v>9228</c:v>
                </c:pt>
                <c:pt idx="18">
                  <c:v>9491</c:v>
                </c:pt>
                <c:pt idx="19">
                  <c:v>8556.5</c:v>
                </c:pt>
                <c:pt idx="20">
                  <c:v>9457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869876992"/>
        <c:axId val="-869875904"/>
      </c:lineChart>
      <c:lineChart>
        <c:grouping val="standard"/>
        <c:varyColors val="0"/>
        <c:ser>
          <c:idx val="3"/>
          <c:order val="4"/>
          <c:tx>
            <c:strRef>
              <c:f>'MAYO 2023'!$G$20</c:f>
              <c:strCache>
                <c:ptCount val="1"/>
                <c:pt idx="0">
                  <c:v>Desv. Estan.</c:v>
                </c:pt>
              </c:strCache>
            </c:strRef>
          </c:tx>
          <c:spPr>
            <a:ln w="28575" cap="rnd" cmpd="sng">
              <a:solidFill>
                <a:schemeClr val="accent4">
                  <a:lumMod val="75000"/>
                  <a:lumOff val="25000"/>
                </a:schemeClr>
              </a:solidFill>
              <a:prstDash val="sysDash"/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  <a:lumOff val="50000"/>
                </a:schemeClr>
              </a:solidFill>
              <a:ln w="9525">
                <a:noFill/>
              </a:ln>
              <a:effectLst/>
            </c:spPr>
          </c:marker>
          <c:cat>
            <c:strRef>
              <c:f>'MAYO 2023'!$B$21:$B$41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</c:strCache>
            </c:strRef>
          </c:cat>
          <c:val>
            <c:numRef>
              <c:f>'MAYO 2023'!$G$21:$G$42</c:f>
              <c:numCache>
                <c:formatCode>_-"$"* #,##0_-;\-"$"* #,##0_-;_-"$"* "-"??_-;_-@_-</c:formatCode>
                <c:ptCount val="22"/>
                <c:pt idx="0">
                  <c:v>269.56974115131646</c:v>
                </c:pt>
                <c:pt idx="1">
                  <c:v>391.08273222308446</c:v>
                </c:pt>
                <c:pt idx="2">
                  <c:v>399.07684095000587</c:v>
                </c:pt>
                <c:pt idx="3">
                  <c:v>310.61960489034561</c:v>
                </c:pt>
                <c:pt idx="4">
                  <c:v>371.05453365600641</c:v>
                </c:pt>
                <c:pt idx="5">
                  <c:v>334.23882968633177</c:v>
                </c:pt>
                <c:pt idx="6">
                  <c:v>202.57588320507227</c:v>
                </c:pt>
                <c:pt idx="7">
                  <c:v>86.50720408128133</c:v>
                </c:pt>
                <c:pt idx="8">
                  <c:v>378.89640680411918</c:v>
                </c:pt>
                <c:pt idx="9">
                  <c:v>380.76395116651537</c:v>
                </c:pt>
                <c:pt idx="10">
                  <c:v>154.57348385592317</c:v>
                </c:pt>
                <c:pt idx="11">
                  <c:v>203.63905170104437</c:v>
                </c:pt>
                <c:pt idx="12">
                  <c:v>384.65216654134781</c:v>
                </c:pt>
                <c:pt idx="13">
                  <c:v>83.044062560369781</c:v>
                </c:pt>
                <c:pt idx="14">
                  <c:v>0</c:v>
                </c:pt>
                <c:pt idx="15">
                  <c:v>515.66112910176901</c:v>
                </c:pt>
                <c:pt idx="16">
                  <c:v>295.90397548294544</c:v>
                </c:pt>
                <c:pt idx="17">
                  <c:v>247.51255585550089</c:v>
                </c:pt>
                <c:pt idx="18">
                  <c:v>84.712737731018336</c:v>
                </c:pt>
                <c:pt idx="19">
                  <c:v>358.01017083471874</c:v>
                </c:pt>
                <c:pt idx="20">
                  <c:v>344.54047085128013</c:v>
                </c:pt>
                <c:pt idx="21">
                  <c:v>192.1380245156945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869874272"/>
        <c:axId val="-869875360"/>
      </c:lineChart>
      <c:catAx>
        <c:axId val="-8698769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869875904"/>
        <c:crosses val="autoZero"/>
        <c:auto val="1"/>
        <c:lblAlgn val="ctr"/>
        <c:lblOffset val="100"/>
        <c:noMultiLvlLbl val="0"/>
      </c:catAx>
      <c:valAx>
        <c:axId val="-869875904"/>
        <c:scaling>
          <c:orientation val="minMax"/>
          <c:min val="3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419">
                    <a:solidFill>
                      <a:sysClr val="windowText" lastClr="000000"/>
                    </a:solidFill>
                  </a:rPr>
                  <a:t>COP/gal</a:t>
                </a:r>
                <a:endParaRPr lang="es-CO">
                  <a:solidFill>
                    <a:sysClr val="windowText" lastClr="000000"/>
                  </a:solidFill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_-&quot;$&quot;* #,##0_-;\-&quot;$&quot;* #,##0_-;_-&quot;$&quot;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869876992"/>
        <c:crosses val="autoZero"/>
        <c:crossBetween val="between"/>
        <c:majorUnit val="1000"/>
        <c:minorUnit val="500"/>
      </c:valAx>
      <c:valAx>
        <c:axId val="-869875360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>
                    <a:solidFill>
                      <a:sysClr val="windowText" lastClr="000000"/>
                    </a:solidFill>
                  </a:rPr>
                  <a:t>Desviaciòn Estandar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_-&quot;$&quot;* #,##0_-;\-&quot;$&quot;* #,##0_-;_-&quot;$&quot;* &quot;-&quot;??_-;_-@_-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869874272"/>
        <c:crosses val="max"/>
        <c:crossBetween val="between"/>
      </c:valAx>
      <c:catAx>
        <c:axId val="-86987427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-869875360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7.8907936507936524E-2"/>
          <c:y val="0.93575502015492351"/>
          <c:w val="0.86378265306122448"/>
          <c:h val="4.7393924597498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b="1">
                <a:solidFill>
                  <a:sysClr val="windowText" lastClr="000000"/>
                </a:solidFill>
              </a:rPr>
              <a:t>PRECIOS</a:t>
            </a:r>
            <a:r>
              <a:rPr lang="es-CO" b="1" baseline="0">
                <a:solidFill>
                  <a:sysClr val="windowText" lastClr="000000"/>
                </a:solidFill>
              </a:rPr>
              <a:t> SICOM GMC</a:t>
            </a:r>
            <a:endParaRPr lang="es-CO" b="1">
              <a:solidFill>
                <a:sysClr val="windowText" lastClr="000000"/>
              </a:solidFill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'MAYO 2023'!$D$20</c:f>
              <c:strCache>
                <c:ptCount val="1"/>
                <c:pt idx="0">
                  <c:v>Máximo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'MAYO 2023'!$B$48:$B$69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'MAYO 2023'!$D$48:$D$69</c:f>
              <c:numCache>
                <c:formatCode>_-"$"* #,##0_-;\-"$"* #,##0_-;_-"$"* "-"??_-;_-@_-</c:formatCode>
                <c:ptCount val="22"/>
                <c:pt idx="0">
                  <c:v>12320</c:v>
                </c:pt>
                <c:pt idx="1">
                  <c:v>12290</c:v>
                </c:pt>
                <c:pt idx="2">
                  <c:v>13710</c:v>
                </c:pt>
                <c:pt idx="3">
                  <c:v>11800</c:v>
                </c:pt>
                <c:pt idx="4">
                  <c:v>12535</c:v>
                </c:pt>
                <c:pt idx="5">
                  <c:v>12396</c:v>
                </c:pt>
                <c:pt idx="6">
                  <c:v>12180</c:v>
                </c:pt>
                <c:pt idx="7">
                  <c:v>11950</c:v>
                </c:pt>
                <c:pt idx="8">
                  <c:v>12695</c:v>
                </c:pt>
                <c:pt idx="9">
                  <c:v>12860</c:v>
                </c:pt>
                <c:pt idx="10">
                  <c:v>12470</c:v>
                </c:pt>
                <c:pt idx="11">
                  <c:v>11466.666666666666</c:v>
                </c:pt>
                <c:pt idx="12">
                  <c:v>12190</c:v>
                </c:pt>
                <c:pt idx="13">
                  <c:v>12490</c:v>
                </c:pt>
                <c:pt idx="14">
                  <c:v>10900</c:v>
                </c:pt>
                <c:pt idx="15">
                  <c:v>12350</c:v>
                </c:pt>
                <c:pt idx="16">
                  <c:v>12300</c:v>
                </c:pt>
                <c:pt idx="17">
                  <c:v>12260</c:v>
                </c:pt>
                <c:pt idx="18">
                  <c:v>12299</c:v>
                </c:pt>
                <c:pt idx="19">
                  <c:v>11057.333333333334</c:v>
                </c:pt>
                <c:pt idx="20">
                  <c:v>12390</c:v>
                </c:pt>
                <c:pt idx="21">
                  <c:v>12694</c:v>
                </c:pt>
              </c:numCache>
            </c:numRef>
          </c:val>
        </c:ser>
        <c:ser>
          <c:idx val="1"/>
          <c:order val="1"/>
          <c:tx>
            <c:strRef>
              <c:f>'MAYO 2023'!$E$20</c:f>
              <c:strCache>
                <c:ptCount val="1"/>
                <c:pt idx="0">
                  <c:v>Mínimo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'MAYO 2023'!$B$48:$B$69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'MAYO 2023'!$E$48:$E$69</c:f>
              <c:numCache>
                <c:formatCode>_-"$"* #,##0_-;\-"$"* #,##0_-;_-"$"* "-"??_-;_-@_-</c:formatCode>
                <c:ptCount val="22"/>
                <c:pt idx="0">
                  <c:v>11160</c:v>
                </c:pt>
                <c:pt idx="1">
                  <c:v>10177</c:v>
                </c:pt>
                <c:pt idx="2">
                  <c:v>8789</c:v>
                </c:pt>
                <c:pt idx="3">
                  <c:v>8919</c:v>
                </c:pt>
                <c:pt idx="4">
                  <c:v>9090</c:v>
                </c:pt>
                <c:pt idx="5">
                  <c:v>10840</c:v>
                </c:pt>
                <c:pt idx="6">
                  <c:v>10340</c:v>
                </c:pt>
                <c:pt idx="7">
                  <c:v>10041.285714285714</c:v>
                </c:pt>
                <c:pt idx="8">
                  <c:v>8380</c:v>
                </c:pt>
                <c:pt idx="9">
                  <c:v>11020</c:v>
                </c:pt>
                <c:pt idx="10">
                  <c:v>11190</c:v>
                </c:pt>
                <c:pt idx="11">
                  <c:v>8316</c:v>
                </c:pt>
                <c:pt idx="12">
                  <c:v>10985</c:v>
                </c:pt>
                <c:pt idx="13">
                  <c:v>11790</c:v>
                </c:pt>
                <c:pt idx="14">
                  <c:v>6774</c:v>
                </c:pt>
                <c:pt idx="15">
                  <c:v>9625</c:v>
                </c:pt>
                <c:pt idx="16">
                  <c:v>10567.5</c:v>
                </c:pt>
                <c:pt idx="17">
                  <c:v>11080</c:v>
                </c:pt>
                <c:pt idx="18">
                  <c:v>11395</c:v>
                </c:pt>
                <c:pt idx="19">
                  <c:v>9032.25</c:v>
                </c:pt>
                <c:pt idx="20">
                  <c:v>10790</c:v>
                </c:pt>
                <c:pt idx="21">
                  <c:v>10990</c:v>
                </c:pt>
              </c:numCache>
            </c:numRef>
          </c:val>
        </c:ser>
        <c:ser>
          <c:idx val="2"/>
          <c:order val="2"/>
          <c:tx>
            <c:strRef>
              <c:f>'MAYO 2023'!$F$20</c:f>
              <c:strCache>
                <c:ptCount val="1"/>
                <c:pt idx="0">
                  <c:v>Promedio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'MAYO 2023'!$B$48:$B$69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'MAYO 2023'!$F$48:$F$69</c:f>
              <c:numCache>
                <c:formatCode>_-"$"* #,##0_-;\-"$"* #,##0_-;_-"$"* "-"??_-;_-@_-</c:formatCode>
                <c:ptCount val="22"/>
                <c:pt idx="0">
                  <c:v>11659.04761904762</c:v>
                </c:pt>
                <c:pt idx="1">
                  <c:v>11356.838122605364</c:v>
                </c:pt>
                <c:pt idx="2">
                  <c:v>11512.182269365512</c:v>
                </c:pt>
                <c:pt idx="3">
                  <c:v>11088.31172839506</c:v>
                </c:pt>
                <c:pt idx="4">
                  <c:v>11696.615212527964</c:v>
                </c:pt>
                <c:pt idx="5">
                  <c:v>11455.591397849461</c:v>
                </c:pt>
                <c:pt idx="6">
                  <c:v>11633.753472222221</c:v>
                </c:pt>
                <c:pt idx="7">
                  <c:v>11521.446428571428</c:v>
                </c:pt>
                <c:pt idx="8">
                  <c:v>11612.92320261438</c:v>
                </c:pt>
                <c:pt idx="9">
                  <c:v>11916.105691056911</c:v>
                </c:pt>
                <c:pt idx="10">
                  <c:v>11886.555555555557</c:v>
                </c:pt>
                <c:pt idx="11">
                  <c:v>9755.4774305555547</c:v>
                </c:pt>
                <c:pt idx="12">
                  <c:v>11585.746376811592</c:v>
                </c:pt>
                <c:pt idx="13">
                  <c:v>12167.611111111111</c:v>
                </c:pt>
                <c:pt idx="14">
                  <c:v>8260.6428571428569</c:v>
                </c:pt>
                <c:pt idx="15">
                  <c:v>11346.855734613209</c:v>
                </c:pt>
                <c:pt idx="16">
                  <c:v>11426.471631205675</c:v>
                </c:pt>
                <c:pt idx="17">
                  <c:v>11504.828571428572</c:v>
                </c:pt>
                <c:pt idx="18">
                  <c:v>11890.295454545454</c:v>
                </c:pt>
                <c:pt idx="19">
                  <c:v>9901.2844827586196</c:v>
                </c:pt>
                <c:pt idx="20">
                  <c:v>11843.897959183674</c:v>
                </c:pt>
                <c:pt idx="21">
                  <c:v>12074.515625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overlap val="-25"/>
        <c:axId val="-869877536"/>
        <c:axId val="-932928800"/>
      </c:barChart>
      <c:lineChart>
        <c:grouping val="standard"/>
        <c:varyColors val="0"/>
        <c:ser>
          <c:idx val="4"/>
          <c:order val="3"/>
          <c:tx>
            <c:strRef>
              <c:f>'MAYO 2023'!$C$20</c:f>
              <c:strCache>
                <c:ptCount val="1"/>
                <c:pt idx="0">
                  <c:v>Referencia</c:v>
                </c:pt>
              </c:strCache>
            </c:strRef>
          </c:tx>
          <c:spPr>
            <a:ln w="41275" cap="rnd" cmpd="dbl">
              <a:solidFill>
                <a:schemeClr val="tx1"/>
              </a:solidFill>
              <a:prstDash val="solid"/>
              <a:round/>
            </a:ln>
            <a:effectLst/>
          </c:spPr>
          <c:marker>
            <c:symbol val="diamond"/>
            <c:size val="8"/>
            <c:spPr>
              <a:solidFill>
                <a:schemeClr val="tx1"/>
              </a:solidFill>
              <a:ln w="9525">
                <a:noFill/>
              </a:ln>
              <a:effectLst/>
            </c:spPr>
          </c:marker>
          <c:cat>
            <c:strRef>
              <c:f>'MAYO 2023'!$B$48:$B$68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</c:strCache>
            </c:strRef>
          </c:cat>
          <c:val>
            <c:numRef>
              <c:f>'MAYO 2023'!$C$48:$C$68</c:f>
              <c:numCache>
                <c:formatCode>_-"$"* #,##0_-;\-"$"* #,##0_-;_-"$"* "-"??_-;_-@_-</c:formatCode>
                <c:ptCount val="21"/>
                <c:pt idx="0">
                  <c:v>12166</c:v>
                </c:pt>
                <c:pt idx="1">
                  <c:v>11847</c:v>
                </c:pt>
                <c:pt idx="2">
                  <c:v>12173</c:v>
                </c:pt>
                <c:pt idx="3">
                  <c:v>11920</c:v>
                </c:pt>
                <c:pt idx="4">
                  <c:v>12211</c:v>
                </c:pt>
                <c:pt idx="5">
                  <c:v>11805</c:v>
                </c:pt>
                <c:pt idx="6">
                  <c:v>12118</c:v>
                </c:pt>
                <c:pt idx="7">
                  <c:v>12164</c:v>
                </c:pt>
                <c:pt idx="8">
                  <c:v>12111</c:v>
                </c:pt>
                <c:pt idx="9">
                  <c:v>12055</c:v>
                </c:pt>
                <c:pt idx="10">
                  <c:v>12209</c:v>
                </c:pt>
                <c:pt idx="11">
                  <c:v>9916</c:v>
                </c:pt>
                <c:pt idx="12">
                  <c:v>12154</c:v>
                </c:pt>
                <c:pt idx="13">
                  <c:v>12189.4</c:v>
                </c:pt>
                <c:pt idx="14">
                  <c:v>10216.6</c:v>
                </c:pt>
                <c:pt idx="15">
                  <c:v>10225</c:v>
                </c:pt>
                <c:pt idx="16">
                  <c:v>11947</c:v>
                </c:pt>
                <c:pt idx="17">
                  <c:v>12005</c:v>
                </c:pt>
                <c:pt idx="18">
                  <c:v>12307</c:v>
                </c:pt>
                <c:pt idx="19">
                  <c:v>10956.7</c:v>
                </c:pt>
                <c:pt idx="20">
                  <c:v>12273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869877536"/>
        <c:axId val="-932928800"/>
      </c:lineChart>
      <c:lineChart>
        <c:grouping val="standard"/>
        <c:varyColors val="0"/>
        <c:ser>
          <c:idx val="3"/>
          <c:order val="4"/>
          <c:tx>
            <c:strRef>
              <c:f>'MAYO 2023'!$G$47</c:f>
              <c:strCache>
                <c:ptCount val="1"/>
                <c:pt idx="0">
                  <c:v>Desv. Estan.</c:v>
                </c:pt>
              </c:strCache>
            </c:strRef>
          </c:tx>
          <c:spPr>
            <a:ln w="28575" cap="rnd">
              <a:solidFill>
                <a:schemeClr val="accent4">
                  <a:lumMod val="75000"/>
                  <a:lumOff val="25000"/>
                </a:schemeClr>
              </a:solidFill>
              <a:prstDash val="sysDash"/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  <a:lumOff val="50000"/>
                </a:schemeClr>
              </a:solidFill>
              <a:ln w="9525">
                <a:noFill/>
              </a:ln>
              <a:effectLst/>
            </c:spPr>
          </c:marker>
          <c:cat>
            <c:strRef>
              <c:f>'MAYO 2023'!$B$48:$B$68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</c:strCache>
            </c:strRef>
          </c:cat>
          <c:val>
            <c:numRef>
              <c:f>'MAYO 2023'!$G$48:$G$69</c:f>
              <c:numCache>
                <c:formatCode>_-"$"* #,##0_-;\-"$"* #,##0_-;_-"$"* "-"??_-;_-@_-</c:formatCode>
                <c:ptCount val="22"/>
                <c:pt idx="0">
                  <c:v>295.95158602352728</c:v>
                </c:pt>
                <c:pt idx="1">
                  <c:v>427.70875049657809</c:v>
                </c:pt>
                <c:pt idx="2">
                  <c:v>492.24112238932793</c:v>
                </c:pt>
                <c:pt idx="3">
                  <c:v>405.11562400335953</c:v>
                </c:pt>
                <c:pt idx="4">
                  <c:v>380.85681955854824</c:v>
                </c:pt>
                <c:pt idx="5">
                  <c:v>368.6339594546647</c:v>
                </c:pt>
                <c:pt idx="6">
                  <c:v>330.63734925938991</c:v>
                </c:pt>
                <c:pt idx="7">
                  <c:v>354.89304970901873</c:v>
                </c:pt>
                <c:pt idx="8">
                  <c:v>545.90345916474598</c:v>
                </c:pt>
                <c:pt idx="9">
                  <c:v>379.30773521585337</c:v>
                </c:pt>
                <c:pt idx="10">
                  <c:v>313.79689797285755</c:v>
                </c:pt>
                <c:pt idx="11">
                  <c:v>538.10925741301685</c:v>
                </c:pt>
                <c:pt idx="12">
                  <c:v>270.59151880336015</c:v>
                </c:pt>
                <c:pt idx="13">
                  <c:v>229.14826965783419</c:v>
                </c:pt>
                <c:pt idx="14">
                  <c:v>994.68050326294565</c:v>
                </c:pt>
                <c:pt idx="15">
                  <c:v>572.10353566702133</c:v>
                </c:pt>
                <c:pt idx="16">
                  <c:v>405.98813123573717</c:v>
                </c:pt>
                <c:pt idx="17">
                  <c:v>283.73117825259357</c:v>
                </c:pt>
                <c:pt idx="18">
                  <c:v>318.88088009888691</c:v>
                </c:pt>
                <c:pt idx="19">
                  <c:v>518.44922314799419</c:v>
                </c:pt>
                <c:pt idx="20">
                  <c:v>320.90215137894791</c:v>
                </c:pt>
                <c:pt idx="21">
                  <c:v>381.15701371327611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932926080"/>
        <c:axId val="-932926624"/>
      </c:lineChart>
      <c:catAx>
        <c:axId val="-869877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932928800"/>
        <c:crosses val="autoZero"/>
        <c:auto val="1"/>
        <c:lblAlgn val="ctr"/>
        <c:lblOffset val="100"/>
        <c:noMultiLvlLbl val="0"/>
      </c:catAx>
      <c:valAx>
        <c:axId val="-932928800"/>
        <c:scaling>
          <c:orientation val="minMax"/>
          <c:min val="3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419">
                    <a:solidFill>
                      <a:sysClr val="windowText" lastClr="000000"/>
                    </a:solidFill>
                  </a:rPr>
                  <a:t>COP/gal</a:t>
                </a:r>
                <a:endParaRPr lang="es-CO">
                  <a:solidFill>
                    <a:sysClr val="windowText" lastClr="000000"/>
                  </a:solidFill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_-&quot;$&quot;* #,##0_-;\-&quot;$&quot;* #,##0_-;_-&quot;$&quot;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869877536"/>
        <c:crosses val="autoZero"/>
        <c:crossBetween val="between"/>
        <c:majorUnit val="1000"/>
        <c:minorUnit val="500"/>
      </c:valAx>
      <c:valAx>
        <c:axId val="-932926624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>
                    <a:solidFill>
                      <a:sysClr val="windowText" lastClr="000000"/>
                    </a:solidFill>
                  </a:rPr>
                  <a:t>Desviaciòn Estandar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_-&quot;$&quot;* #,##0_-;\-&quot;$&quot;* #,##0_-;_-&quot;$&quot;* &quot;-&quot;??_-;_-@_-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932926080"/>
        <c:crosses val="max"/>
        <c:crossBetween val="between"/>
      </c:valAx>
      <c:catAx>
        <c:axId val="-93292608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-93292662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2428344671201822E-2"/>
          <c:y val="0.92386949685534592"/>
          <c:w val="0.86666247165532895"/>
          <c:h val="5.61619496855345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b="1">
                <a:solidFill>
                  <a:sysClr val="windowText" lastClr="000000"/>
                </a:solidFill>
              </a:rPr>
              <a:t>PRECIOS</a:t>
            </a:r>
            <a:r>
              <a:rPr lang="es-CO" b="1" baseline="0">
                <a:solidFill>
                  <a:sysClr val="windowText" lastClr="000000"/>
                </a:solidFill>
              </a:rPr>
              <a:t> SICOM GME</a:t>
            </a:r>
            <a:endParaRPr lang="es-CO" b="1">
              <a:solidFill>
                <a:sysClr val="windowText" lastClr="000000"/>
              </a:solidFill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'MAYO 2023'!$D$20</c:f>
              <c:strCache>
                <c:ptCount val="1"/>
                <c:pt idx="0">
                  <c:v>Máximo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'MAYO 2023'!$B$75:$B$95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SANTA MARTA</c:v>
                </c:pt>
                <c:pt idx="15">
                  <c:v>SINCELEJO</c:v>
                </c:pt>
                <c:pt idx="16">
                  <c:v>TUNJA</c:v>
                </c:pt>
                <c:pt idx="17">
                  <c:v>VALLEDUPAR</c:v>
                </c:pt>
                <c:pt idx="18">
                  <c:v>VILLAVICENCIO</c:v>
                </c:pt>
                <c:pt idx="19">
                  <c:v>YOPAL</c:v>
                </c:pt>
                <c:pt idx="20">
                  <c:v>SAN JOSE DE CUCUTA</c:v>
                </c:pt>
              </c:strCache>
            </c:strRef>
          </c:cat>
          <c:val>
            <c:numRef>
              <c:f>'MAYO 2023'!$C$75:$C$95</c:f>
              <c:numCache>
                <c:formatCode>_-"$"* #,##0_-;\-"$"* #,##0_-;_-"$"* "-"??_-;_-@_-</c:formatCode>
                <c:ptCount val="21"/>
                <c:pt idx="0">
                  <c:v>20460</c:v>
                </c:pt>
                <c:pt idx="1">
                  <c:v>20150</c:v>
                </c:pt>
                <c:pt idx="2">
                  <c:v>21840</c:v>
                </c:pt>
                <c:pt idx="3">
                  <c:v>19900</c:v>
                </c:pt>
                <c:pt idx="4">
                  <c:v>20499</c:v>
                </c:pt>
                <c:pt idx="5">
                  <c:v>20680</c:v>
                </c:pt>
                <c:pt idx="6">
                  <c:v>20560</c:v>
                </c:pt>
                <c:pt idx="7">
                  <c:v>19690</c:v>
                </c:pt>
                <c:pt idx="8">
                  <c:v>22700</c:v>
                </c:pt>
                <c:pt idx="9">
                  <c:v>20220</c:v>
                </c:pt>
                <c:pt idx="10">
                  <c:v>19980</c:v>
                </c:pt>
                <c:pt idx="11">
                  <c:v>20290</c:v>
                </c:pt>
                <c:pt idx="12">
                  <c:v>20690</c:v>
                </c:pt>
                <c:pt idx="13">
                  <c:v>19910</c:v>
                </c:pt>
                <c:pt idx="14">
                  <c:v>20390</c:v>
                </c:pt>
                <c:pt idx="15">
                  <c:v>19740</c:v>
                </c:pt>
                <c:pt idx="16">
                  <c:v>20170</c:v>
                </c:pt>
                <c:pt idx="17">
                  <c:v>19647</c:v>
                </c:pt>
                <c:pt idx="18">
                  <c:v>20750</c:v>
                </c:pt>
                <c:pt idx="19">
                  <c:v>20050</c:v>
                </c:pt>
                <c:pt idx="20">
                  <c:v>19999</c:v>
                </c:pt>
              </c:numCache>
            </c:numRef>
          </c:val>
        </c:ser>
        <c:ser>
          <c:idx val="1"/>
          <c:order val="1"/>
          <c:tx>
            <c:strRef>
              <c:f>'MAYO 2023'!$E$20</c:f>
              <c:strCache>
                <c:ptCount val="1"/>
                <c:pt idx="0">
                  <c:v>Mínimo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'MAYO 2023'!$B$75:$B$95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SANTA MARTA</c:v>
                </c:pt>
                <c:pt idx="15">
                  <c:v>SINCELEJO</c:v>
                </c:pt>
                <c:pt idx="16">
                  <c:v>TUNJA</c:v>
                </c:pt>
                <c:pt idx="17">
                  <c:v>VALLEDUPAR</c:v>
                </c:pt>
                <c:pt idx="18">
                  <c:v>VILLAVICENCIO</c:v>
                </c:pt>
                <c:pt idx="19">
                  <c:v>YOPAL</c:v>
                </c:pt>
                <c:pt idx="20">
                  <c:v>SAN JOSE DE CUCUTA</c:v>
                </c:pt>
              </c:strCache>
            </c:strRef>
          </c:cat>
          <c:val>
            <c:numRef>
              <c:f>'MAYO 2023'!$D$75:$D$95</c:f>
              <c:numCache>
                <c:formatCode>_-"$"* #,##0_-;\-"$"* #,##0_-;_-"$"* "-"??_-;_-@_-</c:formatCode>
                <c:ptCount val="21"/>
                <c:pt idx="0">
                  <c:v>19310</c:v>
                </c:pt>
                <c:pt idx="1">
                  <c:v>18610</c:v>
                </c:pt>
                <c:pt idx="2">
                  <c:v>12310</c:v>
                </c:pt>
                <c:pt idx="3">
                  <c:v>18800</c:v>
                </c:pt>
                <c:pt idx="4">
                  <c:v>18810</c:v>
                </c:pt>
                <c:pt idx="5">
                  <c:v>12000</c:v>
                </c:pt>
                <c:pt idx="6">
                  <c:v>19010</c:v>
                </c:pt>
                <c:pt idx="7">
                  <c:v>19100</c:v>
                </c:pt>
                <c:pt idx="8">
                  <c:v>12650</c:v>
                </c:pt>
                <c:pt idx="9">
                  <c:v>19070</c:v>
                </c:pt>
                <c:pt idx="10">
                  <c:v>18850</c:v>
                </c:pt>
                <c:pt idx="11">
                  <c:v>19800</c:v>
                </c:pt>
                <c:pt idx="12">
                  <c:v>18970</c:v>
                </c:pt>
                <c:pt idx="13">
                  <c:v>19110</c:v>
                </c:pt>
                <c:pt idx="14">
                  <c:v>18900</c:v>
                </c:pt>
                <c:pt idx="15">
                  <c:v>18710</c:v>
                </c:pt>
                <c:pt idx="16">
                  <c:v>19530</c:v>
                </c:pt>
                <c:pt idx="17">
                  <c:v>18950</c:v>
                </c:pt>
                <c:pt idx="18">
                  <c:v>19359</c:v>
                </c:pt>
                <c:pt idx="19">
                  <c:v>19789</c:v>
                </c:pt>
                <c:pt idx="20">
                  <c:v>19472.428571428572</c:v>
                </c:pt>
              </c:numCache>
            </c:numRef>
          </c:val>
        </c:ser>
        <c:ser>
          <c:idx val="2"/>
          <c:order val="2"/>
          <c:tx>
            <c:strRef>
              <c:f>'MAYO 2023'!$F$20</c:f>
              <c:strCache>
                <c:ptCount val="1"/>
                <c:pt idx="0">
                  <c:v>Promedio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'MAYO 2023'!$B$75:$B$95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SANTA MARTA</c:v>
                </c:pt>
                <c:pt idx="15">
                  <c:v>SINCELEJO</c:v>
                </c:pt>
                <c:pt idx="16">
                  <c:v>TUNJA</c:v>
                </c:pt>
                <c:pt idx="17">
                  <c:v>VALLEDUPAR</c:v>
                </c:pt>
                <c:pt idx="18">
                  <c:v>VILLAVICENCIO</c:v>
                </c:pt>
                <c:pt idx="19">
                  <c:v>YOPAL</c:v>
                </c:pt>
                <c:pt idx="20">
                  <c:v>SAN JOSE DE CUCUTA</c:v>
                </c:pt>
              </c:strCache>
            </c:strRef>
          </c:cat>
          <c:val>
            <c:numRef>
              <c:f>'MAYO 2023'!$E$75:$E$95</c:f>
              <c:numCache>
                <c:formatCode>_-"$"* #,##0_-;\-"$"* #,##0_-;_-"$"* "-"??_-;_-@_-</c:formatCode>
                <c:ptCount val="21"/>
                <c:pt idx="0">
                  <c:v>19749.953703703704</c:v>
                </c:pt>
                <c:pt idx="1">
                  <c:v>19435.307692307695</c:v>
                </c:pt>
                <c:pt idx="2">
                  <c:v>19988.762280701754</c:v>
                </c:pt>
                <c:pt idx="3">
                  <c:v>19073.072916666664</c:v>
                </c:pt>
                <c:pt idx="4">
                  <c:v>19539.11231884058</c:v>
                </c:pt>
                <c:pt idx="5">
                  <c:v>19325.635135135137</c:v>
                </c:pt>
                <c:pt idx="6">
                  <c:v>19678.129629629631</c:v>
                </c:pt>
                <c:pt idx="7">
                  <c:v>19476.666666666664</c:v>
                </c:pt>
                <c:pt idx="8">
                  <c:v>20079.75</c:v>
                </c:pt>
                <c:pt idx="9">
                  <c:v>19734.888888888891</c:v>
                </c:pt>
                <c:pt idx="10">
                  <c:v>19523.35185185185</c:v>
                </c:pt>
                <c:pt idx="11">
                  <c:v>19977.142857142859</c:v>
                </c:pt>
                <c:pt idx="12">
                  <c:v>19627.966666666667</c:v>
                </c:pt>
                <c:pt idx="13">
                  <c:v>19681</c:v>
                </c:pt>
                <c:pt idx="14">
                  <c:v>19659.266666666666</c:v>
                </c:pt>
                <c:pt idx="15">
                  <c:v>19235</c:v>
                </c:pt>
                <c:pt idx="16">
                  <c:v>19761</c:v>
                </c:pt>
                <c:pt idx="17">
                  <c:v>19407.166666666668</c:v>
                </c:pt>
                <c:pt idx="18">
                  <c:v>20149.714285714286</c:v>
                </c:pt>
                <c:pt idx="19">
                  <c:v>19977.400000000001</c:v>
                </c:pt>
                <c:pt idx="20">
                  <c:v>19736.574829931975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-869879712"/>
        <c:axId val="-869873728"/>
      </c:barChart>
      <c:lineChart>
        <c:grouping val="standard"/>
        <c:varyColors val="0"/>
        <c:ser>
          <c:idx val="3"/>
          <c:order val="3"/>
          <c:tx>
            <c:strRef>
              <c:f>'MAYO 2023'!$F$74</c:f>
              <c:strCache>
                <c:ptCount val="1"/>
                <c:pt idx="0">
                  <c:v>Desv. Estan.</c:v>
                </c:pt>
              </c:strCache>
            </c:strRef>
          </c:tx>
          <c:spPr>
            <a:ln w="28575" cap="rnd">
              <a:solidFill>
                <a:schemeClr val="accent4">
                  <a:lumMod val="75000"/>
                  <a:lumOff val="25000"/>
                </a:schemeClr>
              </a:solidFill>
              <a:prstDash val="sysDash"/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cat>
            <c:strRef>
              <c:f>'MAYO 2023'!$B$75:$B$95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SANTA MARTA</c:v>
                </c:pt>
                <c:pt idx="15">
                  <c:v>SINCELEJO</c:v>
                </c:pt>
                <c:pt idx="16">
                  <c:v>TUNJA</c:v>
                </c:pt>
                <c:pt idx="17">
                  <c:v>VALLEDUPAR</c:v>
                </c:pt>
                <c:pt idx="18">
                  <c:v>VILLAVICENCIO</c:v>
                </c:pt>
                <c:pt idx="19">
                  <c:v>YOPAL</c:v>
                </c:pt>
                <c:pt idx="20">
                  <c:v>SAN JOSE DE CUCUTA</c:v>
                </c:pt>
              </c:strCache>
            </c:strRef>
          </c:cat>
          <c:val>
            <c:numRef>
              <c:f>'MAYO 2023'!$F$75:$F$95</c:f>
              <c:numCache>
                <c:formatCode>_-"$"* #,##0_-;\-"$"* #,##0_-;_-"$"* "-"??_-;_-@_-</c:formatCode>
                <c:ptCount val="21"/>
                <c:pt idx="0">
                  <c:v>390.13645093089252</c:v>
                </c:pt>
                <c:pt idx="1">
                  <c:v>452.91785000189992</c:v>
                </c:pt>
                <c:pt idx="2">
                  <c:v>959.90508349639742</c:v>
                </c:pt>
                <c:pt idx="3">
                  <c:v>273.61384418608418</c:v>
                </c:pt>
                <c:pt idx="4">
                  <c:v>511.15164395594189</c:v>
                </c:pt>
                <c:pt idx="5">
                  <c:v>1468.6841836253398</c:v>
                </c:pt>
                <c:pt idx="6">
                  <c:v>453.47940315776088</c:v>
                </c:pt>
                <c:pt idx="7">
                  <c:v>190.31555820769478</c:v>
                </c:pt>
                <c:pt idx="8">
                  <c:v>1102.1481695066307</c:v>
                </c:pt>
                <c:pt idx="9">
                  <c:v>375.05738537994728</c:v>
                </c:pt>
                <c:pt idx="10">
                  <c:v>311.90505874306632</c:v>
                </c:pt>
                <c:pt idx="11">
                  <c:v>220.28120556191243</c:v>
                </c:pt>
                <c:pt idx="12">
                  <c:v>356.18577904711793</c:v>
                </c:pt>
                <c:pt idx="13">
                  <c:v>318.14147796224245</c:v>
                </c:pt>
                <c:pt idx="14">
                  <c:v>551.67879716198559</c:v>
                </c:pt>
                <c:pt idx="15">
                  <c:v>379.1343523645109</c:v>
                </c:pt>
                <c:pt idx="16">
                  <c:v>225.1199680170553</c:v>
                </c:pt>
                <c:pt idx="17">
                  <c:v>317.9131607495637</c:v>
                </c:pt>
                <c:pt idx="18">
                  <c:v>309.73700825977232</c:v>
                </c:pt>
                <c:pt idx="19">
                  <c:v>108.361893671161</c:v>
                </c:pt>
                <c:pt idx="20">
                  <c:v>168.42314257924318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869878624"/>
        <c:axId val="-869878080"/>
      </c:lineChart>
      <c:catAx>
        <c:axId val="-869879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869873728"/>
        <c:crosses val="autoZero"/>
        <c:auto val="1"/>
        <c:lblAlgn val="ctr"/>
        <c:lblOffset val="100"/>
        <c:noMultiLvlLbl val="0"/>
      </c:catAx>
      <c:valAx>
        <c:axId val="-869873728"/>
        <c:scaling>
          <c:orientation val="minMax"/>
          <c:min val="3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419">
                    <a:solidFill>
                      <a:sysClr val="windowText" lastClr="000000"/>
                    </a:solidFill>
                  </a:rPr>
                  <a:t>COP/gal</a:t>
                </a:r>
                <a:endParaRPr lang="es-CO">
                  <a:solidFill>
                    <a:sysClr val="windowText" lastClr="000000"/>
                  </a:solidFill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_-&quot;$&quot;* #,##0_-;\-&quot;$&quot;* #,##0_-;_-&quot;$&quot;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869879712"/>
        <c:crosses val="autoZero"/>
        <c:crossBetween val="between"/>
        <c:majorUnit val="2000"/>
        <c:minorUnit val="500"/>
      </c:valAx>
      <c:valAx>
        <c:axId val="-869878080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419">
                    <a:solidFill>
                      <a:sysClr val="windowText" lastClr="000000"/>
                    </a:solidFill>
                  </a:rPr>
                  <a:t>Desviación estandar</a:t>
                </a:r>
                <a:endParaRPr lang="es-CO">
                  <a:solidFill>
                    <a:sysClr val="windowText" lastClr="000000"/>
                  </a:solidFill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_-&quot;$&quot;* #,##0_-;\-&quot;$&quot;* #,##0_-;_-&quot;$&quot;* &quot;-&quot;??_-;_-@_-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869878624"/>
        <c:crosses val="max"/>
        <c:crossBetween val="between"/>
      </c:valAx>
      <c:catAx>
        <c:axId val="-8698786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-86987808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7703401360544183E-2"/>
          <c:y val="0.92386947690499921"/>
          <c:w val="0.41796732150128657"/>
          <c:h val="5.06540277011924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723900</xdr:colOff>
      <xdr:row>0</xdr:row>
      <xdr:rowOff>76200</xdr:rowOff>
    </xdr:from>
    <xdr:to>
      <xdr:col>13</xdr:col>
      <xdr:colOff>363489</xdr:colOff>
      <xdr:row>4</xdr:row>
      <xdr:rowOff>82766</xdr:rowOff>
    </xdr:to>
    <xdr:pic>
      <xdr:nvPicPr>
        <xdr:cNvPr id="2" name="Imagen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13621" r="82379" b="74568"/>
        <a:stretch/>
      </xdr:blipFill>
      <xdr:spPr>
        <a:xfrm>
          <a:off x="9734550" y="76200"/>
          <a:ext cx="1925589" cy="806666"/>
        </a:xfrm>
        <a:prstGeom prst="rect">
          <a:avLst/>
        </a:prstGeom>
      </xdr:spPr>
    </xdr:pic>
    <xdr:clientData/>
  </xdr:twoCellAnchor>
  <xdr:twoCellAnchor>
    <xdr:from>
      <xdr:col>12</xdr:col>
      <xdr:colOff>375748</xdr:colOff>
      <xdr:row>18</xdr:row>
      <xdr:rowOff>69937</xdr:rowOff>
    </xdr:from>
    <xdr:to>
      <xdr:col>24</xdr:col>
      <xdr:colOff>51748</xdr:colOff>
      <xdr:row>42</xdr:row>
      <xdr:rowOff>154379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375748</xdr:colOff>
      <xdr:row>45</xdr:row>
      <xdr:rowOff>47122</xdr:rowOff>
    </xdr:from>
    <xdr:to>
      <xdr:col>24</xdr:col>
      <xdr:colOff>51748</xdr:colOff>
      <xdr:row>69</xdr:row>
      <xdr:rowOff>107750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375748</xdr:colOff>
      <xdr:row>72</xdr:row>
      <xdr:rowOff>79940</xdr:rowOff>
    </xdr:from>
    <xdr:to>
      <xdr:col>24</xdr:col>
      <xdr:colOff>51748</xdr:colOff>
      <xdr:row>96</xdr:row>
      <xdr:rowOff>130763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UPME">
      <a:dk1>
        <a:sysClr val="windowText" lastClr="000000"/>
      </a:dk1>
      <a:lt1>
        <a:sysClr val="window" lastClr="FFFFFF"/>
      </a:lt1>
      <a:dk2>
        <a:srgbClr val="BFBFBF"/>
      </a:dk2>
      <a:lt2>
        <a:srgbClr val="E7E6E6"/>
      </a:lt2>
      <a:accent1>
        <a:srgbClr val="475B9D"/>
      </a:accent1>
      <a:accent2>
        <a:srgbClr val="6C9028"/>
      </a:accent2>
      <a:accent3>
        <a:srgbClr val="C8B328"/>
      </a:accent3>
      <a:accent4>
        <a:srgbClr val="02335E"/>
      </a:accent4>
      <a:accent5>
        <a:srgbClr val="BFBFBF"/>
      </a:accent5>
      <a:accent6>
        <a:srgbClr val="00B050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B99"/>
  <sheetViews>
    <sheetView showGridLines="0" tabSelected="1" zoomScale="85" zoomScaleNormal="85" workbookViewId="0">
      <selection activeCell="G8" sqref="G8"/>
    </sheetView>
  </sheetViews>
  <sheetFormatPr baseColWidth="10" defaultColWidth="11.42578125" defaultRowHeight="12.75" x14ac:dyDescent="0.2"/>
  <cols>
    <col min="1" max="1" width="11.42578125" style="1"/>
    <col min="2" max="2" width="28.7109375" style="1" customWidth="1"/>
    <col min="3" max="3" width="13.85546875" style="1" customWidth="1"/>
    <col min="4" max="4" width="16" style="1" customWidth="1"/>
    <col min="5" max="5" width="15" style="1" customWidth="1"/>
    <col min="6" max="7" width="11.42578125" style="1"/>
    <col min="8" max="8" width="12.5703125" style="1" customWidth="1"/>
    <col min="9" max="18" width="11.42578125" style="1"/>
    <col min="19" max="19" width="12.7109375" style="1" customWidth="1"/>
    <col min="20" max="21" width="11.42578125" style="1"/>
    <col min="22" max="22" width="13.85546875" style="1" customWidth="1"/>
    <col min="23" max="23" width="15.7109375" style="1" customWidth="1"/>
    <col min="24" max="16384" width="11.42578125" style="1"/>
  </cols>
  <sheetData>
    <row r="2" spans="2:28" ht="24.75" customHeight="1" x14ac:dyDescent="0.2"/>
    <row r="6" spans="2:28" ht="15" x14ac:dyDescent="0.25">
      <c r="B6" s="20" t="s">
        <v>0</v>
      </c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AA6" s="11"/>
      <c r="AB6" s="11"/>
    </row>
    <row r="7" spans="2:28" ht="15" x14ac:dyDescent="0.25">
      <c r="B7" s="21">
        <v>45047</v>
      </c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AA7" s="11"/>
      <c r="AB7" s="11"/>
    </row>
    <row r="8" spans="2:28" ht="15" x14ac:dyDescent="0.25">
      <c r="AA8" s="11"/>
      <c r="AB8" s="11"/>
    </row>
    <row r="9" spans="2:28" ht="25.5" x14ac:dyDescent="0.25">
      <c r="B9" s="10" t="s">
        <v>1</v>
      </c>
      <c r="C9" s="12" t="s">
        <v>16</v>
      </c>
      <c r="D9" s="12" t="s">
        <v>17</v>
      </c>
      <c r="E9" s="12" t="s">
        <v>18</v>
      </c>
      <c r="F9" s="12" t="s">
        <v>19</v>
      </c>
      <c r="G9" s="12" t="s">
        <v>20</v>
      </c>
      <c r="H9" s="12" t="s">
        <v>21</v>
      </c>
      <c r="I9" s="12" t="s">
        <v>22</v>
      </c>
      <c r="J9" s="12" t="s">
        <v>23</v>
      </c>
      <c r="K9" s="12" t="s">
        <v>24</v>
      </c>
      <c r="L9" s="12" t="s">
        <v>25</v>
      </c>
      <c r="M9" s="12" t="s">
        <v>26</v>
      </c>
      <c r="N9" s="12" t="s">
        <v>27</v>
      </c>
      <c r="O9" s="12" t="s">
        <v>28</v>
      </c>
      <c r="P9" s="12" t="s">
        <v>29</v>
      </c>
      <c r="Q9" s="12" t="s">
        <v>30</v>
      </c>
      <c r="R9" s="12" t="s">
        <v>31</v>
      </c>
      <c r="S9" s="12" t="s">
        <v>32</v>
      </c>
      <c r="T9" s="12" t="s">
        <v>33</v>
      </c>
      <c r="U9" s="12" t="s">
        <v>34</v>
      </c>
      <c r="V9" s="12" t="s">
        <v>35</v>
      </c>
      <c r="W9" s="12" t="s">
        <v>36</v>
      </c>
      <c r="X9" s="12" t="s">
        <v>37</v>
      </c>
      <c r="AA9" s="11"/>
      <c r="AB9" s="11"/>
    </row>
    <row r="10" spans="2:28" ht="15" x14ac:dyDescent="0.25">
      <c r="B10" s="2" t="s">
        <v>39</v>
      </c>
      <c r="C10" s="16">
        <v>17</v>
      </c>
      <c r="D10" s="16">
        <v>52</v>
      </c>
      <c r="E10" s="16">
        <v>185</v>
      </c>
      <c r="F10" s="16">
        <v>32</v>
      </c>
      <c r="G10" s="16">
        <v>91</v>
      </c>
      <c r="H10" s="16">
        <v>37</v>
      </c>
      <c r="I10" s="16">
        <v>27</v>
      </c>
      <c r="J10" s="16">
        <v>20</v>
      </c>
      <c r="K10" s="16">
        <v>90</v>
      </c>
      <c r="L10" s="16">
        <v>15</v>
      </c>
      <c r="M10" s="16">
        <v>27</v>
      </c>
      <c r="N10" s="16">
        <v>7</v>
      </c>
      <c r="O10" s="16">
        <v>30</v>
      </c>
      <c r="P10" s="16">
        <v>6</v>
      </c>
      <c r="Q10" s="16">
        <v>0</v>
      </c>
      <c r="R10" s="16">
        <v>7</v>
      </c>
      <c r="S10" s="16">
        <v>15</v>
      </c>
      <c r="T10" s="16">
        <v>8</v>
      </c>
      <c r="U10" s="16">
        <v>9</v>
      </c>
      <c r="V10" s="16">
        <v>4</v>
      </c>
      <c r="W10" s="16">
        <v>21</v>
      </c>
      <c r="X10" s="16">
        <v>5</v>
      </c>
      <c r="AA10" s="11"/>
      <c r="AB10" s="11"/>
    </row>
    <row r="11" spans="2:28" ht="15" x14ac:dyDescent="0.25">
      <c r="B11" s="2" t="s">
        <v>40</v>
      </c>
      <c r="C11" s="16">
        <v>9</v>
      </c>
      <c r="D11" s="16">
        <v>34</v>
      </c>
      <c r="E11" s="16">
        <v>168</v>
      </c>
      <c r="F11" s="16">
        <v>22</v>
      </c>
      <c r="G11" s="16">
        <v>55</v>
      </c>
      <c r="H11" s="16">
        <v>24</v>
      </c>
      <c r="I11" s="16">
        <v>20</v>
      </c>
      <c r="J11" s="16">
        <v>11</v>
      </c>
      <c r="K11" s="16">
        <v>12</v>
      </c>
      <c r="L11" s="16">
        <v>26</v>
      </c>
      <c r="M11" s="16">
        <v>11</v>
      </c>
      <c r="N11" s="16">
        <v>40</v>
      </c>
      <c r="O11" s="16">
        <v>15</v>
      </c>
      <c r="P11" s="16">
        <v>21</v>
      </c>
      <c r="Q11" s="16">
        <v>0</v>
      </c>
      <c r="R11" s="16">
        <v>40</v>
      </c>
      <c r="S11" s="16">
        <v>28</v>
      </c>
      <c r="T11" s="16">
        <v>27</v>
      </c>
      <c r="U11" s="16">
        <v>13</v>
      </c>
      <c r="V11" s="16">
        <v>22</v>
      </c>
      <c r="W11" s="16">
        <v>28</v>
      </c>
      <c r="X11" s="16">
        <v>26</v>
      </c>
      <c r="AA11" s="11"/>
      <c r="AB11" s="11"/>
    </row>
    <row r="12" spans="2:28" ht="15" x14ac:dyDescent="0.25">
      <c r="B12" s="2" t="s">
        <v>41</v>
      </c>
      <c r="C12" s="16">
        <v>1</v>
      </c>
      <c r="D12" s="16">
        <v>0</v>
      </c>
      <c r="E12" s="16">
        <v>5</v>
      </c>
      <c r="F12" s="16">
        <v>0</v>
      </c>
      <c r="G12" s="16">
        <v>1</v>
      </c>
      <c r="H12" s="16">
        <v>0</v>
      </c>
      <c r="I12" s="16">
        <v>0</v>
      </c>
      <c r="J12" s="16">
        <v>0</v>
      </c>
      <c r="K12" s="16">
        <v>0</v>
      </c>
      <c r="L12" s="16">
        <v>0</v>
      </c>
      <c r="M12" s="16">
        <v>0</v>
      </c>
      <c r="N12" s="16">
        <v>0</v>
      </c>
      <c r="O12" s="16">
        <v>0</v>
      </c>
      <c r="P12" s="16">
        <v>0</v>
      </c>
      <c r="Q12" s="16">
        <v>0</v>
      </c>
      <c r="R12" s="16">
        <v>0</v>
      </c>
      <c r="S12" s="16">
        <v>0</v>
      </c>
      <c r="T12" s="16">
        <v>0</v>
      </c>
      <c r="U12" s="16">
        <v>0</v>
      </c>
      <c r="V12" s="16">
        <v>0</v>
      </c>
      <c r="W12" s="16">
        <v>0</v>
      </c>
      <c r="X12" s="16">
        <v>0</v>
      </c>
      <c r="AA12" s="11"/>
      <c r="AB12" s="11"/>
    </row>
    <row r="13" spans="2:28" ht="15" x14ac:dyDescent="0.25">
      <c r="B13" s="2" t="s">
        <v>42</v>
      </c>
      <c r="C13" s="16">
        <v>2</v>
      </c>
      <c r="D13" s="16">
        <v>4</v>
      </c>
      <c r="E13" s="16">
        <v>4</v>
      </c>
      <c r="F13" s="16">
        <v>0</v>
      </c>
      <c r="G13" s="16">
        <v>2</v>
      </c>
      <c r="H13" s="16">
        <v>0</v>
      </c>
      <c r="I13" s="16">
        <v>0</v>
      </c>
      <c r="J13" s="16">
        <v>0</v>
      </c>
      <c r="K13" s="16">
        <v>8</v>
      </c>
      <c r="L13" s="16">
        <v>1</v>
      </c>
      <c r="M13" s="16">
        <v>0</v>
      </c>
      <c r="N13" s="16">
        <v>1</v>
      </c>
      <c r="O13" s="16">
        <v>1</v>
      </c>
      <c r="P13" s="16">
        <v>1</v>
      </c>
      <c r="Q13" s="16">
        <v>0</v>
      </c>
      <c r="R13" s="16">
        <v>0</v>
      </c>
      <c r="S13" s="16">
        <v>1</v>
      </c>
      <c r="T13" s="16">
        <v>0</v>
      </c>
      <c r="U13" s="16">
        <v>0</v>
      </c>
      <c r="V13" s="16">
        <v>0</v>
      </c>
      <c r="W13" s="16">
        <v>0</v>
      </c>
      <c r="X13" s="16">
        <v>0</v>
      </c>
      <c r="AA13" s="11"/>
      <c r="AB13" s="11"/>
    </row>
    <row r="14" spans="2:28" ht="13.5" customHeight="1" x14ac:dyDescent="0.25">
      <c r="B14" s="2" t="s">
        <v>43</v>
      </c>
      <c r="C14" s="16">
        <v>1</v>
      </c>
      <c r="D14" s="16">
        <v>1</v>
      </c>
      <c r="E14" s="16">
        <v>9</v>
      </c>
      <c r="F14" s="16">
        <v>0</v>
      </c>
      <c r="G14" s="16">
        <v>2</v>
      </c>
      <c r="H14" s="16">
        <v>1</v>
      </c>
      <c r="I14" s="16">
        <v>1</v>
      </c>
      <c r="J14" s="16">
        <v>1</v>
      </c>
      <c r="K14" s="16">
        <v>0</v>
      </c>
      <c r="L14" s="16">
        <v>0</v>
      </c>
      <c r="M14" s="16">
        <v>1</v>
      </c>
      <c r="N14" s="16">
        <v>1</v>
      </c>
      <c r="O14" s="16">
        <v>1</v>
      </c>
      <c r="P14" s="16">
        <v>0</v>
      </c>
      <c r="Q14" s="16">
        <v>21</v>
      </c>
      <c r="R14" s="16">
        <v>3</v>
      </c>
      <c r="S14" s="16">
        <v>4</v>
      </c>
      <c r="T14" s="16">
        <v>0</v>
      </c>
      <c r="U14" s="16">
        <v>0</v>
      </c>
      <c r="V14" s="16">
        <v>3</v>
      </c>
      <c r="W14" s="16">
        <v>0</v>
      </c>
      <c r="X14" s="16">
        <v>1</v>
      </c>
      <c r="AA14" s="11"/>
      <c r="AB14" s="11"/>
    </row>
    <row r="15" spans="2:28" ht="15" x14ac:dyDescent="0.25">
      <c r="B15" s="8" t="s">
        <v>5</v>
      </c>
      <c r="C15" s="17">
        <v>30</v>
      </c>
      <c r="D15" s="17">
        <v>91</v>
      </c>
      <c r="E15" s="17">
        <v>371</v>
      </c>
      <c r="F15" s="17">
        <v>54</v>
      </c>
      <c r="G15" s="17">
        <v>151</v>
      </c>
      <c r="H15" s="17">
        <v>62</v>
      </c>
      <c r="I15" s="17">
        <v>48</v>
      </c>
      <c r="J15" s="17">
        <v>32</v>
      </c>
      <c r="K15" s="17">
        <v>110</v>
      </c>
      <c r="L15" s="17">
        <v>42</v>
      </c>
      <c r="M15" s="17">
        <v>39</v>
      </c>
      <c r="N15" s="17">
        <v>49</v>
      </c>
      <c r="O15" s="17">
        <v>47</v>
      </c>
      <c r="P15" s="17">
        <v>28</v>
      </c>
      <c r="Q15" s="17">
        <v>21</v>
      </c>
      <c r="R15" s="17">
        <v>50</v>
      </c>
      <c r="S15" s="17">
        <v>48</v>
      </c>
      <c r="T15" s="17">
        <v>35</v>
      </c>
      <c r="U15" s="17">
        <v>22</v>
      </c>
      <c r="V15" s="17">
        <v>29</v>
      </c>
      <c r="W15" s="17">
        <v>49</v>
      </c>
      <c r="X15" s="17">
        <v>32</v>
      </c>
      <c r="AA15" s="11"/>
      <c r="AB15" s="11"/>
    </row>
    <row r="16" spans="2:28" ht="15" x14ac:dyDescent="0.25">
      <c r="AA16" s="11"/>
      <c r="AB16" s="11"/>
    </row>
    <row r="17" spans="2:28" ht="15" x14ac:dyDescent="0.25">
      <c r="B17" s="3"/>
      <c r="AA17" s="11"/>
      <c r="AB17" s="11"/>
    </row>
    <row r="18" spans="2:28" ht="15" x14ac:dyDescent="0.25">
      <c r="B18" s="3"/>
      <c r="AA18" s="11"/>
      <c r="AB18" s="11"/>
    </row>
    <row r="19" spans="2:28" ht="15" x14ac:dyDescent="0.25">
      <c r="C19" s="22" t="s">
        <v>6</v>
      </c>
      <c r="D19" s="22"/>
      <c r="E19" s="22"/>
      <c r="F19" s="22"/>
      <c r="G19" s="22"/>
      <c r="H19" s="22"/>
      <c r="I19" s="22"/>
      <c r="J19" s="22"/>
      <c r="K19" s="22"/>
      <c r="L19" s="22"/>
      <c r="AA19" s="11"/>
      <c r="AB19" s="11"/>
    </row>
    <row r="20" spans="2:28" s="3" customFormat="1" ht="15" x14ac:dyDescent="0.25">
      <c r="B20" s="9" t="s">
        <v>2</v>
      </c>
      <c r="C20" s="4" t="s">
        <v>38</v>
      </c>
      <c r="D20" s="4" t="s">
        <v>7</v>
      </c>
      <c r="E20" s="4" t="s">
        <v>8</v>
      </c>
      <c r="F20" s="4" t="s">
        <v>9</v>
      </c>
      <c r="G20" s="4" t="s">
        <v>10</v>
      </c>
      <c r="H20" s="4" t="s">
        <v>11</v>
      </c>
      <c r="I20" s="4" t="s">
        <v>12</v>
      </c>
      <c r="J20" s="4" t="s">
        <v>13</v>
      </c>
      <c r="K20" s="4" t="s">
        <v>14</v>
      </c>
      <c r="L20" s="4" t="s">
        <v>15</v>
      </c>
      <c r="AA20" s="11"/>
      <c r="AB20" s="11"/>
    </row>
    <row r="21" spans="2:28" ht="15" x14ac:dyDescent="0.25">
      <c r="B21" s="5" t="s">
        <v>16</v>
      </c>
      <c r="C21" s="14">
        <v>9441</v>
      </c>
      <c r="D21" s="14">
        <v>10475</v>
      </c>
      <c r="E21" s="14">
        <v>9012.5</v>
      </c>
      <c r="F21" s="14">
        <v>9383.5535714285706</v>
      </c>
      <c r="G21" s="14">
        <v>269.56974115131646</v>
      </c>
      <c r="H21" s="14">
        <v>9280</v>
      </c>
      <c r="I21" s="14">
        <v>1034</v>
      </c>
      <c r="J21" s="14">
        <v>1462.5</v>
      </c>
      <c r="K21" s="14">
        <v>428.5</v>
      </c>
      <c r="L21" s="14">
        <v>57.446428571429351</v>
      </c>
      <c r="M21" s="6"/>
      <c r="AA21" s="11"/>
      <c r="AB21" s="11"/>
    </row>
    <row r="22" spans="2:28" ht="15" x14ac:dyDescent="0.25">
      <c r="B22" s="5" t="s">
        <v>17</v>
      </c>
      <c r="C22" s="14">
        <v>9060</v>
      </c>
      <c r="D22" s="14">
        <v>10080</v>
      </c>
      <c r="E22" s="14">
        <v>8027</v>
      </c>
      <c r="F22" s="14">
        <v>9020.8629629629631</v>
      </c>
      <c r="G22" s="14">
        <v>391.08273222308446</v>
      </c>
      <c r="H22" s="14">
        <v>8690</v>
      </c>
      <c r="I22" s="14">
        <v>1020</v>
      </c>
      <c r="J22" s="14">
        <v>2053</v>
      </c>
      <c r="K22" s="14">
        <v>1033</v>
      </c>
      <c r="L22" s="14">
        <v>39.137037037036862</v>
      </c>
      <c r="M22" s="6"/>
      <c r="AA22" s="11"/>
      <c r="AB22" s="11"/>
    </row>
    <row r="23" spans="2:28" ht="15" x14ac:dyDescent="0.25">
      <c r="B23" s="5" t="s">
        <v>18</v>
      </c>
      <c r="C23" s="14">
        <v>9357</v>
      </c>
      <c r="D23" s="14">
        <v>11043.333333333334</v>
      </c>
      <c r="E23" s="14">
        <v>7919</v>
      </c>
      <c r="F23" s="14">
        <v>9248.5591569961325</v>
      </c>
      <c r="G23" s="14">
        <v>399.07684095000587</v>
      </c>
      <c r="H23" s="14">
        <v>8990</v>
      </c>
      <c r="I23" s="14">
        <v>1686.3333333333339</v>
      </c>
      <c r="J23" s="14">
        <v>3124.3333333333339</v>
      </c>
      <c r="K23" s="14">
        <v>1438</v>
      </c>
      <c r="L23" s="14">
        <v>108.44084300386749</v>
      </c>
      <c r="M23" s="6"/>
      <c r="AA23" s="11"/>
      <c r="AB23" s="11"/>
    </row>
    <row r="24" spans="2:28" ht="15" x14ac:dyDescent="0.25">
      <c r="B24" s="5" t="s">
        <v>19</v>
      </c>
      <c r="C24" s="14">
        <v>9125</v>
      </c>
      <c r="D24" s="14">
        <v>9940</v>
      </c>
      <c r="E24" s="14">
        <v>8540</v>
      </c>
      <c r="F24" s="14">
        <v>8856.9876543209866</v>
      </c>
      <c r="G24" s="14">
        <v>310.61960489034561</v>
      </c>
      <c r="H24" s="14">
        <v>8590</v>
      </c>
      <c r="I24" s="14">
        <v>815</v>
      </c>
      <c r="J24" s="14">
        <v>1400</v>
      </c>
      <c r="K24" s="14">
        <v>585</v>
      </c>
      <c r="L24" s="14">
        <v>268.01234567901338</v>
      </c>
      <c r="M24" s="6"/>
      <c r="AA24" s="11"/>
      <c r="AB24" s="11"/>
    </row>
    <row r="25" spans="2:28" ht="15" x14ac:dyDescent="0.25">
      <c r="B25" s="5" t="s">
        <v>20</v>
      </c>
      <c r="C25" s="14">
        <v>9484</v>
      </c>
      <c r="D25" s="14">
        <v>11210</v>
      </c>
      <c r="E25" s="14">
        <v>9000</v>
      </c>
      <c r="F25" s="14">
        <v>9449.3378378378384</v>
      </c>
      <c r="G25" s="14">
        <v>371.05453365600641</v>
      </c>
      <c r="H25" s="14">
        <v>9480</v>
      </c>
      <c r="I25" s="14">
        <v>1726</v>
      </c>
      <c r="J25" s="14">
        <v>2210</v>
      </c>
      <c r="K25" s="14">
        <v>484</v>
      </c>
      <c r="L25" s="14">
        <v>34.662162162161621</v>
      </c>
      <c r="M25" s="6"/>
      <c r="AA25" s="11"/>
      <c r="AB25" s="11"/>
    </row>
    <row r="26" spans="2:28" ht="15" x14ac:dyDescent="0.25">
      <c r="B26" s="5" t="s">
        <v>21</v>
      </c>
      <c r="C26" s="14">
        <v>9028</v>
      </c>
      <c r="D26" s="14">
        <v>10000</v>
      </c>
      <c r="E26" s="14">
        <v>8560</v>
      </c>
      <c r="F26" s="14">
        <v>9156.2459016393441</v>
      </c>
      <c r="G26" s="14">
        <v>334.23882968633177</v>
      </c>
      <c r="H26" s="14">
        <v>8850</v>
      </c>
      <c r="I26" s="14">
        <v>972</v>
      </c>
      <c r="J26" s="14">
        <v>1440</v>
      </c>
      <c r="K26" s="14">
        <v>468</v>
      </c>
      <c r="L26" s="14">
        <v>-128.24590163934408</v>
      </c>
      <c r="M26" s="6"/>
      <c r="AA26" s="11"/>
      <c r="AB26" s="11"/>
    </row>
    <row r="27" spans="2:28" ht="15" x14ac:dyDescent="0.25">
      <c r="B27" s="5" t="s">
        <v>22</v>
      </c>
      <c r="C27" s="14">
        <v>9348</v>
      </c>
      <c r="D27" s="14">
        <v>9855</v>
      </c>
      <c r="E27" s="14">
        <v>8840</v>
      </c>
      <c r="F27" s="14">
        <v>9241.3510638297867</v>
      </c>
      <c r="G27" s="14">
        <v>202.57588320507227</v>
      </c>
      <c r="H27" s="14">
        <v>9099</v>
      </c>
      <c r="I27" s="14">
        <v>507</v>
      </c>
      <c r="J27" s="14">
        <v>1015</v>
      </c>
      <c r="K27" s="14">
        <v>508</v>
      </c>
      <c r="L27" s="14">
        <v>106.64893617021335</v>
      </c>
      <c r="M27" s="6"/>
      <c r="AA27" s="11"/>
      <c r="AB27" s="11"/>
    </row>
    <row r="28" spans="2:28" ht="15" x14ac:dyDescent="0.25">
      <c r="B28" s="5" t="s">
        <v>23</v>
      </c>
      <c r="C28" s="14">
        <v>9417</v>
      </c>
      <c r="D28" s="14">
        <v>9417</v>
      </c>
      <c r="E28" s="14">
        <v>9100</v>
      </c>
      <c r="F28" s="14">
        <v>9257.7096774193542</v>
      </c>
      <c r="G28" s="14">
        <v>86.50720408128133</v>
      </c>
      <c r="H28" s="14">
        <v>9250</v>
      </c>
      <c r="I28" s="14">
        <v>0</v>
      </c>
      <c r="J28" s="14">
        <v>317</v>
      </c>
      <c r="K28" s="14">
        <v>317</v>
      </c>
      <c r="L28" s="14">
        <v>159.29032258064581</v>
      </c>
      <c r="M28" s="6"/>
      <c r="AA28" s="11"/>
      <c r="AB28" s="11"/>
    </row>
    <row r="29" spans="2:28" ht="15" x14ac:dyDescent="0.25">
      <c r="B29" s="5" t="s">
        <v>24</v>
      </c>
      <c r="C29" s="14">
        <v>9372</v>
      </c>
      <c r="D29" s="14">
        <v>10942.5</v>
      </c>
      <c r="E29" s="14">
        <v>8690</v>
      </c>
      <c r="F29" s="14">
        <v>9564.6090909090908</v>
      </c>
      <c r="G29" s="14">
        <v>378.89640680411918</v>
      </c>
      <c r="H29" s="14">
        <v>9450</v>
      </c>
      <c r="I29" s="14">
        <v>1570.5</v>
      </c>
      <c r="J29" s="14">
        <v>2252.5</v>
      </c>
      <c r="K29" s="14">
        <v>682</v>
      </c>
      <c r="L29" s="14">
        <v>-192.60909090909081</v>
      </c>
      <c r="M29" s="6"/>
      <c r="AA29" s="11"/>
      <c r="AB29" s="11"/>
    </row>
    <row r="30" spans="2:28" ht="15" x14ac:dyDescent="0.25">
      <c r="B30" s="5" t="s">
        <v>25</v>
      </c>
      <c r="C30" s="14">
        <v>9278</v>
      </c>
      <c r="D30" s="14">
        <v>10140</v>
      </c>
      <c r="E30" s="14">
        <v>7846</v>
      </c>
      <c r="F30" s="14">
        <v>9399.8333333333339</v>
      </c>
      <c r="G30" s="14">
        <v>380.76395116651537</v>
      </c>
      <c r="H30" s="14">
        <v>9040</v>
      </c>
      <c r="I30" s="14">
        <v>862</v>
      </c>
      <c r="J30" s="14">
        <v>2294</v>
      </c>
      <c r="K30" s="14">
        <v>1432</v>
      </c>
      <c r="L30" s="14">
        <v>-121.83333333333394</v>
      </c>
      <c r="M30" s="6"/>
      <c r="AA30" s="11"/>
      <c r="AB30" s="11"/>
    </row>
    <row r="31" spans="2:28" ht="15" x14ac:dyDescent="0.25">
      <c r="B31" s="5" t="s">
        <v>26</v>
      </c>
      <c r="C31" s="14">
        <v>9441</v>
      </c>
      <c r="D31" s="14">
        <v>9790</v>
      </c>
      <c r="E31" s="14">
        <v>9190</v>
      </c>
      <c r="F31" s="14">
        <v>9436.3421052631584</v>
      </c>
      <c r="G31" s="14">
        <v>154.57348385592317</v>
      </c>
      <c r="H31" s="14">
        <v>9390</v>
      </c>
      <c r="I31" s="14">
        <v>349</v>
      </c>
      <c r="J31" s="14">
        <v>600</v>
      </c>
      <c r="K31" s="14">
        <v>251</v>
      </c>
      <c r="L31" s="14">
        <v>4.6578947368416266</v>
      </c>
      <c r="M31" s="6"/>
      <c r="AA31" s="11"/>
      <c r="AB31" s="11"/>
    </row>
    <row r="32" spans="2:28" ht="15" x14ac:dyDescent="0.25">
      <c r="B32" s="5" t="s">
        <v>27</v>
      </c>
      <c r="C32" s="14">
        <v>8396</v>
      </c>
      <c r="D32" s="14">
        <v>9299</v>
      </c>
      <c r="E32" s="14">
        <v>8390</v>
      </c>
      <c r="F32" s="14">
        <v>8474.3263888888887</v>
      </c>
      <c r="G32" s="14">
        <v>203.63905170104437</v>
      </c>
      <c r="H32" s="14">
        <v>8396</v>
      </c>
      <c r="I32" s="14">
        <v>903</v>
      </c>
      <c r="J32" s="14">
        <v>909</v>
      </c>
      <c r="K32" s="14">
        <v>6</v>
      </c>
      <c r="L32" s="14">
        <v>-78.326388888888687</v>
      </c>
      <c r="M32" s="6"/>
      <c r="AA32" s="11"/>
      <c r="AB32" s="11"/>
    </row>
    <row r="33" spans="2:28" ht="15" x14ac:dyDescent="0.25">
      <c r="B33" s="5" t="s">
        <v>28</v>
      </c>
      <c r="C33" s="14">
        <v>9429</v>
      </c>
      <c r="D33" s="14">
        <v>11000</v>
      </c>
      <c r="E33" s="14">
        <v>8890</v>
      </c>
      <c r="F33" s="14">
        <v>9329.565217391304</v>
      </c>
      <c r="G33" s="14">
        <v>384.65216654134781</v>
      </c>
      <c r="H33" s="14">
        <v>9010</v>
      </c>
      <c r="I33" s="14">
        <v>1571</v>
      </c>
      <c r="J33" s="14">
        <v>2110</v>
      </c>
      <c r="K33" s="14">
        <v>539</v>
      </c>
      <c r="L33" s="14">
        <v>99.434782608695969</v>
      </c>
      <c r="M33" s="6"/>
      <c r="AA33" s="11"/>
      <c r="AB33" s="11"/>
    </row>
    <row r="34" spans="2:28" ht="15" x14ac:dyDescent="0.25">
      <c r="B34" s="5" t="s">
        <v>29</v>
      </c>
      <c r="C34" s="14">
        <v>9634.19</v>
      </c>
      <c r="D34" s="14">
        <v>9950</v>
      </c>
      <c r="E34" s="14">
        <v>9470</v>
      </c>
      <c r="F34" s="14">
        <v>9818.5714285714294</v>
      </c>
      <c r="G34" s="14">
        <v>83.044062560369781</v>
      </c>
      <c r="H34" s="14">
        <v>9850</v>
      </c>
      <c r="I34" s="14">
        <v>315.80999999999949</v>
      </c>
      <c r="J34" s="14">
        <v>480</v>
      </c>
      <c r="K34" s="14">
        <v>164.19000000000051</v>
      </c>
      <c r="L34" s="14">
        <v>-184.38142857142884</v>
      </c>
      <c r="M34" s="6"/>
      <c r="AA34" s="11"/>
      <c r="AB34" s="11"/>
    </row>
    <row r="35" spans="2:28" ht="15" x14ac:dyDescent="0.25">
      <c r="B35" s="5" t="s">
        <v>30</v>
      </c>
      <c r="C35" s="14">
        <v>7519.49</v>
      </c>
      <c r="D35" s="14">
        <v>0</v>
      </c>
      <c r="E35" s="14">
        <v>0</v>
      </c>
      <c r="F35" s="14" t="s">
        <v>44</v>
      </c>
      <c r="G35" s="14" t="s">
        <v>44</v>
      </c>
      <c r="H35" s="14" t="s">
        <v>44</v>
      </c>
      <c r="I35" s="14">
        <v>-7519.49</v>
      </c>
      <c r="J35" s="14">
        <v>0</v>
      </c>
      <c r="K35" s="14">
        <v>7519.49</v>
      </c>
      <c r="L35" s="14" t="s">
        <v>44</v>
      </c>
      <c r="M35" s="6"/>
      <c r="AA35" s="11"/>
      <c r="AB35" s="11"/>
    </row>
    <row r="36" spans="2:28" ht="15" x14ac:dyDescent="0.25">
      <c r="B36" s="5" t="s">
        <v>31</v>
      </c>
      <c r="C36" s="14">
        <v>7089</v>
      </c>
      <c r="D36" s="14">
        <v>9775</v>
      </c>
      <c r="E36" s="14">
        <v>7797.25</v>
      </c>
      <c r="F36" s="14">
        <v>8798.1935364281144</v>
      </c>
      <c r="G36" s="14">
        <v>515.66112910176901</v>
      </c>
      <c r="H36" s="14">
        <v>8284.5</v>
      </c>
      <c r="I36" s="14">
        <v>2686</v>
      </c>
      <c r="J36" s="14">
        <v>1977.75</v>
      </c>
      <c r="K36" s="14">
        <v>-708.25</v>
      </c>
      <c r="L36" s="14">
        <v>-1709.1935364281144</v>
      </c>
      <c r="M36" s="6"/>
      <c r="AA36" s="11"/>
      <c r="AB36" s="11"/>
    </row>
    <row r="37" spans="2:28" ht="15" x14ac:dyDescent="0.25">
      <c r="B37" s="5" t="s">
        <v>32</v>
      </c>
      <c r="C37" s="14">
        <v>9160</v>
      </c>
      <c r="D37" s="14">
        <v>9900</v>
      </c>
      <c r="E37" s="14">
        <v>8550</v>
      </c>
      <c r="F37" s="14">
        <v>9061.9621212121219</v>
      </c>
      <c r="G37" s="14">
        <v>295.90397548294544</v>
      </c>
      <c r="H37" s="14">
        <v>8630</v>
      </c>
      <c r="I37" s="14">
        <v>740</v>
      </c>
      <c r="J37" s="14">
        <v>1350</v>
      </c>
      <c r="K37" s="14">
        <v>610</v>
      </c>
      <c r="L37" s="14">
        <v>98.037878787878071</v>
      </c>
      <c r="M37" s="6"/>
      <c r="AA37" s="11"/>
      <c r="AB37" s="11"/>
    </row>
    <row r="38" spans="2:28" ht="15" x14ac:dyDescent="0.25">
      <c r="B38" s="5" t="s">
        <v>33</v>
      </c>
      <c r="C38" s="14">
        <v>9228</v>
      </c>
      <c r="D38" s="14">
        <v>9850</v>
      </c>
      <c r="E38" s="14">
        <v>8636</v>
      </c>
      <c r="F38" s="14">
        <v>9149.1428571428569</v>
      </c>
      <c r="G38" s="14">
        <v>247.51255585550089</v>
      </c>
      <c r="H38" s="14">
        <v>9240</v>
      </c>
      <c r="I38" s="14">
        <v>622</v>
      </c>
      <c r="J38" s="14">
        <v>1214</v>
      </c>
      <c r="K38" s="14">
        <v>592</v>
      </c>
      <c r="L38" s="14">
        <v>78.857142857143117</v>
      </c>
      <c r="M38" s="6"/>
      <c r="AA38" s="11"/>
      <c r="AB38" s="11"/>
    </row>
    <row r="39" spans="2:28" x14ac:dyDescent="0.2">
      <c r="B39" s="5" t="s">
        <v>34</v>
      </c>
      <c r="C39" s="14">
        <v>9491</v>
      </c>
      <c r="D39" s="14">
        <v>9680</v>
      </c>
      <c r="E39" s="14">
        <v>9340</v>
      </c>
      <c r="F39" s="14">
        <v>9440.454545454546</v>
      </c>
      <c r="G39" s="14">
        <v>84.712737731018336</v>
      </c>
      <c r="H39" s="14">
        <v>9430</v>
      </c>
      <c r="I39" s="14">
        <v>189</v>
      </c>
      <c r="J39" s="14">
        <v>340</v>
      </c>
      <c r="K39" s="14">
        <v>151</v>
      </c>
      <c r="L39" s="14">
        <v>50.545454545454049</v>
      </c>
      <c r="M39" s="6"/>
    </row>
    <row r="40" spans="2:28" x14ac:dyDescent="0.2">
      <c r="B40" s="5" t="s">
        <v>35</v>
      </c>
      <c r="C40" s="14">
        <v>8556.5</v>
      </c>
      <c r="D40" s="14">
        <v>9250</v>
      </c>
      <c r="E40" s="14">
        <v>7900</v>
      </c>
      <c r="F40" s="14">
        <v>8221.2628205128203</v>
      </c>
      <c r="G40" s="14">
        <v>358.01017083471874</v>
      </c>
      <c r="H40" s="14">
        <v>7946</v>
      </c>
      <c r="I40" s="14">
        <v>693.5</v>
      </c>
      <c r="J40" s="14">
        <v>1350</v>
      </c>
      <c r="K40" s="14">
        <v>656.5</v>
      </c>
      <c r="L40" s="14">
        <v>335.23717948717967</v>
      </c>
      <c r="M40" s="6"/>
    </row>
    <row r="41" spans="2:28" x14ac:dyDescent="0.2">
      <c r="B41" s="5" t="s">
        <v>36</v>
      </c>
      <c r="C41" s="14">
        <v>9457</v>
      </c>
      <c r="D41" s="14">
        <v>10700</v>
      </c>
      <c r="E41" s="14">
        <v>9050</v>
      </c>
      <c r="F41" s="14">
        <v>9412.9047619047633</v>
      </c>
      <c r="G41" s="14">
        <v>344.54047085128013</v>
      </c>
      <c r="H41" s="14">
        <v>9310</v>
      </c>
      <c r="I41" s="14">
        <v>1243</v>
      </c>
      <c r="J41" s="14">
        <v>1650</v>
      </c>
      <c r="K41" s="14">
        <v>407</v>
      </c>
      <c r="L41" s="14">
        <v>44.095238095236709</v>
      </c>
      <c r="M41" s="6"/>
    </row>
    <row r="42" spans="2:28" x14ac:dyDescent="0.2">
      <c r="B42" s="5" t="s">
        <v>37</v>
      </c>
      <c r="C42" s="14">
        <v>0</v>
      </c>
      <c r="D42" s="14">
        <v>9670</v>
      </c>
      <c r="E42" s="14">
        <v>9099</v>
      </c>
      <c r="F42" s="14">
        <v>9458.6344086021509</v>
      </c>
      <c r="G42" s="14">
        <v>192.1380245156945</v>
      </c>
      <c r="H42" s="14">
        <v>9520</v>
      </c>
      <c r="I42" s="14"/>
      <c r="J42" s="14">
        <v>571</v>
      </c>
      <c r="K42" s="14"/>
      <c r="L42" s="14"/>
    </row>
    <row r="43" spans="2:28" ht="13.5" customHeight="1" x14ac:dyDescent="0.2">
      <c r="I43" s="7"/>
      <c r="J43" s="7"/>
      <c r="K43" s="7"/>
      <c r="L43" s="7"/>
    </row>
    <row r="44" spans="2:28" ht="13.5" customHeight="1" x14ac:dyDescent="0.2">
      <c r="I44" s="7"/>
      <c r="J44" s="7"/>
      <c r="K44" s="7"/>
      <c r="L44" s="7"/>
    </row>
    <row r="45" spans="2:28" x14ac:dyDescent="0.2">
      <c r="I45" s="7"/>
      <c r="J45" s="7"/>
      <c r="K45" s="7"/>
      <c r="L45" s="7"/>
    </row>
    <row r="46" spans="2:28" ht="12" customHeight="1" x14ac:dyDescent="0.2">
      <c r="C46" s="22" t="s">
        <v>6</v>
      </c>
      <c r="D46" s="22"/>
      <c r="E46" s="22"/>
      <c r="F46" s="22"/>
      <c r="G46" s="22"/>
      <c r="H46" s="22"/>
      <c r="I46" s="22"/>
      <c r="J46" s="22"/>
      <c r="K46" s="22"/>
      <c r="L46" s="22"/>
    </row>
    <row r="47" spans="2:28" x14ac:dyDescent="0.2">
      <c r="B47" s="9" t="s">
        <v>3</v>
      </c>
      <c r="C47" s="4" t="s">
        <v>38</v>
      </c>
      <c r="D47" s="4" t="s">
        <v>7</v>
      </c>
      <c r="E47" s="4" t="s">
        <v>8</v>
      </c>
      <c r="F47" s="4" t="s">
        <v>9</v>
      </c>
      <c r="G47" s="4" t="s">
        <v>10</v>
      </c>
      <c r="H47" s="4" t="s">
        <v>11</v>
      </c>
      <c r="I47" s="4" t="s">
        <v>12</v>
      </c>
      <c r="J47" s="4" t="s">
        <v>13</v>
      </c>
      <c r="K47" s="4" t="s">
        <v>14</v>
      </c>
      <c r="L47" s="5" t="s">
        <v>15</v>
      </c>
    </row>
    <row r="48" spans="2:28" x14ac:dyDescent="0.2">
      <c r="B48" s="5" t="s">
        <v>16</v>
      </c>
      <c r="C48" s="18">
        <v>12166</v>
      </c>
      <c r="D48" s="18">
        <v>12320</v>
      </c>
      <c r="E48" s="18">
        <v>11160</v>
      </c>
      <c r="F48" s="18">
        <v>11659.04761904762</v>
      </c>
      <c r="G48" s="19">
        <v>295.95158602352728</v>
      </c>
      <c r="H48" s="18">
        <v>11390</v>
      </c>
      <c r="I48" s="18">
        <v>154</v>
      </c>
      <c r="J48" s="18">
        <v>1160</v>
      </c>
      <c r="K48" s="18">
        <v>1006</v>
      </c>
      <c r="L48" s="18">
        <v>506.95238095237983</v>
      </c>
      <c r="M48" s="6"/>
    </row>
    <row r="49" spans="2:13" x14ac:dyDescent="0.2">
      <c r="B49" s="5" t="s">
        <v>17</v>
      </c>
      <c r="C49" s="18">
        <v>11847</v>
      </c>
      <c r="D49" s="18">
        <v>12290</v>
      </c>
      <c r="E49" s="18">
        <v>10177</v>
      </c>
      <c r="F49" s="18">
        <v>11356.838122605364</v>
      </c>
      <c r="G49" s="19">
        <v>427.70875049657809</v>
      </c>
      <c r="H49" s="18">
        <v>11290</v>
      </c>
      <c r="I49" s="18">
        <v>443</v>
      </c>
      <c r="J49" s="18">
        <v>2113</v>
      </c>
      <c r="K49" s="18">
        <v>1670</v>
      </c>
      <c r="L49" s="18">
        <v>490.16187739463567</v>
      </c>
      <c r="M49" s="6"/>
    </row>
    <row r="50" spans="2:13" x14ac:dyDescent="0.2">
      <c r="B50" s="5" t="s">
        <v>18</v>
      </c>
      <c r="C50" s="18">
        <v>12173</v>
      </c>
      <c r="D50" s="18">
        <v>13710</v>
      </c>
      <c r="E50" s="18">
        <v>8789</v>
      </c>
      <c r="F50" s="18">
        <v>11512.182269365512</v>
      </c>
      <c r="G50" s="19">
        <v>492.24112238932793</v>
      </c>
      <c r="H50" s="18">
        <v>10790</v>
      </c>
      <c r="I50" s="18">
        <v>1537</v>
      </c>
      <c r="J50" s="18">
        <v>4921</v>
      </c>
      <c r="K50" s="18">
        <v>3384</v>
      </c>
      <c r="L50" s="18">
        <v>660.81773063448782</v>
      </c>
      <c r="M50" s="6"/>
    </row>
    <row r="51" spans="2:13" x14ac:dyDescent="0.2">
      <c r="B51" s="5" t="s">
        <v>19</v>
      </c>
      <c r="C51" s="18">
        <v>11920</v>
      </c>
      <c r="D51" s="18">
        <v>11800</v>
      </c>
      <c r="E51" s="18">
        <v>8919</v>
      </c>
      <c r="F51" s="18">
        <v>11088.31172839506</v>
      </c>
      <c r="G51" s="19">
        <v>405.11562400335953</v>
      </c>
      <c r="H51" s="18">
        <v>11270</v>
      </c>
      <c r="I51" s="18">
        <v>-120</v>
      </c>
      <c r="J51" s="18">
        <v>2881</v>
      </c>
      <c r="K51" s="18">
        <v>3001</v>
      </c>
      <c r="L51" s="18">
        <v>831.68827160494038</v>
      </c>
      <c r="M51" s="6"/>
    </row>
    <row r="52" spans="2:13" x14ac:dyDescent="0.2">
      <c r="B52" s="5" t="s">
        <v>20</v>
      </c>
      <c r="C52" s="18">
        <v>12211</v>
      </c>
      <c r="D52" s="18">
        <v>12535</v>
      </c>
      <c r="E52" s="18">
        <v>9090</v>
      </c>
      <c r="F52" s="18">
        <v>11696.615212527964</v>
      </c>
      <c r="G52" s="19">
        <v>380.85681955854824</v>
      </c>
      <c r="H52" s="18">
        <v>11510</v>
      </c>
      <c r="I52" s="18">
        <v>324</v>
      </c>
      <c r="J52" s="18">
        <v>3445</v>
      </c>
      <c r="K52" s="18">
        <v>3121</v>
      </c>
      <c r="L52" s="18">
        <v>514.3847874720359</v>
      </c>
      <c r="M52" s="6"/>
    </row>
    <row r="53" spans="2:13" x14ac:dyDescent="0.2">
      <c r="B53" s="5" t="s">
        <v>21</v>
      </c>
      <c r="C53" s="18">
        <v>11805</v>
      </c>
      <c r="D53" s="18">
        <v>12396</v>
      </c>
      <c r="E53" s="18">
        <v>10840</v>
      </c>
      <c r="F53" s="18">
        <v>11455.591397849461</v>
      </c>
      <c r="G53" s="19">
        <v>368.6339594546647</v>
      </c>
      <c r="H53" s="18">
        <v>11597</v>
      </c>
      <c r="I53" s="18">
        <v>591</v>
      </c>
      <c r="J53" s="18">
        <v>1556</v>
      </c>
      <c r="K53" s="18">
        <v>965</v>
      </c>
      <c r="L53" s="18">
        <v>349.40860215053908</v>
      </c>
      <c r="M53" s="6"/>
    </row>
    <row r="54" spans="2:13" x14ac:dyDescent="0.2">
      <c r="B54" s="5" t="s">
        <v>22</v>
      </c>
      <c r="C54" s="18">
        <v>12118</v>
      </c>
      <c r="D54" s="18">
        <v>12180</v>
      </c>
      <c r="E54" s="18">
        <v>10340</v>
      </c>
      <c r="F54" s="18">
        <v>11633.753472222221</v>
      </c>
      <c r="G54" s="19">
        <v>330.63734925938991</v>
      </c>
      <c r="H54" s="18">
        <v>11270</v>
      </c>
      <c r="I54" s="18">
        <v>62</v>
      </c>
      <c r="J54" s="18">
        <v>1840</v>
      </c>
      <c r="K54" s="18">
        <v>1778</v>
      </c>
      <c r="L54" s="18">
        <v>484.24652777777919</v>
      </c>
      <c r="M54" s="6"/>
    </row>
    <row r="55" spans="2:13" x14ac:dyDescent="0.2">
      <c r="B55" s="5" t="s">
        <v>23</v>
      </c>
      <c r="C55" s="18">
        <v>12164</v>
      </c>
      <c r="D55" s="18">
        <v>11950</v>
      </c>
      <c r="E55" s="18">
        <v>10041.285714285714</v>
      </c>
      <c r="F55" s="18">
        <v>11521.446428571428</v>
      </c>
      <c r="G55" s="19">
        <v>354.89304970901873</v>
      </c>
      <c r="H55" s="18">
        <v>11580</v>
      </c>
      <c r="I55" s="18">
        <v>-214</v>
      </c>
      <c r="J55" s="18">
        <v>1908.7142857142862</v>
      </c>
      <c r="K55" s="18">
        <v>2122.7142857142862</v>
      </c>
      <c r="L55" s="18">
        <v>642.55357142857247</v>
      </c>
      <c r="M55" s="6"/>
    </row>
    <row r="56" spans="2:13" x14ac:dyDescent="0.2">
      <c r="B56" s="5" t="s">
        <v>24</v>
      </c>
      <c r="C56" s="18">
        <v>12111</v>
      </c>
      <c r="D56" s="18">
        <v>12695</v>
      </c>
      <c r="E56" s="18">
        <v>8380</v>
      </c>
      <c r="F56" s="18">
        <v>11612.92320261438</v>
      </c>
      <c r="G56" s="19">
        <v>545.90345916474598</v>
      </c>
      <c r="H56" s="18">
        <v>12090</v>
      </c>
      <c r="I56" s="18">
        <v>584</v>
      </c>
      <c r="J56" s="18">
        <v>4315</v>
      </c>
      <c r="K56" s="18">
        <v>3731</v>
      </c>
      <c r="L56" s="18">
        <v>498.07679738562001</v>
      </c>
      <c r="M56" s="6"/>
    </row>
    <row r="57" spans="2:13" x14ac:dyDescent="0.2">
      <c r="B57" s="5" t="s">
        <v>25</v>
      </c>
      <c r="C57" s="18">
        <v>12055</v>
      </c>
      <c r="D57" s="18">
        <v>12860</v>
      </c>
      <c r="E57" s="18">
        <v>11020</v>
      </c>
      <c r="F57" s="18">
        <v>11916.105691056911</v>
      </c>
      <c r="G57" s="19">
        <v>379.30773521585337</v>
      </c>
      <c r="H57" s="18">
        <v>12350</v>
      </c>
      <c r="I57" s="18">
        <v>805</v>
      </c>
      <c r="J57" s="18">
        <v>1840</v>
      </c>
      <c r="K57" s="18">
        <v>1035</v>
      </c>
      <c r="L57" s="18">
        <v>138.89430894308862</v>
      </c>
      <c r="M57" s="6"/>
    </row>
    <row r="58" spans="2:13" x14ac:dyDescent="0.2">
      <c r="B58" s="5" t="s">
        <v>26</v>
      </c>
      <c r="C58" s="18">
        <v>12209</v>
      </c>
      <c r="D58" s="18">
        <v>12470</v>
      </c>
      <c r="E58" s="18">
        <v>11190</v>
      </c>
      <c r="F58" s="18">
        <v>11886.555555555557</v>
      </c>
      <c r="G58" s="19">
        <v>313.79689797285755</v>
      </c>
      <c r="H58" s="18">
        <v>12130</v>
      </c>
      <c r="I58" s="18">
        <v>261</v>
      </c>
      <c r="J58" s="18">
        <v>1280</v>
      </c>
      <c r="K58" s="18">
        <v>1019</v>
      </c>
      <c r="L58" s="18">
        <v>322.44444444444343</v>
      </c>
      <c r="M58" s="6"/>
    </row>
    <row r="59" spans="2:13" x14ac:dyDescent="0.2">
      <c r="B59" s="5" t="s">
        <v>27</v>
      </c>
      <c r="C59" s="18">
        <v>9916</v>
      </c>
      <c r="D59" s="18">
        <v>11466.666666666666</v>
      </c>
      <c r="E59" s="18">
        <v>8316</v>
      </c>
      <c r="F59" s="18">
        <v>9755.4774305555547</v>
      </c>
      <c r="G59" s="19">
        <v>538.10925741301685</v>
      </c>
      <c r="H59" s="18">
        <v>9616</v>
      </c>
      <c r="I59" s="18">
        <v>1550.6666666666661</v>
      </c>
      <c r="J59" s="18">
        <v>3150.6666666666661</v>
      </c>
      <c r="K59" s="18">
        <v>1600</v>
      </c>
      <c r="L59" s="18">
        <v>160.52256944444525</v>
      </c>
      <c r="M59" s="6"/>
    </row>
    <row r="60" spans="2:13" x14ac:dyDescent="0.2">
      <c r="B60" s="5" t="s">
        <v>28</v>
      </c>
      <c r="C60" s="18">
        <v>12154</v>
      </c>
      <c r="D60" s="18">
        <v>12190</v>
      </c>
      <c r="E60" s="18">
        <v>10985</v>
      </c>
      <c r="F60" s="18">
        <v>11585.746376811592</v>
      </c>
      <c r="G60" s="19">
        <v>270.59151880336015</v>
      </c>
      <c r="H60" s="18">
        <v>11490</v>
      </c>
      <c r="I60" s="18">
        <v>36</v>
      </c>
      <c r="J60" s="18">
        <v>1205</v>
      </c>
      <c r="K60" s="18">
        <v>1169</v>
      </c>
      <c r="L60" s="18">
        <v>568.2536231884078</v>
      </c>
      <c r="M60" s="6"/>
    </row>
    <row r="61" spans="2:13" x14ac:dyDescent="0.2">
      <c r="B61" s="5" t="s">
        <v>29</v>
      </c>
      <c r="C61" s="18">
        <v>12189.4</v>
      </c>
      <c r="D61" s="18">
        <v>12490</v>
      </c>
      <c r="E61" s="18">
        <v>11790</v>
      </c>
      <c r="F61" s="18">
        <v>12167.611111111111</v>
      </c>
      <c r="G61" s="19">
        <v>229.14826965783419</v>
      </c>
      <c r="H61" s="18">
        <v>12040</v>
      </c>
      <c r="I61" s="18">
        <v>300.60000000000036</v>
      </c>
      <c r="J61" s="18">
        <v>700</v>
      </c>
      <c r="K61" s="18">
        <v>399.39999999999964</v>
      </c>
      <c r="L61" s="18">
        <v>21.788888888888323</v>
      </c>
      <c r="M61" s="6"/>
    </row>
    <row r="62" spans="2:13" x14ac:dyDescent="0.2">
      <c r="B62" s="5" t="s">
        <v>30</v>
      </c>
      <c r="C62" s="18">
        <v>10216.6</v>
      </c>
      <c r="D62" s="18">
        <v>10900</v>
      </c>
      <c r="E62" s="18">
        <v>6774</v>
      </c>
      <c r="F62" s="18">
        <v>8260.6428571428569</v>
      </c>
      <c r="G62" s="19">
        <v>994.68050326294565</v>
      </c>
      <c r="H62" s="18">
        <v>7600</v>
      </c>
      <c r="I62" s="18">
        <v>683.39999999999964</v>
      </c>
      <c r="J62" s="18">
        <v>4126</v>
      </c>
      <c r="K62" s="18">
        <v>3442.6000000000004</v>
      </c>
      <c r="L62" s="18">
        <v>1955.9571428571435</v>
      </c>
      <c r="M62" s="6"/>
    </row>
    <row r="63" spans="2:13" x14ac:dyDescent="0.2">
      <c r="B63" s="5" t="s">
        <v>31</v>
      </c>
      <c r="C63" s="18">
        <v>10225</v>
      </c>
      <c r="D63" s="18">
        <v>12350</v>
      </c>
      <c r="E63" s="18">
        <v>9625</v>
      </c>
      <c r="F63" s="18">
        <v>11346.855734613209</v>
      </c>
      <c r="G63" s="19">
        <v>572.10353566702133</v>
      </c>
      <c r="H63" s="18">
        <v>10956</v>
      </c>
      <c r="I63" s="18">
        <v>2125</v>
      </c>
      <c r="J63" s="18">
        <v>2725</v>
      </c>
      <c r="K63" s="18">
        <v>600</v>
      </c>
      <c r="L63" s="18">
        <v>-1121.8557346132093</v>
      </c>
      <c r="M63" s="6"/>
    </row>
    <row r="64" spans="2:13" x14ac:dyDescent="0.2">
      <c r="B64" s="5" t="s">
        <v>32</v>
      </c>
      <c r="C64" s="18">
        <v>11947</v>
      </c>
      <c r="D64" s="18">
        <v>12300</v>
      </c>
      <c r="E64" s="18">
        <v>10567.5</v>
      </c>
      <c r="F64" s="18">
        <v>11426.471631205675</v>
      </c>
      <c r="G64" s="19">
        <v>405.98813123573717</v>
      </c>
      <c r="H64" s="18">
        <v>11300</v>
      </c>
      <c r="I64" s="18">
        <v>353</v>
      </c>
      <c r="J64" s="18">
        <v>1732.5</v>
      </c>
      <c r="K64" s="18">
        <v>1379.5</v>
      </c>
      <c r="L64" s="18">
        <v>520.52836879432471</v>
      </c>
      <c r="M64" s="6"/>
    </row>
    <row r="65" spans="2:13" x14ac:dyDescent="0.2">
      <c r="B65" s="5" t="s">
        <v>33</v>
      </c>
      <c r="C65" s="18">
        <v>12005</v>
      </c>
      <c r="D65" s="18">
        <v>12260</v>
      </c>
      <c r="E65" s="18">
        <v>11080</v>
      </c>
      <c r="F65" s="18">
        <v>11504.828571428572</v>
      </c>
      <c r="G65" s="19">
        <v>283.73117825259357</v>
      </c>
      <c r="H65" s="18">
        <v>11250</v>
      </c>
      <c r="I65" s="18">
        <v>255</v>
      </c>
      <c r="J65" s="18">
        <v>1180</v>
      </c>
      <c r="K65" s="18">
        <v>925</v>
      </c>
      <c r="L65" s="18">
        <v>500.1714285714279</v>
      </c>
      <c r="M65" s="6"/>
    </row>
    <row r="66" spans="2:13" x14ac:dyDescent="0.2">
      <c r="B66" s="5" t="s">
        <v>34</v>
      </c>
      <c r="C66" s="18">
        <v>12307</v>
      </c>
      <c r="D66" s="18">
        <v>12299</v>
      </c>
      <c r="E66" s="18">
        <v>11395</v>
      </c>
      <c r="F66" s="18">
        <v>11890.295454545454</v>
      </c>
      <c r="G66" s="19">
        <v>318.88088009888691</v>
      </c>
      <c r="H66" s="18">
        <v>12240</v>
      </c>
      <c r="I66" s="18">
        <v>-8</v>
      </c>
      <c r="J66" s="18">
        <v>904</v>
      </c>
      <c r="K66" s="18">
        <v>912</v>
      </c>
      <c r="L66" s="18">
        <v>416.70454545454595</v>
      </c>
      <c r="M66" s="6"/>
    </row>
    <row r="67" spans="2:13" x14ac:dyDescent="0.2">
      <c r="B67" s="5" t="s">
        <v>35</v>
      </c>
      <c r="C67" s="18">
        <v>10956.7</v>
      </c>
      <c r="D67" s="18">
        <v>11057.333333333334</v>
      </c>
      <c r="E67" s="18">
        <v>9032.25</v>
      </c>
      <c r="F67" s="18">
        <v>9901.2844827586196</v>
      </c>
      <c r="G67" s="19">
        <v>518.44922314799419</v>
      </c>
      <c r="H67" s="18">
        <v>9450</v>
      </c>
      <c r="I67" s="18">
        <v>100.63333333333321</v>
      </c>
      <c r="J67" s="18">
        <v>2025.0833333333339</v>
      </c>
      <c r="K67" s="18">
        <v>1924.4500000000007</v>
      </c>
      <c r="L67" s="18">
        <v>1055.4155172413812</v>
      </c>
      <c r="M67" s="6"/>
    </row>
    <row r="68" spans="2:13" x14ac:dyDescent="0.2">
      <c r="B68" s="5" t="s">
        <v>36</v>
      </c>
      <c r="C68" s="18">
        <v>12273</v>
      </c>
      <c r="D68" s="18">
        <v>12390</v>
      </c>
      <c r="E68" s="18">
        <v>10790</v>
      </c>
      <c r="F68" s="18">
        <v>11843.897959183674</v>
      </c>
      <c r="G68" s="19">
        <v>320.90215137894791</v>
      </c>
      <c r="H68" s="18">
        <v>11590</v>
      </c>
      <c r="I68" s="18">
        <v>117</v>
      </c>
      <c r="J68" s="18">
        <v>1600</v>
      </c>
      <c r="K68" s="18">
        <v>1483</v>
      </c>
      <c r="L68" s="18">
        <v>429.10204081632583</v>
      </c>
      <c r="M68" s="6"/>
    </row>
    <row r="69" spans="2:13" x14ac:dyDescent="0.2">
      <c r="B69" s="5" t="s">
        <v>37</v>
      </c>
      <c r="C69" s="18">
        <v>0</v>
      </c>
      <c r="D69" s="18">
        <v>12694</v>
      </c>
      <c r="E69" s="18">
        <v>10990</v>
      </c>
      <c r="F69" s="18">
        <v>12074.515625</v>
      </c>
      <c r="G69" s="19">
        <v>381.15701371327611</v>
      </c>
      <c r="H69" s="18">
        <v>12400</v>
      </c>
      <c r="I69" s="18"/>
      <c r="J69" s="18">
        <v>1704</v>
      </c>
      <c r="K69" s="18"/>
      <c r="L69" s="18"/>
    </row>
    <row r="73" spans="2:13" x14ac:dyDescent="0.2">
      <c r="C73" s="23" t="s">
        <v>6</v>
      </c>
      <c r="D73" s="23"/>
      <c r="E73" s="23"/>
      <c r="F73" s="23"/>
      <c r="G73" s="23"/>
      <c r="H73" s="23"/>
    </row>
    <row r="74" spans="2:13" x14ac:dyDescent="0.2">
      <c r="B74" s="9" t="s">
        <v>4</v>
      </c>
      <c r="C74" s="5" t="s">
        <v>7</v>
      </c>
      <c r="D74" s="5" t="s">
        <v>8</v>
      </c>
      <c r="E74" s="5" t="s">
        <v>9</v>
      </c>
      <c r="F74" s="5" t="s">
        <v>10</v>
      </c>
      <c r="G74" s="4" t="s">
        <v>11</v>
      </c>
      <c r="H74" s="5" t="s">
        <v>13</v>
      </c>
    </row>
    <row r="75" spans="2:13" x14ac:dyDescent="0.2">
      <c r="B75" s="5" t="s">
        <v>16</v>
      </c>
      <c r="C75" s="15">
        <v>20460</v>
      </c>
      <c r="D75" s="15">
        <v>19310</v>
      </c>
      <c r="E75" s="15">
        <v>19749.953703703704</v>
      </c>
      <c r="F75" s="15">
        <v>390.13645093089252</v>
      </c>
      <c r="G75" s="15">
        <v>19870</v>
      </c>
      <c r="H75" s="14">
        <v>1150</v>
      </c>
    </row>
    <row r="76" spans="2:13" x14ac:dyDescent="0.2">
      <c r="B76" s="5" t="s">
        <v>17</v>
      </c>
      <c r="C76" s="15">
        <v>20150</v>
      </c>
      <c r="D76" s="15">
        <v>18610</v>
      </c>
      <c r="E76" s="15">
        <v>19435.307692307695</v>
      </c>
      <c r="F76" s="15">
        <v>452.91785000189992</v>
      </c>
      <c r="G76" s="15">
        <v>19400</v>
      </c>
      <c r="H76" s="14">
        <v>1540</v>
      </c>
    </row>
    <row r="77" spans="2:13" x14ac:dyDescent="0.2">
      <c r="B77" s="5" t="s">
        <v>18</v>
      </c>
      <c r="C77" s="15">
        <v>21840</v>
      </c>
      <c r="D77" s="15">
        <v>12310</v>
      </c>
      <c r="E77" s="15">
        <v>19988.762280701754</v>
      </c>
      <c r="F77" s="15">
        <v>959.90508349639742</v>
      </c>
      <c r="G77" s="15">
        <v>19990</v>
      </c>
      <c r="H77" s="14">
        <v>9530</v>
      </c>
    </row>
    <row r="78" spans="2:13" x14ac:dyDescent="0.2">
      <c r="B78" s="5" t="s">
        <v>19</v>
      </c>
      <c r="C78" s="15">
        <v>19900</v>
      </c>
      <c r="D78" s="15">
        <v>18800</v>
      </c>
      <c r="E78" s="15">
        <v>19073.072916666664</v>
      </c>
      <c r="F78" s="15">
        <v>273.61384418608418</v>
      </c>
      <c r="G78" s="15">
        <v>18810</v>
      </c>
      <c r="H78" s="14">
        <v>1100</v>
      </c>
    </row>
    <row r="79" spans="2:13" x14ac:dyDescent="0.2">
      <c r="B79" s="5" t="s">
        <v>20</v>
      </c>
      <c r="C79" s="15">
        <v>20499</v>
      </c>
      <c r="D79" s="15">
        <v>18810</v>
      </c>
      <c r="E79" s="15">
        <v>19539.11231884058</v>
      </c>
      <c r="F79" s="15">
        <v>511.15164395594189</v>
      </c>
      <c r="G79" s="15">
        <v>19990</v>
      </c>
      <c r="H79" s="14">
        <v>1689</v>
      </c>
    </row>
    <row r="80" spans="2:13" x14ac:dyDescent="0.2">
      <c r="B80" s="5" t="s">
        <v>21</v>
      </c>
      <c r="C80" s="15">
        <v>20680</v>
      </c>
      <c r="D80" s="15">
        <v>12000</v>
      </c>
      <c r="E80" s="15">
        <v>19325.635135135137</v>
      </c>
      <c r="F80" s="15">
        <v>1468.6841836253398</v>
      </c>
      <c r="G80" s="15">
        <v>19820</v>
      </c>
      <c r="H80" s="14">
        <v>8680</v>
      </c>
    </row>
    <row r="81" spans="2:8" x14ac:dyDescent="0.2">
      <c r="B81" s="5" t="s">
        <v>22</v>
      </c>
      <c r="C81" s="15">
        <v>20560</v>
      </c>
      <c r="D81" s="15">
        <v>19010</v>
      </c>
      <c r="E81" s="15">
        <v>19678.129629629631</v>
      </c>
      <c r="F81" s="15">
        <v>453.47940315776088</v>
      </c>
      <c r="G81" s="15">
        <v>19600</v>
      </c>
      <c r="H81" s="14">
        <v>1550</v>
      </c>
    </row>
    <row r="82" spans="2:8" x14ac:dyDescent="0.2">
      <c r="B82" s="5" t="s">
        <v>23</v>
      </c>
      <c r="C82" s="15">
        <v>19690</v>
      </c>
      <c r="D82" s="15">
        <v>19100</v>
      </c>
      <c r="E82" s="15">
        <v>19476.666666666664</v>
      </c>
      <c r="F82" s="15">
        <v>190.31555820769478</v>
      </c>
      <c r="G82" s="15">
        <v>19600</v>
      </c>
      <c r="H82" s="14">
        <v>590</v>
      </c>
    </row>
    <row r="83" spans="2:8" x14ac:dyDescent="0.2">
      <c r="B83" s="5" t="s">
        <v>24</v>
      </c>
      <c r="C83" s="15">
        <v>22700</v>
      </c>
      <c r="D83" s="15">
        <v>12650</v>
      </c>
      <c r="E83" s="15">
        <v>20079.75</v>
      </c>
      <c r="F83" s="15">
        <v>1102.1481695066307</v>
      </c>
      <c r="G83" s="15">
        <v>19290</v>
      </c>
      <c r="H83" s="14">
        <v>10050</v>
      </c>
    </row>
    <row r="84" spans="2:8" x14ac:dyDescent="0.2">
      <c r="B84" s="5" t="s">
        <v>25</v>
      </c>
      <c r="C84" s="15">
        <v>20220</v>
      </c>
      <c r="D84" s="15">
        <v>19070</v>
      </c>
      <c r="E84" s="15">
        <v>19734.888888888891</v>
      </c>
      <c r="F84" s="15">
        <v>375.05738537994728</v>
      </c>
      <c r="G84" s="15">
        <v>19600</v>
      </c>
      <c r="H84" s="14">
        <v>1150</v>
      </c>
    </row>
    <row r="85" spans="2:8" x14ac:dyDescent="0.2">
      <c r="B85" s="5" t="s">
        <v>26</v>
      </c>
      <c r="C85" s="15">
        <v>19980</v>
      </c>
      <c r="D85" s="15">
        <v>18850</v>
      </c>
      <c r="E85" s="15">
        <v>19523.35185185185</v>
      </c>
      <c r="F85" s="15">
        <v>311.90505874306632</v>
      </c>
      <c r="G85" s="15">
        <v>19710</v>
      </c>
      <c r="H85" s="14">
        <v>1130</v>
      </c>
    </row>
    <row r="86" spans="2:8" x14ac:dyDescent="0.2">
      <c r="B86" s="5" t="s">
        <v>27</v>
      </c>
      <c r="C86" s="15">
        <v>20290</v>
      </c>
      <c r="D86" s="15">
        <v>19800</v>
      </c>
      <c r="E86" s="15">
        <v>19977.142857142859</v>
      </c>
      <c r="F86" s="15">
        <v>220.28120556191243</v>
      </c>
      <c r="G86" s="15">
        <v>20290</v>
      </c>
      <c r="H86" s="14">
        <v>490</v>
      </c>
    </row>
    <row r="87" spans="2:8" x14ac:dyDescent="0.2">
      <c r="B87" s="5" t="s">
        <v>28</v>
      </c>
      <c r="C87" s="15">
        <v>20690</v>
      </c>
      <c r="D87" s="15">
        <v>18970</v>
      </c>
      <c r="E87" s="15">
        <v>19627.966666666667</v>
      </c>
      <c r="F87" s="15">
        <v>356.18577904711793</v>
      </c>
      <c r="G87" s="15">
        <v>19307</v>
      </c>
      <c r="H87" s="14">
        <v>1720</v>
      </c>
    </row>
    <row r="88" spans="2:8" x14ac:dyDescent="0.2">
      <c r="B88" s="5" t="s">
        <v>29</v>
      </c>
      <c r="C88" s="15">
        <v>19910</v>
      </c>
      <c r="D88" s="15">
        <v>19110</v>
      </c>
      <c r="E88" s="15">
        <v>19681</v>
      </c>
      <c r="F88" s="15">
        <v>318.14147796224245</v>
      </c>
      <c r="G88" s="15">
        <v>19880</v>
      </c>
      <c r="H88" s="14">
        <v>800</v>
      </c>
    </row>
    <row r="89" spans="2:8" x14ac:dyDescent="0.2">
      <c r="B89" s="5" t="s">
        <v>32</v>
      </c>
      <c r="C89" s="15">
        <v>20390</v>
      </c>
      <c r="D89" s="15">
        <v>18900</v>
      </c>
      <c r="E89" s="15">
        <v>19659.266666666666</v>
      </c>
      <c r="F89" s="15">
        <v>551.67879716198559</v>
      </c>
      <c r="G89" s="15">
        <v>20330</v>
      </c>
      <c r="H89" s="14">
        <v>1490</v>
      </c>
    </row>
    <row r="90" spans="2:8" x14ac:dyDescent="0.2">
      <c r="B90" s="5" t="s">
        <v>33</v>
      </c>
      <c r="C90" s="15">
        <v>19740</v>
      </c>
      <c r="D90" s="15">
        <v>18710</v>
      </c>
      <c r="E90" s="15">
        <v>19235</v>
      </c>
      <c r="F90" s="15">
        <v>379.1343523645109</v>
      </c>
      <c r="G90" s="15">
        <v>19600</v>
      </c>
      <c r="H90" s="15">
        <v>1030</v>
      </c>
    </row>
    <row r="91" spans="2:8" x14ac:dyDescent="0.2">
      <c r="B91" s="5" t="s">
        <v>34</v>
      </c>
      <c r="C91" s="15">
        <v>20170</v>
      </c>
      <c r="D91" s="15">
        <v>19530</v>
      </c>
      <c r="E91" s="15">
        <v>19761</v>
      </c>
      <c r="F91" s="15">
        <v>225.1199680170553</v>
      </c>
      <c r="G91" s="15">
        <v>19610</v>
      </c>
      <c r="H91" s="15">
        <v>640</v>
      </c>
    </row>
    <row r="92" spans="2:8" x14ac:dyDescent="0.2">
      <c r="B92" s="5" t="s">
        <v>35</v>
      </c>
      <c r="C92" s="15">
        <v>19647</v>
      </c>
      <c r="D92" s="15">
        <v>18950</v>
      </c>
      <c r="E92" s="15">
        <v>19407.166666666668</v>
      </c>
      <c r="F92" s="15">
        <v>317.9131607495637</v>
      </c>
      <c r="G92" s="15" t="s">
        <v>44</v>
      </c>
      <c r="H92" s="15">
        <v>697</v>
      </c>
    </row>
    <row r="93" spans="2:8" x14ac:dyDescent="0.2">
      <c r="B93" s="5" t="s">
        <v>36</v>
      </c>
      <c r="C93" s="15">
        <v>20750</v>
      </c>
      <c r="D93" s="15">
        <v>19359</v>
      </c>
      <c r="E93" s="15">
        <v>20149.714285714286</v>
      </c>
      <c r="F93" s="15">
        <v>309.73700825977232</v>
      </c>
      <c r="G93" s="15">
        <v>20220</v>
      </c>
      <c r="H93" s="15">
        <v>1391</v>
      </c>
    </row>
    <row r="94" spans="2:8" x14ac:dyDescent="0.2">
      <c r="B94" s="5" t="s">
        <v>37</v>
      </c>
      <c r="C94" s="15">
        <v>20050</v>
      </c>
      <c r="D94" s="15">
        <v>19789</v>
      </c>
      <c r="E94" s="15">
        <v>19977.400000000001</v>
      </c>
      <c r="F94" s="15">
        <v>108.361893671161</v>
      </c>
      <c r="G94" s="15">
        <v>20050</v>
      </c>
      <c r="H94" s="15">
        <v>261</v>
      </c>
    </row>
    <row r="95" spans="2:8" x14ac:dyDescent="0.2">
      <c r="B95" s="5" t="s">
        <v>31</v>
      </c>
      <c r="C95" s="15">
        <v>19999</v>
      </c>
      <c r="D95" s="15">
        <v>19472.428571428572</v>
      </c>
      <c r="E95" s="15">
        <v>19736.574829931975</v>
      </c>
      <c r="F95" s="15">
        <v>168.42314257924318</v>
      </c>
      <c r="G95" s="15" t="s">
        <v>44</v>
      </c>
      <c r="H95" s="15">
        <v>526.57142857142753</v>
      </c>
    </row>
    <row r="99" spans="2:2" x14ac:dyDescent="0.2">
      <c r="B99" s="13"/>
    </row>
  </sheetData>
  <sortState ref="AB9:AB30">
    <sortCondition ref="AB9"/>
  </sortState>
  <mergeCells count="5">
    <mergeCell ref="B6:X6"/>
    <mergeCell ref="B7:X7"/>
    <mergeCell ref="C19:L19"/>
    <mergeCell ref="C46:L46"/>
    <mergeCell ref="C73:H73"/>
  </mergeCells>
  <conditionalFormatting sqref="H75:H89 I21:L42">
    <cfRule type="cellIs" dxfId="2" priority="4" operator="lessThan">
      <formula>0</formula>
    </cfRule>
  </conditionalFormatting>
  <conditionalFormatting sqref="I48:K69">
    <cfRule type="cellIs" dxfId="1" priority="2" operator="lessThan">
      <formula>0</formula>
    </cfRule>
  </conditionalFormatting>
  <conditionalFormatting sqref="H48:H69">
    <cfRule type="cellIs" dxfId="0" priority="1" operator="lessThan">
      <formula>0</formula>
    </cfRule>
  </conditionalFormatting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7B12E57C8A4F24694E627702DEDC7F2" ma:contentTypeVersion="1" ma:contentTypeDescription="Crear nuevo documento." ma:contentTypeScope="" ma:versionID="67886238be9281676ebacba51b50a149">
  <xsd:schema xmlns:xsd="http://www.w3.org/2001/XMLSchema" xmlns:xs="http://www.w3.org/2001/XMLSchema" xmlns:p="http://schemas.microsoft.com/office/2006/metadata/properties" xmlns:ns2="515b459a-4f2a-4e51-bc0e-ca05b9c2a6f3" targetNamespace="http://schemas.microsoft.com/office/2006/metadata/properties" ma:root="true" ma:fieldsID="bfeaa1be6875c3bdf83290259694177c" ns2:_="">
    <xsd:import namespace="515b459a-4f2a-4e51-bc0e-ca05b9c2a6f3"/>
    <xsd:element name="properties">
      <xsd:complexType>
        <xsd:sequence>
          <xsd:element name="documentManagement">
            <xsd:complexType>
              <xsd:all>
                <xsd:element ref="ns2:AnoPreciosMensuales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5b459a-4f2a-4e51-bc0e-ca05b9c2a6f3" elementFormDefault="qualified">
    <xsd:import namespace="http://schemas.microsoft.com/office/2006/documentManagement/types"/>
    <xsd:import namespace="http://schemas.microsoft.com/office/infopath/2007/PartnerControls"/>
    <xsd:element name="AnoPreciosMensuales" ma:index="8" ma:displayName="AnoPreciosMensuales" ma:format="Dropdown" ma:internalName="AnoPreciosMensuales">
      <xsd:simpleType>
        <xsd:restriction base="dms:Choice">
          <xsd:enumeration value="2024"/>
          <xsd:enumeration value="2023"/>
          <xsd:enumeration value="2022"/>
          <xsd:enumeration value="2021"/>
          <xsd:enumeration value="2020"/>
          <xsd:enumeration value="2019"/>
          <xsd:enumeration value="2018"/>
          <xsd:enumeration value="2017"/>
          <xsd:enumeration value="2016"/>
          <xsd:enumeration value="2015"/>
          <xsd:enumeration value="2014"/>
          <xsd:enumeration value="2013"/>
          <xsd:enumeration value="2012"/>
          <xsd:enumeration value="2011"/>
          <xsd:enumeration value="2010"/>
          <xsd:enumeration value="2009"/>
          <xsd:enumeration value="2008"/>
          <xsd:enumeration value="2007"/>
          <xsd:enumeration value="2006"/>
          <xsd:enumeration value="2005"/>
          <xsd:enumeration value="2004"/>
          <xsd:enumeration value="2003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noPreciosMensuales xmlns="515b459a-4f2a-4e51-bc0e-ca05b9c2a6f3">2023</AnoPreciosMensuales>
  </documentManagement>
</p:properties>
</file>

<file path=customXml/itemProps1.xml><?xml version="1.0" encoding="utf-8"?>
<ds:datastoreItem xmlns:ds="http://schemas.openxmlformats.org/officeDocument/2006/customXml" ds:itemID="{3D1C8688-7A64-470E-A631-7A911A224795}"/>
</file>

<file path=customXml/itemProps2.xml><?xml version="1.0" encoding="utf-8"?>
<ds:datastoreItem xmlns:ds="http://schemas.openxmlformats.org/officeDocument/2006/customXml" ds:itemID="{D4E77CC0-6C1D-4AB4-A329-07189A2F32AB}"/>
</file>

<file path=customXml/itemProps3.xml><?xml version="1.0" encoding="utf-8"?>
<ds:datastoreItem xmlns:ds="http://schemas.openxmlformats.org/officeDocument/2006/customXml" ds:itemID="{56D75FE6-FE55-4C93-A628-F82E5C659A6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MAYO 2023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Mayo 2023</dc:title>
  <dc:creator>Yurani  Puertas Gonzalez</dc:creator>
  <cp:lastModifiedBy>Santiago Hurtado Rodríguez</cp:lastModifiedBy>
  <dcterms:created xsi:type="dcterms:W3CDTF">2019-02-13T19:34:02Z</dcterms:created>
  <dcterms:modified xsi:type="dcterms:W3CDTF">2023-06-13T14:01:08Z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0x01010017B12E57C8A4F24694E627702DEDC7F2</vt:lpwstr>
  </property>
</Properties>
</file>