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<sst xmlns="http://schemas.openxmlformats.org/spreadsheetml/2006/main" count="155" uniqueCount="50">
  <si>
    <t>CONSOLIDADO ESTADÍSTICAS ESTUDIO PRECIOS EN EDS</t>
  </si>
  <si>
    <t>Mes de Proceso</t>
  </si>
  <si>
    <t>NOVIEMBRE</t>
  </si>
  <si>
    <t>Nro de EDS</t>
  </si>
  <si>
    <t>REVISADAS SURTIDORES</t>
  </si>
  <si>
    <t>Total</t>
  </si>
  <si>
    <t>ACPM</t>
  </si>
  <si>
    <t>GMC</t>
  </si>
  <si>
    <t>GEX</t>
  </si>
  <si>
    <t>GNV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</si>
  <si>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</si>
  <si>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</si>
  <si>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</si>
  <si>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</si>
  <si>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</si>
  <si>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</si>
  <si>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</si>
  <si>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</si>
  <si>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</si>
  <si>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 xml:space="preserve">Neiva 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</si>
  <si>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</si>
  <si>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</si>
  <si>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</si>
  <si>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</si>
  <si>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</si>
  <si>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</si>
  <si>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</si>
  <si>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</si>
  <si>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Subtotal</t>
  </si>
  <si>
    <t>UPME</t>
  </si>
  <si>
    <t>$/GALÓN</t>
  </si>
  <si>
    <t>PRECIOS SURTIDOR EDS VISITADAS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</si>
  <si>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</si>
  <si>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</si>
  <si>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</si>
  <si>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</si>
  <si>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</si>
  <si>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</si>
  <si>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</si>
  <si>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</si>
  <si>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</si>
  <si>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</si>
  <si>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Neiva</t>
  </si>
  <si>
    <t>GASOLINA CORRIENTE</t>
  </si>
  <si>
    <t>GASOLINA EXTRA</t>
  </si>
  <si>
    <t>GAS NATURAL VEHICULAR</t>
  </si>
  <si>
    <t>ESTADÍSTICAS PRECIOS ACPM SURTIDOR EDS REVISADAS - NOVIEMBRE 2016</t>
  </si>
  <si>
    <t>ESTADÍSTICAS PRECIOS GASOLINA SURTIDOR EDS REVISADAS - NOVIEMBRE 2016</t>
  </si>
  <si>
    <t>ESTADÍSTICAS PRECIOS GEX SURTIDOR EDS REVISADAS - NOVIEMBRE 2016</t>
  </si>
  <si>
    <t>ESTADÍSTICAS PRECIOS GNV SURTIDOR EDS REVISADAS - 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</si>
</sst>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;[Red]&quot;$&quot;\ #,##0"/>
    <numFmt numFmtId="165" formatCode="&quot;$&quot;\ #,##0.00;[Red]&quot;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17" fontId="3" fillId="2" borderId="0" xfId="0" applyNumberFormat="1" applyFont="1" applyFill="1" applyAlignment="1">
      <alignment horizontal="center"/>
    </xf>
    <xf numFmtId="0" fontId="2" fillId="3" borderId="0" xfId="0" applyFont="1" applyFill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3" fillId="0" borderId="4" xfId="0" applyFont="1" applyBorder="1"/>
    <xf numFmtId="0" fontId="5" fillId="0" borderId="0" xfId="0" applyFont="1"/>
    <xf numFmtId="0" fontId="3" fillId="0" borderId="5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  <c:pt idx="0">
              <c:v>ESTADÍSTICAS PRECIOS ACPM SURTIDOR EDS REVISADAS - NOVIEMBRE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Ciudades'!$B$40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Ciudades'!$A$41:$A$58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Ciudades'!$B$41:$B$58</c:f>
              <c:numCache>
                <c:formatCode>"$"\ #,##0;[Red]"$"\ #,##0</c:formatCode>
                <c:ptCount val="18"/>
                <c:pt idx="0">
                  <c:v>7720.5134721354234</c:v>
                </c:pt>
                <c:pt idx="1">
                  <c:v>7366.7622208633738</c:v>
                </c:pt>
                <c:pt idx="2">
                  <c:v>7500.9710500540059</c:v>
                </c:pt>
                <c:pt idx="3">
                  <c:v>7419.7830925567341</c:v>
                </c:pt>
                <c:pt idx="4">
                  <c:v>7704.7986891803612</c:v>
                </c:pt>
                <c:pt idx="5">
                  <c:v>7340.051920926443</c:v>
                </c:pt>
                <c:pt idx="6">
                  <c:v>7582.9188673185909</c:v>
                </c:pt>
                <c:pt idx="7">
                  <c:v>7652.0601075072091</c:v>
                </c:pt>
                <c:pt idx="8">
                  <c:v>7615.2181046003216</c:v>
                </c:pt>
                <c:pt idx="9">
                  <c:v>7673.7814744499274</c:v>
                </c:pt>
                <c:pt idx="10">
                  <c:v>6054.4665334803622</c:v>
                </c:pt>
                <c:pt idx="11">
                  <c:v>7660.5134721354234</c:v>
                </c:pt>
                <c:pt idx="12">
                  <c:v>7854.7986891803612</c:v>
                </c:pt>
                <c:pt idx="13">
                  <c:v>5000.1710750000002</c:v>
                </c:pt>
                <c:pt idx="14">
                  <c:v>7466.7622208633738</c:v>
                </c:pt>
                <c:pt idx="15">
                  <c:v>7634.7710500540061</c:v>
                </c:pt>
                <c:pt idx="16">
                  <c:v>6351.7742643264437</c:v>
                </c:pt>
                <c:pt idx="17">
                  <c:v>7600.9710500540059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Ciudades'!$C$40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Ciudades'!$A$41:$A$58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Ciudades'!$C$41:$C$58</c:f>
              <c:numCache>
                <c:formatCode>"$"\ #,##0.00;[Red]"$"\ #,##0.00</c:formatCode>
                <c:ptCount val="18"/>
                <c:pt idx="0">
                  <c:v>7680</c:v>
                </c:pt>
                <c:pt idx="1">
                  <c:v>7860</c:v>
                </c:pt>
                <c:pt idx="2">
                  <c:v>7890</c:v>
                </c:pt>
                <c:pt idx="3">
                  <c:v>7380</c:v>
                </c:pt>
                <c:pt idx="4">
                  <c:v>7812</c:v>
                </c:pt>
                <c:pt idx="5">
                  <c:v>7860</c:v>
                </c:pt>
                <c:pt idx="6">
                  <c:v>7610</c:v>
                </c:pt>
                <c:pt idx="7">
                  <c:v>7699</c:v>
                </c:pt>
                <c:pt idx="8">
                  <c:v>7900</c:v>
                </c:pt>
                <c:pt idx="9">
                  <c:v>7917</c:v>
                </c:pt>
                <c:pt idx="10">
                  <c:v>8107</c:v>
                </c:pt>
                <c:pt idx="11">
                  <c:v>7700</c:v>
                </c:pt>
                <c:pt idx="12">
                  <c:v>8205</c:v>
                </c:pt>
                <c:pt idx="13">
                  <c:v>5600</c:v>
                </c:pt>
                <c:pt idx="14">
                  <c:v>7690</c:v>
                </c:pt>
                <c:pt idx="15">
                  <c:v>7634</c:v>
                </c:pt>
                <c:pt idx="16">
                  <c:v>7419</c:v>
                </c:pt>
                <c:pt idx="17">
                  <c:v>8290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Ciudades'!$D$40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Ciudades'!$A$41:$A$58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Ciudades'!$D$41:$D$58</c:f>
              <c:numCache>
                <c:formatCode>"$"\ #,##0.00;[Red]"$"\ #,##0.00</c:formatCode>
                <c:ptCount val="18"/>
                <c:pt idx="0">
                  <c:v>7086</c:v>
                </c:pt>
                <c:pt idx="1">
                  <c:v>7090</c:v>
                </c:pt>
                <c:pt idx="2">
                  <c:v>6930</c:v>
                </c:pt>
                <c:pt idx="3">
                  <c:v>6935</c:v>
                </c:pt>
                <c:pt idx="4">
                  <c:v>7200</c:v>
                </c:pt>
                <c:pt idx="5">
                  <c:v>7150</c:v>
                </c:pt>
                <c:pt idx="6">
                  <c:v>7210</c:v>
                </c:pt>
                <c:pt idx="7">
                  <c:v>7470</c:v>
                </c:pt>
                <c:pt idx="8">
                  <c:v>7290</c:v>
                </c:pt>
                <c:pt idx="9">
                  <c:v>7550</c:v>
                </c:pt>
                <c:pt idx="10">
                  <c:v>5950</c:v>
                </c:pt>
                <c:pt idx="11">
                  <c:v>7090</c:v>
                </c:pt>
                <c:pt idx="12">
                  <c:v>7860</c:v>
                </c:pt>
                <c:pt idx="13">
                  <c:v>5000</c:v>
                </c:pt>
                <c:pt idx="14">
                  <c:v>7450</c:v>
                </c:pt>
                <c:pt idx="15">
                  <c:v>7560</c:v>
                </c:pt>
                <c:pt idx="16">
                  <c:v>6290</c:v>
                </c:pt>
                <c:pt idx="17">
                  <c:v>7350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Ciudades'!$E$40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Ciudades'!$A$41:$A$58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Ciudades'!$E$41:$E$58</c:f>
              <c:numCache>
                <c:formatCode>"$"\ #,##0.00;[Red]"$"\ #,##0.00</c:formatCode>
                <c:ptCount val="18"/>
                <c:pt idx="0">
                  <c:v>7387.666666666667</c:v>
                </c:pt>
                <c:pt idx="1">
                  <c:v>7414.0270270270266</c:v>
                </c:pt>
                <c:pt idx="2">
                  <c:v>7345.9775280898875</c:v>
                </c:pt>
                <c:pt idx="3">
                  <c:v>7217.916666666667</c:v>
                </c:pt>
                <c:pt idx="4">
                  <c:v>7538.4864864864867</c:v>
                </c:pt>
                <c:pt idx="5">
                  <c:v>7454.5925925925922</c:v>
                </c:pt>
                <c:pt idx="6">
                  <c:v>7394.6</c:v>
                </c:pt>
                <c:pt idx="7">
                  <c:v>7617.0555555555557</c:v>
                </c:pt>
                <c:pt idx="8">
                  <c:v>7541.2903225806449</c:v>
                </c:pt>
                <c:pt idx="9">
                  <c:v>7706.5294117647063</c:v>
                </c:pt>
                <c:pt idx="10">
                  <c:v>6301.5714285714284</c:v>
                </c:pt>
                <c:pt idx="11">
                  <c:v>7442.15</c:v>
                </c:pt>
                <c:pt idx="12">
                  <c:v>8049.833333333333</c:v>
                </c:pt>
                <c:pt idx="13">
                  <c:v>5182.272727272727</c:v>
                </c:pt>
                <c:pt idx="14">
                  <c:v>7539.9473684210525</c:v>
                </c:pt>
                <c:pt idx="15">
                  <c:v>7622.8571428571431</c:v>
                </c:pt>
                <c:pt idx="16">
                  <c:v>6450</c:v>
                </c:pt>
                <c:pt idx="17">
                  <c:v>7647.6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Ciudades'!$F$40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Ciudades'!$A$41:$A$58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Ciudades'!$F$41:$F$58</c:f>
              <c:numCache>
                <c:formatCode>"$"\ #,##0.00;[Red]"$"\ #,##0.00</c:formatCode>
                <c:ptCount val="18"/>
                <c:pt idx="1">
                  <c:v>7210</c:v>
                </c:pt>
                <c:pt idx="2">
                  <c:v>7390</c:v>
                </c:pt>
                <c:pt idx="3">
                  <c:v>7200</c:v>
                </c:pt>
                <c:pt idx="4">
                  <c:v>7570</c:v>
                </c:pt>
                <c:pt idx="5">
                  <c:v>7200</c:v>
                </c:pt>
                <c:pt idx="6">
                  <c:v>7460</c:v>
                </c:pt>
                <c:pt idx="7">
                  <c:v>7650</c:v>
                </c:pt>
                <c:pt idx="8">
                  <c:v>7490</c:v>
                </c:pt>
                <c:pt idx="9">
                  <c:v>7720</c:v>
                </c:pt>
                <c:pt idx="13">
                  <c:v>5180</c:v>
                </c:pt>
                <c:pt idx="14">
                  <c:v>7500</c:v>
                </c:pt>
                <c:pt idx="15">
                  <c:v>7630</c:v>
                </c:pt>
                <c:pt idx="16">
                  <c:v>6353</c:v>
                </c:pt>
                <c:pt idx="17">
                  <c:v>7590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647536"/>
        <c:axId val="378605104"/>
      </c:barChart>
      <c:catAx>
        <c:axId val="37864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605104"/>
        <c:crosses val="autoZero"/>
        <c:auto val="1"/>
        <c:lblAlgn val="ctr"/>
        <c:lblOffset val="100"/>
        <c:noMultiLvlLbl val="0"/>
      </c:catAx>
      <c:valAx>
        <c:axId val="378605104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378647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  <c:pt idx="0">
              <c:v>ESTADÍSTICAS PRECIOS GASOLINA SURTIDOR EDS REVISADAS - NOVIEMBRE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Ciudades'!$B$65:$B$82</c:f>
              <c:numCache>
                <c:formatCode>"$"\ #,##0;[Red]"$"\ #,##0</c:formatCode>
                <c:ptCount val="18"/>
                <c:pt idx="0">
                  <c:v>8086.1192879747286</c:v>
                </c:pt>
                <c:pt idx="1">
                  <c:v>7877.9570143091623</c:v>
                </c:pt>
                <c:pt idx="2">
                  <c:v>8045.9477547310207</c:v>
                </c:pt>
                <c:pt idx="3">
                  <c:v>7869.0146297284255</c:v>
                </c:pt>
                <c:pt idx="4">
                  <c:v>8052.9064070832237</c:v>
                </c:pt>
                <c:pt idx="5">
                  <c:v>7835.8347362352615</c:v>
                </c:pt>
                <c:pt idx="6">
                  <c:v>7986.8788971746662</c:v>
                </c:pt>
                <c:pt idx="7">
                  <c:v>8027.2555533264549</c:v>
                </c:pt>
                <c:pt idx="8">
                  <c:v>7998.9543420703594</c:v>
                </c:pt>
                <c:pt idx="9">
                  <c:v>8081.2605435862633</c:v>
                </c:pt>
                <c:pt idx="10">
                  <c:v>6002.2330139246633</c:v>
                </c:pt>
                <c:pt idx="11">
                  <c:v>8026.1192879747286</c:v>
                </c:pt>
                <c:pt idx="12">
                  <c:v>8202.9064070832246</c:v>
                </c:pt>
                <c:pt idx="13">
                  <c:v>5421.708137556001</c:v>
                </c:pt>
                <c:pt idx="14">
                  <c:v>7977.9570143091623</c:v>
                </c:pt>
                <c:pt idx="15">
                  <c:v>8179.7477547310209</c:v>
                </c:pt>
                <c:pt idx="16">
                  <c:v>6860.9577780688433</c:v>
                </c:pt>
                <c:pt idx="17">
                  <c:v>8145.9477547310207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Ciudades'!$C$65:$C$82</c:f>
              <c:numCache>
                <c:formatCode>"$"\ #,##0.00;[Red]"$"\ #,##0.00</c:formatCode>
                <c:ptCount val="18"/>
                <c:pt idx="0">
                  <c:v>7996</c:v>
                </c:pt>
                <c:pt idx="1">
                  <c:v>8031</c:v>
                </c:pt>
                <c:pt idx="2">
                  <c:v>8140</c:v>
                </c:pt>
                <c:pt idx="3">
                  <c:v>7900</c:v>
                </c:pt>
                <c:pt idx="4">
                  <c:v>8170</c:v>
                </c:pt>
                <c:pt idx="5">
                  <c:v>8170</c:v>
                </c:pt>
                <c:pt idx="6">
                  <c:v>7955</c:v>
                </c:pt>
                <c:pt idx="7">
                  <c:v>8030</c:v>
                </c:pt>
                <c:pt idx="8">
                  <c:v>8243</c:v>
                </c:pt>
                <c:pt idx="9">
                  <c:v>8269</c:v>
                </c:pt>
                <c:pt idx="10">
                  <c:v>8471</c:v>
                </c:pt>
                <c:pt idx="11">
                  <c:v>8150</c:v>
                </c:pt>
                <c:pt idx="12">
                  <c:v>8445</c:v>
                </c:pt>
                <c:pt idx="13">
                  <c:v>5700</c:v>
                </c:pt>
                <c:pt idx="14">
                  <c:v>8000</c:v>
                </c:pt>
                <c:pt idx="15">
                  <c:v>8178</c:v>
                </c:pt>
                <c:pt idx="16">
                  <c:v>6207</c:v>
                </c:pt>
                <c:pt idx="17">
                  <c:v>8370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Ciudades'!$D$65:$D$82</c:f>
              <c:numCache>
                <c:formatCode>"$"\ #,##0.00;[Red]"$"\ #,##0.00</c:formatCode>
                <c:ptCount val="18"/>
                <c:pt idx="0">
                  <c:v>7451</c:v>
                </c:pt>
                <c:pt idx="1">
                  <c:v>7370</c:v>
                </c:pt>
                <c:pt idx="2">
                  <c:v>7370</c:v>
                </c:pt>
                <c:pt idx="3">
                  <c:v>7299</c:v>
                </c:pt>
                <c:pt idx="4">
                  <c:v>7320</c:v>
                </c:pt>
                <c:pt idx="5">
                  <c:v>7480</c:v>
                </c:pt>
                <c:pt idx="6">
                  <c:v>7590</c:v>
                </c:pt>
                <c:pt idx="7">
                  <c:v>7690</c:v>
                </c:pt>
                <c:pt idx="8">
                  <c:v>7320</c:v>
                </c:pt>
                <c:pt idx="9">
                  <c:v>7899</c:v>
                </c:pt>
                <c:pt idx="10">
                  <c:v>5889</c:v>
                </c:pt>
                <c:pt idx="11">
                  <c:v>7390</c:v>
                </c:pt>
                <c:pt idx="12">
                  <c:v>8220</c:v>
                </c:pt>
                <c:pt idx="13">
                  <c:v>5460</c:v>
                </c:pt>
                <c:pt idx="14">
                  <c:v>7750</c:v>
                </c:pt>
                <c:pt idx="15">
                  <c:v>8072</c:v>
                </c:pt>
                <c:pt idx="16">
                  <c:v>6060</c:v>
                </c:pt>
                <c:pt idx="17">
                  <c:v>7850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Ciudades'!$E$65:$E$82</c:f>
              <c:numCache>
                <c:formatCode>"$"\ #,##0.00;[Red]"$"\ #,##0.00</c:formatCode>
                <c:ptCount val="18"/>
                <c:pt idx="0">
                  <c:v>7722.6875</c:v>
                </c:pt>
                <c:pt idx="1">
                  <c:v>7732.6857142857143</c:v>
                </c:pt>
                <c:pt idx="2">
                  <c:v>7775.0824742268042</c:v>
                </c:pt>
                <c:pt idx="3">
                  <c:v>7593.8076923076924</c:v>
                </c:pt>
                <c:pt idx="4">
                  <c:v>7687.95</c:v>
                </c:pt>
                <c:pt idx="5">
                  <c:v>7913.1724137931033</c:v>
                </c:pt>
                <c:pt idx="6">
                  <c:v>7777.4761904761908</c:v>
                </c:pt>
                <c:pt idx="7">
                  <c:v>7928.7777777777774</c:v>
                </c:pt>
                <c:pt idx="8">
                  <c:v>7824.939393939394</c:v>
                </c:pt>
                <c:pt idx="9">
                  <c:v>8038.666666666667</c:v>
                </c:pt>
                <c:pt idx="10">
                  <c:v>6161.818181818182</c:v>
                </c:pt>
                <c:pt idx="11">
                  <c:v>7774.4736842105267</c:v>
                </c:pt>
                <c:pt idx="12">
                  <c:v>8345.363636363636</c:v>
                </c:pt>
                <c:pt idx="13">
                  <c:v>5632</c:v>
                </c:pt>
                <c:pt idx="14">
                  <c:v>7909.6315789473683</c:v>
                </c:pt>
                <c:pt idx="15">
                  <c:v>8151.2142857142853</c:v>
                </c:pt>
                <c:pt idx="16">
                  <c:v>6174.333333333333</c:v>
                </c:pt>
                <c:pt idx="17">
                  <c:v>8129.9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Ciudades'!$A$65:$A$82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Ciudades'!$F$65:$F$82</c:f>
              <c:numCache>
                <c:formatCode>"$"\ #,##0.00;[Red]"$"\ #,##0.00</c:formatCode>
                <c:ptCount val="18"/>
                <c:pt idx="0">
                  <c:v>7650</c:v>
                </c:pt>
                <c:pt idx="1">
                  <c:v>7490</c:v>
                </c:pt>
                <c:pt idx="2">
                  <c:v>7790</c:v>
                </c:pt>
                <c:pt idx="3">
                  <c:v>7650</c:v>
                </c:pt>
                <c:pt idx="4">
                  <c:v>7490</c:v>
                </c:pt>
                <c:pt idx="5">
                  <c:v>7990</c:v>
                </c:pt>
                <c:pt idx="6">
                  <c:v>7590</c:v>
                </c:pt>
                <c:pt idx="7">
                  <c:v>7960</c:v>
                </c:pt>
                <c:pt idx="8">
                  <c:v>7890</c:v>
                </c:pt>
                <c:pt idx="9">
                  <c:v>7990</c:v>
                </c:pt>
                <c:pt idx="10">
                  <c:v>5914</c:v>
                </c:pt>
                <c:pt idx="11">
                  <c:v>7490</c:v>
                </c:pt>
                <c:pt idx="12">
                  <c:v>8390</c:v>
                </c:pt>
                <c:pt idx="13">
                  <c:v>5690</c:v>
                </c:pt>
                <c:pt idx="14">
                  <c:v>7970</c:v>
                </c:pt>
                <c:pt idx="15">
                  <c:v>8178</c:v>
                </c:pt>
                <c:pt idx="16">
                  <c:v>6200</c:v>
                </c:pt>
                <c:pt idx="17">
                  <c:v>8290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601296"/>
        <c:axId val="378621968"/>
      </c:barChart>
      <c:catAx>
        <c:axId val="37860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621968"/>
        <c:crosses val="autoZero"/>
        <c:auto val="1"/>
        <c:lblAlgn val="ctr"/>
        <c:lblOffset val="100"/>
        <c:noMultiLvlLbl val="0"/>
      </c:catAx>
      <c:valAx>
        <c:axId val="378621968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378601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Ciudades'!$Q$146</c:f>
          <c:strCache>
            <c:ptCount val="1"/>
            <c:pt idx="0">
              <c:v>ESTADÍSTICAS PRECIOS GEX SURTIDOR EDS REVISADAS - NOVIEMBRE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Ciudades'!$C$91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Ciudades'!$A$92:$A$109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Ciudades'!$C$92:$C$109</c:f>
              <c:numCache>
                <c:formatCode>"$"\ #,##0.00;[Red]"$"\ #,##0.00</c:formatCode>
                <c:ptCount val="18"/>
                <c:pt idx="0">
                  <c:v>11100</c:v>
                </c:pt>
                <c:pt idx="1">
                  <c:v>10790</c:v>
                </c:pt>
                <c:pt idx="2">
                  <c:v>11580</c:v>
                </c:pt>
                <c:pt idx="3">
                  <c:v>10240</c:v>
                </c:pt>
                <c:pt idx="4">
                  <c:v>11290</c:v>
                </c:pt>
                <c:pt idx="5">
                  <c:v>10548</c:v>
                </c:pt>
                <c:pt idx="6">
                  <c:v>10290</c:v>
                </c:pt>
                <c:pt idx="7">
                  <c:v>10401</c:v>
                </c:pt>
                <c:pt idx="8">
                  <c:v>11170</c:v>
                </c:pt>
                <c:pt idx="9">
                  <c:v>10599</c:v>
                </c:pt>
                <c:pt idx="10">
                  <c:v>9990</c:v>
                </c:pt>
                <c:pt idx="11">
                  <c:v>10660</c:v>
                </c:pt>
                <c:pt idx="12">
                  <c:v>11300</c:v>
                </c:pt>
                <c:pt idx="14">
                  <c:v>10990</c:v>
                </c:pt>
                <c:pt idx="15">
                  <c:v>10700</c:v>
                </c:pt>
                <c:pt idx="16">
                  <c:v>9614</c:v>
                </c:pt>
                <c:pt idx="17">
                  <c:v>11070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Ciudades'!$D$91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Ciudades'!$A$92:$A$109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Ciudades'!$D$92:$D$109</c:f>
              <c:numCache>
                <c:formatCode>"$"\ #,##0.00;[Red]"$"\ #,##0.00</c:formatCode>
                <c:ptCount val="18"/>
                <c:pt idx="0">
                  <c:v>10000</c:v>
                </c:pt>
                <c:pt idx="1">
                  <c:v>9730</c:v>
                </c:pt>
                <c:pt idx="2">
                  <c:v>9940</c:v>
                </c:pt>
                <c:pt idx="3">
                  <c:v>9700</c:v>
                </c:pt>
                <c:pt idx="4">
                  <c:v>9950</c:v>
                </c:pt>
                <c:pt idx="5">
                  <c:v>10000</c:v>
                </c:pt>
                <c:pt idx="6">
                  <c:v>8109</c:v>
                </c:pt>
                <c:pt idx="7">
                  <c:v>9980</c:v>
                </c:pt>
                <c:pt idx="8">
                  <c:v>9930</c:v>
                </c:pt>
                <c:pt idx="9">
                  <c:v>10199</c:v>
                </c:pt>
                <c:pt idx="10">
                  <c:v>8939</c:v>
                </c:pt>
                <c:pt idx="11">
                  <c:v>9970</c:v>
                </c:pt>
                <c:pt idx="12">
                  <c:v>10190</c:v>
                </c:pt>
                <c:pt idx="14">
                  <c:v>9930</c:v>
                </c:pt>
                <c:pt idx="15">
                  <c:v>10500</c:v>
                </c:pt>
                <c:pt idx="16">
                  <c:v>8592</c:v>
                </c:pt>
                <c:pt idx="17">
                  <c:v>10600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Ciudades'!$E$91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Ciudades'!$A$92:$A$109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Ciudades'!$E$92:$E$109</c:f>
              <c:numCache>
                <c:formatCode>"$"\ #,##0.00;[Red]"$"\ #,##0.00</c:formatCode>
                <c:ptCount val="18"/>
                <c:pt idx="0">
                  <c:v>10511.25</c:v>
                </c:pt>
                <c:pt idx="1">
                  <c:v>10223.214285714286</c:v>
                </c:pt>
                <c:pt idx="2">
                  <c:v>10666.738461538462</c:v>
                </c:pt>
                <c:pt idx="3">
                  <c:v>10040.049999999999</c:v>
                </c:pt>
                <c:pt idx="4">
                  <c:v>10458.892857142857</c:v>
                </c:pt>
                <c:pt idx="5">
                  <c:v>10277</c:v>
                </c:pt>
                <c:pt idx="6">
                  <c:v>9949.2666666666664</c:v>
                </c:pt>
                <c:pt idx="7">
                  <c:v>10169.307692307691</c:v>
                </c:pt>
                <c:pt idx="8">
                  <c:v>10449.903225806451</c:v>
                </c:pt>
                <c:pt idx="9">
                  <c:v>10369.733333333334</c:v>
                </c:pt>
                <c:pt idx="10">
                  <c:v>9328.3333333333339</c:v>
                </c:pt>
                <c:pt idx="11">
                  <c:v>10291.461538461539</c:v>
                </c:pt>
                <c:pt idx="12">
                  <c:v>10628.333333333334</c:v>
                </c:pt>
                <c:pt idx="14">
                  <c:v>10437.857142857143</c:v>
                </c:pt>
                <c:pt idx="15">
                  <c:v>10600</c:v>
                </c:pt>
                <c:pt idx="16">
                  <c:v>9267</c:v>
                </c:pt>
                <c:pt idx="17">
                  <c:v>10954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Ciudades'!$F$91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Ciudades'!$A$92:$A$109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Ciudades'!$F$92:$F$109</c:f>
              <c:numCache>
                <c:formatCode>"$"\ #,##0.00;[Red]"$"\ #,##0.00</c:formatCode>
                <c:ptCount val="18"/>
                <c:pt idx="0">
                  <c:v>10490</c:v>
                </c:pt>
                <c:pt idx="1">
                  <c:v>10300</c:v>
                </c:pt>
                <c:pt idx="2">
                  <c:v>10990</c:v>
                </c:pt>
                <c:pt idx="3">
                  <c:v>9990</c:v>
                </c:pt>
                <c:pt idx="4">
                  <c:v>10240</c:v>
                </c:pt>
                <c:pt idx="5">
                  <c:v>10200</c:v>
                </c:pt>
                <c:pt idx="6">
                  <c:v>9990</c:v>
                </c:pt>
                <c:pt idx="7">
                  <c:v>10200</c:v>
                </c:pt>
                <c:pt idx="8">
                  <c:v>10170</c:v>
                </c:pt>
                <c:pt idx="9">
                  <c:v>10400</c:v>
                </c:pt>
                <c:pt idx="11">
                  <c:v>10490</c:v>
                </c:pt>
                <c:pt idx="14">
                  <c:v>10490</c:v>
                </c:pt>
                <c:pt idx="17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629040"/>
        <c:axId val="378610000"/>
      </c:barChart>
      <c:catAx>
        <c:axId val="37862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610000"/>
        <c:crosses val="autoZero"/>
        <c:auto val="1"/>
        <c:lblAlgn val="ctr"/>
        <c:lblOffset val="100"/>
        <c:noMultiLvlLbl val="0"/>
      </c:catAx>
      <c:valAx>
        <c:axId val="378610000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78629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Ciudades'!$Q$147</c:f>
          <c:strCache>
            <c:ptCount val="1"/>
            <c:pt idx="0">
              <c:v>ESTADÍSTICAS PRECIOS GNV SURTIDOR EDS REVISADAS - NOVIEMBRE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Ciudades'!$C$121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Ciudades'!$C$122:$C$139</c:f>
              <c:numCache>
                <c:formatCode>"$"\ #,##0.00;[Red]"$"\ #,##0.00</c:formatCode>
                <c:ptCount val="18"/>
                <c:pt idx="0">
                  <c:v>1799</c:v>
                </c:pt>
                <c:pt idx="1">
                  <c:v>1699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1699</c:v>
                </c:pt>
                <c:pt idx="6">
                  <c:v>2099</c:v>
                </c:pt>
                <c:pt idx="7">
                  <c:v>1699</c:v>
                </c:pt>
                <c:pt idx="8">
                  <c:v>1371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Ciudades'!$D$121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Ciudades'!$D$122:$D$139</c:f>
              <c:numCache>
                <c:formatCode>"$"\ #,##0.00;[Red]"$"\ #,##0.00</c:formatCode>
                <c:ptCount val="18"/>
                <c:pt idx="0">
                  <c:v>1749</c:v>
                </c:pt>
                <c:pt idx="1">
                  <c:v>1178</c:v>
                </c:pt>
                <c:pt idx="2">
                  <c:v>1399</c:v>
                </c:pt>
                <c:pt idx="3">
                  <c:v>1540</c:v>
                </c:pt>
                <c:pt idx="4">
                  <c:v>1609</c:v>
                </c:pt>
                <c:pt idx="5">
                  <c:v>1339</c:v>
                </c:pt>
                <c:pt idx="6">
                  <c:v>1997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1579</c:v>
                </c:pt>
                <c:pt idx="12">
                  <c:v>1988</c:v>
                </c:pt>
                <c:pt idx="14">
                  <c:v>1350</c:v>
                </c:pt>
                <c:pt idx="15">
                  <c:v>1370</c:v>
                </c:pt>
                <c:pt idx="16">
                  <c:v>1285</c:v>
                </c:pt>
                <c:pt idx="17">
                  <c:v>1490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Ciudades'!$E$121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Ciudades'!$E$122:$E$139</c:f>
              <c:numCache>
                <c:formatCode>"$"\ #,##0.00;[Red]"$"\ #,##0.00</c:formatCode>
                <c:ptCount val="18"/>
                <c:pt idx="0">
                  <c:v>1775.3333333333333</c:v>
                </c:pt>
                <c:pt idx="1">
                  <c:v>1423.4782608695652</c:v>
                </c:pt>
                <c:pt idx="2">
                  <c:v>1550.7333333333333</c:v>
                </c:pt>
                <c:pt idx="3">
                  <c:v>1569.7</c:v>
                </c:pt>
                <c:pt idx="4">
                  <c:v>1730.5</c:v>
                </c:pt>
                <c:pt idx="5">
                  <c:v>1557.8181818181818</c:v>
                </c:pt>
                <c:pt idx="6">
                  <c:v>2085.5</c:v>
                </c:pt>
                <c:pt idx="7">
                  <c:v>1665</c:v>
                </c:pt>
                <c:pt idx="8">
                  <c:v>1353.5</c:v>
                </c:pt>
                <c:pt idx="9">
                  <c:v>2007</c:v>
                </c:pt>
                <c:pt idx="11">
                  <c:v>1663.625</c:v>
                </c:pt>
                <c:pt idx="12">
                  <c:v>1989</c:v>
                </c:pt>
                <c:pt idx="14">
                  <c:v>1489.2</c:v>
                </c:pt>
                <c:pt idx="15">
                  <c:v>1505.8</c:v>
                </c:pt>
                <c:pt idx="16">
                  <c:v>1285</c:v>
                </c:pt>
                <c:pt idx="17">
                  <c:v>1577.7777777777778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Ciudades'!$F$121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Ciudades'!$A$122:$A$139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Ciudades'!$F$122:$F$139</c:f>
              <c:numCache>
                <c:formatCode>"$"\ #,##0.00;[Red]"$"\ #,##0.00</c:formatCode>
                <c:ptCount val="18"/>
                <c:pt idx="1">
                  <c:v>1299</c:v>
                </c:pt>
                <c:pt idx="2">
                  <c:v>1499</c:v>
                </c:pt>
                <c:pt idx="3">
                  <c:v>1540</c:v>
                </c:pt>
                <c:pt idx="4">
                  <c:v>1699</c:v>
                </c:pt>
                <c:pt idx="5">
                  <c:v>1590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4">
                  <c:v>1499</c:v>
                </c:pt>
                <c:pt idx="15">
                  <c:v>1590</c:v>
                </c:pt>
                <c:pt idx="17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627952"/>
        <c:axId val="378623056"/>
      </c:barChart>
      <c:catAx>
        <c:axId val="37862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623056"/>
        <c:crosses val="autoZero"/>
        <c:auto val="1"/>
        <c:lblAlgn val="ctr"/>
        <c:lblOffset val="100"/>
        <c:noMultiLvlLbl val="0"/>
      </c:catAx>
      <c:valAx>
        <c:axId val="378623056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78627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59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60</xdr:row>
      <xdr:rowOff>204786</xdr:rowOff>
    </xdr:from>
    <xdr:to>
      <xdr:col>27</xdr:col>
      <xdr:colOff>59531</xdr:colOff>
      <xdr:row>85</xdr:row>
      <xdr:rowOff>161925</xdr:rowOff>
    </xdr:to>
    <xdr:graphicFrame macro="">
      <xdr:nvGraphicFramePr>
        <xdr:cNvPr id="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178593</xdr:colOff>
      <xdr:row>86</xdr:row>
      <xdr:rowOff>119061</xdr:rowOff>
    </xdr:from>
    <xdr:to>
      <xdr:col>27</xdr:col>
      <xdr:colOff>47625</xdr:colOff>
      <xdr:row>113</xdr:row>
      <xdr:rowOff>154782</xdr:rowOff>
    </xdr:to>
    <xdr:graphicFrame macro="">
      <xdr:nvGraphicFramePr>
        <xdr:cNvPr id="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178592</xdr:colOff>
      <xdr:row>116</xdr:row>
      <xdr:rowOff>11905</xdr:rowOff>
    </xdr:from>
    <xdr:to>
      <xdr:col>27</xdr:col>
      <xdr:colOff>47624</xdr:colOff>
      <xdr:row>142</xdr:row>
      <xdr:rowOff>47625</xdr:rowOff>
    </xdr:to>
    <xdr:graphicFrame macro="">
      <xdr:nvGraphicFramePr>
        <xdr:cNvPr id="5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NOV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(volumen)"/>
      <sheetName val="Total Ciudades (ENERGÍA)"/>
    </sheetNames>
    <sheetDataSet>
      <sheetData sheetId="0">
        <row r="29">
          <cell r="Q29" t="str">
            <v>ESTADÍSTICAS PRECIOS ACPM SURTIDOR EDS REVISADAS - NOVIEMBRE 2016</v>
          </cell>
        </row>
        <row r="30">
          <cell r="Q30" t="str">
            <v>ESTADÍSTICAS PRECIOS GASOLINA SURTIDOR EDS REVISADAS - NOVIEMBRE 2016</v>
          </cell>
        </row>
        <row r="44">
          <cell r="B44" t="str">
            <v>Referencia</v>
          </cell>
          <cell r="C44" t="str">
            <v>Máximo</v>
          </cell>
          <cell r="D44" t="str">
            <v>Mínimo</v>
          </cell>
          <cell r="E44" t="str">
            <v>Promedio</v>
          </cell>
          <cell r="F44" t="str">
            <v>Moda</v>
          </cell>
        </row>
        <row r="45">
          <cell r="A45" t="str">
            <v>Armenia</v>
          </cell>
          <cell r="B45">
            <v>7720.5134721354234</v>
          </cell>
          <cell r="C45">
            <v>7680</v>
          </cell>
          <cell r="D45">
            <v>7086</v>
          </cell>
          <cell r="E45">
            <v>7387.666666666667</v>
          </cell>
        </row>
        <row r="46">
          <cell r="A46" t="str">
            <v>Barranquilla</v>
          </cell>
          <cell r="B46">
            <v>7366.7622208633738</v>
          </cell>
          <cell r="C46">
            <v>7860</v>
          </cell>
          <cell r="D46">
            <v>7090</v>
          </cell>
          <cell r="E46">
            <v>7414.0270270270266</v>
          </cell>
          <cell r="F46">
            <v>7210</v>
          </cell>
        </row>
        <row r="47">
          <cell r="A47" t="str">
            <v>Bogotá</v>
          </cell>
          <cell r="B47">
            <v>7500.9710500540059</v>
          </cell>
          <cell r="C47">
            <v>7890</v>
          </cell>
          <cell r="D47">
            <v>6930</v>
          </cell>
          <cell r="E47">
            <v>7345.9775280898875</v>
          </cell>
          <cell r="F47">
            <v>7390</v>
          </cell>
        </row>
        <row r="48">
          <cell r="A48" t="str">
            <v>Bucaramanga</v>
          </cell>
          <cell r="B48">
            <v>7419.7830925567341</v>
          </cell>
          <cell r="C48">
            <v>7380</v>
          </cell>
          <cell r="D48">
            <v>6935</v>
          </cell>
          <cell r="E48">
            <v>7217.916666666667</v>
          </cell>
          <cell r="F48">
            <v>7200</v>
          </cell>
        </row>
        <row r="49">
          <cell r="A49" t="str">
            <v>Cali</v>
          </cell>
          <cell r="B49">
            <v>7704.7986891803612</v>
          </cell>
          <cell r="C49">
            <v>7812</v>
          </cell>
          <cell r="D49">
            <v>7200</v>
          </cell>
          <cell r="E49">
            <v>7538.4864864864867</v>
          </cell>
          <cell r="F49">
            <v>7570</v>
          </cell>
        </row>
        <row r="50">
          <cell r="A50" t="str">
            <v>Cartagena</v>
          </cell>
          <cell r="B50">
            <v>7340.051920926443</v>
          </cell>
          <cell r="C50">
            <v>7860</v>
          </cell>
          <cell r="D50">
            <v>7150</v>
          </cell>
          <cell r="E50">
            <v>7454.5925925925922</v>
          </cell>
          <cell r="F50">
            <v>7200</v>
          </cell>
        </row>
        <row r="51">
          <cell r="A51" t="str">
            <v>Ibagué</v>
          </cell>
          <cell r="B51">
            <v>7582.9188673185909</v>
          </cell>
          <cell r="C51">
            <v>7610</v>
          </cell>
          <cell r="D51">
            <v>7210</v>
          </cell>
          <cell r="E51">
            <v>7394.6</v>
          </cell>
          <cell r="F51">
            <v>7460</v>
          </cell>
        </row>
        <row r="52">
          <cell r="A52" t="str">
            <v>Manizales</v>
          </cell>
          <cell r="B52">
            <v>7652.0601075072091</v>
          </cell>
          <cell r="C52">
            <v>7699</v>
          </cell>
          <cell r="D52">
            <v>7470</v>
          </cell>
          <cell r="E52">
            <v>7617.0555555555557</v>
          </cell>
          <cell r="F52">
            <v>7650</v>
          </cell>
        </row>
        <row r="53">
          <cell r="A53" t="str">
            <v>Medellín</v>
          </cell>
          <cell r="B53">
            <v>7615.2181046003216</v>
          </cell>
          <cell r="C53">
            <v>7900</v>
          </cell>
          <cell r="D53">
            <v>7290</v>
          </cell>
          <cell r="E53">
            <v>7541.2903225806449</v>
          </cell>
          <cell r="F53">
            <v>7490</v>
          </cell>
        </row>
        <row r="54">
          <cell r="A54" t="str">
            <v>Neiva</v>
          </cell>
          <cell r="B54">
            <v>7673.7814744499274</v>
          </cell>
          <cell r="C54">
            <v>7917</v>
          </cell>
          <cell r="D54">
            <v>7550</v>
          </cell>
          <cell r="E54">
            <v>7706.5294117647063</v>
          </cell>
          <cell r="F54">
            <v>7720</v>
          </cell>
        </row>
        <row r="55">
          <cell r="A55" t="str">
            <v>Pasto</v>
          </cell>
          <cell r="B55">
            <v>6054.4665334803622</v>
          </cell>
          <cell r="C55">
            <v>8107</v>
          </cell>
          <cell r="D55">
            <v>5950</v>
          </cell>
          <cell r="E55">
            <v>6301.5714285714284</v>
          </cell>
        </row>
        <row r="56">
          <cell r="A56" t="str">
            <v>Pereira</v>
          </cell>
          <cell r="B56">
            <v>7660.5134721354234</v>
          </cell>
          <cell r="C56">
            <v>7700</v>
          </cell>
          <cell r="D56">
            <v>7090</v>
          </cell>
          <cell r="E56">
            <v>7442.15</v>
          </cell>
        </row>
        <row r="57">
          <cell r="A57" t="str">
            <v>Popayán</v>
          </cell>
          <cell r="B57">
            <v>7854.7986891803612</v>
          </cell>
          <cell r="C57">
            <v>8205</v>
          </cell>
          <cell r="D57">
            <v>7860</v>
          </cell>
          <cell r="E57">
            <v>8049.833333333333</v>
          </cell>
        </row>
        <row r="58">
          <cell r="A58" t="str">
            <v>Riohacha</v>
          </cell>
          <cell r="B58">
            <v>5000.1710750000002</v>
          </cell>
          <cell r="C58">
            <v>5600</v>
          </cell>
          <cell r="D58">
            <v>5000</v>
          </cell>
          <cell r="E58">
            <v>5182.272727272727</v>
          </cell>
          <cell r="F58">
            <v>5180</v>
          </cell>
        </row>
        <row r="59">
          <cell r="A59" t="str">
            <v>Santa Marta</v>
          </cell>
          <cell r="B59">
            <v>7466.7622208633738</v>
          </cell>
          <cell r="C59">
            <v>7690</v>
          </cell>
          <cell r="D59">
            <v>7450</v>
          </cell>
          <cell r="E59">
            <v>7539.9473684210525</v>
          </cell>
          <cell r="F59">
            <v>7500</v>
          </cell>
        </row>
        <row r="60">
          <cell r="A60" t="str">
            <v>Tunja</v>
          </cell>
          <cell r="B60">
            <v>7634.7710500540061</v>
          </cell>
          <cell r="C60">
            <v>7634</v>
          </cell>
          <cell r="D60">
            <v>7560</v>
          </cell>
          <cell r="E60">
            <v>7622.8571428571431</v>
          </cell>
          <cell r="F60">
            <v>7630</v>
          </cell>
        </row>
        <row r="61">
          <cell r="A61" t="str">
            <v>Valledupar</v>
          </cell>
          <cell r="B61">
            <v>6351.7742643264437</v>
          </cell>
          <cell r="C61">
            <v>7419</v>
          </cell>
          <cell r="D61">
            <v>6290</v>
          </cell>
          <cell r="E61">
            <v>6450</v>
          </cell>
          <cell r="F61">
            <v>6353</v>
          </cell>
        </row>
        <row r="62">
          <cell r="A62" t="str">
            <v>Villavicencio</v>
          </cell>
          <cell r="B62">
            <v>7600.9710500540059</v>
          </cell>
          <cell r="C62">
            <v>8290</v>
          </cell>
          <cell r="D62">
            <v>7350</v>
          </cell>
          <cell r="E62">
            <v>7647.6</v>
          </cell>
          <cell r="F62">
            <v>7590</v>
          </cell>
        </row>
        <row r="63">
          <cell r="A63" t="str">
            <v>Bello</v>
          </cell>
          <cell r="B63">
            <v>7615.2181046003216</v>
          </cell>
          <cell r="C63">
            <v>7675</v>
          </cell>
          <cell r="D63">
            <v>7300</v>
          </cell>
          <cell r="E63">
            <v>7498.416666666667</v>
          </cell>
          <cell r="F63">
            <v>7540</v>
          </cell>
        </row>
        <row r="64">
          <cell r="A64" t="str">
            <v>Palmira</v>
          </cell>
          <cell r="B64">
            <v>7704.7986891803612</v>
          </cell>
          <cell r="C64">
            <v>7550</v>
          </cell>
          <cell r="D64">
            <v>7390</v>
          </cell>
          <cell r="E64">
            <v>7467.666666666667</v>
          </cell>
          <cell r="F64">
            <v>7550</v>
          </cell>
        </row>
        <row r="65">
          <cell r="A65" t="str">
            <v>Soledad</v>
          </cell>
          <cell r="B65">
            <v>7366.7622208633738</v>
          </cell>
          <cell r="C65">
            <v>7580</v>
          </cell>
          <cell r="D65">
            <v>7140</v>
          </cell>
          <cell r="E65">
            <v>7380.6428571428569</v>
          </cell>
          <cell r="F65">
            <v>7380</v>
          </cell>
        </row>
        <row r="72">
          <cell r="B72" t="str">
            <v>Referencia</v>
          </cell>
          <cell r="C72" t="str">
            <v>Máximo</v>
          </cell>
          <cell r="D72" t="str">
            <v>Mínimo</v>
          </cell>
          <cell r="E72" t="str">
            <v>Promedio</v>
          </cell>
          <cell r="F72" t="str">
            <v>Moda</v>
          </cell>
        </row>
        <row r="73">
          <cell r="A73" t="str">
            <v>Armenia</v>
          </cell>
          <cell r="B73">
            <v>8086.1192879747286</v>
          </cell>
          <cell r="C73">
            <v>7996</v>
          </cell>
          <cell r="D73">
            <v>7451</v>
          </cell>
          <cell r="E73">
            <v>7722.6875</v>
          </cell>
          <cell r="F73">
            <v>7650</v>
          </cell>
        </row>
        <row r="74">
          <cell r="A74" t="str">
            <v>Barranquilla</v>
          </cell>
          <cell r="B74">
            <v>7877.9570143091623</v>
          </cell>
          <cell r="C74">
            <v>8031</v>
          </cell>
          <cell r="D74">
            <v>7370</v>
          </cell>
          <cell r="E74">
            <v>7732.6857142857143</v>
          </cell>
          <cell r="F74">
            <v>7490</v>
          </cell>
        </row>
        <row r="75">
          <cell r="A75" t="str">
            <v>Bogotá</v>
          </cell>
          <cell r="B75">
            <v>8045.9477547310207</v>
          </cell>
          <cell r="C75">
            <v>8140</v>
          </cell>
          <cell r="D75">
            <v>7370</v>
          </cell>
          <cell r="E75">
            <v>7775.0824742268042</v>
          </cell>
          <cell r="F75">
            <v>7790</v>
          </cell>
        </row>
        <row r="76">
          <cell r="A76" t="str">
            <v>Bucaramanga</v>
          </cell>
          <cell r="B76">
            <v>7869.0146297284255</v>
          </cell>
          <cell r="C76">
            <v>7900</v>
          </cell>
          <cell r="D76">
            <v>7299</v>
          </cell>
          <cell r="E76">
            <v>7593.8076923076924</v>
          </cell>
          <cell r="F76">
            <v>7650</v>
          </cell>
        </row>
        <row r="77">
          <cell r="A77" t="str">
            <v>Cali</v>
          </cell>
          <cell r="B77">
            <v>8052.9064070832237</v>
          </cell>
          <cell r="C77">
            <v>8170</v>
          </cell>
          <cell r="D77">
            <v>7320</v>
          </cell>
          <cell r="E77">
            <v>7687.95</v>
          </cell>
          <cell r="F77">
            <v>7490</v>
          </cell>
        </row>
        <row r="78">
          <cell r="A78" t="str">
            <v>Cartagena</v>
          </cell>
          <cell r="B78">
            <v>7835.8347362352615</v>
          </cell>
          <cell r="C78">
            <v>8170</v>
          </cell>
          <cell r="D78">
            <v>7480</v>
          </cell>
          <cell r="E78">
            <v>7913.1724137931033</v>
          </cell>
          <cell r="F78">
            <v>7990</v>
          </cell>
        </row>
        <row r="79">
          <cell r="A79" t="str">
            <v>Ibagué</v>
          </cell>
          <cell r="B79">
            <v>7986.8788971746662</v>
          </cell>
          <cell r="C79">
            <v>7955</v>
          </cell>
          <cell r="D79">
            <v>7590</v>
          </cell>
          <cell r="E79">
            <v>7777.4761904761908</v>
          </cell>
          <cell r="F79">
            <v>7590</v>
          </cell>
        </row>
        <row r="80">
          <cell r="A80" t="str">
            <v>Manizales</v>
          </cell>
          <cell r="B80">
            <v>8027.2555533264549</v>
          </cell>
          <cell r="C80">
            <v>8030</v>
          </cell>
          <cell r="D80">
            <v>7690</v>
          </cell>
          <cell r="E80">
            <v>7928.7777777777774</v>
          </cell>
          <cell r="F80">
            <v>7960</v>
          </cell>
        </row>
        <row r="81">
          <cell r="A81" t="str">
            <v>Medellín</v>
          </cell>
          <cell r="B81">
            <v>7998.9543420703594</v>
          </cell>
          <cell r="C81">
            <v>8243</v>
          </cell>
          <cell r="D81">
            <v>7320</v>
          </cell>
          <cell r="E81">
            <v>7824.939393939394</v>
          </cell>
          <cell r="F81">
            <v>7890</v>
          </cell>
        </row>
        <row r="82">
          <cell r="A82" t="str">
            <v>Neiva</v>
          </cell>
          <cell r="B82">
            <v>8081.2605435862633</v>
          </cell>
          <cell r="C82">
            <v>8269</v>
          </cell>
          <cell r="D82">
            <v>7899</v>
          </cell>
          <cell r="E82">
            <v>8038.666666666667</v>
          </cell>
          <cell r="F82">
            <v>7990</v>
          </cell>
        </row>
        <row r="83">
          <cell r="A83" t="str">
            <v>Pasto</v>
          </cell>
          <cell r="B83">
            <v>6002.2330139246633</v>
          </cell>
          <cell r="C83">
            <v>8471</v>
          </cell>
          <cell r="D83">
            <v>5889</v>
          </cell>
          <cell r="E83">
            <v>6161.818181818182</v>
          </cell>
          <cell r="F83">
            <v>5914</v>
          </cell>
        </row>
        <row r="84">
          <cell r="A84" t="str">
            <v>Pereira</v>
          </cell>
          <cell r="B84">
            <v>8026.1192879747286</v>
          </cell>
          <cell r="C84">
            <v>8150</v>
          </cell>
          <cell r="D84">
            <v>7390</v>
          </cell>
          <cell r="E84">
            <v>7774.4736842105267</v>
          </cell>
          <cell r="F84">
            <v>7490</v>
          </cell>
        </row>
        <row r="85">
          <cell r="A85" t="str">
            <v>Popayán</v>
          </cell>
          <cell r="B85">
            <v>8202.9064070832246</v>
          </cell>
          <cell r="C85">
            <v>8445</v>
          </cell>
          <cell r="D85">
            <v>8220</v>
          </cell>
          <cell r="E85">
            <v>8345.363636363636</v>
          </cell>
          <cell r="F85">
            <v>8390</v>
          </cell>
        </row>
        <row r="86">
          <cell r="A86" t="str">
            <v>Riohacha</v>
          </cell>
          <cell r="B86">
            <v>5421.708137556001</v>
          </cell>
          <cell r="C86">
            <v>5700</v>
          </cell>
          <cell r="D86">
            <v>5460</v>
          </cell>
          <cell r="E86">
            <v>5632</v>
          </cell>
          <cell r="F86">
            <v>5690</v>
          </cell>
        </row>
        <row r="87">
          <cell r="A87" t="str">
            <v>Santa Marta</v>
          </cell>
          <cell r="B87">
            <v>7977.9570143091623</v>
          </cell>
          <cell r="C87">
            <v>8000</v>
          </cell>
          <cell r="D87">
            <v>7750</v>
          </cell>
          <cell r="E87">
            <v>7909.6315789473683</v>
          </cell>
          <cell r="F87">
            <v>7970</v>
          </cell>
        </row>
        <row r="88">
          <cell r="A88" t="str">
            <v>Tunja</v>
          </cell>
          <cell r="B88">
            <v>8179.7477547310209</v>
          </cell>
          <cell r="C88">
            <v>8178</v>
          </cell>
          <cell r="D88">
            <v>8072</v>
          </cell>
          <cell r="E88">
            <v>8151.2142857142853</v>
          </cell>
          <cell r="F88">
            <v>8178</v>
          </cell>
        </row>
        <row r="89">
          <cell r="A89" t="str">
            <v>Valledupar</v>
          </cell>
          <cell r="B89">
            <v>6860.9577780688433</v>
          </cell>
          <cell r="C89">
            <v>6207</v>
          </cell>
          <cell r="D89">
            <v>6060</v>
          </cell>
          <cell r="E89">
            <v>6174.333333333333</v>
          </cell>
          <cell r="F89">
            <v>6200</v>
          </cell>
        </row>
        <row r="90">
          <cell r="A90" t="str">
            <v>Villavicencio</v>
          </cell>
          <cell r="B90">
            <v>8145.9477547310207</v>
          </cell>
          <cell r="C90">
            <v>8370</v>
          </cell>
          <cell r="D90">
            <v>7850</v>
          </cell>
          <cell r="E90">
            <v>8129.9</v>
          </cell>
          <cell r="F90">
            <v>8290</v>
          </cell>
        </row>
        <row r="91">
          <cell r="A91" t="str">
            <v>Bello</v>
          </cell>
          <cell r="B91">
            <v>7998.9543420703594</v>
          </cell>
          <cell r="C91">
            <v>8015</v>
          </cell>
          <cell r="D91">
            <v>7390</v>
          </cell>
          <cell r="E91">
            <v>7771.6153846153848</v>
          </cell>
          <cell r="F91">
            <v>7920</v>
          </cell>
        </row>
        <row r="92">
          <cell r="A92" t="str">
            <v>Palmira</v>
          </cell>
          <cell r="B92">
            <v>8052.9064070832237</v>
          </cell>
          <cell r="C92">
            <v>7950</v>
          </cell>
          <cell r="D92">
            <v>7530</v>
          </cell>
          <cell r="E92">
            <v>7698.8888888888887</v>
          </cell>
          <cell r="F92">
            <v>7530</v>
          </cell>
        </row>
        <row r="93">
          <cell r="A93" t="str">
            <v>Soledad</v>
          </cell>
          <cell r="B93">
            <v>7877.9570143091623</v>
          </cell>
          <cell r="C93">
            <v>7800</v>
          </cell>
          <cell r="D93">
            <v>7350</v>
          </cell>
          <cell r="E93">
            <v>7653.0714285714284</v>
          </cell>
          <cell r="F93">
            <v>7720</v>
          </cell>
        </row>
        <row r="102">
          <cell r="C102" t="str">
            <v>Máximo</v>
          </cell>
          <cell r="D102" t="str">
            <v>Mínimo</v>
          </cell>
          <cell r="E102" t="str">
            <v>Promedio</v>
          </cell>
          <cell r="F102" t="str">
            <v>Moda</v>
          </cell>
        </row>
        <row r="103">
          <cell r="A103" t="str">
            <v>Armenia</v>
          </cell>
          <cell r="C103">
            <v>11100</v>
          </cell>
          <cell r="D103">
            <v>10000</v>
          </cell>
          <cell r="E103">
            <v>10511.25</v>
          </cell>
          <cell r="F103">
            <v>10490</v>
          </cell>
        </row>
        <row r="104">
          <cell r="A104" t="str">
            <v>Barranquilla</v>
          </cell>
          <cell r="C104">
            <v>10790</v>
          </cell>
          <cell r="D104">
            <v>9730</v>
          </cell>
          <cell r="E104">
            <v>10223.214285714286</v>
          </cell>
          <cell r="F104">
            <v>10300</v>
          </cell>
        </row>
        <row r="105">
          <cell r="A105" t="str">
            <v>Bogotá</v>
          </cell>
          <cell r="C105">
            <v>11580</v>
          </cell>
          <cell r="D105">
            <v>9940</v>
          </cell>
          <cell r="E105">
            <v>10666.738461538462</v>
          </cell>
          <cell r="F105">
            <v>10990</v>
          </cell>
        </row>
        <row r="106">
          <cell r="A106" t="str">
            <v>Bucaramanga</v>
          </cell>
          <cell r="C106">
            <v>10240</v>
          </cell>
          <cell r="D106">
            <v>9700</v>
          </cell>
          <cell r="E106">
            <v>10040.049999999999</v>
          </cell>
          <cell r="F106">
            <v>9990</v>
          </cell>
        </row>
        <row r="107">
          <cell r="A107" t="str">
            <v>Cali</v>
          </cell>
          <cell r="C107">
            <v>11290</v>
          </cell>
          <cell r="D107">
            <v>9950</v>
          </cell>
          <cell r="E107">
            <v>10458.892857142857</v>
          </cell>
          <cell r="F107">
            <v>10240</v>
          </cell>
        </row>
        <row r="108">
          <cell r="A108" t="str">
            <v>Cartagena</v>
          </cell>
          <cell r="C108">
            <v>10548</v>
          </cell>
          <cell r="D108">
            <v>10000</v>
          </cell>
          <cell r="E108">
            <v>10277</v>
          </cell>
          <cell r="F108">
            <v>10200</v>
          </cell>
        </row>
        <row r="109">
          <cell r="A109" t="str">
            <v>Ibagué</v>
          </cell>
          <cell r="C109">
            <v>10290</v>
          </cell>
          <cell r="D109">
            <v>8109</v>
          </cell>
          <cell r="E109">
            <v>9949.2666666666664</v>
          </cell>
          <cell r="F109">
            <v>9990</v>
          </cell>
        </row>
        <row r="110">
          <cell r="A110" t="str">
            <v>Manizales</v>
          </cell>
          <cell r="C110">
            <v>10401</v>
          </cell>
          <cell r="D110">
            <v>9980</v>
          </cell>
          <cell r="E110">
            <v>10169.307692307691</v>
          </cell>
          <cell r="F110">
            <v>10200</v>
          </cell>
        </row>
        <row r="111">
          <cell r="A111" t="str">
            <v>Medellín</v>
          </cell>
          <cell r="C111">
            <v>11170</v>
          </cell>
          <cell r="D111">
            <v>9930</v>
          </cell>
          <cell r="E111">
            <v>10449.903225806451</v>
          </cell>
          <cell r="F111">
            <v>10170</v>
          </cell>
        </row>
        <row r="112">
          <cell r="A112" t="str">
            <v xml:space="preserve">Neiva </v>
          </cell>
          <cell r="C112">
            <v>10599</v>
          </cell>
          <cell r="D112">
            <v>10199</v>
          </cell>
          <cell r="E112">
            <v>10369.733333333334</v>
          </cell>
          <cell r="F112">
            <v>10400</v>
          </cell>
        </row>
        <row r="113">
          <cell r="A113" t="str">
            <v>Pasto</v>
          </cell>
          <cell r="C113">
            <v>9990</v>
          </cell>
          <cell r="D113">
            <v>8939</v>
          </cell>
          <cell r="E113">
            <v>9328.3333333333339</v>
          </cell>
        </row>
        <row r="114">
          <cell r="A114" t="str">
            <v>Pereira</v>
          </cell>
          <cell r="C114">
            <v>10660</v>
          </cell>
          <cell r="D114">
            <v>9970</v>
          </cell>
          <cell r="E114">
            <v>10291.461538461539</v>
          </cell>
          <cell r="F114">
            <v>10490</v>
          </cell>
        </row>
        <row r="115">
          <cell r="A115" t="str">
            <v>Popayán</v>
          </cell>
          <cell r="C115">
            <v>11300</v>
          </cell>
          <cell r="D115">
            <v>10190</v>
          </cell>
          <cell r="E115">
            <v>10628.333333333334</v>
          </cell>
        </row>
        <row r="116">
          <cell r="A116" t="str">
            <v>Riohacha</v>
          </cell>
        </row>
        <row r="117">
          <cell r="A117" t="str">
            <v>Santa Marta</v>
          </cell>
          <cell r="C117">
            <v>10990</v>
          </cell>
          <cell r="D117">
            <v>9930</v>
          </cell>
          <cell r="E117">
            <v>10437.857142857143</v>
          </cell>
          <cell r="F117">
            <v>10490</v>
          </cell>
        </row>
        <row r="118">
          <cell r="A118" t="str">
            <v>Tunja</v>
          </cell>
          <cell r="C118">
            <v>10700</v>
          </cell>
          <cell r="D118">
            <v>10500</v>
          </cell>
          <cell r="E118">
            <v>10600</v>
          </cell>
        </row>
        <row r="119">
          <cell r="A119" t="str">
            <v>Valledupar</v>
          </cell>
          <cell r="C119">
            <v>9614</v>
          </cell>
          <cell r="D119">
            <v>8592</v>
          </cell>
          <cell r="E119">
            <v>9267</v>
          </cell>
        </row>
        <row r="120">
          <cell r="A120" t="str">
            <v>Villavicencio</v>
          </cell>
          <cell r="C120">
            <v>11070</v>
          </cell>
          <cell r="D120">
            <v>10600</v>
          </cell>
          <cell r="E120">
            <v>10954</v>
          </cell>
          <cell r="F120">
            <v>10990</v>
          </cell>
        </row>
        <row r="121">
          <cell r="A121" t="str">
            <v>Bello</v>
          </cell>
          <cell r="C121">
            <v>10985</v>
          </cell>
          <cell r="D121">
            <v>9980</v>
          </cell>
          <cell r="E121">
            <v>10470</v>
          </cell>
          <cell r="F121">
            <v>10810</v>
          </cell>
        </row>
        <row r="122">
          <cell r="A122" t="str">
            <v>Palmira</v>
          </cell>
          <cell r="C122">
            <v>11180</v>
          </cell>
          <cell r="D122">
            <v>11180</v>
          </cell>
          <cell r="E122">
            <v>11180</v>
          </cell>
          <cell r="F122">
            <v>11180</v>
          </cell>
        </row>
        <row r="123">
          <cell r="A123" t="str">
            <v>Soledad</v>
          </cell>
          <cell r="C123">
            <v>10300</v>
          </cell>
          <cell r="D123">
            <v>9580</v>
          </cell>
          <cell r="E123">
            <v>10012</v>
          </cell>
        </row>
        <row r="136">
          <cell r="C136" t="str">
            <v>Máximo</v>
          </cell>
          <cell r="D136" t="str">
            <v>Mínimo</v>
          </cell>
          <cell r="E136" t="str">
            <v>Promedio</v>
          </cell>
          <cell r="F136" t="str">
            <v>Moda</v>
          </cell>
        </row>
        <row r="137">
          <cell r="A137" t="str">
            <v>Armenia</v>
          </cell>
          <cell r="C137">
            <v>1799</v>
          </cell>
          <cell r="D137">
            <v>1749</v>
          </cell>
          <cell r="E137">
            <v>1775.3333333333333</v>
          </cell>
        </row>
        <row r="138">
          <cell r="A138" t="str">
            <v>Barranquilla</v>
          </cell>
          <cell r="C138">
            <v>1699</v>
          </cell>
          <cell r="D138">
            <v>1178</v>
          </cell>
          <cell r="E138">
            <v>1423.4782608695652</v>
          </cell>
          <cell r="F138">
            <v>1299</v>
          </cell>
        </row>
        <row r="139">
          <cell r="A139" t="str">
            <v>Bogotá</v>
          </cell>
          <cell r="C139">
            <v>1728</v>
          </cell>
          <cell r="D139">
            <v>1399</v>
          </cell>
          <cell r="E139">
            <v>1550.7333333333333</v>
          </cell>
          <cell r="F139">
            <v>1499</v>
          </cell>
        </row>
        <row r="140">
          <cell r="A140" t="str">
            <v>Bucaramanga</v>
          </cell>
          <cell r="C140">
            <v>1619</v>
          </cell>
          <cell r="D140">
            <v>1540</v>
          </cell>
          <cell r="E140">
            <v>1569.7</v>
          </cell>
          <cell r="F140">
            <v>1540</v>
          </cell>
        </row>
        <row r="141">
          <cell r="A141" t="str">
            <v>Cali</v>
          </cell>
          <cell r="C141">
            <v>1799</v>
          </cell>
          <cell r="D141">
            <v>1609</v>
          </cell>
          <cell r="E141">
            <v>1730.5</v>
          </cell>
          <cell r="F141">
            <v>1699</v>
          </cell>
        </row>
        <row r="142">
          <cell r="A142" t="str">
            <v>Cartagena</v>
          </cell>
          <cell r="C142">
            <v>1699</v>
          </cell>
          <cell r="D142">
            <v>1339</v>
          </cell>
          <cell r="E142">
            <v>1557.8181818181818</v>
          </cell>
          <cell r="F142">
            <v>1590</v>
          </cell>
        </row>
        <row r="143">
          <cell r="A143" t="str">
            <v>Ibagué</v>
          </cell>
          <cell r="C143">
            <v>2099</v>
          </cell>
          <cell r="D143">
            <v>1997</v>
          </cell>
          <cell r="E143">
            <v>2085.5</v>
          </cell>
          <cell r="F143">
            <v>2098</v>
          </cell>
        </row>
        <row r="144">
          <cell r="A144" t="str">
            <v>Manizales</v>
          </cell>
          <cell r="C144">
            <v>1699</v>
          </cell>
          <cell r="D144">
            <v>1649</v>
          </cell>
          <cell r="E144">
            <v>1665</v>
          </cell>
          <cell r="F144">
            <v>1649</v>
          </cell>
        </row>
        <row r="145">
          <cell r="A145" t="str">
            <v>Medellín</v>
          </cell>
          <cell r="C145">
            <v>1371</v>
          </cell>
          <cell r="D145">
            <v>1260</v>
          </cell>
          <cell r="E145">
            <v>1353.5</v>
          </cell>
          <cell r="F145">
            <v>1370</v>
          </cell>
        </row>
        <row r="146">
          <cell r="A146" t="str">
            <v xml:space="preserve">Neiva </v>
          </cell>
          <cell r="C146">
            <v>2040</v>
          </cell>
          <cell r="D146">
            <v>1989</v>
          </cell>
          <cell r="E146">
            <v>2007</v>
          </cell>
          <cell r="F146">
            <v>1999</v>
          </cell>
        </row>
        <row r="147">
          <cell r="A147" t="str">
            <v>Pasto</v>
          </cell>
        </row>
        <row r="148">
          <cell r="A148" t="str">
            <v>Pereira</v>
          </cell>
          <cell r="C148">
            <v>1700</v>
          </cell>
          <cell r="D148">
            <v>1579</v>
          </cell>
          <cell r="E148">
            <v>1663.625</v>
          </cell>
          <cell r="F148">
            <v>1689</v>
          </cell>
        </row>
        <row r="149">
          <cell r="A149" t="str">
            <v>Popayán</v>
          </cell>
          <cell r="C149">
            <v>1990</v>
          </cell>
          <cell r="D149">
            <v>1988</v>
          </cell>
          <cell r="E149">
            <v>1989</v>
          </cell>
        </row>
        <row r="150">
          <cell r="A150" t="str">
            <v>Riohacha</v>
          </cell>
        </row>
        <row r="151">
          <cell r="A151" t="str">
            <v>Santa Marta</v>
          </cell>
          <cell r="C151">
            <v>1599</v>
          </cell>
          <cell r="D151">
            <v>1350</v>
          </cell>
          <cell r="E151">
            <v>1489.2</v>
          </cell>
          <cell r="F151">
            <v>1499</v>
          </cell>
        </row>
        <row r="152">
          <cell r="A152" t="str">
            <v>Tunja</v>
          </cell>
          <cell r="C152">
            <v>1590</v>
          </cell>
          <cell r="D152">
            <v>1370</v>
          </cell>
          <cell r="E152">
            <v>1505.8</v>
          </cell>
          <cell r="F152">
            <v>1590</v>
          </cell>
        </row>
        <row r="153">
          <cell r="A153" t="str">
            <v>Valledupar</v>
          </cell>
          <cell r="C153">
            <v>1285</v>
          </cell>
          <cell r="D153">
            <v>1285</v>
          </cell>
          <cell r="E153">
            <v>1285</v>
          </cell>
        </row>
        <row r="154">
          <cell r="A154" t="str">
            <v>Villavicencio</v>
          </cell>
          <cell r="C154">
            <v>1649</v>
          </cell>
          <cell r="D154">
            <v>1490</v>
          </cell>
          <cell r="E154">
            <v>1577.7777777777778</v>
          </cell>
          <cell r="F154">
            <v>1649</v>
          </cell>
        </row>
        <row r="155">
          <cell r="A155" t="str">
            <v>Bello</v>
          </cell>
          <cell r="C155">
            <v>1370</v>
          </cell>
          <cell r="D155">
            <v>1320</v>
          </cell>
          <cell r="E155">
            <v>1337.8</v>
          </cell>
          <cell r="F155">
            <v>1325</v>
          </cell>
        </row>
        <row r="156">
          <cell r="A156" t="str">
            <v>Palmira</v>
          </cell>
          <cell r="C156">
            <v>1794</v>
          </cell>
          <cell r="D156">
            <v>1790</v>
          </cell>
          <cell r="E156">
            <v>1791.6666666666667</v>
          </cell>
        </row>
        <row r="157">
          <cell r="A157" t="str">
            <v>Soledad</v>
          </cell>
          <cell r="C157">
            <v>1490</v>
          </cell>
          <cell r="D157">
            <v>1199</v>
          </cell>
          <cell r="E157">
            <v>1353.5714285714287</v>
          </cell>
        </row>
        <row r="166">
          <cell r="Q166" t="str">
            <v>ESTADÍSTICAS PRECIOS GEX SURTIDOR EDS REVISADAS - NOVIEMBRE 2016</v>
          </cell>
        </row>
        <row r="167">
          <cell r="Q167" t="str">
            <v>ESTADÍSTICAS PRECIOS GNV SURTIDOR EDS REVISADAS - NOVIEMBRE 2016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47"/>
  <sheetViews>
    <sheetView showGridLines="0" tabSelected="1" zoomScale="80" zoomScaleNormal="80" zoomScalePageLayoutView="80" workbookViewId="0">
      <pane xSplit="2" ySplit="5" topLeftCell="C153" activePane="bottomRight" state="frozen"/>
      <selection pane="topRight" activeCell="C1" sqref="C1"/>
      <selection pane="bottomLeft" activeCell="A11" sqref="A11"/>
      <selection pane="bottomRight" activeCell="F178" sqref="F178"/>
    </sheetView>
  </sheetViews>
  <sheetFormatPr baseColWidth="10" defaultColWidth="9.140625" defaultRowHeight="12.75" x14ac:dyDescent="0.2"/>
  <cols>
    <col min="1" max="1" width="20.7109375" style="2" customWidth="1"/>
    <col min="2" max="2" width="33.42578125" style="2" customWidth="1"/>
    <col min="3" max="3" width="13.7109375" style="2" bestFit="1" customWidth="1"/>
    <col min="4" max="4" width="12.42578125" style="2" bestFit="1" customWidth="1"/>
    <col min="5" max="5" width="13.42578125" style="2" bestFit="1" customWidth="1"/>
    <col min="6" max="6" width="12.28515625" style="2" bestFit="1" customWidth="1"/>
    <col min="7" max="7" width="12.7109375" style="2" customWidth="1"/>
    <col min="8" max="8" width="13.28515625" style="2" customWidth="1"/>
    <col min="9" max="9" width="11.42578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4" width="11.7109375" style="2" bestFit="1" customWidth="1"/>
    <col min="15" max="15" width="12.28515625" style="2" bestFit="1" customWidth="1"/>
    <col min="16" max="16" width="13" style="2" bestFit="1" customWidth="1"/>
    <col min="17" max="17" width="14.7109375" style="3" bestFit="1" customWidth="1"/>
    <col min="18" max="18" width="12.42578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customWidth="1"/>
    <col min="139" max="140" width="10.140625" style="2" customWidth="1"/>
    <col min="141" max="141" width="11.28515625" style="2" customWidth="1"/>
    <col min="142" max="142" width="10.140625" style="2" customWidth="1"/>
    <col min="143" max="145" width="11.28515625" style="2" customWidth="1"/>
    <col min="146" max="147" width="10.140625" style="2" customWidth="1"/>
    <col min="148" max="148" width="11.28515625" style="2" customWidth="1"/>
    <col min="149" max="149" width="10.140625" style="2" customWidth="1"/>
    <col min="150" max="152" width="11.28515625" style="2" customWidth="1"/>
    <col min="153" max="154" width="10.140625" style="2" customWidth="1"/>
    <col min="155" max="155" width="11.28515625" style="2" customWidth="1"/>
    <col min="156" max="156" width="10.140625" style="2" customWidth="1"/>
    <col min="157" max="159" width="11.28515625" style="2" customWidth="1"/>
    <col min="160" max="161" width="10.140625" style="2" customWidth="1"/>
    <col min="162" max="162" width="11.28515625" style="2" customWidth="1"/>
    <col min="163" max="163" width="10.140625" style="2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 t="s">
        <v>2</v>
      </c>
    </row>
    <row r="6" spans="1:7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7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10" spans="1:79" ht="18.75" x14ac:dyDescent="0.3">
      <c r="A10" s="6" t="s">
        <v>3</v>
      </c>
    </row>
    <row r="11" spans="1:79" x14ac:dyDescent="0.2">
      <c r="A11" s="7"/>
    </row>
    <row r="12" spans="1:79" x14ac:dyDescent="0.2">
      <c r="A12" s="7"/>
    </row>
    <row r="13" spans="1:79" s="7" customFormat="1" ht="13.5" thickBot="1" x14ac:dyDescent="0.25">
      <c r="B13" s="8" t="s">
        <v>4</v>
      </c>
      <c r="C13" s="8"/>
      <c r="D13" s="8"/>
      <c r="E13" s="8"/>
      <c r="F13" s="8"/>
      <c r="G13" s="2"/>
      <c r="H13" s="2"/>
      <c r="I13" s="2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7" customFormat="1" ht="15.75" thickBot="1" x14ac:dyDescent="0.3">
      <c r="B14" s="10" t="s">
        <v>5</v>
      </c>
      <c r="C14" s="10" t="s">
        <v>6</v>
      </c>
      <c r="D14" s="10" t="s">
        <v>7</v>
      </c>
      <c r="E14" s="10" t="s">
        <v>8</v>
      </c>
      <c r="F14" s="10" t="s">
        <v>9</v>
      </c>
      <c r="G14"/>
      <c r="H14"/>
      <c r="I14"/>
      <c r="K14" s="2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11" t="s">
        <v>10</v>
      </c>
      <c r="B15" s="12">
        <v>16</v>
      </c>
      <c r="C15" s="12">
        <v>15</v>
      </c>
      <c r="D15" s="12">
        <v>16</v>
      </c>
      <c r="E15" s="12">
        <v>8</v>
      </c>
      <c r="F15" s="12">
        <v>3</v>
      </c>
      <c r="G15" s="13"/>
      <c r="H15" s="14"/>
      <c r="I15" s="15"/>
      <c r="J15"/>
      <c r="K15"/>
      <c r="L15" s="15"/>
    </row>
    <row r="16" spans="1:79" ht="15" x14ac:dyDescent="0.25">
      <c r="A16" s="16" t="s">
        <v>11</v>
      </c>
      <c r="B16" s="12">
        <v>37</v>
      </c>
      <c r="C16" s="12">
        <v>37</v>
      </c>
      <c r="D16" s="12">
        <v>35</v>
      </c>
      <c r="E16" s="12">
        <v>28</v>
      </c>
      <c r="F16" s="12">
        <v>23</v>
      </c>
      <c r="G16" s="13"/>
      <c r="H16" s="14"/>
      <c r="I16" s="15"/>
      <c r="J16"/>
      <c r="K16"/>
      <c r="L16" s="15"/>
    </row>
    <row r="17" spans="1:17" ht="15" x14ac:dyDescent="0.25">
      <c r="A17" s="16" t="s">
        <v>12</v>
      </c>
      <c r="B17" s="12">
        <v>98</v>
      </c>
      <c r="C17" s="12">
        <v>89</v>
      </c>
      <c r="D17" s="12">
        <v>97</v>
      </c>
      <c r="E17" s="12">
        <v>65</v>
      </c>
      <c r="F17" s="12">
        <v>45</v>
      </c>
      <c r="G17" s="13"/>
      <c r="H17" s="14"/>
      <c r="I17" s="15"/>
      <c r="J17"/>
      <c r="K17"/>
      <c r="L17" s="15"/>
    </row>
    <row r="18" spans="1:17" ht="15" x14ac:dyDescent="0.25">
      <c r="A18" s="16" t="s">
        <v>13</v>
      </c>
      <c r="B18" s="12">
        <v>26</v>
      </c>
      <c r="C18" s="12">
        <v>24</v>
      </c>
      <c r="D18" s="12">
        <v>26</v>
      </c>
      <c r="E18" s="12">
        <v>20</v>
      </c>
      <c r="F18" s="12">
        <v>10</v>
      </c>
      <c r="G18" s="13"/>
      <c r="H18" s="14"/>
      <c r="I18" s="15"/>
      <c r="J18" s="15"/>
      <c r="K18" s="15"/>
      <c r="L18" s="15"/>
    </row>
    <row r="19" spans="1:17" ht="15" x14ac:dyDescent="0.25">
      <c r="A19" s="16" t="s">
        <v>14</v>
      </c>
      <c r="B19" s="12">
        <v>40</v>
      </c>
      <c r="C19" s="12">
        <v>37</v>
      </c>
      <c r="D19" s="12">
        <v>40</v>
      </c>
      <c r="E19" s="12">
        <v>28</v>
      </c>
      <c r="F19" s="12">
        <v>20</v>
      </c>
      <c r="G19" s="13"/>
      <c r="H19" s="14"/>
      <c r="I19" s="15"/>
      <c r="J19" s="15"/>
      <c r="K19" s="15"/>
      <c r="L19" s="15"/>
    </row>
    <row r="20" spans="1:17" ht="15" x14ac:dyDescent="0.25">
      <c r="A20" s="16" t="s">
        <v>15</v>
      </c>
      <c r="B20" s="12">
        <v>30</v>
      </c>
      <c r="C20" s="12">
        <v>27</v>
      </c>
      <c r="D20" s="12">
        <v>29</v>
      </c>
      <c r="E20" s="12">
        <v>25</v>
      </c>
      <c r="F20" s="12">
        <v>11</v>
      </c>
      <c r="G20" s="13"/>
      <c r="H20" s="14"/>
      <c r="I20" s="15"/>
      <c r="J20" s="15"/>
      <c r="K20" s="15"/>
      <c r="L20" s="15"/>
    </row>
    <row r="21" spans="1:17" ht="15" x14ac:dyDescent="0.25">
      <c r="A21" s="16" t="s">
        <v>16</v>
      </c>
      <c r="B21" s="12">
        <v>22</v>
      </c>
      <c r="C21" s="12">
        <v>20</v>
      </c>
      <c r="D21" s="12">
        <v>21</v>
      </c>
      <c r="E21" s="12">
        <v>15</v>
      </c>
      <c r="F21" s="12">
        <v>8</v>
      </c>
      <c r="G21" s="13"/>
      <c r="H21" s="14"/>
      <c r="I21" s="15"/>
      <c r="J21" s="15"/>
      <c r="K21" s="15"/>
      <c r="L21" s="15"/>
    </row>
    <row r="22" spans="1:17" ht="15" x14ac:dyDescent="0.25">
      <c r="A22" s="16" t="s">
        <v>17</v>
      </c>
      <c r="B22" s="12">
        <v>18</v>
      </c>
      <c r="C22" s="12">
        <v>18</v>
      </c>
      <c r="D22" s="12">
        <v>18</v>
      </c>
      <c r="E22" s="12">
        <v>13</v>
      </c>
      <c r="F22" s="12">
        <v>6</v>
      </c>
      <c r="G22" s="13"/>
      <c r="H22" s="14"/>
      <c r="I22" s="15"/>
      <c r="J22" s="15"/>
      <c r="K22" s="15"/>
      <c r="L22" s="15"/>
    </row>
    <row r="23" spans="1:17" ht="15" x14ac:dyDescent="0.25">
      <c r="A23" s="16" t="s">
        <v>18</v>
      </c>
      <c r="B23" s="12">
        <v>34</v>
      </c>
      <c r="C23" s="12">
        <v>31</v>
      </c>
      <c r="D23" s="12">
        <v>33</v>
      </c>
      <c r="E23" s="12">
        <v>31</v>
      </c>
      <c r="F23" s="12">
        <v>14</v>
      </c>
      <c r="G23" s="13"/>
      <c r="H23" s="14"/>
      <c r="I23" s="15"/>
      <c r="J23" s="15"/>
      <c r="K23" s="15"/>
      <c r="L23" s="15"/>
    </row>
    <row r="24" spans="1:17" ht="15" x14ac:dyDescent="0.25">
      <c r="A24" s="16" t="s">
        <v>19</v>
      </c>
      <c r="B24" s="12">
        <v>18</v>
      </c>
      <c r="C24" s="12">
        <v>17</v>
      </c>
      <c r="D24" s="12">
        <v>18</v>
      </c>
      <c r="E24" s="12">
        <v>15</v>
      </c>
      <c r="F24" s="12">
        <v>8</v>
      </c>
      <c r="G24" s="13"/>
      <c r="H24" s="14"/>
      <c r="I24" s="15"/>
      <c r="J24" s="15"/>
      <c r="K24" s="15"/>
      <c r="L24" s="15"/>
    </row>
    <row r="25" spans="1:17" ht="15" x14ac:dyDescent="0.25">
      <c r="A25" s="16" t="s">
        <v>20</v>
      </c>
      <c r="B25" s="12">
        <v>25</v>
      </c>
      <c r="C25" s="12">
        <v>7</v>
      </c>
      <c r="D25" s="12">
        <v>11</v>
      </c>
      <c r="E25" s="12">
        <v>3</v>
      </c>
      <c r="F25" s="12"/>
      <c r="G25" s="13"/>
      <c r="H25" s="14"/>
      <c r="I25" s="15"/>
      <c r="J25" s="15"/>
      <c r="K25" s="15"/>
      <c r="L25" s="15"/>
    </row>
    <row r="26" spans="1:17" ht="15" x14ac:dyDescent="0.25">
      <c r="A26" s="16" t="s">
        <v>21</v>
      </c>
      <c r="B26" s="12">
        <v>20</v>
      </c>
      <c r="C26" s="12">
        <v>20</v>
      </c>
      <c r="D26" s="12">
        <v>19</v>
      </c>
      <c r="E26" s="12">
        <v>13</v>
      </c>
      <c r="F26" s="12">
        <v>8</v>
      </c>
      <c r="G26" s="13"/>
      <c r="H26" s="14"/>
      <c r="I26" s="15"/>
      <c r="J26" s="15"/>
      <c r="K26" s="15"/>
      <c r="L26" s="15"/>
    </row>
    <row r="27" spans="1:17" ht="15" x14ac:dyDescent="0.25">
      <c r="A27" s="16" t="s">
        <v>22</v>
      </c>
      <c r="B27" s="12">
        <v>13</v>
      </c>
      <c r="C27" s="12">
        <v>12</v>
      </c>
      <c r="D27" s="12">
        <v>11</v>
      </c>
      <c r="E27" s="12">
        <v>6</v>
      </c>
      <c r="F27" s="12">
        <v>3</v>
      </c>
      <c r="G27" s="13"/>
      <c r="H27" s="14"/>
      <c r="I27" s="15"/>
      <c r="J27" s="15"/>
      <c r="K27" s="15"/>
      <c r="L27" s="15"/>
    </row>
    <row r="28" spans="1:17" ht="15" x14ac:dyDescent="0.25">
      <c r="A28" s="16" t="s">
        <v>23</v>
      </c>
      <c r="B28" s="12">
        <v>11</v>
      </c>
      <c r="C28" s="12">
        <v>11</v>
      </c>
      <c r="D28" s="12">
        <v>10</v>
      </c>
      <c r="E28" s="12"/>
      <c r="F28" s="12"/>
      <c r="G28" s="13"/>
      <c r="H28" s="14"/>
      <c r="I28" s="15"/>
      <c r="J28" s="15"/>
      <c r="K28" s="15"/>
      <c r="L28" s="15"/>
    </row>
    <row r="29" spans="1:17" ht="15" x14ac:dyDescent="0.25">
      <c r="A29" s="16" t="s">
        <v>24</v>
      </c>
      <c r="B29" s="12">
        <v>20</v>
      </c>
      <c r="C29" s="12">
        <v>19</v>
      </c>
      <c r="D29" s="12">
        <v>19</v>
      </c>
      <c r="E29" s="12">
        <v>14</v>
      </c>
      <c r="F29" s="12">
        <v>10</v>
      </c>
      <c r="G29" s="13"/>
      <c r="H29" s="14"/>
      <c r="I29" s="15"/>
      <c r="J29" s="15"/>
      <c r="K29" s="15"/>
      <c r="L29" s="15"/>
      <c r="Q29" s="17" t="s">
        <v>46</v>
      </c>
    </row>
    <row r="30" spans="1:17" ht="15" x14ac:dyDescent="0.25">
      <c r="A30" s="16" t="s">
        <v>25</v>
      </c>
      <c r="B30" s="12">
        <v>15</v>
      </c>
      <c r="C30" s="12">
        <v>14</v>
      </c>
      <c r="D30" s="12">
        <v>14</v>
      </c>
      <c r="E30" s="12">
        <v>2</v>
      </c>
      <c r="F30" s="12">
        <v>5</v>
      </c>
      <c r="G30" s="13"/>
      <c r="H30" s="14"/>
      <c r="I30" s="15"/>
      <c r="K30" s="15"/>
      <c r="L30" s="15"/>
      <c r="M30" s="15"/>
      <c r="Q30" s="17" t="s">
        <v>47</v>
      </c>
    </row>
    <row r="31" spans="1:17" ht="15" x14ac:dyDescent="0.25">
      <c r="A31" s="16" t="s">
        <v>26</v>
      </c>
      <c r="B31" s="12">
        <v>18</v>
      </c>
      <c r="C31" s="12">
        <v>18</v>
      </c>
      <c r="D31" s="12">
        <v>18</v>
      </c>
      <c r="E31" s="12">
        <v>3</v>
      </c>
      <c r="F31" s="12">
        <v>1</v>
      </c>
      <c r="G31" s="13"/>
      <c r="H31" s="14"/>
      <c r="I31" s="15"/>
      <c r="J31" s="15"/>
      <c r="K31" s="15"/>
      <c r="L31" s="15"/>
    </row>
    <row r="32" spans="1:17" ht="15.75" thickBot="1" x14ac:dyDescent="0.3">
      <c r="A32" s="18" t="s">
        <v>27</v>
      </c>
      <c r="B32" s="12">
        <v>20</v>
      </c>
      <c r="C32" s="12">
        <v>20</v>
      </c>
      <c r="D32" s="12">
        <v>20</v>
      </c>
      <c r="E32" s="12">
        <v>10</v>
      </c>
      <c r="F32" s="12">
        <v>9</v>
      </c>
      <c r="G32" s="13"/>
      <c r="H32" s="14"/>
      <c r="I32" s="15"/>
      <c r="J32" s="15"/>
      <c r="K32" s="15"/>
      <c r="L32" s="15"/>
    </row>
    <row r="33" spans="1:163" s="21" customFormat="1" ht="26.25" customHeight="1" thickBot="1" x14ac:dyDescent="0.3">
      <c r="A33" s="19" t="s">
        <v>28</v>
      </c>
      <c r="B33" s="20">
        <v>481</v>
      </c>
      <c r="C33" s="20">
        <v>436</v>
      </c>
      <c r="D33" s="20">
        <v>455</v>
      </c>
      <c r="E33" s="20">
        <v>299</v>
      </c>
      <c r="F33" s="20">
        <v>184</v>
      </c>
      <c r="G33" s="13"/>
      <c r="H33" s="14"/>
      <c r="I33" s="15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</row>
    <row r="34" spans="1:163" ht="15" x14ac:dyDescent="0.25">
      <c r="G34" s="14"/>
      <c r="H34" s="15"/>
    </row>
    <row r="35" spans="1:163" ht="15" x14ac:dyDescent="0.25">
      <c r="G35" s="14"/>
      <c r="H35" s="15"/>
    </row>
    <row r="36" spans="1:163" x14ac:dyDescent="0.2">
      <c r="C36" s="2" t="s">
        <v>29</v>
      </c>
    </row>
    <row r="37" spans="1:163" s="3" customFormat="1" ht="18.75" x14ac:dyDescent="0.25">
      <c r="A37" s="23" t="s">
        <v>6</v>
      </c>
      <c r="B37" s="24"/>
      <c r="C37"/>
      <c r="D37"/>
      <c r="E37"/>
      <c r="F37"/>
      <c r="G37"/>
      <c r="H37"/>
      <c r="I37"/>
      <c r="J37"/>
      <c r="K37" s="2"/>
      <c r="L37" s="2"/>
      <c r="M37" s="2"/>
      <c r="N37" s="2"/>
      <c r="O37" s="2"/>
      <c r="P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</row>
    <row r="38" spans="1:163" s="3" customFormat="1" ht="15.75" thickBot="1" x14ac:dyDescent="0.3">
      <c r="A38" t="s">
        <v>30</v>
      </c>
      <c r="B38"/>
      <c r="C38"/>
      <c r="D38"/>
      <c r="E38"/>
      <c r="F38"/>
      <c r="G38"/>
      <c r="H38"/>
      <c r="I38"/>
      <c r="J38"/>
      <c r="K38" s="2"/>
      <c r="L38" s="2"/>
      <c r="M38" s="2"/>
      <c r="N38" s="2"/>
      <c r="O38" s="2"/>
      <c r="P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</row>
    <row r="39" spans="1:163" s="3" customFormat="1" ht="15.75" thickBot="1" x14ac:dyDescent="0.3">
      <c r="A39"/>
      <c r="B39" s="25" t="s">
        <v>31</v>
      </c>
      <c r="C39" s="26"/>
      <c r="D39" s="26"/>
      <c r="E39" s="26"/>
      <c r="F39" s="26"/>
      <c r="G39" s="26"/>
      <c r="H39" s="26"/>
      <c r="I39" s="26"/>
      <c r="J39" s="26"/>
      <c r="K39" s="27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</row>
    <row r="40" spans="1:163" s="3" customFormat="1" ht="13.5" thickBot="1" x14ac:dyDescent="0.25">
      <c r="A40" s="2"/>
      <c r="B40" s="28" t="s">
        <v>32</v>
      </c>
      <c r="C40" s="28" t="s">
        <v>33</v>
      </c>
      <c r="D40" s="28" t="s">
        <v>34</v>
      </c>
      <c r="E40" s="28" t="s">
        <v>35</v>
      </c>
      <c r="F40" s="28" t="s">
        <v>36</v>
      </c>
      <c r="G40" s="29" t="s">
        <v>37</v>
      </c>
      <c r="H40" s="29" t="s">
        <v>38</v>
      </c>
      <c r="I40" s="29" t="s">
        <v>39</v>
      </c>
      <c r="J40" s="29" t="s">
        <v>40</v>
      </c>
      <c r="K40" s="29" t="s">
        <v>41</v>
      </c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</row>
    <row r="41" spans="1:163" s="3" customFormat="1" x14ac:dyDescent="0.2">
      <c r="A41" s="11" t="s">
        <v>10</v>
      </c>
      <c r="B41" s="35">
        <v>7720.5134721354234</v>
      </c>
      <c r="C41" s="31">
        <v>7680</v>
      </c>
      <c r="D41" s="31">
        <v>7086</v>
      </c>
      <c r="E41" s="31">
        <v>7387.666666666667</v>
      </c>
      <c r="F41" s="31"/>
      <c r="G41" s="31">
        <v>210.34416242593826</v>
      </c>
      <c r="H41" s="36">
        <v>-40.513472135423399</v>
      </c>
      <c r="I41" s="36">
        <v>594</v>
      </c>
      <c r="J41" s="36">
        <v>634.5134721354234</v>
      </c>
      <c r="K41" s="36">
        <v>332.84680546875643</v>
      </c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</row>
    <row r="42" spans="1:163" s="3" customFormat="1" x14ac:dyDescent="0.2">
      <c r="A42" s="16" t="s">
        <v>11</v>
      </c>
      <c r="B42" s="30">
        <v>7366.7622208633738</v>
      </c>
      <c r="C42" s="33">
        <v>7860</v>
      </c>
      <c r="D42" s="33">
        <v>7090</v>
      </c>
      <c r="E42" s="33">
        <v>7414.0270270270266</v>
      </c>
      <c r="F42" s="33">
        <v>7210</v>
      </c>
      <c r="G42" s="33">
        <v>194.45900546079613</v>
      </c>
      <c r="H42" s="32">
        <v>493.23777913662616</v>
      </c>
      <c r="I42" s="32">
        <v>770</v>
      </c>
      <c r="J42" s="32">
        <v>276.76222086337384</v>
      </c>
      <c r="K42" s="32">
        <v>-47.264806163652793</v>
      </c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3" customFormat="1" x14ac:dyDescent="0.2">
      <c r="A43" s="16" t="s">
        <v>12</v>
      </c>
      <c r="B43" s="30">
        <v>7500.9710500540059</v>
      </c>
      <c r="C43" s="33">
        <v>7890</v>
      </c>
      <c r="D43" s="33">
        <v>6930</v>
      </c>
      <c r="E43" s="33">
        <v>7345.9775280898875</v>
      </c>
      <c r="F43" s="33">
        <v>7390</v>
      </c>
      <c r="G43" s="33">
        <v>178.02885220252256</v>
      </c>
      <c r="H43" s="32">
        <v>389.0289499459941</v>
      </c>
      <c r="I43" s="32">
        <v>960</v>
      </c>
      <c r="J43" s="32">
        <v>570.9710500540059</v>
      </c>
      <c r="K43" s="32">
        <v>154.99352196411837</v>
      </c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s="3" customFormat="1" x14ac:dyDescent="0.2">
      <c r="A44" s="16" t="s">
        <v>13</v>
      </c>
      <c r="B44" s="30">
        <v>7419.7830925567341</v>
      </c>
      <c r="C44" s="33">
        <v>7380</v>
      </c>
      <c r="D44" s="33">
        <v>6935</v>
      </c>
      <c r="E44" s="33">
        <v>7217.916666666667</v>
      </c>
      <c r="F44" s="33">
        <v>7200</v>
      </c>
      <c r="G44" s="33">
        <v>105.28178200992302</v>
      </c>
      <c r="H44" s="32">
        <v>-39.783092556734118</v>
      </c>
      <c r="I44" s="32">
        <v>445</v>
      </c>
      <c r="J44" s="32">
        <v>484.78309255673412</v>
      </c>
      <c r="K44" s="32">
        <v>201.86642589006715</v>
      </c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s="3" customFormat="1" x14ac:dyDescent="0.2">
      <c r="A45" s="16" t="s">
        <v>14</v>
      </c>
      <c r="B45" s="30">
        <v>7704.7986891803612</v>
      </c>
      <c r="C45" s="33">
        <v>7812</v>
      </c>
      <c r="D45" s="33">
        <v>7200</v>
      </c>
      <c r="E45" s="33">
        <v>7538.4864864864867</v>
      </c>
      <c r="F45" s="33">
        <v>7570</v>
      </c>
      <c r="G45" s="33">
        <v>130.74989305744697</v>
      </c>
      <c r="H45" s="32">
        <v>107.20131081963882</v>
      </c>
      <c r="I45" s="32">
        <v>612</v>
      </c>
      <c r="J45" s="32">
        <v>504.79868918036118</v>
      </c>
      <c r="K45" s="32">
        <v>166.3122026938745</v>
      </c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s="3" customFormat="1" x14ac:dyDescent="0.2">
      <c r="A46" s="16" t="s">
        <v>15</v>
      </c>
      <c r="B46" s="30">
        <v>7340.051920926443</v>
      </c>
      <c r="C46" s="33">
        <v>7860</v>
      </c>
      <c r="D46" s="33">
        <v>7150</v>
      </c>
      <c r="E46" s="33">
        <v>7454.5925925925922</v>
      </c>
      <c r="F46" s="33">
        <v>7200</v>
      </c>
      <c r="G46" s="33">
        <v>170.45284916706751</v>
      </c>
      <c r="H46" s="32">
        <v>519.94807907355698</v>
      </c>
      <c r="I46" s="32">
        <v>710</v>
      </c>
      <c r="J46" s="32">
        <v>190.05192092644302</v>
      </c>
      <c r="K46" s="32">
        <v>-114.54067166614914</v>
      </c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s="3" customFormat="1" x14ac:dyDescent="0.2">
      <c r="A47" s="16" t="s">
        <v>16</v>
      </c>
      <c r="B47" s="30">
        <v>7582.9188673185909</v>
      </c>
      <c r="C47" s="33">
        <v>7610</v>
      </c>
      <c r="D47" s="33">
        <v>7210</v>
      </c>
      <c r="E47" s="33">
        <v>7394.6</v>
      </c>
      <c r="F47" s="33">
        <v>7460</v>
      </c>
      <c r="G47" s="33">
        <v>103.63061933210371</v>
      </c>
      <c r="H47" s="32">
        <v>27.081132681409144</v>
      </c>
      <c r="I47" s="32">
        <v>400</v>
      </c>
      <c r="J47" s="32">
        <v>372.91886731859086</v>
      </c>
      <c r="K47" s="32">
        <v>188.31886731859049</v>
      </c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s="3" customFormat="1" x14ac:dyDescent="0.2">
      <c r="A48" s="16" t="s">
        <v>17</v>
      </c>
      <c r="B48" s="30">
        <v>7652.0601075072091</v>
      </c>
      <c r="C48" s="33">
        <v>7699</v>
      </c>
      <c r="D48" s="33">
        <v>7470</v>
      </c>
      <c r="E48" s="33">
        <v>7617.0555555555557</v>
      </c>
      <c r="F48" s="33">
        <v>7650</v>
      </c>
      <c r="G48" s="33">
        <v>49.720953355831995</v>
      </c>
      <c r="H48" s="32">
        <v>46.939892492790932</v>
      </c>
      <c r="I48" s="32">
        <v>229</v>
      </c>
      <c r="J48" s="32">
        <v>182.06010750720907</v>
      </c>
      <c r="K48" s="32">
        <v>35.004551951653411</v>
      </c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x14ac:dyDescent="0.2">
      <c r="A49" s="16" t="s">
        <v>18</v>
      </c>
      <c r="B49" s="30">
        <v>7615.2181046003216</v>
      </c>
      <c r="C49" s="33">
        <v>7900</v>
      </c>
      <c r="D49" s="33">
        <v>7290</v>
      </c>
      <c r="E49" s="33">
        <v>7541.2903225806449</v>
      </c>
      <c r="F49" s="33">
        <v>7490</v>
      </c>
      <c r="G49" s="33">
        <v>141.62325457552066</v>
      </c>
      <c r="H49" s="32">
        <v>284.78189539967843</v>
      </c>
      <c r="I49" s="32">
        <v>610</v>
      </c>
      <c r="J49" s="32">
        <v>325.21810460032157</v>
      </c>
      <c r="K49" s="32">
        <v>73.92778201967667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x14ac:dyDescent="0.2">
      <c r="A50" s="16" t="s">
        <v>42</v>
      </c>
      <c r="B50" s="30">
        <v>7673.7814744499274</v>
      </c>
      <c r="C50" s="33">
        <v>7917</v>
      </c>
      <c r="D50" s="33">
        <v>7550</v>
      </c>
      <c r="E50" s="33">
        <v>7706.5294117647063</v>
      </c>
      <c r="F50" s="33">
        <v>7720</v>
      </c>
      <c r="G50" s="33">
        <v>111.57627304172459</v>
      </c>
      <c r="H50" s="32">
        <v>243.21852555007263</v>
      </c>
      <c r="I50" s="32">
        <v>367</v>
      </c>
      <c r="J50" s="32">
        <v>123.78147444992737</v>
      </c>
      <c r="K50" s="32">
        <v>-32.747937314778937</v>
      </c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x14ac:dyDescent="0.2">
      <c r="A51" s="16" t="s">
        <v>20</v>
      </c>
      <c r="B51" s="30">
        <v>6054.4665334803622</v>
      </c>
      <c r="C51" s="33">
        <v>8107</v>
      </c>
      <c r="D51" s="33">
        <v>5950</v>
      </c>
      <c r="E51" s="33">
        <v>6301.5714285714284</v>
      </c>
      <c r="F51" s="33"/>
      <c r="G51" s="33">
        <v>798.31047785158239</v>
      </c>
      <c r="H51" s="32">
        <v>2052.5334665196378</v>
      </c>
      <c r="I51" s="32">
        <v>2157</v>
      </c>
      <c r="J51" s="32">
        <v>104.46653348036216</v>
      </c>
      <c r="K51" s="32">
        <v>-247.10489509106628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16" t="s">
        <v>21</v>
      </c>
      <c r="B52" s="30">
        <v>7660.5134721354234</v>
      </c>
      <c r="C52" s="33">
        <v>7700</v>
      </c>
      <c r="D52" s="33">
        <v>7090</v>
      </c>
      <c r="E52" s="33">
        <v>7442.15</v>
      </c>
      <c r="F52" s="33"/>
      <c r="G52" s="33">
        <v>205.45950426965976</v>
      </c>
      <c r="H52" s="32">
        <v>39.486527864576601</v>
      </c>
      <c r="I52" s="32">
        <v>610</v>
      </c>
      <c r="J52" s="32">
        <v>570.5134721354234</v>
      </c>
      <c r="K52" s="32">
        <v>218.36347213542376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16" t="s">
        <v>22</v>
      </c>
      <c r="B53" s="30">
        <v>7854.7986891803612</v>
      </c>
      <c r="C53" s="33">
        <v>8205</v>
      </c>
      <c r="D53" s="33">
        <v>7860</v>
      </c>
      <c r="E53" s="33">
        <v>8049.833333333333</v>
      </c>
      <c r="F53" s="33"/>
      <c r="G53" s="33">
        <v>90.42609572394008</v>
      </c>
      <c r="H53" s="32">
        <v>350.20131081963882</v>
      </c>
      <c r="I53" s="32">
        <v>345</v>
      </c>
      <c r="J53" s="32">
        <v>-5.2013108196388202</v>
      </c>
      <c r="K53" s="32">
        <v>-195.03464415297185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16" t="s">
        <v>23</v>
      </c>
      <c r="B54" s="30">
        <v>5000.1710750000002</v>
      </c>
      <c r="C54" s="33">
        <v>5600</v>
      </c>
      <c r="D54" s="33">
        <v>5000</v>
      </c>
      <c r="E54" s="33">
        <v>5182.272727272727</v>
      </c>
      <c r="F54" s="33">
        <v>5180</v>
      </c>
      <c r="G54" s="33">
        <v>149.68907168467149</v>
      </c>
      <c r="H54" s="32">
        <v>599.8289249999998</v>
      </c>
      <c r="I54" s="32">
        <v>600</v>
      </c>
      <c r="J54" s="32">
        <v>0.17107500000020082</v>
      </c>
      <c r="K54" s="32">
        <v>-182.10165227272682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16" t="s">
        <v>24</v>
      </c>
      <c r="B55" s="30">
        <v>7466.7622208633738</v>
      </c>
      <c r="C55" s="33">
        <v>7690</v>
      </c>
      <c r="D55" s="33">
        <v>7450</v>
      </c>
      <c r="E55" s="33">
        <v>7539.9473684210525</v>
      </c>
      <c r="F55" s="33">
        <v>7500</v>
      </c>
      <c r="G55" s="33">
        <v>80.495323317701505</v>
      </c>
      <c r="H55" s="32">
        <v>223.23777913662616</v>
      </c>
      <c r="I55" s="32">
        <v>240</v>
      </c>
      <c r="J55" s="32">
        <v>16.762220863373841</v>
      </c>
      <c r="K55" s="32">
        <v>-73.185147557678647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16" t="s">
        <v>25</v>
      </c>
      <c r="B56" s="30">
        <v>7634.7710500540061</v>
      </c>
      <c r="C56" s="33">
        <v>7634</v>
      </c>
      <c r="D56" s="33">
        <v>7560</v>
      </c>
      <c r="E56" s="33">
        <v>7622.8571428571431</v>
      </c>
      <c r="F56" s="33">
        <v>7630</v>
      </c>
      <c r="G56" s="33">
        <v>19.009540693134785</v>
      </c>
      <c r="H56" s="32">
        <v>-0.77105005400608206</v>
      </c>
      <c r="I56" s="32">
        <v>74</v>
      </c>
      <c r="J56" s="32">
        <v>74.771050054006082</v>
      </c>
      <c r="K56" s="32">
        <v>11.913907196862965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16" t="s">
        <v>26</v>
      </c>
      <c r="B57" s="30">
        <v>6351.7742643264437</v>
      </c>
      <c r="C57" s="33">
        <v>7419</v>
      </c>
      <c r="D57" s="33">
        <v>6290</v>
      </c>
      <c r="E57" s="33">
        <v>6450</v>
      </c>
      <c r="F57" s="33">
        <v>6353</v>
      </c>
      <c r="G57" s="33">
        <v>283.01465353872942</v>
      </c>
      <c r="H57" s="32">
        <v>1067.2257356735563</v>
      </c>
      <c r="I57" s="32">
        <v>1129</v>
      </c>
      <c r="J57" s="32">
        <v>61.774264326443699</v>
      </c>
      <c r="K57" s="32">
        <v>-98.225735673556301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ht="13.5" thickBot="1" x14ac:dyDescent="0.25">
      <c r="A58" s="18" t="s">
        <v>27</v>
      </c>
      <c r="B58" s="37">
        <v>7600.9710500540059</v>
      </c>
      <c r="C58" s="34">
        <v>8290</v>
      </c>
      <c r="D58" s="34">
        <v>7350</v>
      </c>
      <c r="E58" s="34">
        <v>7647.6</v>
      </c>
      <c r="F58" s="34">
        <v>7590</v>
      </c>
      <c r="G58" s="34">
        <v>218.72198166429314</v>
      </c>
      <c r="H58" s="38">
        <v>689.0289499459941</v>
      </c>
      <c r="I58" s="38">
        <v>940</v>
      </c>
      <c r="J58" s="38">
        <v>250.9710500540059</v>
      </c>
      <c r="K58" s="38">
        <v>-46.628949945994464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61" spans="1:163" s="3" customFormat="1" ht="18.75" x14ac:dyDescent="0.25">
      <c r="A61" s="39" t="s">
        <v>43</v>
      </c>
      <c r="B61" s="39"/>
      <c r="C61"/>
      <c r="D61"/>
      <c r="E61"/>
      <c r="F61"/>
      <c r="G61"/>
      <c r="H61"/>
      <c r="I61"/>
      <c r="J61"/>
      <c r="K61" s="2"/>
      <c r="L61" s="2"/>
      <c r="M61" s="2"/>
      <c r="N61" s="2"/>
      <c r="O61" s="2"/>
      <c r="P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</row>
    <row r="62" spans="1:163" s="3" customFormat="1" ht="15.75" thickBot="1" x14ac:dyDescent="0.3">
      <c r="A62"/>
      <c r="B62"/>
      <c r="C62"/>
      <c r="D62"/>
      <c r="E62"/>
      <c r="F62"/>
      <c r="G62"/>
      <c r="H62"/>
      <c r="I62"/>
      <c r="J62"/>
      <c r="K62" s="2"/>
      <c r="L62" s="2"/>
      <c r="M62" s="2"/>
      <c r="N62" s="2"/>
      <c r="O62" s="2"/>
      <c r="P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</row>
    <row r="63" spans="1:163" s="3" customFormat="1" ht="15.75" thickBot="1" x14ac:dyDescent="0.3">
      <c r="A63"/>
      <c r="B63" s="25" t="s">
        <v>31</v>
      </c>
      <c r="C63" s="26"/>
      <c r="D63" s="26"/>
      <c r="E63" s="26"/>
      <c r="F63" s="26"/>
      <c r="G63" s="26"/>
      <c r="H63" s="26"/>
      <c r="I63" s="26"/>
      <c r="J63" s="26"/>
      <c r="K63" s="27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4" spans="1:163" s="3" customFormat="1" ht="13.5" thickBot="1" x14ac:dyDescent="0.25">
      <c r="A64" s="2"/>
      <c r="B64" s="28" t="s">
        <v>32</v>
      </c>
      <c r="C64" s="28" t="s">
        <v>33</v>
      </c>
      <c r="D64" s="28" t="s">
        <v>34</v>
      </c>
      <c r="E64" s="28" t="s">
        <v>35</v>
      </c>
      <c r="F64" s="28" t="s">
        <v>36</v>
      </c>
      <c r="G64" s="29" t="s">
        <v>37</v>
      </c>
      <c r="H64" s="29" t="s">
        <v>38</v>
      </c>
      <c r="I64" s="29" t="s">
        <v>39</v>
      </c>
      <c r="J64" s="29" t="s">
        <v>40</v>
      </c>
      <c r="K64" s="29" t="s">
        <v>41</v>
      </c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x14ac:dyDescent="0.2">
      <c r="A65" s="11" t="s">
        <v>10</v>
      </c>
      <c r="B65" s="35">
        <v>8086.1192879747286</v>
      </c>
      <c r="C65" s="31">
        <v>7996</v>
      </c>
      <c r="D65" s="31">
        <v>7451</v>
      </c>
      <c r="E65" s="31">
        <v>7722.6875</v>
      </c>
      <c r="F65" s="31">
        <v>7650</v>
      </c>
      <c r="G65" s="31">
        <v>183.75335597842377</v>
      </c>
      <c r="H65" s="36">
        <v>-90.11928797472865</v>
      </c>
      <c r="I65" s="36">
        <v>545</v>
      </c>
      <c r="J65" s="36">
        <v>635.11928797472865</v>
      </c>
      <c r="K65" s="36">
        <v>363.43178797472865</v>
      </c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6" spans="1:163" s="3" customFormat="1" x14ac:dyDescent="0.2">
      <c r="A66" s="16" t="s">
        <v>11</v>
      </c>
      <c r="B66" s="30">
        <v>7877.9570143091623</v>
      </c>
      <c r="C66" s="33">
        <v>8031</v>
      </c>
      <c r="D66" s="33">
        <v>7370</v>
      </c>
      <c r="E66" s="33">
        <v>7732.6857142857143</v>
      </c>
      <c r="F66" s="33">
        <v>7490</v>
      </c>
      <c r="G66" s="33">
        <v>182.61946475544119</v>
      </c>
      <c r="H66" s="32">
        <v>153.04298569083767</v>
      </c>
      <c r="I66" s="32">
        <v>661</v>
      </c>
      <c r="J66" s="32">
        <v>507.95701430916233</v>
      </c>
      <c r="K66" s="32">
        <v>145.27130002344802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</row>
    <row r="67" spans="1:163" s="3" customFormat="1" x14ac:dyDescent="0.2">
      <c r="A67" s="16" t="s">
        <v>12</v>
      </c>
      <c r="B67" s="30">
        <v>8045.9477547310207</v>
      </c>
      <c r="C67" s="33">
        <v>8140</v>
      </c>
      <c r="D67" s="33">
        <v>7370</v>
      </c>
      <c r="E67" s="33">
        <v>7775.0824742268042</v>
      </c>
      <c r="F67" s="33">
        <v>7790</v>
      </c>
      <c r="G67" s="33">
        <v>205.83557708475479</v>
      </c>
      <c r="H67" s="32">
        <v>94.052245268979277</v>
      </c>
      <c r="I67" s="32">
        <v>770</v>
      </c>
      <c r="J67" s="32">
        <v>675.94775473102072</v>
      </c>
      <c r="K67" s="32">
        <v>270.86528050421657</v>
      </c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</row>
    <row r="68" spans="1:163" s="3" customFormat="1" x14ac:dyDescent="0.2">
      <c r="A68" s="16" t="s">
        <v>13</v>
      </c>
      <c r="B68" s="30">
        <v>7869.0146297284255</v>
      </c>
      <c r="C68" s="33">
        <v>7900</v>
      </c>
      <c r="D68" s="33">
        <v>7299</v>
      </c>
      <c r="E68" s="33">
        <v>7593.8076923076924</v>
      </c>
      <c r="F68" s="33">
        <v>7650</v>
      </c>
      <c r="G68" s="33">
        <v>162.23662206313921</v>
      </c>
      <c r="H68" s="32">
        <v>30.985370271574538</v>
      </c>
      <c r="I68" s="32">
        <v>601</v>
      </c>
      <c r="J68" s="32">
        <v>570.01462972842546</v>
      </c>
      <c r="K68" s="32">
        <v>275.20693742073308</v>
      </c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</row>
    <row r="69" spans="1:163" s="3" customFormat="1" x14ac:dyDescent="0.2">
      <c r="A69" s="16" t="s">
        <v>14</v>
      </c>
      <c r="B69" s="30">
        <v>8052.9064070832237</v>
      </c>
      <c r="C69" s="33">
        <v>8170</v>
      </c>
      <c r="D69" s="33">
        <v>7320</v>
      </c>
      <c r="E69" s="33">
        <v>7687.95</v>
      </c>
      <c r="F69" s="33">
        <v>7490</v>
      </c>
      <c r="G69" s="33">
        <v>223.37825227569948</v>
      </c>
      <c r="H69" s="32">
        <v>117.09359291677629</v>
      </c>
      <c r="I69" s="32">
        <v>850</v>
      </c>
      <c r="J69" s="32">
        <v>732.90640708322371</v>
      </c>
      <c r="K69" s="32">
        <v>364.95640708322389</v>
      </c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0" spans="1:163" s="3" customFormat="1" x14ac:dyDescent="0.2">
      <c r="A70" s="16" t="s">
        <v>15</v>
      </c>
      <c r="B70" s="30">
        <v>7835.8347362352615</v>
      </c>
      <c r="C70" s="33">
        <v>8170</v>
      </c>
      <c r="D70" s="33">
        <v>7480</v>
      </c>
      <c r="E70" s="33">
        <v>7913.1724137931033</v>
      </c>
      <c r="F70" s="33">
        <v>7990</v>
      </c>
      <c r="G70" s="33">
        <v>170.33351087237949</v>
      </c>
      <c r="H70" s="32">
        <v>334.16526376473848</v>
      </c>
      <c r="I70" s="32">
        <v>690</v>
      </c>
      <c r="J70" s="32">
        <v>355.83473623526152</v>
      </c>
      <c r="K70" s="32">
        <v>-77.337677557841744</v>
      </c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71" spans="1:163" s="3" customFormat="1" x14ac:dyDescent="0.2">
      <c r="A71" s="16" t="s">
        <v>16</v>
      </c>
      <c r="B71" s="30">
        <v>7986.8788971746662</v>
      </c>
      <c r="C71" s="33">
        <v>7955</v>
      </c>
      <c r="D71" s="33">
        <v>7590</v>
      </c>
      <c r="E71" s="33">
        <v>7777.4761904761908</v>
      </c>
      <c r="F71" s="33">
        <v>7590</v>
      </c>
      <c r="G71" s="33">
        <v>129.40889422587682</v>
      </c>
      <c r="H71" s="32">
        <v>-31.878897174666236</v>
      </c>
      <c r="I71" s="32">
        <v>365</v>
      </c>
      <c r="J71" s="32">
        <v>396.87889717466624</v>
      </c>
      <c r="K71" s="32">
        <v>209.40270669847541</v>
      </c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</row>
    <row r="72" spans="1:163" s="3" customFormat="1" x14ac:dyDescent="0.2">
      <c r="A72" s="16" t="s">
        <v>17</v>
      </c>
      <c r="B72" s="30">
        <v>8027.2555533264549</v>
      </c>
      <c r="C72" s="33">
        <v>8030</v>
      </c>
      <c r="D72" s="33">
        <v>7690</v>
      </c>
      <c r="E72" s="33">
        <v>7928.7777777777774</v>
      </c>
      <c r="F72" s="33">
        <v>7960</v>
      </c>
      <c r="G72" s="33">
        <v>98.524141894009048</v>
      </c>
      <c r="H72" s="32">
        <v>2.7444466735450987</v>
      </c>
      <c r="I72" s="32">
        <v>340</v>
      </c>
      <c r="J72" s="32">
        <v>337.2555533264549</v>
      </c>
      <c r="K72" s="32">
        <v>98.477775548677528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</row>
    <row r="73" spans="1:163" s="3" customFormat="1" x14ac:dyDescent="0.2">
      <c r="A73" s="16" t="s">
        <v>18</v>
      </c>
      <c r="B73" s="30">
        <v>7998.9543420703594</v>
      </c>
      <c r="C73" s="33">
        <v>8243</v>
      </c>
      <c r="D73" s="33">
        <v>7320</v>
      </c>
      <c r="E73" s="33">
        <v>7824.939393939394</v>
      </c>
      <c r="F73" s="33">
        <v>7890</v>
      </c>
      <c r="G73" s="33">
        <v>203.48540171748149</v>
      </c>
      <c r="H73" s="32">
        <v>244.04565792964058</v>
      </c>
      <c r="I73" s="32">
        <v>923</v>
      </c>
      <c r="J73" s="32">
        <v>678.95434207035942</v>
      </c>
      <c r="K73" s="32">
        <v>174.01494813096542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</row>
    <row r="74" spans="1:163" s="3" customFormat="1" x14ac:dyDescent="0.2">
      <c r="A74" s="16" t="s">
        <v>42</v>
      </c>
      <c r="B74" s="30">
        <v>8081.2605435862633</v>
      </c>
      <c r="C74" s="33">
        <v>8269</v>
      </c>
      <c r="D74" s="33">
        <v>7899</v>
      </c>
      <c r="E74" s="33">
        <v>8038.666666666667</v>
      </c>
      <c r="F74" s="33">
        <v>7990</v>
      </c>
      <c r="G74" s="33">
        <v>102.09856829093552</v>
      </c>
      <c r="H74" s="32">
        <v>187.73945641373666</v>
      </c>
      <c r="I74" s="32">
        <v>370</v>
      </c>
      <c r="J74" s="32">
        <v>182.26054358626334</v>
      </c>
      <c r="K74" s="32">
        <v>42.593876919596369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75" spans="1:163" s="3" customFormat="1" x14ac:dyDescent="0.2">
      <c r="A75" s="16" t="s">
        <v>20</v>
      </c>
      <c r="B75" s="30">
        <v>6002.2330139246633</v>
      </c>
      <c r="C75" s="33">
        <v>8471</v>
      </c>
      <c r="D75" s="33">
        <v>5889</v>
      </c>
      <c r="E75" s="33">
        <v>6161.818181818182</v>
      </c>
      <c r="F75" s="33">
        <v>5914</v>
      </c>
      <c r="G75" s="33">
        <v>766.75156578670419</v>
      </c>
      <c r="H75" s="32">
        <v>2468.7669860753367</v>
      </c>
      <c r="I75" s="32">
        <v>2582</v>
      </c>
      <c r="J75" s="32">
        <v>113.23301392466328</v>
      </c>
      <c r="K75" s="32">
        <v>-159.5851678935187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</row>
    <row r="76" spans="1:163" s="3" customFormat="1" x14ac:dyDescent="0.2">
      <c r="A76" s="16" t="s">
        <v>21</v>
      </c>
      <c r="B76" s="30">
        <v>8026.1192879747286</v>
      </c>
      <c r="C76" s="33">
        <v>8150</v>
      </c>
      <c r="D76" s="33">
        <v>7390</v>
      </c>
      <c r="E76" s="33">
        <v>7774.4736842105267</v>
      </c>
      <c r="F76" s="33">
        <v>7490</v>
      </c>
      <c r="G76" s="33">
        <v>206.26934075541934</v>
      </c>
      <c r="H76" s="32">
        <v>123.88071202527135</v>
      </c>
      <c r="I76" s="32">
        <v>760</v>
      </c>
      <c r="J76" s="32">
        <v>636.11928797472865</v>
      </c>
      <c r="K76" s="32">
        <v>251.64560376420195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</row>
    <row r="77" spans="1:163" s="3" customFormat="1" x14ac:dyDescent="0.2">
      <c r="A77" s="16" t="s">
        <v>22</v>
      </c>
      <c r="B77" s="30">
        <v>8202.9064070832246</v>
      </c>
      <c r="C77" s="33">
        <v>8445</v>
      </c>
      <c r="D77" s="33">
        <v>8220</v>
      </c>
      <c r="E77" s="33">
        <v>8345.363636363636</v>
      </c>
      <c r="F77" s="33">
        <v>8390</v>
      </c>
      <c r="G77" s="33">
        <v>67.542982947529126</v>
      </c>
      <c r="H77" s="32">
        <v>242.09359291677538</v>
      </c>
      <c r="I77" s="32">
        <v>225</v>
      </c>
      <c r="J77" s="32">
        <v>-17.093592916775378</v>
      </c>
      <c r="K77" s="32">
        <v>-142.45722928041141</v>
      </c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</row>
    <row r="78" spans="1:163" s="3" customFormat="1" x14ac:dyDescent="0.2">
      <c r="A78" s="16" t="s">
        <v>23</v>
      </c>
      <c r="B78" s="30">
        <v>5421.708137556001</v>
      </c>
      <c r="C78" s="33">
        <v>5700</v>
      </c>
      <c r="D78" s="33">
        <v>5460</v>
      </c>
      <c r="E78" s="33">
        <v>5632</v>
      </c>
      <c r="F78" s="33">
        <v>5690</v>
      </c>
      <c r="G78" s="33">
        <v>78.711851430109022</v>
      </c>
      <c r="H78" s="32">
        <v>278.29186244399898</v>
      </c>
      <c r="I78" s="32">
        <v>240</v>
      </c>
      <c r="J78" s="32">
        <v>-38.29186244399898</v>
      </c>
      <c r="K78" s="32">
        <v>-210.29186244399898</v>
      </c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</row>
    <row r="79" spans="1:163" s="3" customFormat="1" x14ac:dyDescent="0.2">
      <c r="A79" s="16" t="s">
        <v>24</v>
      </c>
      <c r="B79" s="30">
        <v>7977.9570143091623</v>
      </c>
      <c r="C79" s="33">
        <v>8000</v>
      </c>
      <c r="D79" s="33">
        <v>7750</v>
      </c>
      <c r="E79" s="33">
        <v>7909.6315789473683</v>
      </c>
      <c r="F79" s="33">
        <v>7970</v>
      </c>
      <c r="G79" s="33">
        <v>79.848614074347765</v>
      </c>
      <c r="H79" s="32">
        <v>22.042985690837668</v>
      </c>
      <c r="I79" s="32">
        <v>250</v>
      </c>
      <c r="J79" s="32">
        <v>227.95701430916233</v>
      </c>
      <c r="K79" s="32">
        <v>68.325435361794007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</row>
    <row r="80" spans="1:163" s="3" customFormat="1" x14ac:dyDescent="0.2">
      <c r="A80" s="16" t="s">
        <v>25</v>
      </c>
      <c r="B80" s="30">
        <v>8179.7477547310209</v>
      </c>
      <c r="C80" s="33">
        <v>8178</v>
      </c>
      <c r="D80" s="33">
        <v>8072</v>
      </c>
      <c r="E80" s="33">
        <v>8151.2142857142853</v>
      </c>
      <c r="F80" s="33">
        <v>8178</v>
      </c>
      <c r="G80" s="33">
        <v>28.951361257761071</v>
      </c>
      <c r="H80" s="32">
        <v>-1.7477547310209047</v>
      </c>
      <c r="I80" s="32">
        <v>106</v>
      </c>
      <c r="J80" s="32">
        <v>107.7477547310209</v>
      </c>
      <c r="K80" s="32">
        <v>28.53346901673558</v>
      </c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</row>
    <row r="81" spans="1:163" s="3" customFormat="1" x14ac:dyDescent="0.2">
      <c r="A81" s="16" t="s">
        <v>26</v>
      </c>
      <c r="B81" s="30">
        <v>6860.9577780688433</v>
      </c>
      <c r="C81" s="33">
        <v>6207</v>
      </c>
      <c r="D81" s="33">
        <v>6060</v>
      </c>
      <c r="E81" s="33">
        <v>6174.333333333333</v>
      </c>
      <c r="F81" s="33">
        <v>6200</v>
      </c>
      <c r="G81" s="33">
        <v>43.474130238568314</v>
      </c>
      <c r="H81" s="32">
        <v>-653.95777806884325</v>
      </c>
      <c r="I81" s="32">
        <v>147</v>
      </c>
      <c r="J81" s="32">
        <v>800.95777806884325</v>
      </c>
      <c r="K81" s="32">
        <v>686.62444473551022</v>
      </c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</row>
    <row r="82" spans="1:163" s="3" customFormat="1" ht="13.5" thickBot="1" x14ac:dyDescent="0.25">
      <c r="A82" s="18" t="s">
        <v>27</v>
      </c>
      <c r="B82" s="37">
        <v>8145.9477547310207</v>
      </c>
      <c r="C82" s="34">
        <v>8370</v>
      </c>
      <c r="D82" s="34">
        <v>7850</v>
      </c>
      <c r="E82" s="34">
        <v>8129.9</v>
      </c>
      <c r="F82" s="34">
        <v>8290</v>
      </c>
      <c r="G82" s="34">
        <v>124.2874003860984</v>
      </c>
      <c r="H82" s="38">
        <v>224.05224526897928</v>
      </c>
      <c r="I82" s="38">
        <v>520</v>
      </c>
      <c r="J82" s="38">
        <v>295.94775473102072</v>
      </c>
      <c r="K82" s="38">
        <v>16.047754731021087</v>
      </c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</row>
    <row r="88" spans="1:163" s="3" customFormat="1" ht="18.75" x14ac:dyDescent="0.25">
      <c r="A88" s="39" t="s">
        <v>44</v>
      </c>
      <c r="B88" s="39"/>
      <c r="C88"/>
      <c r="D88"/>
      <c r="E88"/>
      <c r="F88"/>
      <c r="G88"/>
      <c r="H88"/>
      <c r="I88"/>
      <c r="J88"/>
      <c r="K88" s="2"/>
      <c r="L88" s="2"/>
      <c r="M88" s="2"/>
      <c r="N88" s="2"/>
      <c r="O88" s="2"/>
      <c r="P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</row>
    <row r="89" spans="1:163" s="3" customFormat="1" ht="15.75" thickBot="1" x14ac:dyDescent="0.3">
      <c r="A89"/>
      <c r="B89"/>
      <c r="C89"/>
      <c r="D89"/>
      <c r="E89"/>
      <c r="F89"/>
      <c r="G89"/>
      <c r="H89"/>
      <c r="I89"/>
      <c r="J89"/>
      <c r="K89" s="2"/>
      <c r="L89" s="2"/>
      <c r="M89" s="2"/>
      <c r="N89" s="2"/>
      <c r="O89" s="2"/>
      <c r="P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</row>
    <row r="90" spans="1:163" s="3" customFormat="1" ht="15.75" thickBot="1" x14ac:dyDescent="0.3">
      <c r="A90"/>
      <c r="B90" s="25" t="s">
        <v>31</v>
      </c>
      <c r="C90" s="26"/>
      <c r="D90" s="26"/>
      <c r="E90" s="26"/>
      <c r="F90" s="26"/>
      <c r="G90" s="26"/>
      <c r="H90" s="26"/>
      <c r="I90" s="26"/>
      <c r="J90" s="26"/>
      <c r="K90" s="27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</row>
    <row r="91" spans="1:163" s="3" customFormat="1" ht="13.5" thickBot="1" x14ac:dyDescent="0.25">
      <c r="A91" s="2"/>
      <c r="B91" s="28" t="s">
        <v>32</v>
      </c>
      <c r="C91" s="28" t="s">
        <v>33</v>
      </c>
      <c r="D91" s="28" t="s">
        <v>34</v>
      </c>
      <c r="E91" s="28" t="s">
        <v>35</v>
      </c>
      <c r="F91" s="28" t="s">
        <v>36</v>
      </c>
      <c r="G91" s="29" t="s">
        <v>37</v>
      </c>
      <c r="H91" s="29" t="s">
        <v>38</v>
      </c>
      <c r="I91" s="29" t="s">
        <v>39</v>
      </c>
      <c r="J91" s="29" t="s">
        <v>40</v>
      </c>
      <c r="K91" s="29" t="s">
        <v>41</v>
      </c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</row>
    <row r="92" spans="1:163" s="3" customFormat="1" x14ac:dyDescent="0.2">
      <c r="A92" s="11" t="s">
        <v>10</v>
      </c>
      <c r="B92" s="31"/>
      <c r="C92" s="31">
        <v>11100</v>
      </c>
      <c r="D92" s="31">
        <v>10000</v>
      </c>
      <c r="E92" s="31">
        <v>10511.25</v>
      </c>
      <c r="F92" s="31">
        <v>10490</v>
      </c>
      <c r="G92" s="31">
        <v>380.57991464155253</v>
      </c>
      <c r="H92" s="36"/>
      <c r="I92" s="36">
        <v>1100</v>
      </c>
      <c r="J92" s="36"/>
      <c r="K92" s="36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</row>
    <row r="93" spans="1:163" s="3" customFormat="1" x14ac:dyDescent="0.2">
      <c r="A93" s="16" t="s">
        <v>11</v>
      </c>
      <c r="B93" s="33"/>
      <c r="C93" s="33">
        <v>10790</v>
      </c>
      <c r="D93" s="33">
        <v>9730</v>
      </c>
      <c r="E93" s="33">
        <v>10223.214285714286</v>
      </c>
      <c r="F93" s="33">
        <v>10300</v>
      </c>
      <c r="G93" s="33">
        <v>281.49144545161386</v>
      </c>
      <c r="H93" s="32"/>
      <c r="I93" s="32">
        <v>1060</v>
      </c>
      <c r="J93" s="32"/>
      <c r="K93" s="3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</row>
    <row r="94" spans="1:163" s="3" customFormat="1" x14ac:dyDescent="0.2">
      <c r="A94" s="16" t="s">
        <v>12</v>
      </c>
      <c r="B94" s="33"/>
      <c r="C94" s="33">
        <v>11580</v>
      </c>
      <c r="D94" s="33">
        <v>9940</v>
      </c>
      <c r="E94" s="33">
        <v>10666.738461538462</v>
      </c>
      <c r="F94" s="33">
        <v>10990</v>
      </c>
      <c r="G94" s="33">
        <v>354.86411470286674</v>
      </c>
      <c r="H94" s="32"/>
      <c r="I94" s="32">
        <v>1640</v>
      </c>
      <c r="J94" s="32"/>
      <c r="K94" s="3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</row>
    <row r="95" spans="1:163" s="3" customFormat="1" x14ac:dyDescent="0.2">
      <c r="A95" s="16" t="s">
        <v>13</v>
      </c>
      <c r="B95" s="33"/>
      <c r="C95" s="33">
        <v>10240</v>
      </c>
      <c r="D95" s="33">
        <v>9700</v>
      </c>
      <c r="E95" s="33">
        <v>10040.049999999999</v>
      </c>
      <c r="F95" s="33">
        <v>9990</v>
      </c>
      <c r="G95" s="33">
        <v>107.45401709324875</v>
      </c>
      <c r="H95" s="32"/>
      <c r="I95" s="32">
        <v>540</v>
      </c>
      <c r="J95" s="32"/>
      <c r="K95" s="3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</row>
    <row r="96" spans="1:163" s="3" customFormat="1" x14ac:dyDescent="0.2">
      <c r="A96" s="16" t="s">
        <v>14</v>
      </c>
      <c r="B96" s="33"/>
      <c r="C96" s="33">
        <v>11290</v>
      </c>
      <c r="D96" s="33">
        <v>9950</v>
      </c>
      <c r="E96" s="33">
        <v>10458.892857142857</v>
      </c>
      <c r="F96" s="33">
        <v>10240</v>
      </c>
      <c r="G96" s="33">
        <v>403.27945822786938</v>
      </c>
      <c r="H96" s="32"/>
      <c r="I96" s="32">
        <v>1340</v>
      </c>
      <c r="J96" s="32"/>
      <c r="K96" s="3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</row>
    <row r="97" spans="1:163" s="3" customFormat="1" x14ac:dyDescent="0.2">
      <c r="A97" s="16" t="s">
        <v>15</v>
      </c>
      <c r="B97" s="33"/>
      <c r="C97" s="33">
        <v>10548</v>
      </c>
      <c r="D97" s="33">
        <v>10000</v>
      </c>
      <c r="E97" s="33">
        <v>10277</v>
      </c>
      <c r="F97" s="33">
        <v>10200</v>
      </c>
      <c r="G97" s="33">
        <v>136.88255306405318</v>
      </c>
      <c r="H97" s="32"/>
      <c r="I97" s="32">
        <v>548</v>
      </c>
      <c r="J97" s="32"/>
      <c r="K97" s="3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</row>
    <row r="98" spans="1:163" s="3" customFormat="1" x14ac:dyDescent="0.2">
      <c r="A98" s="16" t="s">
        <v>16</v>
      </c>
      <c r="B98" s="33"/>
      <c r="C98" s="33">
        <v>10290</v>
      </c>
      <c r="D98" s="33">
        <v>8109</v>
      </c>
      <c r="E98" s="33">
        <v>9949.2666666666664</v>
      </c>
      <c r="F98" s="33">
        <v>9990</v>
      </c>
      <c r="G98" s="33">
        <v>519.43464688154654</v>
      </c>
      <c r="H98" s="32"/>
      <c r="I98" s="32">
        <v>2181</v>
      </c>
      <c r="J98" s="32"/>
      <c r="K98" s="3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</row>
    <row r="99" spans="1:163" s="3" customFormat="1" x14ac:dyDescent="0.2">
      <c r="A99" s="16" t="s">
        <v>17</v>
      </c>
      <c r="B99" s="33"/>
      <c r="C99" s="33">
        <v>10401</v>
      </c>
      <c r="D99" s="33">
        <v>9980</v>
      </c>
      <c r="E99" s="33">
        <v>10169.307692307691</v>
      </c>
      <c r="F99" s="33">
        <v>10200</v>
      </c>
      <c r="G99" s="33">
        <v>107.76315435204906</v>
      </c>
      <c r="H99" s="32"/>
      <c r="I99" s="32">
        <v>421</v>
      </c>
      <c r="J99" s="32"/>
      <c r="K99" s="3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</row>
    <row r="100" spans="1:163" s="3" customFormat="1" x14ac:dyDescent="0.2">
      <c r="A100" s="16" t="s">
        <v>18</v>
      </c>
      <c r="B100" s="33"/>
      <c r="C100" s="33">
        <v>11170</v>
      </c>
      <c r="D100" s="33">
        <v>9930</v>
      </c>
      <c r="E100" s="33">
        <v>10449.903225806451</v>
      </c>
      <c r="F100" s="33">
        <v>10170</v>
      </c>
      <c r="G100" s="33">
        <v>307.46841082606733</v>
      </c>
      <c r="H100" s="32"/>
      <c r="I100" s="32">
        <v>1240</v>
      </c>
      <c r="J100" s="32"/>
      <c r="K100" s="3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</row>
    <row r="101" spans="1:163" s="3" customFormat="1" x14ac:dyDescent="0.2">
      <c r="A101" s="16" t="s">
        <v>19</v>
      </c>
      <c r="B101" s="33"/>
      <c r="C101" s="33">
        <v>10599</v>
      </c>
      <c r="D101" s="33">
        <v>10199</v>
      </c>
      <c r="E101" s="33">
        <v>10369.733333333334</v>
      </c>
      <c r="F101" s="33">
        <v>10400</v>
      </c>
      <c r="G101" s="33">
        <v>101.02013000719811</v>
      </c>
      <c r="H101" s="32"/>
      <c r="I101" s="32">
        <v>400</v>
      </c>
      <c r="J101" s="32"/>
      <c r="K101" s="3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</row>
    <row r="102" spans="1:163" s="3" customFormat="1" x14ac:dyDescent="0.2">
      <c r="A102" s="16" t="s">
        <v>20</v>
      </c>
      <c r="B102" s="33"/>
      <c r="C102" s="33">
        <v>9990</v>
      </c>
      <c r="D102" s="33">
        <v>8939</v>
      </c>
      <c r="E102" s="33">
        <v>9328.3333333333339</v>
      </c>
      <c r="F102" s="33"/>
      <c r="G102" s="33">
        <v>575.9985532389195</v>
      </c>
      <c r="H102" s="32"/>
      <c r="I102" s="32">
        <v>1051</v>
      </c>
      <c r="J102" s="32"/>
      <c r="K102" s="3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</row>
    <row r="103" spans="1:163" s="3" customFormat="1" x14ac:dyDescent="0.2">
      <c r="A103" s="16" t="s">
        <v>21</v>
      </c>
      <c r="B103" s="33"/>
      <c r="C103" s="33">
        <v>10660</v>
      </c>
      <c r="D103" s="33">
        <v>9970</v>
      </c>
      <c r="E103" s="33">
        <v>10291.461538461539</v>
      </c>
      <c r="F103" s="33">
        <v>10490</v>
      </c>
      <c r="G103" s="33">
        <v>208.80078838635433</v>
      </c>
      <c r="H103" s="32"/>
      <c r="I103" s="32">
        <v>690</v>
      </c>
      <c r="J103" s="32"/>
      <c r="K103" s="3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</row>
    <row r="104" spans="1:163" s="3" customFormat="1" x14ac:dyDescent="0.2">
      <c r="A104" s="16" t="s">
        <v>22</v>
      </c>
      <c r="B104" s="33"/>
      <c r="C104" s="33">
        <v>11300</v>
      </c>
      <c r="D104" s="33">
        <v>10190</v>
      </c>
      <c r="E104" s="33">
        <v>10628.333333333334</v>
      </c>
      <c r="F104" s="33"/>
      <c r="G104" s="33">
        <v>487.08999852868527</v>
      </c>
      <c r="H104" s="32"/>
      <c r="I104" s="32">
        <v>1110</v>
      </c>
      <c r="J104" s="32"/>
      <c r="K104" s="3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</row>
    <row r="105" spans="1:163" s="3" customFormat="1" x14ac:dyDescent="0.2">
      <c r="A105" s="16" t="s">
        <v>23</v>
      </c>
      <c r="B105" s="33"/>
      <c r="C105" s="33"/>
      <c r="D105" s="33"/>
      <c r="E105" s="40"/>
      <c r="F105" s="33"/>
      <c r="G105" s="40"/>
      <c r="H105" s="32"/>
      <c r="I105" s="32"/>
      <c r="J105" s="32"/>
      <c r="K105" s="3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</row>
    <row r="106" spans="1:163" s="3" customFormat="1" x14ac:dyDescent="0.2">
      <c r="A106" s="16" t="s">
        <v>24</v>
      </c>
      <c r="B106" s="33"/>
      <c r="C106" s="33">
        <v>10990</v>
      </c>
      <c r="D106" s="33">
        <v>9930</v>
      </c>
      <c r="E106" s="33">
        <v>10437.857142857143</v>
      </c>
      <c r="F106" s="33">
        <v>10490</v>
      </c>
      <c r="G106" s="33">
        <v>260.30096697205244</v>
      </c>
      <c r="H106" s="32"/>
      <c r="I106" s="32">
        <v>1060</v>
      </c>
      <c r="J106" s="32"/>
      <c r="K106" s="3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x14ac:dyDescent="0.2">
      <c r="A107" s="16" t="s">
        <v>25</v>
      </c>
      <c r="B107" s="33"/>
      <c r="C107" s="33">
        <v>10700</v>
      </c>
      <c r="D107" s="33">
        <v>10500</v>
      </c>
      <c r="E107" s="33">
        <v>10600</v>
      </c>
      <c r="F107" s="33"/>
      <c r="G107" s="33">
        <v>141.42135623730951</v>
      </c>
      <c r="H107" s="32"/>
      <c r="I107" s="32">
        <v>200</v>
      </c>
      <c r="J107" s="32"/>
      <c r="K107" s="3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16" t="s">
        <v>26</v>
      </c>
      <c r="B108" s="33"/>
      <c r="C108" s="33">
        <v>9614</v>
      </c>
      <c r="D108" s="33">
        <v>8592</v>
      </c>
      <c r="E108" s="33">
        <v>9267</v>
      </c>
      <c r="F108" s="33"/>
      <c r="G108" s="33">
        <v>584.64433632765144</v>
      </c>
      <c r="H108" s="32"/>
      <c r="I108" s="32">
        <v>1022</v>
      </c>
      <c r="J108" s="32"/>
      <c r="K108" s="3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ht="13.5" thickBot="1" x14ac:dyDescent="0.25">
      <c r="A109" s="18" t="s">
        <v>27</v>
      </c>
      <c r="B109" s="34"/>
      <c r="C109" s="34">
        <v>11070</v>
      </c>
      <c r="D109" s="34">
        <v>10600</v>
      </c>
      <c r="E109" s="34">
        <v>10954</v>
      </c>
      <c r="F109" s="34">
        <v>10990</v>
      </c>
      <c r="G109" s="34">
        <v>127.90621564255585</v>
      </c>
      <c r="H109" s="38"/>
      <c r="I109" s="38">
        <v>470</v>
      </c>
      <c r="J109" s="38"/>
      <c r="K109" s="38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18" spans="1:163" s="3" customFormat="1" ht="18.75" x14ac:dyDescent="0.25">
      <c r="A118" s="39" t="s">
        <v>45</v>
      </c>
      <c r="B118" s="39"/>
      <c r="C118"/>
      <c r="D118"/>
      <c r="E118"/>
      <c r="F118"/>
      <c r="G118"/>
      <c r="H118"/>
      <c r="I118"/>
      <c r="J118"/>
      <c r="K118" s="2"/>
      <c r="L118" s="2"/>
      <c r="M118" s="2"/>
      <c r="N118" s="2"/>
      <c r="O118" s="2"/>
      <c r="P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</row>
    <row r="119" spans="1:163" s="3" customFormat="1" ht="15.75" thickBot="1" x14ac:dyDescent="0.3">
      <c r="A119"/>
      <c r="B119"/>
      <c r="C119"/>
      <c r="D119"/>
      <c r="E119"/>
      <c r="F119"/>
      <c r="G119"/>
      <c r="H119"/>
      <c r="I119"/>
      <c r="J119"/>
      <c r="K119" s="2"/>
      <c r="L119" s="2"/>
      <c r="M119" s="2"/>
      <c r="N119" s="2"/>
      <c r="O119" s="2"/>
      <c r="P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</row>
    <row r="120" spans="1:163" s="3" customFormat="1" ht="15.75" thickBot="1" x14ac:dyDescent="0.3">
      <c r="A120"/>
      <c r="B120" s="25" t="s">
        <v>31</v>
      </c>
      <c r="C120" s="26"/>
      <c r="D120" s="26"/>
      <c r="E120" s="26"/>
      <c r="F120" s="26"/>
      <c r="G120" s="26"/>
      <c r="H120" s="26"/>
      <c r="I120" s="26"/>
      <c r="J120" s="26"/>
      <c r="K120" s="27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</row>
    <row r="121" spans="1:163" s="3" customFormat="1" ht="13.5" thickBot="1" x14ac:dyDescent="0.25">
      <c r="A121" s="2"/>
      <c r="B121" s="28" t="s">
        <v>32</v>
      </c>
      <c r="C121" s="28" t="s">
        <v>33</v>
      </c>
      <c r="D121" s="28" t="s">
        <v>34</v>
      </c>
      <c r="E121" s="28" t="s">
        <v>35</v>
      </c>
      <c r="F121" s="28" t="s">
        <v>36</v>
      </c>
      <c r="G121" s="29" t="s">
        <v>37</v>
      </c>
      <c r="H121" s="29" t="s">
        <v>38</v>
      </c>
      <c r="I121" s="29" t="s">
        <v>39</v>
      </c>
      <c r="J121" s="29" t="s">
        <v>40</v>
      </c>
      <c r="K121" s="29" t="s">
        <v>41</v>
      </c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</row>
    <row r="122" spans="1:163" s="3" customFormat="1" x14ac:dyDescent="0.2">
      <c r="A122" s="11" t="s">
        <v>10</v>
      </c>
      <c r="B122" s="31"/>
      <c r="C122" s="31">
        <v>1799</v>
      </c>
      <c r="D122" s="31">
        <v>1749</v>
      </c>
      <c r="E122" s="31">
        <v>1775.3333333333333</v>
      </c>
      <c r="F122" s="31"/>
      <c r="G122" s="31">
        <v>25.106440076861212</v>
      </c>
      <c r="H122" s="36"/>
      <c r="I122" s="36">
        <v>50</v>
      </c>
      <c r="J122" s="36"/>
      <c r="K122" s="36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</row>
    <row r="123" spans="1:163" s="3" customFormat="1" x14ac:dyDescent="0.2">
      <c r="A123" s="16" t="s">
        <v>11</v>
      </c>
      <c r="B123" s="33"/>
      <c r="C123" s="33">
        <v>1699</v>
      </c>
      <c r="D123" s="33">
        <v>1178</v>
      </c>
      <c r="E123" s="33">
        <v>1423.4782608695652</v>
      </c>
      <c r="F123" s="33">
        <v>1299</v>
      </c>
      <c r="G123" s="33">
        <v>143.57572267724305</v>
      </c>
      <c r="H123" s="32"/>
      <c r="I123" s="32">
        <v>521</v>
      </c>
      <c r="J123" s="32"/>
      <c r="K123" s="3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</row>
    <row r="124" spans="1:163" s="3" customFormat="1" x14ac:dyDescent="0.2">
      <c r="A124" s="16" t="s">
        <v>12</v>
      </c>
      <c r="B124" s="33"/>
      <c r="C124" s="33">
        <v>1728</v>
      </c>
      <c r="D124" s="33">
        <v>1399</v>
      </c>
      <c r="E124" s="33">
        <v>1550.7333333333333</v>
      </c>
      <c r="F124" s="33">
        <v>1499</v>
      </c>
      <c r="G124" s="33">
        <v>75.58962170226043</v>
      </c>
      <c r="H124" s="32"/>
      <c r="I124" s="32">
        <v>329</v>
      </c>
      <c r="J124" s="32"/>
      <c r="K124" s="3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</row>
    <row r="125" spans="1:163" s="3" customFormat="1" x14ac:dyDescent="0.2">
      <c r="A125" s="16" t="s">
        <v>13</v>
      </c>
      <c r="B125" s="33"/>
      <c r="C125" s="33">
        <v>1619</v>
      </c>
      <c r="D125" s="33">
        <v>1540</v>
      </c>
      <c r="E125" s="33">
        <v>1569.7</v>
      </c>
      <c r="F125" s="33">
        <v>1540</v>
      </c>
      <c r="G125" s="33">
        <v>32.287080319467123</v>
      </c>
      <c r="H125" s="32"/>
      <c r="I125" s="32">
        <v>79</v>
      </c>
      <c r="J125" s="32"/>
      <c r="K125" s="3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</row>
    <row r="126" spans="1:163" s="3" customFormat="1" x14ac:dyDescent="0.2">
      <c r="A126" s="16" t="s">
        <v>14</v>
      </c>
      <c r="B126" s="33"/>
      <c r="C126" s="33">
        <v>1799</v>
      </c>
      <c r="D126" s="33">
        <v>1609</v>
      </c>
      <c r="E126" s="33">
        <v>1730.5</v>
      </c>
      <c r="F126" s="33">
        <v>1699</v>
      </c>
      <c r="G126" s="33">
        <v>68.845746724872285</v>
      </c>
      <c r="H126" s="32"/>
      <c r="I126" s="32">
        <v>190</v>
      </c>
      <c r="J126" s="32"/>
      <c r="K126" s="3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</row>
    <row r="127" spans="1:163" s="3" customFormat="1" x14ac:dyDescent="0.2">
      <c r="A127" s="16" t="s">
        <v>15</v>
      </c>
      <c r="B127" s="33"/>
      <c r="C127" s="33">
        <v>1699</v>
      </c>
      <c r="D127" s="33">
        <v>1339</v>
      </c>
      <c r="E127" s="33">
        <v>1557.8181818181818</v>
      </c>
      <c r="F127" s="33">
        <v>1590</v>
      </c>
      <c r="G127" s="33">
        <v>100.1137534825444</v>
      </c>
      <c r="H127" s="32"/>
      <c r="I127" s="32">
        <v>360</v>
      </c>
      <c r="J127" s="32"/>
      <c r="K127" s="3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</row>
    <row r="128" spans="1:163" s="3" customFormat="1" x14ac:dyDescent="0.2">
      <c r="A128" s="16" t="s">
        <v>16</v>
      </c>
      <c r="B128" s="33"/>
      <c r="C128" s="33">
        <v>2099</v>
      </c>
      <c r="D128" s="33">
        <v>1997</v>
      </c>
      <c r="E128" s="33">
        <v>2085.5</v>
      </c>
      <c r="F128" s="33">
        <v>2098</v>
      </c>
      <c r="G128" s="33">
        <v>35.761112159119754</v>
      </c>
      <c r="H128" s="32"/>
      <c r="I128" s="32">
        <v>102</v>
      </c>
      <c r="J128" s="32"/>
      <c r="K128" s="3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</row>
    <row r="129" spans="1:163" s="3" customFormat="1" x14ac:dyDescent="0.2">
      <c r="A129" s="16" t="s">
        <v>17</v>
      </c>
      <c r="B129" s="33"/>
      <c r="C129" s="33">
        <v>1699</v>
      </c>
      <c r="D129" s="33">
        <v>1649</v>
      </c>
      <c r="E129" s="33">
        <v>1665</v>
      </c>
      <c r="F129" s="33">
        <v>1649</v>
      </c>
      <c r="G129" s="33">
        <v>24.454038521274967</v>
      </c>
      <c r="H129" s="32"/>
      <c r="I129" s="32">
        <v>50</v>
      </c>
      <c r="J129" s="32"/>
      <c r="K129" s="3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</row>
    <row r="130" spans="1:163" s="3" customFormat="1" x14ac:dyDescent="0.2">
      <c r="A130" s="16" t="s">
        <v>18</v>
      </c>
      <c r="B130" s="33"/>
      <c r="C130" s="33">
        <v>1371</v>
      </c>
      <c r="D130" s="33">
        <v>1260</v>
      </c>
      <c r="E130" s="33">
        <v>1353.5</v>
      </c>
      <c r="F130" s="33">
        <v>1370</v>
      </c>
      <c r="G130" s="33">
        <v>35.215272036651719</v>
      </c>
      <c r="H130" s="32"/>
      <c r="I130" s="32">
        <v>111</v>
      </c>
      <c r="J130" s="32"/>
      <c r="K130" s="3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</row>
    <row r="131" spans="1:163" s="3" customFormat="1" x14ac:dyDescent="0.2">
      <c r="A131" s="16" t="s">
        <v>19</v>
      </c>
      <c r="B131" s="33"/>
      <c r="C131" s="33">
        <v>2040</v>
      </c>
      <c r="D131" s="33">
        <v>1989</v>
      </c>
      <c r="E131" s="33">
        <v>2007</v>
      </c>
      <c r="F131" s="33">
        <v>1999</v>
      </c>
      <c r="G131" s="33">
        <v>18.639435920342962</v>
      </c>
      <c r="H131" s="32"/>
      <c r="I131" s="32">
        <v>51</v>
      </c>
      <c r="J131" s="32"/>
      <c r="K131" s="3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</row>
    <row r="132" spans="1:163" s="3" customFormat="1" x14ac:dyDescent="0.2">
      <c r="A132" s="16" t="s">
        <v>20</v>
      </c>
      <c r="B132" s="33"/>
      <c r="C132" s="33"/>
      <c r="D132" s="33"/>
      <c r="E132" s="33"/>
      <c r="F132" s="33"/>
      <c r="G132" s="33"/>
      <c r="H132" s="32"/>
      <c r="I132" s="32"/>
      <c r="J132" s="32"/>
      <c r="K132" s="3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</row>
    <row r="133" spans="1:163" s="3" customFormat="1" x14ac:dyDescent="0.2">
      <c r="A133" s="16" t="s">
        <v>21</v>
      </c>
      <c r="B133" s="33"/>
      <c r="C133" s="33">
        <v>1700</v>
      </c>
      <c r="D133" s="33">
        <v>1579</v>
      </c>
      <c r="E133" s="33">
        <v>1663.625</v>
      </c>
      <c r="F133" s="33">
        <v>1689</v>
      </c>
      <c r="G133" s="33">
        <v>46.696397842109533</v>
      </c>
      <c r="H133" s="32"/>
      <c r="I133" s="32">
        <v>121</v>
      </c>
      <c r="J133" s="32"/>
      <c r="K133" s="3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</row>
    <row r="134" spans="1:163" s="3" customFormat="1" x14ac:dyDescent="0.2">
      <c r="A134" s="16" t="s">
        <v>22</v>
      </c>
      <c r="B134" s="33"/>
      <c r="C134" s="33">
        <v>1990</v>
      </c>
      <c r="D134" s="33">
        <v>1988</v>
      </c>
      <c r="E134" s="33">
        <v>1989</v>
      </c>
      <c r="F134" s="33"/>
      <c r="G134" s="33">
        <v>1</v>
      </c>
      <c r="H134" s="32"/>
      <c r="I134" s="32">
        <v>2</v>
      </c>
      <c r="J134" s="32"/>
      <c r="K134" s="3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</row>
    <row r="135" spans="1:163" s="3" customFormat="1" x14ac:dyDescent="0.2">
      <c r="A135" s="16" t="s">
        <v>23</v>
      </c>
      <c r="B135" s="33"/>
      <c r="C135" s="33"/>
      <c r="D135" s="33"/>
      <c r="E135" s="33"/>
      <c r="F135" s="33"/>
      <c r="G135" s="40"/>
      <c r="H135" s="32"/>
      <c r="I135" s="32"/>
      <c r="J135" s="32"/>
      <c r="K135" s="3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</row>
    <row r="136" spans="1:163" s="3" customFormat="1" x14ac:dyDescent="0.2">
      <c r="A136" s="16" t="s">
        <v>24</v>
      </c>
      <c r="B136" s="33"/>
      <c r="C136" s="33">
        <v>1599</v>
      </c>
      <c r="D136" s="33">
        <v>1350</v>
      </c>
      <c r="E136" s="33">
        <v>1489.2</v>
      </c>
      <c r="F136" s="33">
        <v>1499</v>
      </c>
      <c r="G136" s="33">
        <v>83.958720015653128</v>
      </c>
      <c r="H136" s="32"/>
      <c r="I136" s="32">
        <v>249</v>
      </c>
      <c r="J136" s="32"/>
      <c r="K136" s="3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</row>
    <row r="137" spans="1:163" s="3" customFormat="1" x14ac:dyDescent="0.2">
      <c r="A137" s="16" t="s">
        <v>25</v>
      </c>
      <c r="B137" s="33"/>
      <c r="C137" s="33">
        <v>1590</v>
      </c>
      <c r="D137" s="33">
        <v>1370</v>
      </c>
      <c r="E137" s="33">
        <v>1505.8</v>
      </c>
      <c r="F137" s="33">
        <v>1590</v>
      </c>
      <c r="G137" s="33">
        <v>115.491125200165</v>
      </c>
      <c r="H137" s="32"/>
      <c r="I137" s="32">
        <v>220</v>
      </c>
      <c r="J137" s="32"/>
      <c r="K137" s="3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</row>
    <row r="138" spans="1:163" s="3" customFormat="1" x14ac:dyDescent="0.2">
      <c r="A138" s="16" t="s">
        <v>26</v>
      </c>
      <c r="B138" s="33"/>
      <c r="C138" s="33">
        <v>1285</v>
      </c>
      <c r="D138" s="33">
        <v>1285</v>
      </c>
      <c r="E138" s="33">
        <v>1285</v>
      </c>
      <c r="F138" s="33"/>
      <c r="G138" s="40"/>
      <c r="H138" s="32"/>
      <c r="I138" s="32">
        <v>0</v>
      </c>
      <c r="J138" s="32"/>
      <c r="K138" s="3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</row>
    <row r="139" spans="1:163" s="3" customFormat="1" ht="13.5" thickBot="1" x14ac:dyDescent="0.25">
      <c r="A139" s="18" t="s">
        <v>27</v>
      </c>
      <c r="B139" s="34"/>
      <c r="C139" s="34">
        <v>1649</v>
      </c>
      <c r="D139" s="34">
        <v>1490</v>
      </c>
      <c r="E139" s="34">
        <v>1577.7777777777778</v>
      </c>
      <c r="F139" s="34">
        <v>1649</v>
      </c>
      <c r="G139" s="34">
        <v>61.46701916023337</v>
      </c>
      <c r="H139" s="38"/>
      <c r="I139" s="38">
        <v>159</v>
      </c>
      <c r="J139" s="38"/>
      <c r="K139" s="38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</row>
    <row r="146" spans="1:163" s="3" customFormat="1" ht="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7" t="s">
        <v>48</v>
      </c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</row>
    <row r="147" spans="1:163" s="3" customFormat="1" ht="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7" t="s">
        <v>49</v>
      </c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</row>
  </sheetData>
  <mergeCells count="10">
    <mergeCell ref="A88:B88"/>
    <mergeCell ref="B90:K90"/>
    <mergeCell ref="A118:B118"/>
    <mergeCell ref="B120:K120"/>
    <mergeCell ref="A1:K3"/>
    <mergeCell ref="A6:L7"/>
    <mergeCell ref="B13:F13"/>
    <mergeCell ref="B39:K39"/>
    <mergeCell ref="A61:B61"/>
    <mergeCell ref="B63:K63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D28CFE6A-6C71-4BDA-946B-D1E9D6D1EC41}"/>
</file>

<file path=customXml/itemProps2.xml><?xml version="1.0" encoding="utf-8"?>
<ds:datastoreItem xmlns:ds="http://schemas.openxmlformats.org/officeDocument/2006/customXml" ds:itemID="{6A8A9431-1475-4892-9F30-0E8B6297CA92}"/>
</file>

<file path=customXml/itemProps3.xml><?xml version="1.0" encoding="utf-8"?>
<ds:datastoreItem xmlns:ds="http://schemas.openxmlformats.org/officeDocument/2006/customXml" ds:itemID="{90499F6D-ECB2-448E-B40C-298B1728F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2016</dc:title>
  <dc:creator>Yurani  Puertas Gonzalez</dc:creator>
  <cp:lastModifiedBy>Yurani  Puertas Gonzalez</cp:lastModifiedBy>
  <dcterms:created xsi:type="dcterms:W3CDTF">2016-11-21T15:03:38Z</dcterms:created>
  <dcterms:modified xsi:type="dcterms:W3CDTF">2016-11-21T15:18:26Z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